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/>
  <mc:AlternateContent xmlns:mc="http://schemas.openxmlformats.org/markup-compatibility/2006">
    <mc:Choice Requires="x15">
      <x15ac:absPath xmlns:x15ac="http://schemas.microsoft.com/office/spreadsheetml/2010/11/ac" url="/Users/greeco/Library/CloudStorage/GoogleDrive-fotowo@gmail.com/我的雲端硬碟/海力/EFB/"/>
    </mc:Choice>
  </mc:AlternateContent>
  <xr:revisionPtr revIDLastSave="0" documentId="13_ncr:1_{81FCBB70-0974-8B47-B410-3FECAA46B331}" xr6:coauthVersionLast="47" xr6:coauthVersionMax="47" xr10:uidLastSave="{00000000-0000-0000-0000-000000000000}"/>
  <bookViews>
    <workbookView xWindow="0" yWindow="760" windowWidth="29400" windowHeight="17200" firstSheet="1" activeTab="1" xr2:uid="{2FEA8EDE-5A88-D549-9B93-5D518329A421}"/>
  </bookViews>
  <sheets>
    <sheet name="Revision Record" sheetId="26" r:id="rId1"/>
    <sheet name="Database" sheetId="1" r:id="rId2"/>
    <sheet name="Wind Park A" sheetId="21" r:id="rId3"/>
    <sheet name="Wind Park B" sheetId="18" r:id="rId4"/>
    <sheet name="Wind Park C" sheetId="19" r:id="rId5"/>
    <sheet name="Wind Park D" sheetId="22" r:id="rId6"/>
    <sheet name="Other Reporting Point" sheetId="17" r:id="rId7"/>
    <sheet name="HST point" sheetId="23" r:id="rId8"/>
    <sheet name="C13" sheetId="16" r:id="rId9"/>
    <sheet name="C35" sheetId="14" r:id="rId10"/>
    <sheet name="C11" sheetId="15" r:id="rId11"/>
    <sheet name="ForeFlight" sheetId="25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5" i="1" l="1"/>
  <c r="I405" i="1"/>
  <c r="H405" i="1"/>
  <c r="G405" i="1"/>
  <c r="H6" i="23"/>
  <c r="G6" i="23"/>
  <c r="F6" i="23"/>
  <c r="E6" i="23"/>
  <c r="H5" i="23"/>
  <c r="G5" i="23"/>
  <c r="F5" i="23"/>
  <c r="E5" i="23"/>
  <c r="J404" i="1"/>
  <c r="I404" i="1"/>
  <c r="H404" i="1"/>
  <c r="G404" i="1"/>
  <c r="C3" i="25"/>
  <c r="D3" i="25"/>
  <c r="C4" i="25"/>
  <c r="D4" i="25"/>
  <c r="C5" i="25"/>
  <c r="D5" i="25"/>
  <c r="C6" i="25"/>
  <c r="D6" i="25"/>
  <c r="C7" i="25"/>
  <c r="D7" i="25"/>
  <c r="C8" i="25"/>
  <c r="D8" i="25"/>
  <c r="C9" i="25"/>
  <c r="D9" i="25"/>
  <c r="C10" i="25"/>
  <c r="D10" i="25"/>
  <c r="C11" i="25"/>
  <c r="D11" i="25"/>
  <c r="C12" i="25"/>
  <c r="D12" i="25"/>
  <c r="C13" i="25"/>
  <c r="D13" i="25"/>
  <c r="C14" i="25"/>
  <c r="D14" i="25"/>
  <c r="C15" i="25"/>
  <c r="D15" i="25"/>
  <c r="C16" i="25"/>
  <c r="D16" i="25"/>
  <c r="C17" i="25"/>
  <c r="D17" i="25"/>
  <c r="C18" i="25"/>
  <c r="D18" i="25"/>
  <c r="C19" i="25"/>
  <c r="D19" i="25"/>
  <c r="C20" i="25"/>
  <c r="D20" i="25"/>
  <c r="C21" i="25"/>
  <c r="D21" i="25"/>
  <c r="C22" i="25"/>
  <c r="D22" i="25"/>
  <c r="C23" i="25"/>
  <c r="D23" i="25"/>
  <c r="C24" i="25"/>
  <c r="D24" i="25"/>
  <c r="C25" i="25"/>
  <c r="D25" i="25"/>
  <c r="C26" i="25"/>
  <c r="D26" i="25"/>
  <c r="C27" i="25"/>
  <c r="D27" i="25"/>
  <c r="C28" i="25"/>
  <c r="D28" i="25"/>
  <c r="C29" i="25"/>
  <c r="D29" i="25"/>
  <c r="C30" i="25"/>
  <c r="D30" i="25"/>
  <c r="C31" i="25"/>
  <c r="D31" i="25"/>
  <c r="C32" i="25"/>
  <c r="D32" i="25"/>
  <c r="C33" i="25"/>
  <c r="D33" i="25"/>
  <c r="C34" i="25"/>
  <c r="D34" i="25"/>
  <c r="C35" i="25"/>
  <c r="D35" i="25"/>
  <c r="C36" i="25"/>
  <c r="D36" i="25"/>
  <c r="C37" i="25"/>
  <c r="D37" i="25"/>
  <c r="C38" i="25"/>
  <c r="D38" i="25"/>
  <c r="C39" i="25"/>
  <c r="D39" i="25"/>
  <c r="C40" i="25"/>
  <c r="D40" i="25"/>
  <c r="C41" i="25"/>
  <c r="D41" i="25"/>
  <c r="C42" i="25"/>
  <c r="D42" i="25"/>
  <c r="C43" i="25"/>
  <c r="D43" i="25"/>
  <c r="C44" i="25"/>
  <c r="D44" i="25"/>
  <c r="C45" i="25"/>
  <c r="D45" i="25"/>
  <c r="C46" i="25"/>
  <c r="D46" i="25"/>
  <c r="C47" i="25"/>
  <c r="D47" i="25"/>
  <c r="C48" i="25"/>
  <c r="D48" i="25"/>
  <c r="C49" i="25"/>
  <c r="D49" i="25"/>
  <c r="C50" i="25"/>
  <c r="D50" i="25"/>
  <c r="C51" i="25"/>
  <c r="D51" i="25"/>
  <c r="C52" i="25"/>
  <c r="D52" i="25"/>
  <c r="C53" i="25"/>
  <c r="D53" i="25"/>
  <c r="C54" i="25"/>
  <c r="D54" i="25"/>
  <c r="C55" i="25"/>
  <c r="D55" i="25"/>
  <c r="C56" i="25"/>
  <c r="D56" i="25"/>
  <c r="C57" i="25"/>
  <c r="D57" i="25"/>
  <c r="C58" i="25"/>
  <c r="D58" i="25"/>
  <c r="C59" i="25"/>
  <c r="D59" i="25"/>
  <c r="C60" i="25"/>
  <c r="D60" i="25"/>
  <c r="C61" i="25"/>
  <c r="D61" i="25"/>
  <c r="C62" i="25"/>
  <c r="D62" i="25"/>
  <c r="C63" i="25"/>
  <c r="D63" i="25"/>
  <c r="C64" i="25"/>
  <c r="D64" i="25"/>
  <c r="C65" i="25"/>
  <c r="D65" i="25"/>
  <c r="C66" i="25"/>
  <c r="D66" i="25"/>
  <c r="C67" i="25"/>
  <c r="D67" i="25"/>
  <c r="C68" i="25"/>
  <c r="D68" i="25"/>
  <c r="C69" i="25"/>
  <c r="D69" i="25"/>
  <c r="C70" i="25"/>
  <c r="D70" i="25"/>
  <c r="C71" i="25"/>
  <c r="D71" i="25"/>
  <c r="C72" i="25"/>
  <c r="D72" i="25"/>
  <c r="C73" i="25"/>
  <c r="D73" i="25"/>
  <c r="C74" i="25"/>
  <c r="D74" i="25"/>
  <c r="C75" i="25"/>
  <c r="D75" i="25"/>
  <c r="C76" i="25"/>
  <c r="D76" i="25"/>
  <c r="C77" i="25"/>
  <c r="D77" i="25"/>
  <c r="C78" i="25"/>
  <c r="D78" i="25"/>
  <c r="C79" i="25"/>
  <c r="D79" i="25"/>
  <c r="C80" i="25"/>
  <c r="D80" i="25"/>
  <c r="C81" i="25"/>
  <c r="D81" i="25"/>
  <c r="C82" i="25"/>
  <c r="D82" i="25"/>
  <c r="C83" i="25"/>
  <c r="D83" i="25"/>
  <c r="C84" i="25"/>
  <c r="D84" i="25"/>
  <c r="C85" i="25"/>
  <c r="D85" i="25"/>
  <c r="C86" i="25"/>
  <c r="D86" i="25"/>
  <c r="C87" i="25"/>
  <c r="D87" i="25"/>
  <c r="C88" i="25"/>
  <c r="D88" i="25"/>
  <c r="C89" i="25"/>
  <c r="D89" i="25"/>
  <c r="C90" i="25"/>
  <c r="D90" i="25"/>
  <c r="C91" i="25"/>
  <c r="D91" i="25"/>
  <c r="C92" i="25"/>
  <c r="D92" i="25"/>
  <c r="C93" i="25"/>
  <c r="D93" i="25"/>
  <c r="C94" i="25"/>
  <c r="D94" i="25"/>
  <c r="C95" i="25"/>
  <c r="D95" i="25"/>
  <c r="C96" i="25"/>
  <c r="D96" i="25"/>
  <c r="C97" i="25"/>
  <c r="D97" i="25"/>
  <c r="C98" i="25"/>
  <c r="D98" i="25"/>
  <c r="C99" i="25"/>
  <c r="D99" i="25"/>
  <c r="C100" i="25"/>
  <c r="D100" i="25"/>
  <c r="C101" i="25"/>
  <c r="D101" i="25"/>
  <c r="C102" i="25"/>
  <c r="D102" i="25"/>
  <c r="C103" i="25"/>
  <c r="D103" i="25"/>
  <c r="C104" i="25"/>
  <c r="D104" i="25"/>
  <c r="C105" i="25"/>
  <c r="D105" i="25"/>
  <c r="C106" i="25"/>
  <c r="D106" i="25"/>
  <c r="C107" i="25"/>
  <c r="D107" i="25"/>
  <c r="C108" i="25"/>
  <c r="D108" i="25"/>
  <c r="C109" i="25"/>
  <c r="D109" i="25"/>
  <c r="C110" i="25"/>
  <c r="D110" i="25"/>
  <c r="C111" i="25"/>
  <c r="D111" i="25"/>
  <c r="C112" i="25"/>
  <c r="D112" i="25"/>
  <c r="C113" i="25"/>
  <c r="D113" i="25"/>
  <c r="C114" i="25"/>
  <c r="D114" i="25"/>
  <c r="C115" i="25"/>
  <c r="D115" i="25"/>
  <c r="C116" i="25"/>
  <c r="D116" i="25"/>
  <c r="C117" i="25"/>
  <c r="D117" i="25"/>
  <c r="C118" i="25"/>
  <c r="D118" i="25"/>
  <c r="C119" i="25"/>
  <c r="D119" i="25"/>
  <c r="C120" i="25"/>
  <c r="D120" i="25"/>
  <c r="C121" i="25"/>
  <c r="D121" i="25"/>
  <c r="C122" i="25"/>
  <c r="D122" i="25"/>
  <c r="C123" i="25"/>
  <c r="D123" i="25"/>
  <c r="C124" i="25"/>
  <c r="D124" i="25"/>
  <c r="C125" i="25"/>
  <c r="D125" i="25"/>
  <c r="C126" i="25"/>
  <c r="D126" i="25"/>
  <c r="C127" i="25"/>
  <c r="D127" i="25"/>
  <c r="C128" i="25"/>
  <c r="D128" i="25"/>
  <c r="C129" i="25"/>
  <c r="D129" i="25"/>
  <c r="C130" i="25"/>
  <c r="D130" i="25"/>
  <c r="C131" i="25"/>
  <c r="D131" i="25"/>
  <c r="C132" i="25"/>
  <c r="D132" i="25"/>
  <c r="C133" i="25"/>
  <c r="D133" i="25"/>
  <c r="C134" i="25"/>
  <c r="D134" i="25"/>
  <c r="C135" i="25"/>
  <c r="D135" i="25"/>
  <c r="C136" i="25"/>
  <c r="D136" i="25"/>
  <c r="C137" i="25"/>
  <c r="D137" i="25"/>
  <c r="C138" i="25"/>
  <c r="D138" i="25"/>
  <c r="C139" i="25"/>
  <c r="D139" i="25"/>
  <c r="C140" i="25"/>
  <c r="D140" i="25"/>
  <c r="C141" i="25"/>
  <c r="D141" i="25"/>
  <c r="C142" i="25"/>
  <c r="D142" i="25"/>
  <c r="C143" i="25"/>
  <c r="D143" i="25"/>
  <c r="C144" i="25"/>
  <c r="D144" i="25"/>
  <c r="C145" i="25"/>
  <c r="D145" i="25"/>
  <c r="C146" i="25"/>
  <c r="D146" i="25"/>
  <c r="C147" i="25"/>
  <c r="D147" i="25"/>
  <c r="C148" i="25"/>
  <c r="D148" i="25"/>
  <c r="C149" i="25"/>
  <c r="D149" i="25"/>
  <c r="C150" i="25"/>
  <c r="D150" i="25"/>
  <c r="C151" i="25"/>
  <c r="D151" i="25"/>
  <c r="C152" i="25"/>
  <c r="D152" i="25"/>
  <c r="C153" i="25"/>
  <c r="D153" i="25"/>
  <c r="C154" i="25"/>
  <c r="D154" i="25"/>
  <c r="C155" i="25"/>
  <c r="D155" i="25"/>
  <c r="C156" i="25"/>
  <c r="D156" i="25"/>
  <c r="C157" i="25"/>
  <c r="D157" i="25"/>
  <c r="C158" i="25"/>
  <c r="D158" i="25"/>
  <c r="C159" i="25"/>
  <c r="D159" i="25"/>
  <c r="C160" i="25"/>
  <c r="D160" i="25"/>
  <c r="C161" i="25"/>
  <c r="D161" i="25"/>
  <c r="C162" i="25"/>
  <c r="D162" i="25"/>
  <c r="C163" i="25"/>
  <c r="D163" i="25"/>
  <c r="C164" i="25"/>
  <c r="D164" i="25"/>
  <c r="C165" i="25"/>
  <c r="D165" i="25"/>
  <c r="C166" i="25"/>
  <c r="D166" i="25"/>
  <c r="C167" i="25"/>
  <c r="D167" i="25"/>
  <c r="C168" i="25"/>
  <c r="D168" i="25"/>
  <c r="C169" i="25"/>
  <c r="D169" i="25"/>
  <c r="C170" i="25"/>
  <c r="D170" i="25"/>
  <c r="C171" i="25"/>
  <c r="D171" i="25"/>
  <c r="C172" i="25"/>
  <c r="D172" i="25"/>
  <c r="C173" i="25"/>
  <c r="D173" i="25"/>
  <c r="C174" i="25"/>
  <c r="D174" i="25"/>
  <c r="C175" i="25"/>
  <c r="D175" i="25"/>
  <c r="C176" i="25"/>
  <c r="D176" i="25"/>
  <c r="C177" i="25"/>
  <c r="D177" i="25"/>
  <c r="C178" i="25"/>
  <c r="D178" i="25"/>
  <c r="C179" i="25"/>
  <c r="D179" i="25"/>
  <c r="C180" i="25"/>
  <c r="D180" i="25"/>
  <c r="C181" i="25"/>
  <c r="D181" i="25"/>
  <c r="C182" i="25"/>
  <c r="D182" i="25"/>
  <c r="C183" i="25"/>
  <c r="D183" i="25"/>
  <c r="C184" i="25"/>
  <c r="D184" i="25"/>
  <c r="C185" i="25"/>
  <c r="D185" i="25"/>
  <c r="C186" i="25"/>
  <c r="D186" i="25"/>
  <c r="C187" i="25"/>
  <c r="D187" i="25"/>
  <c r="C188" i="25"/>
  <c r="D188" i="25"/>
  <c r="C189" i="25"/>
  <c r="D189" i="25"/>
  <c r="C190" i="25"/>
  <c r="D190" i="25"/>
  <c r="C191" i="25"/>
  <c r="D191" i="25"/>
  <c r="C192" i="25"/>
  <c r="D192" i="25"/>
  <c r="C193" i="25"/>
  <c r="D193" i="25"/>
  <c r="C194" i="25"/>
  <c r="D194" i="25"/>
  <c r="C195" i="25"/>
  <c r="D195" i="25"/>
  <c r="C196" i="25"/>
  <c r="D196" i="25"/>
  <c r="C197" i="25"/>
  <c r="D197" i="25"/>
  <c r="C198" i="25"/>
  <c r="D198" i="25"/>
  <c r="C199" i="25"/>
  <c r="D199" i="25"/>
  <c r="C200" i="25"/>
  <c r="D200" i="25"/>
  <c r="C201" i="25"/>
  <c r="D201" i="25"/>
  <c r="C202" i="25"/>
  <c r="D202" i="25"/>
  <c r="C203" i="25"/>
  <c r="D203" i="25"/>
  <c r="C204" i="25"/>
  <c r="D204" i="25"/>
  <c r="C205" i="25"/>
  <c r="D205" i="25"/>
  <c r="C206" i="25"/>
  <c r="D206" i="25"/>
  <c r="C207" i="25"/>
  <c r="D207" i="25"/>
  <c r="C208" i="25"/>
  <c r="D208" i="25"/>
  <c r="C209" i="25"/>
  <c r="D209" i="25"/>
  <c r="C210" i="25"/>
  <c r="D210" i="25"/>
  <c r="C211" i="25"/>
  <c r="D211" i="25"/>
  <c r="C212" i="25"/>
  <c r="D212" i="25"/>
  <c r="C213" i="25"/>
  <c r="D213" i="25"/>
  <c r="C214" i="25"/>
  <c r="D214" i="25"/>
  <c r="C215" i="25"/>
  <c r="D215" i="25"/>
  <c r="C216" i="25"/>
  <c r="D216" i="25"/>
  <c r="C217" i="25"/>
  <c r="D217" i="25"/>
  <c r="C218" i="25"/>
  <c r="D218" i="25"/>
  <c r="C219" i="25"/>
  <c r="D219" i="25"/>
  <c r="C220" i="25"/>
  <c r="D220" i="25"/>
  <c r="C221" i="25"/>
  <c r="D221" i="25"/>
  <c r="C222" i="25"/>
  <c r="D222" i="25"/>
  <c r="C223" i="25"/>
  <c r="D223" i="25"/>
  <c r="C224" i="25"/>
  <c r="D224" i="25"/>
  <c r="C225" i="25"/>
  <c r="D225" i="25"/>
  <c r="C226" i="25"/>
  <c r="D226" i="25"/>
  <c r="C227" i="25"/>
  <c r="D227" i="25"/>
  <c r="C228" i="25"/>
  <c r="D228" i="25"/>
  <c r="C229" i="25"/>
  <c r="D229" i="25"/>
  <c r="C230" i="25"/>
  <c r="D230" i="25"/>
  <c r="C231" i="25"/>
  <c r="D231" i="25"/>
  <c r="C232" i="25"/>
  <c r="D232" i="25"/>
  <c r="C233" i="25"/>
  <c r="D233" i="25"/>
  <c r="C234" i="25"/>
  <c r="D234" i="25"/>
  <c r="C235" i="25"/>
  <c r="D235" i="25"/>
  <c r="C236" i="25"/>
  <c r="D236" i="25"/>
  <c r="C237" i="25"/>
  <c r="D237" i="25"/>
  <c r="C238" i="25"/>
  <c r="D238" i="25"/>
  <c r="C239" i="25"/>
  <c r="D239" i="25"/>
  <c r="C240" i="25"/>
  <c r="D240" i="25"/>
  <c r="C241" i="25"/>
  <c r="D241" i="25"/>
  <c r="C242" i="25"/>
  <c r="D242" i="25"/>
  <c r="C243" i="25"/>
  <c r="D243" i="25"/>
  <c r="C244" i="25"/>
  <c r="D244" i="25"/>
  <c r="C245" i="25"/>
  <c r="D245" i="25"/>
  <c r="C246" i="25"/>
  <c r="D246" i="25"/>
  <c r="C247" i="25"/>
  <c r="D247" i="25"/>
  <c r="C248" i="25"/>
  <c r="D248" i="25"/>
  <c r="C249" i="25"/>
  <c r="D249" i="25"/>
  <c r="C250" i="25"/>
  <c r="D250" i="25"/>
  <c r="C251" i="25"/>
  <c r="D251" i="25"/>
  <c r="C252" i="25"/>
  <c r="D252" i="25"/>
  <c r="C253" i="25"/>
  <c r="D253" i="25"/>
  <c r="C254" i="25"/>
  <c r="D254" i="25"/>
  <c r="C255" i="25"/>
  <c r="D255" i="25"/>
  <c r="C256" i="25"/>
  <c r="D256" i="25"/>
  <c r="C257" i="25"/>
  <c r="D257" i="25"/>
  <c r="C258" i="25"/>
  <c r="D258" i="25"/>
  <c r="C259" i="25"/>
  <c r="D259" i="25"/>
  <c r="C260" i="25"/>
  <c r="D260" i="25"/>
  <c r="C261" i="25"/>
  <c r="D261" i="25"/>
  <c r="C262" i="25"/>
  <c r="D262" i="25"/>
  <c r="C263" i="25"/>
  <c r="D263" i="25"/>
  <c r="C264" i="25"/>
  <c r="D264" i="25"/>
  <c r="C265" i="25"/>
  <c r="D265" i="25"/>
  <c r="C266" i="25"/>
  <c r="D266" i="25"/>
  <c r="C267" i="25"/>
  <c r="D267" i="25"/>
  <c r="C268" i="25"/>
  <c r="D268" i="25"/>
  <c r="C269" i="25"/>
  <c r="D269" i="25"/>
  <c r="C270" i="25"/>
  <c r="D270" i="25"/>
  <c r="C271" i="25"/>
  <c r="D271" i="25"/>
  <c r="C272" i="25"/>
  <c r="D272" i="25"/>
  <c r="C273" i="25"/>
  <c r="D273" i="25"/>
  <c r="C274" i="25"/>
  <c r="D274" i="25"/>
  <c r="C275" i="25"/>
  <c r="D275" i="25"/>
  <c r="C276" i="25"/>
  <c r="D276" i="25"/>
  <c r="C277" i="25"/>
  <c r="D277" i="25"/>
  <c r="C278" i="25"/>
  <c r="D278" i="25"/>
  <c r="C279" i="25"/>
  <c r="D279" i="25"/>
  <c r="C280" i="25"/>
  <c r="D280" i="25"/>
  <c r="C281" i="25"/>
  <c r="D281" i="25"/>
  <c r="C282" i="25"/>
  <c r="D282" i="25"/>
  <c r="C283" i="25"/>
  <c r="D283" i="25"/>
  <c r="C284" i="25"/>
  <c r="D284" i="25"/>
  <c r="C285" i="25"/>
  <c r="D285" i="25"/>
  <c r="C286" i="25"/>
  <c r="D286" i="25"/>
  <c r="C287" i="25"/>
  <c r="D287" i="25"/>
  <c r="C288" i="25"/>
  <c r="D288" i="25"/>
  <c r="C289" i="25"/>
  <c r="D289" i="25"/>
  <c r="C290" i="25"/>
  <c r="D290" i="25"/>
  <c r="C291" i="25"/>
  <c r="D291" i="25"/>
  <c r="C292" i="25"/>
  <c r="D292" i="25"/>
  <c r="C293" i="25"/>
  <c r="D293" i="25"/>
  <c r="C294" i="25"/>
  <c r="D294" i="25"/>
  <c r="C295" i="25"/>
  <c r="D295" i="25"/>
  <c r="C296" i="25"/>
  <c r="D296" i="25"/>
  <c r="C297" i="25"/>
  <c r="D297" i="25"/>
  <c r="C298" i="25"/>
  <c r="D298" i="25"/>
  <c r="C299" i="25"/>
  <c r="D299" i="25"/>
  <c r="C300" i="25"/>
  <c r="D300" i="25"/>
  <c r="C301" i="25"/>
  <c r="D301" i="25"/>
  <c r="C302" i="25"/>
  <c r="D302" i="25"/>
  <c r="C303" i="25"/>
  <c r="D303" i="25"/>
  <c r="C304" i="25"/>
  <c r="D304" i="25"/>
  <c r="C305" i="25"/>
  <c r="D305" i="25"/>
  <c r="C306" i="25"/>
  <c r="D306" i="25"/>
  <c r="C307" i="25"/>
  <c r="D307" i="25"/>
  <c r="C308" i="25"/>
  <c r="D308" i="25"/>
  <c r="C309" i="25"/>
  <c r="D309" i="25"/>
  <c r="C310" i="25"/>
  <c r="D310" i="25"/>
  <c r="C311" i="25"/>
  <c r="D311" i="25"/>
  <c r="C312" i="25"/>
  <c r="D312" i="25"/>
  <c r="C313" i="25"/>
  <c r="D313" i="25"/>
  <c r="C314" i="25"/>
  <c r="D314" i="25"/>
  <c r="C315" i="25"/>
  <c r="D315" i="25"/>
  <c r="C316" i="25"/>
  <c r="D316" i="25"/>
  <c r="C317" i="25"/>
  <c r="D317" i="25"/>
  <c r="C318" i="25"/>
  <c r="D318" i="25"/>
  <c r="C319" i="25"/>
  <c r="D319" i="25"/>
  <c r="C320" i="25"/>
  <c r="D320" i="25"/>
  <c r="C321" i="25"/>
  <c r="D321" i="25"/>
  <c r="C322" i="25"/>
  <c r="D322" i="25"/>
  <c r="C323" i="25"/>
  <c r="D323" i="25"/>
  <c r="C324" i="25"/>
  <c r="D324" i="25"/>
  <c r="C325" i="25"/>
  <c r="D325" i="25"/>
  <c r="C326" i="25"/>
  <c r="D326" i="25"/>
  <c r="C327" i="25"/>
  <c r="D327" i="25"/>
  <c r="C328" i="25"/>
  <c r="D328" i="25"/>
  <c r="C329" i="25"/>
  <c r="D329" i="25"/>
  <c r="C330" i="25"/>
  <c r="D330" i="25"/>
  <c r="C331" i="25"/>
  <c r="D331" i="25"/>
  <c r="C332" i="25"/>
  <c r="D332" i="25"/>
  <c r="C333" i="25"/>
  <c r="D333" i="25"/>
  <c r="C334" i="25"/>
  <c r="D334" i="25"/>
  <c r="C335" i="25"/>
  <c r="D335" i="25"/>
  <c r="C336" i="25"/>
  <c r="D336" i="25"/>
  <c r="C337" i="25"/>
  <c r="D337" i="25"/>
  <c r="C338" i="25"/>
  <c r="D338" i="25"/>
  <c r="C339" i="25"/>
  <c r="D339" i="25"/>
  <c r="C340" i="25"/>
  <c r="D340" i="25"/>
  <c r="C341" i="25"/>
  <c r="D341" i="25"/>
  <c r="C342" i="25"/>
  <c r="D342" i="25"/>
  <c r="C343" i="25"/>
  <c r="D343" i="25"/>
  <c r="C344" i="25"/>
  <c r="D344" i="25"/>
  <c r="C345" i="25"/>
  <c r="D345" i="25"/>
  <c r="C346" i="25"/>
  <c r="D346" i="25"/>
  <c r="C347" i="25"/>
  <c r="D347" i="25"/>
  <c r="C348" i="25"/>
  <c r="D348" i="25"/>
  <c r="C349" i="25"/>
  <c r="D349" i="25"/>
  <c r="C350" i="25"/>
  <c r="D350" i="25"/>
  <c r="C351" i="25"/>
  <c r="D351" i="25"/>
  <c r="C352" i="25"/>
  <c r="D352" i="25"/>
  <c r="C353" i="25"/>
  <c r="D353" i="25"/>
  <c r="C354" i="25"/>
  <c r="D354" i="25"/>
  <c r="C355" i="25"/>
  <c r="D355" i="25"/>
  <c r="C356" i="25"/>
  <c r="D356" i="25"/>
  <c r="C357" i="25"/>
  <c r="D357" i="25"/>
  <c r="C358" i="25"/>
  <c r="D358" i="25"/>
  <c r="C359" i="25"/>
  <c r="D359" i="25"/>
  <c r="C360" i="25"/>
  <c r="D360" i="25"/>
  <c r="C361" i="25"/>
  <c r="D361" i="25"/>
  <c r="C362" i="25"/>
  <c r="D362" i="25"/>
  <c r="C363" i="25"/>
  <c r="D363" i="25"/>
  <c r="C364" i="25"/>
  <c r="D364" i="25"/>
  <c r="C365" i="25"/>
  <c r="D365" i="25"/>
  <c r="C366" i="25"/>
  <c r="D366" i="25"/>
  <c r="C367" i="25"/>
  <c r="D367" i="25"/>
  <c r="C368" i="25"/>
  <c r="D368" i="25"/>
  <c r="C369" i="25"/>
  <c r="D369" i="25"/>
  <c r="C370" i="25"/>
  <c r="D370" i="25"/>
  <c r="C371" i="25"/>
  <c r="D371" i="25"/>
  <c r="C372" i="25"/>
  <c r="D372" i="25"/>
  <c r="C373" i="25"/>
  <c r="D373" i="25"/>
  <c r="C374" i="25"/>
  <c r="D374" i="25"/>
  <c r="C375" i="25"/>
  <c r="D375" i="25"/>
  <c r="C376" i="25"/>
  <c r="D376" i="25"/>
  <c r="C377" i="25"/>
  <c r="D377" i="25"/>
  <c r="C378" i="25"/>
  <c r="D378" i="25"/>
  <c r="C379" i="25"/>
  <c r="D379" i="25"/>
  <c r="C380" i="25"/>
  <c r="D380" i="25"/>
  <c r="C381" i="25"/>
  <c r="D381" i="25"/>
  <c r="C382" i="25"/>
  <c r="D382" i="25"/>
  <c r="C383" i="25"/>
  <c r="D383" i="25"/>
  <c r="C384" i="25"/>
  <c r="D384" i="25"/>
  <c r="C385" i="25"/>
  <c r="D385" i="25"/>
  <c r="C386" i="25"/>
  <c r="D386" i="25"/>
  <c r="C387" i="25"/>
  <c r="D387" i="25"/>
  <c r="C388" i="25"/>
  <c r="D388" i="25"/>
  <c r="C389" i="25"/>
  <c r="D389" i="25"/>
  <c r="C390" i="25"/>
  <c r="D390" i="25"/>
  <c r="C391" i="25"/>
  <c r="D391" i="25"/>
  <c r="C392" i="25"/>
  <c r="D392" i="25"/>
  <c r="C393" i="25"/>
  <c r="D393" i="25"/>
  <c r="C394" i="25"/>
  <c r="D394" i="25"/>
  <c r="C395" i="25"/>
  <c r="D395" i="25"/>
  <c r="C396" i="25"/>
  <c r="D396" i="25"/>
  <c r="C397" i="25"/>
  <c r="D397" i="25"/>
  <c r="C398" i="25"/>
  <c r="D398" i="25"/>
  <c r="C399" i="25"/>
  <c r="D399" i="25"/>
  <c r="C400" i="25"/>
  <c r="D400" i="25"/>
  <c r="C401" i="25"/>
  <c r="D401" i="25"/>
  <c r="C402" i="25"/>
  <c r="D402" i="25"/>
  <c r="C403" i="25"/>
  <c r="D403" i="25"/>
  <c r="C404" i="25"/>
  <c r="D404" i="25"/>
  <c r="C405" i="25"/>
  <c r="D405" i="25"/>
  <c r="C406" i="25"/>
  <c r="D406" i="25"/>
  <c r="C2" i="25"/>
  <c r="D2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133" i="25"/>
  <c r="B134" i="25"/>
  <c r="B135" i="25"/>
  <c r="B136" i="25"/>
  <c r="B137" i="25"/>
  <c r="B138" i="25"/>
  <c r="B139" i="25"/>
  <c r="B140" i="25"/>
  <c r="B141" i="25"/>
  <c r="B142" i="25"/>
  <c r="B143" i="25"/>
  <c r="B144" i="25"/>
  <c r="B145" i="25"/>
  <c r="B146" i="25"/>
  <c r="B147" i="25"/>
  <c r="B148" i="25"/>
  <c r="B149" i="25"/>
  <c r="B150" i="25"/>
  <c r="B151" i="25"/>
  <c r="B152" i="25"/>
  <c r="B153" i="25"/>
  <c r="B154" i="25"/>
  <c r="B155" i="25"/>
  <c r="B156" i="25"/>
  <c r="B157" i="25"/>
  <c r="B158" i="25"/>
  <c r="B159" i="25"/>
  <c r="B160" i="25"/>
  <c r="B161" i="25"/>
  <c r="B162" i="25"/>
  <c r="B163" i="25"/>
  <c r="B164" i="25"/>
  <c r="B165" i="25"/>
  <c r="B166" i="25"/>
  <c r="B167" i="25"/>
  <c r="B168" i="25"/>
  <c r="B169" i="25"/>
  <c r="B170" i="25"/>
  <c r="B171" i="25"/>
  <c r="B172" i="25"/>
  <c r="B173" i="25"/>
  <c r="B174" i="25"/>
  <c r="B175" i="25"/>
  <c r="B176" i="25"/>
  <c r="B177" i="25"/>
  <c r="B178" i="25"/>
  <c r="B179" i="25"/>
  <c r="B180" i="25"/>
  <c r="B181" i="25"/>
  <c r="B182" i="25"/>
  <c r="B183" i="25"/>
  <c r="B184" i="25"/>
  <c r="B185" i="25"/>
  <c r="B186" i="25"/>
  <c r="B187" i="25"/>
  <c r="B188" i="25"/>
  <c r="B189" i="25"/>
  <c r="B190" i="25"/>
  <c r="B191" i="25"/>
  <c r="B192" i="25"/>
  <c r="B193" i="25"/>
  <c r="B194" i="25"/>
  <c r="B195" i="25"/>
  <c r="B196" i="25"/>
  <c r="B197" i="25"/>
  <c r="B198" i="25"/>
  <c r="B199" i="25"/>
  <c r="B200" i="25"/>
  <c r="B201" i="25"/>
  <c r="B202" i="25"/>
  <c r="B203" i="25"/>
  <c r="B204" i="25"/>
  <c r="B205" i="25"/>
  <c r="B206" i="25"/>
  <c r="B207" i="25"/>
  <c r="B208" i="25"/>
  <c r="B209" i="25"/>
  <c r="B210" i="25"/>
  <c r="B211" i="25"/>
  <c r="B212" i="25"/>
  <c r="B213" i="25"/>
  <c r="B214" i="25"/>
  <c r="B215" i="25"/>
  <c r="B216" i="25"/>
  <c r="B217" i="25"/>
  <c r="B218" i="25"/>
  <c r="B219" i="25"/>
  <c r="B220" i="25"/>
  <c r="B221" i="25"/>
  <c r="B222" i="25"/>
  <c r="B223" i="25"/>
  <c r="B224" i="25"/>
  <c r="B225" i="25"/>
  <c r="B226" i="25"/>
  <c r="B227" i="25"/>
  <c r="B228" i="25"/>
  <c r="B229" i="25"/>
  <c r="B230" i="25"/>
  <c r="B231" i="25"/>
  <c r="B232" i="25"/>
  <c r="B233" i="25"/>
  <c r="B234" i="25"/>
  <c r="B235" i="25"/>
  <c r="B236" i="25"/>
  <c r="B237" i="25"/>
  <c r="B238" i="25"/>
  <c r="B239" i="25"/>
  <c r="B240" i="25"/>
  <c r="B241" i="25"/>
  <c r="B242" i="25"/>
  <c r="B243" i="25"/>
  <c r="B244" i="25"/>
  <c r="B245" i="25"/>
  <c r="B246" i="25"/>
  <c r="B247" i="25"/>
  <c r="B248" i="25"/>
  <c r="B249" i="25"/>
  <c r="B250" i="25"/>
  <c r="B251" i="25"/>
  <c r="B252" i="25"/>
  <c r="B253" i="25"/>
  <c r="B254" i="25"/>
  <c r="B255" i="25"/>
  <c r="B256" i="25"/>
  <c r="B257" i="25"/>
  <c r="B258" i="25"/>
  <c r="B259" i="25"/>
  <c r="B260" i="25"/>
  <c r="B261" i="25"/>
  <c r="B262" i="25"/>
  <c r="B263" i="25"/>
  <c r="B264" i="25"/>
  <c r="B265" i="25"/>
  <c r="B266" i="25"/>
  <c r="B267" i="25"/>
  <c r="B268" i="25"/>
  <c r="B269" i="25"/>
  <c r="B270" i="25"/>
  <c r="B271" i="25"/>
  <c r="B272" i="25"/>
  <c r="B273" i="25"/>
  <c r="B274" i="25"/>
  <c r="B275" i="25"/>
  <c r="B276" i="25"/>
  <c r="B277" i="25"/>
  <c r="B278" i="25"/>
  <c r="B279" i="25"/>
  <c r="B280" i="25"/>
  <c r="B281" i="25"/>
  <c r="B282" i="25"/>
  <c r="B283" i="25"/>
  <c r="B284" i="25"/>
  <c r="B285" i="25"/>
  <c r="B286" i="25"/>
  <c r="B287" i="25"/>
  <c r="B288" i="25"/>
  <c r="B289" i="25"/>
  <c r="B290" i="25"/>
  <c r="B291" i="25"/>
  <c r="B292" i="25"/>
  <c r="B293" i="25"/>
  <c r="B294" i="25"/>
  <c r="B295" i="25"/>
  <c r="B296" i="25"/>
  <c r="B297" i="25"/>
  <c r="B298" i="25"/>
  <c r="B299" i="25"/>
  <c r="B300" i="25"/>
  <c r="B301" i="25"/>
  <c r="B302" i="25"/>
  <c r="B303" i="25"/>
  <c r="B304" i="25"/>
  <c r="B305" i="25"/>
  <c r="B306" i="25"/>
  <c r="B307" i="25"/>
  <c r="B308" i="25"/>
  <c r="B309" i="25"/>
  <c r="B310" i="25"/>
  <c r="B311" i="25"/>
  <c r="B312" i="25"/>
  <c r="B313" i="25"/>
  <c r="B314" i="25"/>
  <c r="B315" i="25"/>
  <c r="B316" i="25"/>
  <c r="B317" i="25"/>
  <c r="B318" i="25"/>
  <c r="B319" i="25"/>
  <c r="B320" i="25"/>
  <c r="B321" i="25"/>
  <c r="B322" i="25"/>
  <c r="B323" i="25"/>
  <c r="B324" i="25"/>
  <c r="B325" i="25"/>
  <c r="B326" i="25"/>
  <c r="B327" i="25"/>
  <c r="B328" i="25"/>
  <c r="B329" i="25"/>
  <c r="B330" i="25"/>
  <c r="B331" i="25"/>
  <c r="B332" i="25"/>
  <c r="B333" i="25"/>
  <c r="B334" i="25"/>
  <c r="B335" i="25"/>
  <c r="B336" i="25"/>
  <c r="B337" i="25"/>
  <c r="B338" i="25"/>
  <c r="B339" i="25"/>
  <c r="B340" i="25"/>
  <c r="B341" i="25"/>
  <c r="B342" i="25"/>
  <c r="B343" i="25"/>
  <c r="B344" i="25"/>
  <c r="B345" i="25"/>
  <c r="B346" i="25"/>
  <c r="B347" i="25"/>
  <c r="B348" i="25"/>
  <c r="B349" i="25"/>
  <c r="B350" i="25"/>
  <c r="B351" i="25"/>
  <c r="B352" i="25"/>
  <c r="B353" i="25"/>
  <c r="B354" i="25"/>
  <c r="B355" i="25"/>
  <c r="B356" i="25"/>
  <c r="B357" i="25"/>
  <c r="B358" i="25"/>
  <c r="B359" i="25"/>
  <c r="B360" i="25"/>
  <c r="B361" i="25"/>
  <c r="B362" i="25"/>
  <c r="B363" i="25"/>
  <c r="B364" i="25"/>
  <c r="B365" i="25"/>
  <c r="B366" i="25"/>
  <c r="B367" i="25"/>
  <c r="B368" i="25"/>
  <c r="B369" i="25"/>
  <c r="B370" i="25"/>
  <c r="B371" i="25"/>
  <c r="B372" i="25"/>
  <c r="B373" i="25"/>
  <c r="B374" i="25"/>
  <c r="B375" i="25"/>
  <c r="B376" i="25"/>
  <c r="B377" i="25"/>
  <c r="B378" i="25"/>
  <c r="B379" i="25"/>
  <c r="B380" i="25"/>
  <c r="B381" i="25"/>
  <c r="B382" i="25"/>
  <c r="B383" i="25"/>
  <c r="B384" i="25"/>
  <c r="B385" i="25"/>
  <c r="B386" i="25"/>
  <c r="B387" i="25"/>
  <c r="B388" i="25"/>
  <c r="B389" i="25"/>
  <c r="B390" i="25"/>
  <c r="B391" i="25"/>
  <c r="B392" i="25"/>
  <c r="B393" i="25"/>
  <c r="B394" i="25"/>
  <c r="B395" i="25"/>
  <c r="B396" i="25"/>
  <c r="B397" i="25"/>
  <c r="B398" i="25"/>
  <c r="B399" i="25"/>
  <c r="B400" i="25"/>
  <c r="B401" i="25"/>
  <c r="B402" i="25"/>
  <c r="B403" i="25"/>
  <c r="B404" i="25"/>
  <c r="B405" i="25"/>
  <c r="B406" i="25"/>
  <c r="B2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192" i="25"/>
  <c r="A193" i="25"/>
  <c r="A194" i="25"/>
  <c r="A195" i="25"/>
  <c r="A196" i="25"/>
  <c r="A197" i="25"/>
  <c r="A198" i="25"/>
  <c r="A199" i="25"/>
  <c r="A200" i="25"/>
  <c r="A201" i="25"/>
  <c r="A202" i="25"/>
  <c r="A203" i="25"/>
  <c r="A204" i="25"/>
  <c r="A205" i="25"/>
  <c r="A206" i="25"/>
  <c r="A207" i="25"/>
  <c r="A208" i="25"/>
  <c r="A209" i="25"/>
  <c r="A210" i="25"/>
  <c r="A211" i="25"/>
  <c r="A212" i="25"/>
  <c r="A213" i="25"/>
  <c r="A214" i="25"/>
  <c r="A215" i="25"/>
  <c r="A216" i="25"/>
  <c r="A217" i="25"/>
  <c r="A218" i="25"/>
  <c r="A219" i="25"/>
  <c r="A220" i="25"/>
  <c r="A221" i="25"/>
  <c r="A222" i="25"/>
  <c r="A223" i="25"/>
  <c r="A224" i="25"/>
  <c r="A225" i="25"/>
  <c r="A226" i="25"/>
  <c r="A227" i="25"/>
  <c r="A228" i="25"/>
  <c r="A229" i="25"/>
  <c r="A230" i="25"/>
  <c r="A231" i="25"/>
  <c r="A232" i="25"/>
  <c r="A233" i="25"/>
  <c r="A234" i="25"/>
  <c r="A235" i="25"/>
  <c r="A236" i="25"/>
  <c r="A237" i="25"/>
  <c r="A238" i="25"/>
  <c r="A239" i="25"/>
  <c r="A240" i="25"/>
  <c r="A241" i="25"/>
  <c r="A242" i="25"/>
  <c r="A243" i="25"/>
  <c r="A244" i="25"/>
  <c r="A245" i="25"/>
  <c r="A246" i="25"/>
  <c r="A247" i="25"/>
  <c r="A248" i="25"/>
  <c r="A249" i="25"/>
  <c r="A250" i="25"/>
  <c r="A251" i="25"/>
  <c r="A252" i="25"/>
  <c r="A253" i="25"/>
  <c r="A254" i="25"/>
  <c r="A255" i="25"/>
  <c r="A256" i="25"/>
  <c r="A257" i="25"/>
  <c r="A258" i="25"/>
  <c r="A259" i="25"/>
  <c r="A260" i="25"/>
  <c r="A261" i="25"/>
  <c r="A262" i="25"/>
  <c r="A263" i="25"/>
  <c r="A264" i="25"/>
  <c r="A265" i="25"/>
  <c r="A266" i="25"/>
  <c r="A267" i="25"/>
  <c r="A268" i="25"/>
  <c r="A269" i="25"/>
  <c r="A270" i="25"/>
  <c r="A271" i="25"/>
  <c r="A272" i="25"/>
  <c r="A273" i="25"/>
  <c r="A274" i="25"/>
  <c r="A275" i="25"/>
  <c r="A276" i="25"/>
  <c r="A277" i="25"/>
  <c r="A278" i="25"/>
  <c r="A279" i="25"/>
  <c r="A280" i="25"/>
  <c r="A281" i="25"/>
  <c r="A282" i="25"/>
  <c r="A283" i="25"/>
  <c r="A284" i="25"/>
  <c r="A285" i="25"/>
  <c r="A286" i="25"/>
  <c r="A287" i="25"/>
  <c r="A288" i="25"/>
  <c r="A289" i="25"/>
  <c r="A290" i="25"/>
  <c r="A291" i="25"/>
  <c r="A292" i="25"/>
  <c r="A293" i="25"/>
  <c r="A294" i="25"/>
  <c r="A295" i="25"/>
  <c r="A296" i="25"/>
  <c r="A297" i="25"/>
  <c r="A298" i="25"/>
  <c r="A299" i="25"/>
  <c r="A300" i="25"/>
  <c r="A301" i="25"/>
  <c r="A302" i="25"/>
  <c r="A303" i="25"/>
  <c r="A304" i="25"/>
  <c r="A305" i="25"/>
  <c r="A306" i="25"/>
  <c r="A307" i="25"/>
  <c r="A308" i="25"/>
  <c r="A309" i="25"/>
  <c r="A310" i="25"/>
  <c r="A311" i="25"/>
  <c r="A312" i="25"/>
  <c r="A313" i="25"/>
  <c r="A314" i="25"/>
  <c r="A315" i="25"/>
  <c r="A316" i="25"/>
  <c r="A317" i="25"/>
  <c r="A318" i="25"/>
  <c r="A319" i="25"/>
  <c r="A320" i="25"/>
  <c r="A321" i="25"/>
  <c r="A322" i="25"/>
  <c r="A323" i="25"/>
  <c r="A324" i="25"/>
  <c r="A325" i="25"/>
  <c r="A326" i="25"/>
  <c r="A327" i="25"/>
  <c r="A328" i="25"/>
  <c r="A329" i="25"/>
  <c r="A330" i="25"/>
  <c r="A331" i="25"/>
  <c r="A332" i="25"/>
  <c r="A333" i="25"/>
  <c r="A334" i="25"/>
  <c r="A335" i="25"/>
  <c r="A336" i="25"/>
  <c r="A337" i="25"/>
  <c r="A338" i="25"/>
  <c r="A339" i="25"/>
  <c r="A340" i="25"/>
  <c r="A341" i="25"/>
  <c r="A342" i="25"/>
  <c r="A343" i="25"/>
  <c r="A344" i="25"/>
  <c r="A345" i="25"/>
  <c r="A346" i="25"/>
  <c r="A347" i="25"/>
  <c r="A348" i="25"/>
  <c r="A349" i="25"/>
  <c r="A350" i="25"/>
  <c r="A351" i="25"/>
  <c r="A352" i="25"/>
  <c r="A353" i="25"/>
  <c r="A354" i="25"/>
  <c r="A355" i="25"/>
  <c r="A356" i="25"/>
  <c r="A357" i="25"/>
  <c r="A358" i="25"/>
  <c r="A359" i="25"/>
  <c r="A360" i="25"/>
  <c r="A361" i="25"/>
  <c r="A362" i="25"/>
  <c r="A363" i="25"/>
  <c r="A364" i="25"/>
  <c r="A365" i="25"/>
  <c r="A366" i="25"/>
  <c r="A367" i="25"/>
  <c r="A368" i="25"/>
  <c r="A369" i="25"/>
  <c r="A370" i="25"/>
  <c r="A371" i="25"/>
  <c r="A372" i="25"/>
  <c r="A373" i="25"/>
  <c r="A374" i="25"/>
  <c r="A375" i="25"/>
  <c r="A376" i="25"/>
  <c r="A377" i="25"/>
  <c r="A378" i="25"/>
  <c r="A379" i="25"/>
  <c r="A380" i="25"/>
  <c r="A381" i="25"/>
  <c r="A382" i="25"/>
  <c r="A383" i="25"/>
  <c r="A384" i="25"/>
  <c r="A385" i="25"/>
  <c r="A386" i="25"/>
  <c r="A387" i="25"/>
  <c r="A388" i="25"/>
  <c r="A389" i="25"/>
  <c r="A390" i="25"/>
  <c r="A391" i="25"/>
  <c r="A392" i="25"/>
  <c r="A393" i="25"/>
  <c r="A394" i="25"/>
  <c r="A395" i="25"/>
  <c r="A396" i="25"/>
  <c r="A397" i="25"/>
  <c r="A398" i="25"/>
  <c r="A399" i="25"/>
  <c r="A400" i="25"/>
  <c r="A401" i="25"/>
  <c r="A402" i="25"/>
  <c r="A403" i="25"/>
  <c r="A404" i="25"/>
  <c r="A405" i="25"/>
  <c r="A406" i="25"/>
  <c r="A2" i="25"/>
  <c r="H4" i="23"/>
  <c r="G4" i="23"/>
  <c r="F4" i="23"/>
  <c r="E4" i="23"/>
  <c r="H3" i="23"/>
  <c r="G3" i="23"/>
  <c r="F3" i="23"/>
  <c r="E3" i="23"/>
  <c r="H2" i="23"/>
  <c r="G2" i="23"/>
  <c r="F2" i="23"/>
  <c r="E2" i="23"/>
  <c r="H81" i="22"/>
  <c r="G81" i="22"/>
  <c r="F81" i="22"/>
  <c r="E81" i="22"/>
  <c r="H80" i="22"/>
  <c r="G80" i="22"/>
  <c r="F80" i="22"/>
  <c r="E80" i="22"/>
  <c r="H79" i="22"/>
  <c r="G79" i="22"/>
  <c r="F79" i="22"/>
  <c r="E79" i="22"/>
  <c r="H78" i="22"/>
  <c r="G78" i="22"/>
  <c r="F78" i="22"/>
  <c r="E78" i="22"/>
  <c r="H77" i="22"/>
  <c r="G77" i="22"/>
  <c r="F77" i="22"/>
  <c r="E77" i="22"/>
  <c r="H76" i="22"/>
  <c r="G76" i="22"/>
  <c r="F76" i="22"/>
  <c r="E76" i="22"/>
  <c r="H75" i="22"/>
  <c r="G75" i="22"/>
  <c r="F75" i="22"/>
  <c r="E75" i="22"/>
  <c r="H74" i="22"/>
  <c r="G74" i="22"/>
  <c r="F74" i="22"/>
  <c r="E74" i="22"/>
  <c r="H73" i="22"/>
  <c r="G73" i="22"/>
  <c r="F73" i="22"/>
  <c r="E73" i="22"/>
  <c r="H72" i="22"/>
  <c r="G72" i="22"/>
  <c r="F72" i="22"/>
  <c r="E72" i="22"/>
  <c r="H71" i="22"/>
  <c r="G71" i="22"/>
  <c r="F71" i="22"/>
  <c r="E71" i="22"/>
  <c r="H70" i="22"/>
  <c r="G70" i="22"/>
  <c r="F70" i="22"/>
  <c r="E70" i="22"/>
  <c r="H69" i="22"/>
  <c r="G69" i="22"/>
  <c r="F69" i="22"/>
  <c r="E69" i="22"/>
  <c r="H68" i="22"/>
  <c r="G68" i="22"/>
  <c r="F68" i="22"/>
  <c r="E68" i="22"/>
  <c r="H67" i="22"/>
  <c r="G67" i="22"/>
  <c r="F67" i="22"/>
  <c r="E67" i="22"/>
  <c r="H66" i="22"/>
  <c r="G66" i="22"/>
  <c r="F66" i="22"/>
  <c r="E66" i="22"/>
  <c r="H65" i="22"/>
  <c r="G65" i="22"/>
  <c r="F65" i="22"/>
  <c r="E65" i="22"/>
  <c r="H64" i="22"/>
  <c r="G64" i="22"/>
  <c r="F64" i="22"/>
  <c r="E64" i="22"/>
  <c r="H63" i="22"/>
  <c r="G63" i="22"/>
  <c r="F63" i="22"/>
  <c r="E63" i="22"/>
  <c r="H62" i="22"/>
  <c r="G62" i="22"/>
  <c r="F62" i="22"/>
  <c r="E62" i="22"/>
  <c r="H61" i="22"/>
  <c r="G61" i="22"/>
  <c r="F61" i="22"/>
  <c r="E61" i="22"/>
  <c r="H60" i="22"/>
  <c r="G60" i="22"/>
  <c r="F60" i="22"/>
  <c r="E60" i="22"/>
  <c r="H59" i="22"/>
  <c r="G59" i="22"/>
  <c r="F59" i="22"/>
  <c r="E59" i="22"/>
  <c r="H58" i="22"/>
  <c r="G58" i="22"/>
  <c r="F58" i="22"/>
  <c r="E58" i="22"/>
  <c r="H57" i="22"/>
  <c r="G57" i="22"/>
  <c r="F57" i="22"/>
  <c r="E57" i="22"/>
  <c r="H56" i="22"/>
  <c r="G56" i="22"/>
  <c r="F56" i="22"/>
  <c r="E56" i="22"/>
  <c r="H55" i="22"/>
  <c r="G55" i="22"/>
  <c r="F55" i="22"/>
  <c r="E55" i="22"/>
  <c r="H54" i="22"/>
  <c r="G54" i="22"/>
  <c r="F54" i="22"/>
  <c r="E54" i="22"/>
  <c r="H53" i="22"/>
  <c r="G53" i="22"/>
  <c r="F53" i="22"/>
  <c r="E53" i="22"/>
  <c r="H52" i="22"/>
  <c r="G52" i="22"/>
  <c r="F52" i="22"/>
  <c r="E52" i="22"/>
  <c r="H51" i="22"/>
  <c r="G51" i="22"/>
  <c r="F51" i="22"/>
  <c r="E51" i="22"/>
  <c r="H50" i="22"/>
  <c r="G50" i="22"/>
  <c r="F50" i="22"/>
  <c r="E50" i="22"/>
  <c r="H49" i="22"/>
  <c r="G49" i="22"/>
  <c r="F49" i="22"/>
  <c r="E49" i="22"/>
  <c r="H48" i="22"/>
  <c r="G48" i="22"/>
  <c r="F48" i="22"/>
  <c r="E48" i="22"/>
  <c r="H47" i="22"/>
  <c r="G47" i="22"/>
  <c r="F47" i="22"/>
  <c r="E47" i="22"/>
  <c r="H46" i="22"/>
  <c r="G46" i="22"/>
  <c r="F46" i="22"/>
  <c r="E46" i="22"/>
  <c r="H45" i="22"/>
  <c r="G45" i="22"/>
  <c r="F45" i="22"/>
  <c r="E45" i="22"/>
  <c r="H44" i="22"/>
  <c r="G44" i="22"/>
  <c r="F44" i="22"/>
  <c r="E44" i="22"/>
  <c r="H43" i="22"/>
  <c r="G43" i="22"/>
  <c r="F43" i="22"/>
  <c r="E43" i="22"/>
  <c r="H42" i="22"/>
  <c r="G42" i="22"/>
  <c r="F42" i="22"/>
  <c r="E42" i="22"/>
  <c r="H41" i="22"/>
  <c r="G41" i="22"/>
  <c r="F41" i="22"/>
  <c r="E41" i="22"/>
  <c r="H40" i="22"/>
  <c r="G40" i="22"/>
  <c r="F40" i="22"/>
  <c r="E40" i="22"/>
  <c r="H39" i="22"/>
  <c r="G39" i="22"/>
  <c r="F39" i="22"/>
  <c r="E39" i="22"/>
  <c r="H38" i="22"/>
  <c r="G38" i="22"/>
  <c r="F38" i="22"/>
  <c r="E38" i="22"/>
  <c r="H37" i="22"/>
  <c r="G37" i="22"/>
  <c r="F37" i="22"/>
  <c r="E37" i="22"/>
  <c r="H36" i="22"/>
  <c r="G36" i="22"/>
  <c r="F36" i="22"/>
  <c r="E36" i="22"/>
  <c r="H35" i="22"/>
  <c r="G35" i="22"/>
  <c r="F35" i="22"/>
  <c r="E35" i="22"/>
  <c r="H34" i="22"/>
  <c r="G34" i="22"/>
  <c r="F34" i="22"/>
  <c r="E34" i="22"/>
  <c r="H33" i="22"/>
  <c r="G33" i="22"/>
  <c r="F33" i="22"/>
  <c r="E33" i="22"/>
  <c r="H32" i="22"/>
  <c r="G32" i="22"/>
  <c r="F32" i="22"/>
  <c r="E32" i="22"/>
  <c r="H31" i="22"/>
  <c r="G31" i="22"/>
  <c r="F31" i="22"/>
  <c r="E31" i="22"/>
  <c r="H30" i="22"/>
  <c r="G30" i="22"/>
  <c r="F30" i="22"/>
  <c r="E30" i="22"/>
  <c r="H29" i="22"/>
  <c r="G29" i="22"/>
  <c r="F29" i="22"/>
  <c r="E29" i="22"/>
  <c r="H28" i="22"/>
  <c r="G28" i="22"/>
  <c r="F28" i="22"/>
  <c r="E28" i="22"/>
  <c r="H27" i="22"/>
  <c r="G27" i="22"/>
  <c r="F27" i="22"/>
  <c r="E27" i="22"/>
  <c r="H26" i="22"/>
  <c r="G26" i="22"/>
  <c r="F26" i="22"/>
  <c r="E26" i="22"/>
  <c r="H25" i="22"/>
  <c r="G25" i="22"/>
  <c r="F25" i="22"/>
  <c r="E25" i="22"/>
  <c r="H24" i="22"/>
  <c r="G24" i="22"/>
  <c r="F24" i="22"/>
  <c r="E24" i="22"/>
  <c r="H23" i="22"/>
  <c r="G23" i="22"/>
  <c r="F23" i="22"/>
  <c r="E23" i="22"/>
  <c r="H22" i="22"/>
  <c r="G22" i="22"/>
  <c r="F22" i="22"/>
  <c r="E22" i="22"/>
  <c r="H21" i="22"/>
  <c r="G21" i="22"/>
  <c r="F21" i="22"/>
  <c r="E21" i="22"/>
  <c r="H20" i="22"/>
  <c r="G20" i="22"/>
  <c r="F20" i="22"/>
  <c r="E20" i="22"/>
  <c r="H19" i="22"/>
  <c r="G19" i="22"/>
  <c r="F19" i="22"/>
  <c r="E19" i="22"/>
  <c r="H18" i="22"/>
  <c r="G18" i="22"/>
  <c r="F18" i="22"/>
  <c r="E18" i="22"/>
  <c r="H17" i="22"/>
  <c r="G17" i="22"/>
  <c r="F17" i="22"/>
  <c r="E17" i="22"/>
  <c r="H16" i="22"/>
  <c r="G16" i="22"/>
  <c r="F16" i="22"/>
  <c r="E16" i="22"/>
  <c r="H15" i="22"/>
  <c r="G15" i="22"/>
  <c r="F15" i="22"/>
  <c r="E15" i="22"/>
  <c r="H14" i="22"/>
  <c r="G14" i="22"/>
  <c r="F14" i="22"/>
  <c r="E14" i="22"/>
  <c r="H13" i="22"/>
  <c r="G13" i="22"/>
  <c r="F13" i="22"/>
  <c r="E13" i="22"/>
  <c r="H12" i="22"/>
  <c r="G12" i="22"/>
  <c r="F12" i="22"/>
  <c r="E12" i="22"/>
  <c r="H11" i="22"/>
  <c r="G11" i="22"/>
  <c r="F11" i="22"/>
  <c r="E11" i="22"/>
  <c r="H10" i="22"/>
  <c r="G10" i="22"/>
  <c r="F10" i="22"/>
  <c r="E10" i="22"/>
  <c r="H9" i="22"/>
  <c r="G9" i="22"/>
  <c r="F9" i="22"/>
  <c r="E9" i="22"/>
  <c r="H8" i="22"/>
  <c r="G8" i="22"/>
  <c r="F8" i="22"/>
  <c r="E8" i="22"/>
  <c r="H7" i="22"/>
  <c r="G7" i="22"/>
  <c r="F7" i="22"/>
  <c r="E7" i="22"/>
  <c r="H6" i="22"/>
  <c r="G6" i="22"/>
  <c r="F6" i="22"/>
  <c r="E6" i="22"/>
  <c r="H5" i="22"/>
  <c r="G5" i="22"/>
  <c r="F5" i="22"/>
  <c r="E5" i="22"/>
  <c r="H4" i="22"/>
  <c r="G4" i="22"/>
  <c r="F4" i="22"/>
  <c r="E4" i="22"/>
  <c r="H3" i="22"/>
  <c r="G3" i="22"/>
  <c r="F3" i="22"/>
  <c r="E3" i="22"/>
  <c r="H2" i="22"/>
  <c r="G2" i="22"/>
  <c r="F2" i="22"/>
  <c r="E2" i="22"/>
  <c r="H70" i="21"/>
  <c r="G70" i="21"/>
  <c r="F70" i="21"/>
  <c r="E70" i="21"/>
  <c r="H69" i="21"/>
  <c r="G69" i="21"/>
  <c r="F69" i="21"/>
  <c r="E69" i="21"/>
  <c r="H68" i="21"/>
  <c r="G68" i="21"/>
  <c r="F68" i="21"/>
  <c r="E68" i="21"/>
  <c r="H67" i="21"/>
  <c r="G67" i="21"/>
  <c r="F67" i="21"/>
  <c r="E67" i="21"/>
  <c r="H66" i="21"/>
  <c r="G66" i="21"/>
  <c r="F66" i="21"/>
  <c r="E66" i="21"/>
  <c r="H65" i="21"/>
  <c r="G65" i="21"/>
  <c r="F65" i="21"/>
  <c r="E65" i="21"/>
  <c r="H64" i="21"/>
  <c r="G64" i="21"/>
  <c r="F64" i="21"/>
  <c r="E64" i="21"/>
  <c r="H63" i="21"/>
  <c r="G63" i="21"/>
  <c r="F63" i="21"/>
  <c r="E63" i="21"/>
  <c r="H62" i="21"/>
  <c r="G62" i="21"/>
  <c r="F62" i="21"/>
  <c r="E62" i="21"/>
  <c r="H61" i="21"/>
  <c r="G61" i="21"/>
  <c r="F61" i="21"/>
  <c r="E61" i="21"/>
  <c r="H60" i="21"/>
  <c r="G60" i="21"/>
  <c r="F60" i="21"/>
  <c r="E60" i="21"/>
  <c r="H59" i="21"/>
  <c r="G59" i="21"/>
  <c r="F59" i="21"/>
  <c r="E59" i="21"/>
  <c r="H58" i="21"/>
  <c r="G58" i="21"/>
  <c r="F58" i="21"/>
  <c r="E58" i="21"/>
  <c r="H57" i="21"/>
  <c r="G57" i="21"/>
  <c r="F57" i="21"/>
  <c r="E57" i="21"/>
  <c r="H56" i="21"/>
  <c r="G56" i="21"/>
  <c r="F56" i="21"/>
  <c r="E56" i="21"/>
  <c r="H55" i="21"/>
  <c r="G55" i="21"/>
  <c r="F55" i="21"/>
  <c r="E55" i="21"/>
  <c r="H54" i="21"/>
  <c r="G54" i="21"/>
  <c r="F54" i="21"/>
  <c r="E54" i="21"/>
  <c r="H53" i="21"/>
  <c r="G53" i="21"/>
  <c r="F53" i="21"/>
  <c r="E53" i="21"/>
  <c r="H52" i="21"/>
  <c r="G52" i="21"/>
  <c r="F52" i="21"/>
  <c r="E52" i="21"/>
  <c r="H51" i="21"/>
  <c r="G51" i="21"/>
  <c r="F51" i="21"/>
  <c r="E51" i="21"/>
  <c r="H50" i="21"/>
  <c r="G50" i="21"/>
  <c r="F50" i="21"/>
  <c r="E50" i="21"/>
  <c r="H49" i="21"/>
  <c r="G49" i="21"/>
  <c r="F49" i="21"/>
  <c r="E49" i="21"/>
  <c r="H48" i="21"/>
  <c r="G48" i="21"/>
  <c r="F48" i="21"/>
  <c r="E48" i="21"/>
  <c r="H47" i="21"/>
  <c r="G47" i="21"/>
  <c r="F47" i="21"/>
  <c r="E47" i="21"/>
  <c r="H46" i="21"/>
  <c r="G46" i="21"/>
  <c r="F46" i="21"/>
  <c r="E46" i="21"/>
  <c r="H45" i="21"/>
  <c r="G45" i="21"/>
  <c r="F45" i="21"/>
  <c r="E45" i="21"/>
  <c r="H44" i="21"/>
  <c r="G44" i="21"/>
  <c r="F44" i="21"/>
  <c r="E44" i="21"/>
  <c r="H43" i="21"/>
  <c r="G43" i="21"/>
  <c r="F43" i="21"/>
  <c r="E43" i="21"/>
  <c r="H42" i="21"/>
  <c r="G42" i="21"/>
  <c r="F42" i="21"/>
  <c r="E42" i="21"/>
  <c r="H41" i="21"/>
  <c r="G41" i="21"/>
  <c r="F41" i="21"/>
  <c r="E41" i="21"/>
  <c r="H40" i="21"/>
  <c r="G40" i="21"/>
  <c r="F40" i="21"/>
  <c r="E40" i="21"/>
  <c r="H39" i="21"/>
  <c r="G39" i="21"/>
  <c r="F39" i="21"/>
  <c r="E39" i="21"/>
  <c r="H38" i="21"/>
  <c r="G38" i="21"/>
  <c r="F38" i="21"/>
  <c r="E38" i="21"/>
  <c r="H37" i="21"/>
  <c r="G37" i="21"/>
  <c r="F37" i="21"/>
  <c r="E37" i="21"/>
  <c r="H36" i="21"/>
  <c r="G36" i="21"/>
  <c r="F36" i="21"/>
  <c r="E36" i="21"/>
  <c r="H35" i="21"/>
  <c r="G35" i="21"/>
  <c r="F35" i="21"/>
  <c r="E35" i="21"/>
  <c r="H34" i="21"/>
  <c r="G34" i="21"/>
  <c r="F34" i="21"/>
  <c r="E34" i="21"/>
  <c r="H33" i="21"/>
  <c r="G33" i="21"/>
  <c r="F33" i="21"/>
  <c r="E33" i="21"/>
  <c r="H32" i="21"/>
  <c r="G32" i="21"/>
  <c r="F32" i="21"/>
  <c r="E32" i="21"/>
  <c r="H31" i="21"/>
  <c r="G31" i="21"/>
  <c r="F31" i="21"/>
  <c r="E31" i="21"/>
  <c r="H30" i="21"/>
  <c r="G30" i="21"/>
  <c r="F30" i="21"/>
  <c r="E30" i="21"/>
  <c r="H29" i="21"/>
  <c r="G29" i="21"/>
  <c r="F29" i="21"/>
  <c r="E29" i="21"/>
  <c r="H28" i="21"/>
  <c r="G28" i="21"/>
  <c r="F28" i="21"/>
  <c r="E28" i="21"/>
  <c r="H27" i="21"/>
  <c r="G27" i="21"/>
  <c r="F27" i="21"/>
  <c r="E27" i="21"/>
  <c r="H26" i="21"/>
  <c r="G26" i="21"/>
  <c r="F26" i="21"/>
  <c r="E26" i="21"/>
  <c r="H25" i="21"/>
  <c r="G25" i="21"/>
  <c r="F25" i="21"/>
  <c r="E25" i="21"/>
  <c r="H24" i="21"/>
  <c r="G24" i="21"/>
  <c r="F24" i="21"/>
  <c r="E24" i="21"/>
  <c r="H23" i="21"/>
  <c r="G23" i="21"/>
  <c r="F23" i="21"/>
  <c r="E23" i="21"/>
  <c r="H22" i="21"/>
  <c r="G22" i="21"/>
  <c r="F22" i="21"/>
  <c r="E22" i="21"/>
  <c r="H21" i="21"/>
  <c r="G21" i="21"/>
  <c r="F21" i="21"/>
  <c r="E21" i="21"/>
  <c r="H20" i="21"/>
  <c r="G20" i="21"/>
  <c r="F20" i="21"/>
  <c r="E20" i="21"/>
  <c r="H19" i="21"/>
  <c r="G19" i="21"/>
  <c r="F19" i="21"/>
  <c r="E19" i="21"/>
  <c r="H18" i="21"/>
  <c r="G18" i="21"/>
  <c r="F18" i="21"/>
  <c r="E18" i="21"/>
  <c r="H17" i="21"/>
  <c r="G17" i="21"/>
  <c r="F17" i="21"/>
  <c r="E17" i="21"/>
  <c r="H16" i="21"/>
  <c r="G16" i="21"/>
  <c r="F16" i="21"/>
  <c r="E16" i="21"/>
  <c r="H15" i="21"/>
  <c r="G15" i="21"/>
  <c r="F15" i="21"/>
  <c r="E15" i="21"/>
  <c r="H14" i="21"/>
  <c r="G14" i="21"/>
  <c r="F14" i="21"/>
  <c r="E14" i="21"/>
  <c r="H13" i="21"/>
  <c r="G13" i="21"/>
  <c r="F13" i="21"/>
  <c r="E13" i="21"/>
  <c r="H12" i="21"/>
  <c r="G12" i="21"/>
  <c r="F12" i="21"/>
  <c r="E12" i="21"/>
  <c r="H11" i="21"/>
  <c r="G11" i="21"/>
  <c r="F11" i="21"/>
  <c r="E11" i="21"/>
  <c r="H10" i="21"/>
  <c r="G10" i="21"/>
  <c r="F10" i="21"/>
  <c r="E10" i="21"/>
  <c r="H9" i="21"/>
  <c r="G9" i="21"/>
  <c r="F9" i="21"/>
  <c r="E9" i="21"/>
  <c r="H8" i="21"/>
  <c r="G8" i="21"/>
  <c r="F8" i="21"/>
  <c r="E8" i="21"/>
  <c r="H7" i="21"/>
  <c r="G7" i="21"/>
  <c r="F7" i="21"/>
  <c r="E7" i="21"/>
  <c r="H6" i="21"/>
  <c r="G6" i="21"/>
  <c r="F6" i="21"/>
  <c r="E6" i="21"/>
  <c r="H5" i="21"/>
  <c r="G5" i="21"/>
  <c r="F5" i="21"/>
  <c r="E5" i="21"/>
  <c r="H4" i="21"/>
  <c r="G4" i="21"/>
  <c r="F4" i="21"/>
  <c r="E4" i="21"/>
  <c r="H3" i="21"/>
  <c r="G3" i="21"/>
  <c r="F3" i="21"/>
  <c r="E3" i="21"/>
  <c r="H2" i="21"/>
  <c r="G2" i="21"/>
  <c r="F2" i="21"/>
  <c r="E2" i="21"/>
  <c r="H114" i="19"/>
  <c r="G114" i="19"/>
  <c r="F114" i="19"/>
  <c r="E114" i="19"/>
  <c r="H113" i="19"/>
  <c r="G113" i="19"/>
  <c r="F113" i="19"/>
  <c r="E113" i="19"/>
  <c r="H112" i="19"/>
  <c r="G112" i="19"/>
  <c r="F112" i="19"/>
  <c r="E112" i="19"/>
  <c r="H111" i="19"/>
  <c r="G111" i="19"/>
  <c r="F111" i="19"/>
  <c r="E111" i="19"/>
  <c r="H110" i="19"/>
  <c r="G110" i="19"/>
  <c r="F110" i="19"/>
  <c r="E110" i="19"/>
  <c r="H109" i="19"/>
  <c r="G109" i="19"/>
  <c r="F109" i="19"/>
  <c r="E109" i="19"/>
  <c r="H108" i="19"/>
  <c r="G108" i="19"/>
  <c r="F108" i="19"/>
  <c r="E108" i="19"/>
  <c r="H107" i="19"/>
  <c r="G107" i="19"/>
  <c r="F107" i="19"/>
  <c r="E107" i="19"/>
  <c r="H106" i="19"/>
  <c r="G106" i="19"/>
  <c r="F106" i="19"/>
  <c r="E106" i="19"/>
  <c r="H105" i="19"/>
  <c r="G105" i="19"/>
  <c r="F105" i="19"/>
  <c r="E105" i="19"/>
  <c r="H104" i="19"/>
  <c r="G104" i="19"/>
  <c r="F104" i="19"/>
  <c r="E104" i="19"/>
  <c r="H103" i="19"/>
  <c r="G103" i="19"/>
  <c r="F103" i="19"/>
  <c r="E103" i="19"/>
  <c r="H102" i="19"/>
  <c r="G102" i="19"/>
  <c r="F102" i="19"/>
  <c r="E102" i="19"/>
  <c r="H101" i="19"/>
  <c r="G101" i="19"/>
  <c r="F101" i="19"/>
  <c r="E101" i="19"/>
  <c r="H100" i="19"/>
  <c r="G100" i="19"/>
  <c r="F100" i="19"/>
  <c r="E100" i="19"/>
  <c r="H99" i="19"/>
  <c r="G99" i="19"/>
  <c r="F99" i="19"/>
  <c r="E99" i="19"/>
  <c r="H98" i="19"/>
  <c r="G98" i="19"/>
  <c r="F98" i="19"/>
  <c r="E98" i="19"/>
  <c r="H97" i="19"/>
  <c r="G97" i="19"/>
  <c r="F97" i="19"/>
  <c r="E97" i="19"/>
  <c r="H96" i="19"/>
  <c r="G96" i="19"/>
  <c r="F96" i="19"/>
  <c r="E96" i="19"/>
  <c r="H95" i="19"/>
  <c r="G95" i="19"/>
  <c r="F95" i="19"/>
  <c r="E95" i="19"/>
  <c r="H94" i="19"/>
  <c r="G94" i="19"/>
  <c r="F94" i="19"/>
  <c r="E94" i="19"/>
  <c r="H93" i="19"/>
  <c r="G93" i="19"/>
  <c r="F93" i="19"/>
  <c r="E93" i="19"/>
  <c r="H92" i="19"/>
  <c r="G92" i="19"/>
  <c r="F92" i="19"/>
  <c r="E92" i="19"/>
  <c r="H91" i="19"/>
  <c r="G91" i="19"/>
  <c r="F91" i="19"/>
  <c r="E91" i="19"/>
  <c r="H90" i="19"/>
  <c r="G90" i="19"/>
  <c r="F90" i="19"/>
  <c r="E90" i="19"/>
  <c r="H89" i="19"/>
  <c r="G89" i="19"/>
  <c r="F89" i="19"/>
  <c r="E89" i="19"/>
  <c r="H88" i="19"/>
  <c r="G88" i="19"/>
  <c r="F88" i="19"/>
  <c r="E88" i="19"/>
  <c r="H87" i="19"/>
  <c r="G87" i="19"/>
  <c r="F87" i="19"/>
  <c r="E87" i="19"/>
  <c r="H86" i="19"/>
  <c r="G86" i="19"/>
  <c r="F86" i="19"/>
  <c r="E86" i="19"/>
  <c r="H85" i="19"/>
  <c r="G85" i="19"/>
  <c r="F85" i="19"/>
  <c r="E85" i="19"/>
  <c r="H84" i="19"/>
  <c r="G84" i="19"/>
  <c r="F84" i="19"/>
  <c r="E84" i="19"/>
  <c r="H83" i="19"/>
  <c r="G83" i="19"/>
  <c r="F83" i="19"/>
  <c r="E83" i="19"/>
  <c r="H82" i="19"/>
  <c r="G82" i="19"/>
  <c r="F82" i="19"/>
  <c r="E82" i="19"/>
  <c r="H81" i="19"/>
  <c r="G81" i="19"/>
  <c r="F81" i="19"/>
  <c r="E81" i="19"/>
  <c r="H80" i="19"/>
  <c r="G80" i="19"/>
  <c r="F80" i="19"/>
  <c r="E80" i="19"/>
  <c r="H79" i="19"/>
  <c r="G79" i="19"/>
  <c r="F79" i="19"/>
  <c r="E79" i="19"/>
  <c r="H78" i="19"/>
  <c r="G78" i="19"/>
  <c r="F78" i="19"/>
  <c r="E78" i="19"/>
  <c r="H77" i="19"/>
  <c r="G77" i="19"/>
  <c r="F77" i="19"/>
  <c r="E77" i="19"/>
  <c r="H76" i="19"/>
  <c r="G76" i="19"/>
  <c r="F76" i="19"/>
  <c r="E76" i="19"/>
  <c r="H75" i="19"/>
  <c r="G75" i="19"/>
  <c r="F75" i="19"/>
  <c r="E75" i="19"/>
  <c r="H74" i="19"/>
  <c r="G74" i="19"/>
  <c r="F74" i="19"/>
  <c r="E74" i="19"/>
  <c r="H73" i="19"/>
  <c r="G73" i="19"/>
  <c r="F73" i="19"/>
  <c r="E73" i="19"/>
  <c r="H72" i="19"/>
  <c r="G72" i="19"/>
  <c r="F72" i="19"/>
  <c r="E72" i="19"/>
  <c r="H71" i="19"/>
  <c r="G71" i="19"/>
  <c r="F71" i="19"/>
  <c r="E71" i="19"/>
  <c r="H70" i="19"/>
  <c r="G70" i="19"/>
  <c r="F70" i="19"/>
  <c r="E70" i="19"/>
  <c r="H69" i="19"/>
  <c r="G69" i="19"/>
  <c r="F69" i="19"/>
  <c r="E69" i="19"/>
  <c r="H68" i="19"/>
  <c r="G68" i="19"/>
  <c r="F68" i="19"/>
  <c r="E68" i="19"/>
  <c r="H67" i="19"/>
  <c r="G67" i="19"/>
  <c r="F67" i="19"/>
  <c r="E67" i="19"/>
  <c r="H66" i="19"/>
  <c r="G66" i="19"/>
  <c r="F66" i="19"/>
  <c r="E66" i="19"/>
  <c r="H65" i="19"/>
  <c r="G65" i="19"/>
  <c r="F65" i="19"/>
  <c r="E65" i="19"/>
  <c r="H64" i="19"/>
  <c r="G64" i="19"/>
  <c r="F64" i="19"/>
  <c r="E64" i="19"/>
  <c r="H63" i="19"/>
  <c r="G63" i="19"/>
  <c r="F63" i="19"/>
  <c r="E63" i="19"/>
  <c r="H62" i="19"/>
  <c r="G62" i="19"/>
  <c r="F62" i="19"/>
  <c r="E62" i="19"/>
  <c r="H61" i="19"/>
  <c r="G61" i="19"/>
  <c r="F61" i="19"/>
  <c r="E61" i="19"/>
  <c r="H60" i="19"/>
  <c r="G60" i="19"/>
  <c r="F60" i="19"/>
  <c r="E60" i="19"/>
  <c r="H59" i="19"/>
  <c r="G59" i="19"/>
  <c r="F59" i="19"/>
  <c r="E59" i="19"/>
  <c r="H58" i="19"/>
  <c r="G58" i="19"/>
  <c r="F58" i="19"/>
  <c r="E58" i="19"/>
  <c r="H57" i="19"/>
  <c r="G57" i="19"/>
  <c r="F57" i="19"/>
  <c r="E57" i="19"/>
  <c r="H56" i="19"/>
  <c r="G56" i="19"/>
  <c r="F56" i="19"/>
  <c r="E56" i="19"/>
  <c r="H55" i="19"/>
  <c r="G55" i="19"/>
  <c r="F55" i="19"/>
  <c r="E55" i="19"/>
  <c r="H54" i="19"/>
  <c r="G54" i="19"/>
  <c r="F54" i="19"/>
  <c r="E54" i="19"/>
  <c r="H53" i="19"/>
  <c r="G53" i="19"/>
  <c r="F53" i="19"/>
  <c r="E53" i="19"/>
  <c r="H52" i="19"/>
  <c r="G52" i="19"/>
  <c r="F52" i="19"/>
  <c r="E52" i="19"/>
  <c r="H51" i="19"/>
  <c r="G51" i="19"/>
  <c r="F51" i="19"/>
  <c r="E51" i="19"/>
  <c r="H50" i="19"/>
  <c r="G50" i="19"/>
  <c r="F50" i="19"/>
  <c r="E50" i="19"/>
  <c r="H49" i="19"/>
  <c r="G49" i="19"/>
  <c r="F49" i="19"/>
  <c r="E49" i="19"/>
  <c r="H48" i="19"/>
  <c r="G48" i="19"/>
  <c r="F48" i="19"/>
  <c r="E48" i="19"/>
  <c r="H47" i="19"/>
  <c r="G47" i="19"/>
  <c r="F47" i="19"/>
  <c r="E47" i="19"/>
  <c r="H46" i="19"/>
  <c r="G46" i="19"/>
  <c r="F46" i="19"/>
  <c r="E46" i="19"/>
  <c r="H45" i="19"/>
  <c r="G45" i="19"/>
  <c r="F45" i="19"/>
  <c r="E45" i="19"/>
  <c r="H44" i="19"/>
  <c r="G44" i="19"/>
  <c r="F44" i="19"/>
  <c r="E44" i="19"/>
  <c r="H43" i="19"/>
  <c r="G43" i="19"/>
  <c r="F43" i="19"/>
  <c r="E43" i="19"/>
  <c r="H42" i="19"/>
  <c r="G42" i="19"/>
  <c r="F42" i="19"/>
  <c r="E42" i="19"/>
  <c r="H41" i="19"/>
  <c r="G41" i="19"/>
  <c r="F41" i="19"/>
  <c r="E41" i="19"/>
  <c r="H40" i="19"/>
  <c r="G40" i="19"/>
  <c r="F40" i="19"/>
  <c r="E40" i="19"/>
  <c r="H39" i="19"/>
  <c r="G39" i="19"/>
  <c r="F39" i="19"/>
  <c r="E39" i="19"/>
  <c r="H38" i="19"/>
  <c r="G38" i="19"/>
  <c r="F38" i="19"/>
  <c r="E38" i="19"/>
  <c r="H37" i="19"/>
  <c r="G37" i="19"/>
  <c r="F37" i="19"/>
  <c r="E37" i="19"/>
  <c r="H36" i="19"/>
  <c r="G36" i="19"/>
  <c r="F36" i="19"/>
  <c r="E36" i="19"/>
  <c r="H35" i="19"/>
  <c r="G35" i="19"/>
  <c r="F35" i="19"/>
  <c r="E35" i="19"/>
  <c r="H34" i="19"/>
  <c r="G34" i="19"/>
  <c r="F34" i="19"/>
  <c r="E34" i="19"/>
  <c r="H33" i="19"/>
  <c r="G33" i="19"/>
  <c r="F33" i="19"/>
  <c r="E33" i="19"/>
  <c r="H32" i="19"/>
  <c r="G32" i="19"/>
  <c r="F32" i="19"/>
  <c r="E32" i="19"/>
  <c r="H31" i="19"/>
  <c r="G31" i="19"/>
  <c r="F31" i="19"/>
  <c r="E31" i="19"/>
  <c r="H30" i="19"/>
  <c r="G30" i="19"/>
  <c r="F30" i="19"/>
  <c r="E30" i="19"/>
  <c r="H29" i="19"/>
  <c r="G29" i="19"/>
  <c r="F29" i="19"/>
  <c r="E29" i="19"/>
  <c r="H28" i="19"/>
  <c r="G28" i="19"/>
  <c r="F28" i="19"/>
  <c r="E28" i="19"/>
  <c r="H27" i="19"/>
  <c r="G27" i="19"/>
  <c r="F27" i="19"/>
  <c r="E27" i="19"/>
  <c r="H26" i="19"/>
  <c r="G26" i="19"/>
  <c r="F26" i="19"/>
  <c r="E26" i="19"/>
  <c r="H25" i="19"/>
  <c r="G25" i="19"/>
  <c r="F25" i="19"/>
  <c r="E25" i="19"/>
  <c r="H24" i="19"/>
  <c r="G24" i="19"/>
  <c r="F24" i="19"/>
  <c r="E24" i="19"/>
  <c r="H23" i="19"/>
  <c r="G23" i="19"/>
  <c r="F23" i="19"/>
  <c r="E23" i="19"/>
  <c r="H22" i="19"/>
  <c r="G22" i="19"/>
  <c r="F22" i="19"/>
  <c r="E22" i="19"/>
  <c r="H21" i="19"/>
  <c r="G21" i="19"/>
  <c r="F21" i="19"/>
  <c r="E21" i="19"/>
  <c r="H20" i="19"/>
  <c r="G20" i="19"/>
  <c r="F20" i="19"/>
  <c r="E20" i="19"/>
  <c r="H19" i="19"/>
  <c r="G19" i="19"/>
  <c r="F19" i="19"/>
  <c r="E19" i="19"/>
  <c r="H18" i="19"/>
  <c r="G18" i="19"/>
  <c r="F18" i="19"/>
  <c r="E18" i="19"/>
  <c r="H17" i="19"/>
  <c r="G17" i="19"/>
  <c r="F17" i="19"/>
  <c r="E17" i="19"/>
  <c r="H16" i="19"/>
  <c r="G16" i="19"/>
  <c r="F16" i="19"/>
  <c r="E16" i="19"/>
  <c r="H15" i="19"/>
  <c r="G15" i="19"/>
  <c r="F15" i="19"/>
  <c r="E15" i="19"/>
  <c r="H14" i="19"/>
  <c r="G14" i="19"/>
  <c r="F14" i="19"/>
  <c r="E14" i="19"/>
  <c r="H13" i="19"/>
  <c r="G13" i="19"/>
  <c r="F13" i="19"/>
  <c r="E13" i="19"/>
  <c r="H12" i="19"/>
  <c r="G12" i="19"/>
  <c r="F12" i="19"/>
  <c r="E12" i="19"/>
  <c r="H11" i="19"/>
  <c r="G11" i="19"/>
  <c r="F11" i="19"/>
  <c r="E11" i="19"/>
  <c r="H10" i="19"/>
  <c r="G10" i="19"/>
  <c r="F10" i="19"/>
  <c r="E10" i="19"/>
  <c r="H9" i="19"/>
  <c r="G9" i="19"/>
  <c r="F9" i="19"/>
  <c r="E9" i="19"/>
  <c r="H8" i="19"/>
  <c r="G8" i="19"/>
  <c r="F8" i="19"/>
  <c r="E8" i="19"/>
  <c r="H7" i="19"/>
  <c r="G7" i="19"/>
  <c r="F7" i="19"/>
  <c r="E7" i="19"/>
  <c r="H6" i="19"/>
  <c r="G6" i="19"/>
  <c r="F6" i="19"/>
  <c r="E6" i="19"/>
  <c r="H5" i="19"/>
  <c r="G5" i="19"/>
  <c r="F5" i="19"/>
  <c r="E5" i="19"/>
  <c r="H4" i="19"/>
  <c r="G4" i="19"/>
  <c r="F4" i="19"/>
  <c r="E4" i="19"/>
  <c r="H3" i="19"/>
  <c r="G3" i="19"/>
  <c r="F3" i="19"/>
  <c r="E3" i="19"/>
  <c r="H2" i="19"/>
  <c r="G2" i="19"/>
  <c r="F2" i="19"/>
  <c r="E2" i="19"/>
  <c r="H112" i="18"/>
  <c r="G112" i="18"/>
  <c r="F112" i="18"/>
  <c r="E112" i="18"/>
  <c r="H111" i="18"/>
  <c r="G111" i="18"/>
  <c r="F111" i="18"/>
  <c r="E111" i="18"/>
  <c r="H110" i="18"/>
  <c r="G110" i="18"/>
  <c r="F110" i="18"/>
  <c r="E110" i="18"/>
  <c r="H109" i="18"/>
  <c r="G109" i="18"/>
  <c r="F109" i="18"/>
  <c r="E109" i="18"/>
  <c r="H108" i="18"/>
  <c r="G108" i="18"/>
  <c r="F108" i="18"/>
  <c r="E108" i="18"/>
  <c r="H107" i="18"/>
  <c r="G107" i="18"/>
  <c r="F107" i="18"/>
  <c r="E107" i="18"/>
  <c r="H106" i="18"/>
  <c r="G106" i="18"/>
  <c r="F106" i="18"/>
  <c r="E106" i="18"/>
  <c r="H105" i="18"/>
  <c r="G105" i="18"/>
  <c r="F105" i="18"/>
  <c r="E105" i="18"/>
  <c r="H104" i="18"/>
  <c r="G104" i="18"/>
  <c r="F104" i="18"/>
  <c r="E104" i="18"/>
  <c r="H103" i="18"/>
  <c r="G103" i="18"/>
  <c r="F103" i="18"/>
  <c r="E103" i="18"/>
  <c r="H102" i="18"/>
  <c r="G102" i="18"/>
  <c r="F102" i="18"/>
  <c r="E102" i="18"/>
  <c r="H101" i="18"/>
  <c r="G101" i="18"/>
  <c r="F101" i="18"/>
  <c r="E101" i="18"/>
  <c r="H100" i="18"/>
  <c r="G100" i="18"/>
  <c r="F100" i="18"/>
  <c r="E100" i="18"/>
  <c r="H99" i="18"/>
  <c r="G99" i="18"/>
  <c r="F99" i="18"/>
  <c r="E99" i="18"/>
  <c r="H98" i="18"/>
  <c r="G98" i="18"/>
  <c r="F98" i="18"/>
  <c r="E98" i="18"/>
  <c r="H97" i="18"/>
  <c r="G97" i="18"/>
  <c r="F97" i="18"/>
  <c r="E97" i="18"/>
  <c r="H96" i="18"/>
  <c r="G96" i="18"/>
  <c r="F96" i="18"/>
  <c r="E96" i="18"/>
  <c r="H95" i="18"/>
  <c r="G95" i="18"/>
  <c r="F95" i="18"/>
  <c r="E95" i="18"/>
  <c r="H94" i="18"/>
  <c r="G94" i="18"/>
  <c r="F94" i="18"/>
  <c r="E94" i="18"/>
  <c r="H93" i="18"/>
  <c r="G93" i="18"/>
  <c r="F93" i="18"/>
  <c r="E93" i="18"/>
  <c r="H92" i="18"/>
  <c r="G92" i="18"/>
  <c r="F92" i="18"/>
  <c r="E92" i="18"/>
  <c r="H91" i="18"/>
  <c r="G91" i="18"/>
  <c r="F91" i="18"/>
  <c r="E91" i="18"/>
  <c r="H90" i="18"/>
  <c r="G90" i="18"/>
  <c r="F90" i="18"/>
  <c r="E90" i="18"/>
  <c r="H89" i="18"/>
  <c r="G89" i="18"/>
  <c r="F89" i="18"/>
  <c r="E89" i="18"/>
  <c r="H88" i="18"/>
  <c r="G88" i="18"/>
  <c r="F88" i="18"/>
  <c r="E88" i="18"/>
  <c r="H87" i="18"/>
  <c r="G87" i="18"/>
  <c r="F87" i="18"/>
  <c r="E87" i="18"/>
  <c r="H86" i="18"/>
  <c r="G86" i="18"/>
  <c r="F86" i="18"/>
  <c r="E86" i="18"/>
  <c r="H85" i="18"/>
  <c r="G85" i="18"/>
  <c r="F85" i="18"/>
  <c r="E85" i="18"/>
  <c r="H84" i="18"/>
  <c r="G84" i="18"/>
  <c r="F84" i="18"/>
  <c r="E84" i="18"/>
  <c r="H83" i="18"/>
  <c r="G83" i="18"/>
  <c r="F83" i="18"/>
  <c r="E83" i="18"/>
  <c r="H82" i="18"/>
  <c r="G82" i="18"/>
  <c r="F82" i="18"/>
  <c r="E82" i="18"/>
  <c r="H81" i="18"/>
  <c r="G81" i="18"/>
  <c r="F81" i="18"/>
  <c r="E81" i="18"/>
  <c r="H80" i="18"/>
  <c r="G80" i="18"/>
  <c r="F80" i="18"/>
  <c r="E80" i="18"/>
  <c r="H79" i="18"/>
  <c r="G79" i="18"/>
  <c r="F79" i="18"/>
  <c r="E79" i="18"/>
  <c r="H78" i="18"/>
  <c r="G78" i="18"/>
  <c r="F78" i="18"/>
  <c r="E78" i="18"/>
  <c r="H77" i="18"/>
  <c r="G77" i="18"/>
  <c r="F77" i="18"/>
  <c r="E77" i="18"/>
  <c r="H76" i="18"/>
  <c r="G76" i="18"/>
  <c r="F76" i="18"/>
  <c r="E76" i="18"/>
  <c r="H75" i="18"/>
  <c r="G75" i="18"/>
  <c r="F75" i="18"/>
  <c r="E75" i="18"/>
  <c r="H74" i="18"/>
  <c r="G74" i="18"/>
  <c r="F74" i="18"/>
  <c r="E74" i="18"/>
  <c r="H73" i="18"/>
  <c r="G73" i="18"/>
  <c r="F73" i="18"/>
  <c r="E73" i="18"/>
  <c r="H72" i="18"/>
  <c r="G72" i="18"/>
  <c r="F72" i="18"/>
  <c r="E72" i="18"/>
  <c r="H71" i="18"/>
  <c r="G71" i="18"/>
  <c r="F71" i="18"/>
  <c r="E71" i="18"/>
  <c r="H70" i="18"/>
  <c r="G70" i="18"/>
  <c r="F70" i="18"/>
  <c r="E70" i="18"/>
  <c r="H69" i="18"/>
  <c r="G69" i="18"/>
  <c r="F69" i="18"/>
  <c r="E69" i="18"/>
  <c r="H68" i="18"/>
  <c r="G68" i="18"/>
  <c r="F68" i="18"/>
  <c r="E68" i="18"/>
  <c r="H67" i="18"/>
  <c r="G67" i="18"/>
  <c r="F67" i="18"/>
  <c r="E67" i="18"/>
  <c r="H66" i="18"/>
  <c r="G66" i="18"/>
  <c r="F66" i="18"/>
  <c r="E66" i="18"/>
  <c r="H65" i="18"/>
  <c r="G65" i="18"/>
  <c r="F65" i="18"/>
  <c r="E65" i="18"/>
  <c r="H64" i="18"/>
  <c r="G64" i="18"/>
  <c r="F64" i="18"/>
  <c r="E64" i="18"/>
  <c r="H63" i="18"/>
  <c r="G63" i="18"/>
  <c r="F63" i="18"/>
  <c r="E63" i="18"/>
  <c r="H62" i="18"/>
  <c r="G62" i="18"/>
  <c r="F62" i="18"/>
  <c r="E62" i="18"/>
  <c r="H61" i="18"/>
  <c r="G61" i="18"/>
  <c r="F61" i="18"/>
  <c r="E61" i="18"/>
  <c r="H60" i="18"/>
  <c r="G60" i="18"/>
  <c r="F60" i="18"/>
  <c r="E60" i="18"/>
  <c r="H59" i="18"/>
  <c r="G59" i="18"/>
  <c r="F59" i="18"/>
  <c r="E59" i="18"/>
  <c r="H58" i="18"/>
  <c r="G58" i="18"/>
  <c r="F58" i="18"/>
  <c r="E58" i="18"/>
  <c r="H57" i="18"/>
  <c r="G57" i="18"/>
  <c r="F57" i="18"/>
  <c r="E57" i="18"/>
  <c r="H56" i="18"/>
  <c r="G56" i="18"/>
  <c r="F56" i="18"/>
  <c r="E56" i="18"/>
  <c r="H55" i="18"/>
  <c r="G55" i="18"/>
  <c r="F55" i="18"/>
  <c r="E55" i="18"/>
  <c r="H54" i="18"/>
  <c r="G54" i="18"/>
  <c r="F54" i="18"/>
  <c r="E54" i="18"/>
  <c r="H53" i="18"/>
  <c r="G53" i="18"/>
  <c r="F53" i="18"/>
  <c r="E53" i="18"/>
  <c r="H52" i="18"/>
  <c r="G52" i="18"/>
  <c r="F52" i="18"/>
  <c r="E52" i="18"/>
  <c r="H51" i="18"/>
  <c r="G51" i="18"/>
  <c r="F51" i="18"/>
  <c r="E51" i="18"/>
  <c r="H50" i="18"/>
  <c r="G50" i="18"/>
  <c r="F50" i="18"/>
  <c r="E50" i="18"/>
  <c r="H49" i="18"/>
  <c r="G49" i="18"/>
  <c r="F49" i="18"/>
  <c r="E49" i="18"/>
  <c r="H48" i="18"/>
  <c r="G48" i="18"/>
  <c r="F48" i="18"/>
  <c r="E48" i="18"/>
  <c r="H47" i="18"/>
  <c r="G47" i="18"/>
  <c r="F47" i="18"/>
  <c r="E47" i="18"/>
  <c r="H46" i="18"/>
  <c r="G46" i="18"/>
  <c r="F46" i="18"/>
  <c r="E46" i="18"/>
  <c r="H45" i="18"/>
  <c r="G45" i="18"/>
  <c r="F45" i="18"/>
  <c r="E45" i="18"/>
  <c r="H44" i="18"/>
  <c r="G44" i="18"/>
  <c r="F44" i="18"/>
  <c r="E44" i="18"/>
  <c r="H43" i="18"/>
  <c r="G43" i="18"/>
  <c r="F43" i="18"/>
  <c r="E43" i="18"/>
  <c r="H42" i="18"/>
  <c r="G42" i="18"/>
  <c r="F42" i="18"/>
  <c r="E42" i="18"/>
  <c r="H41" i="18"/>
  <c r="G41" i="18"/>
  <c r="F41" i="18"/>
  <c r="E41" i="18"/>
  <c r="H40" i="18"/>
  <c r="G40" i="18"/>
  <c r="F40" i="18"/>
  <c r="E40" i="18"/>
  <c r="H39" i="18"/>
  <c r="G39" i="18"/>
  <c r="F39" i="18"/>
  <c r="E39" i="18"/>
  <c r="H38" i="18"/>
  <c r="G38" i="18"/>
  <c r="F38" i="18"/>
  <c r="E38" i="18"/>
  <c r="H37" i="18"/>
  <c r="G37" i="18"/>
  <c r="F37" i="18"/>
  <c r="E37" i="18"/>
  <c r="H36" i="18"/>
  <c r="G36" i="18"/>
  <c r="F36" i="18"/>
  <c r="E36" i="18"/>
  <c r="H35" i="18"/>
  <c r="G35" i="18"/>
  <c r="F35" i="18"/>
  <c r="E35" i="18"/>
  <c r="H34" i="18"/>
  <c r="G34" i="18"/>
  <c r="F34" i="18"/>
  <c r="E34" i="18"/>
  <c r="H33" i="18"/>
  <c r="G33" i="18"/>
  <c r="F33" i="18"/>
  <c r="E33" i="18"/>
  <c r="H32" i="18"/>
  <c r="G32" i="18"/>
  <c r="F32" i="18"/>
  <c r="E32" i="18"/>
  <c r="H31" i="18"/>
  <c r="G31" i="18"/>
  <c r="F31" i="18"/>
  <c r="E31" i="18"/>
  <c r="H30" i="18"/>
  <c r="G30" i="18"/>
  <c r="F30" i="18"/>
  <c r="E30" i="18"/>
  <c r="H29" i="18"/>
  <c r="G29" i="18"/>
  <c r="F29" i="18"/>
  <c r="E29" i="18"/>
  <c r="H28" i="18"/>
  <c r="G28" i="18"/>
  <c r="F28" i="18"/>
  <c r="E28" i="18"/>
  <c r="H27" i="18"/>
  <c r="G27" i="18"/>
  <c r="F27" i="18"/>
  <c r="E27" i="18"/>
  <c r="H26" i="18"/>
  <c r="G26" i="18"/>
  <c r="F26" i="18"/>
  <c r="E26" i="18"/>
  <c r="H25" i="18"/>
  <c r="G25" i="18"/>
  <c r="F25" i="18"/>
  <c r="E25" i="18"/>
  <c r="H24" i="18"/>
  <c r="G24" i="18"/>
  <c r="F24" i="18"/>
  <c r="E24" i="18"/>
  <c r="H23" i="18"/>
  <c r="G23" i="18"/>
  <c r="F23" i="18"/>
  <c r="E23" i="18"/>
  <c r="H22" i="18"/>
  <c r="G22" i="18"/>
  <c r="F22" i="18"/>
  <c r="E22" i="18"/>
  <c r="H21" i="18"/>
  <c r="G21" i="18"/>
  <c r="F21" i="18"/>
  <c r="E21" i="18"/>
  <c r="H20" i="18"/>
  <c r="G20" i="18"/>
  <c r="F20" i="18"/>
  <c r="E20" i="18"/>
  <c r="H19" i="18"/>
  <c r="G19" i="18"/>
  <c r="F19" i="18"/>
  <c r="E19" i="18"/>
  <c r="H18" i="18"/>
  <c r="G18" i="18"/>
  <c r="F18" i="18"/>
  <c r="E18" i="18"/>
  <c r="H17" i="18"/>
  <c r="G17" i="18"/>
  <c r="F17" i="18"/>
  <c r="E17" i="18"/>
  <c r="H16" i="18"/>
  <c r="G16" i="18"/>
  <c r="F16" i="18"/>
  <c r="E16" i="18"/>
  <c r="H15" i="18"/>
  <c r="G15" i="18"/>
  <c r="F15" i="18"/>
  <c r="E15" i="18"/>
  <c r="H14" i="18"/>
  <c r="G14" i="18"/>
  <c r="F14" i="18"/>
  <c r="E14" i="18"/>
  <c r="H13" i="18"/>
  <c r="G13" i="18"/>
  <c r="F13" i="18"/>
  <c r="E13" i="18"/>
  <c r="H12" i="18"/>
  <c r="G12" i="18"/>
  <c r="F12" i="18"/>
  <c r="E12" i="18"/>
  <c r="H11" i="18"/>
  <c r="G11" i="18"/>
  <c r="F11" i="18"/>
  <c r="E11" i="18"/>
  <c r="H10" i="18"/>
  <c r="G10" i="18"/>
  <c r="F10" i="18"/>
  <c r="E10" i="18"/>
  <c r="H9" i="18"/>
  <c r="G9" i="18"/>
  <c r="F9" i="18"/>
  <c r="E9" i="18"/>
  <c r="H8" i="18"/>
  <c r="G8" i="18"/>
  <c r="F8" i="18"/>
  <c r="E8" i="18"/>
  <c r="H7" i="18"/>
  <c r="G7" i="18"/>
  <c r="F7" i="18"/>
  <c r="E7" i="18"/>
  <c r="H6" i="18"/>
  <c r="G6" i="18"/>
  <c r="F6" i="18"/>
  <c r="E6" i="18"/>
  <c r="H5" i="18"/>
  <c r="G5" i="18"/>
  <c r="F5" i="18"/>
  <c r="E5" i="18"/>
  <c r="H4" i="18"/>
  <c r="G4" i="18"/>
  <c r="F4" i="18"/>
  <c r="E4" i="18"/>
  <c r="H3" i="18"/>
  <c r="G3" i="18"/>
  <c r="F3" i="18"/>
  <c r="E3" i="18"/>
  <c r="H2" i="18"/>
  <c r="G2" i="18"/>
  <c r="F2" i="18"/>
  <c r="E2" i="18"/>
  <c r="H10" i="17"/>
  <c r="G10" i="17"/>
  <c r="F10" i="17"/>
  <c r="E10" i="17"/>
  <c r="H9" i="17"/>
  <c r="G9" i="17"/>
  <c r="F9" i="17"/>
  <c r="E9" i="17"/>
  <c r="H8" i="17"/>
  <c r="G8" i="17"/>
  <c r="F8" i="17"/>
  <c r="E8" i="17"/>
  <c r="H7" i="17"/>
  <c r="G7" i="17"/>
  <c r="F7" i="17"/>
  <c r="E7" i="17"/>
  <c r="H6" i="17"/>
  <c r="G6" i="17"/>
  <c r="F6" i="17"/>
  <c r="E6" i="17"/>
  <c r="H5" i="17"/>
  <c r="G5" i="17"/>
  <c r="F5" i="17"/>
  <c r="E5" i="17"/>
  <c r="H4" i="17"/>
  <c r="G4" i="17"/>
  <c r="F4" i="17"/>
  <c r="E4" i="17"/>
  <c r="H3" i="17"/>
  <c r="G3" i="17"/>
  <c r="F3" i="17"/>
  <c r="E3" i="17"/>
  <c r="H2" i="17"/>
  <c r="G2" i="17"/>
  <c r="F2" i="17"/>
  <c r="E2" i="17"/>
  <c r="H8" i="16"/>
  <c r="G8" i="16"/>
  <c r="F8" i="16"/>
  <c r="E8" i="16"/>
  <c r="H7" i="16"/>
  <c r="G7" i="16"/>
  <c r="F7" i="16"/>
  <c r="E7" i="16"/>
  <c r="H6" i="16"/>
  <c r="G6" i="16"/>
  <c r="F6" i="16"/>
  <c r="E6" i="16"/>
  <c r="H5" i="16"/>
  <c r="G5" i="16"/>
  <c r="F5" i="16"/>
  <c r="E5" i="16"/>
  <c r="H4" i="16"/>
  <c r="G4" i="16"/>
  <c r="F4" i="16"/>
  <c r="E4" i="16"/>
  <c r="H3" i="16"/>
  <c r="G3" i="16"/>
  <c r="F3" i="16"/>
  <c r="E3" i="16"/>
  <c r="H2" i="16"/>
  <c r="G2" i="16"/>
  <c r="F2" i="16"/>
  <c r="E2" i="16"/>
  <c r="H8" i="15"/>
  <c r="G8" i="15"/>
  <c r="F8" i="15"/>
  <c r="E8" i="15"/>
  <c r="H7" i="15"/>
  <c r="G7" i="15"/>
  <c r="F7" i="15"/>
  <c r="E7" i="15"/>
  <c r="H6" i="15"/>
  <c r="G6" i="15"/>
  <c r="F6" i="15"/>
  <c r="E6" i="15"/>
  <c r="H5" i="15"/>
  <c r="G5" i="15"/>
  <c r="F5" i="15"/>
  <c r="E5" i="15"/>
  <c r="H4" i="15"/>
  <c r="G4" i="15"/>
  <c r="F4" i="15"/>
  <c r="E4" i="15"/>
  <c r="H3" i="15"/>
  <c r="G3" i="15"/>
  <c r="F3" i="15"/>
  <c r="E3" i="15"/>
  <c r="H2" i="15"/>
  <c r="G2" i="15"/>
  <c r="F2" i="15"/>
  <c r="E2" i="15"/>
  <c r="H8" i="14"/>
  <c r="G8" i="14"/>
  <c r="F8" i="14"/>
  <c r="E8" i="14"/>
  <c r="H7" i="14"/>
  <c r="G7" i="14"/>
  <c r="F7" i="14"/>
  <c r="E7" i="14"/>
  <c r="H6" i="14"/>
  <c r="G6" i="14"/>
  <c r="F6" i="14"/>
  <c r="E6" i="14"/>
  <c r="H5" i="14"/>
  <c r="G5" i="14"/>
  <c r="F5" i="14"/>
  <c r="E5" i="14"/>
  <c r="H4" i="14"/>
  <c r="G4" i="14"/>
  <c r="F4" i="14"/>
  <c r="E4" i="14"/>
  <c r="H3" i="14"/>
  <c r="G3" i="14"/>
  <c r="F3" i="14"/>
  <c r="E3" i="14"/>
  <c r="H2" i="14"/>
  <c r="G2" i="14"/>
  <c r="F2" i="14"/>
  <c r="E2" i="14"/>
  <c r="J399" i="1"/>
  <c r="J400" i="1"/>
  <c r="J401" i="1"/>
  <c r="J402" i="1"/>
  <c r="J403" i="1"/>
  <c r="I399" i="1"/>
  <c r="I400" i="1"/>
  <c r="I401" i="1"/>
  <c r="I402" i="1"/>
  <c r="I403" i="1"/>
  <c r="H399" i="1"/>
  <c r="H400" i="1"/>
  <c r="H401" i="1"/>
  <c r="H402" i="1"/>
  <c r="H403" i="1"/>
  <c r="G399" i="1"/>
  <c r="G400" i="1"/>
  <c r="G401" i="1"/>
  <c r="G402" i="1"/>
  <c r="G403" i="1"/>
  <c r="H398" i="1"/>
  <c r="J398" i="1"/>
  <c r="G398" i="1"/>
  <c r="I398" i="1"/>
  <c r="H397" i="1"/>
  <c r="J397" i="1"/>
  <c r="G397" i="1"/>
  <c r="I39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406" i="1"/>
  <c r="I407" i="1"/>
  <c r="I408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406" i="1"/>
  <c r="J407" i="1"/>
  <c r="J408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406" i="1"/>
  <c r="H407" i="1"/>
  <c r="H408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406" i="1"/>
  <c r="G407" i="1"/>
  <c r="G408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H2" i="1"/>
  <c r="G2" i="1"/>
</calcChain>
</file>

<file path=xl/sharedStrings.xml><?xml version="1.0" encoding="utf-8"?>
<sst xmlns="http://schemas.openxmlformats.org/spreadsheetml/2006/main" count="2541" uniqueCount="528">
  <si>
    <t>Date</t>
    <phoneticPr fontId="25" type="noConversion"/>
  </si>
  <si>
    <t>Revision No.</t>
    <phoneticPr fontId="25" type="noConversion"/>
  </si>
  <si>
    <t>Content</t>
    <phoneticPr fontId="25" type="noConversion"/>
  </si>
  <si>
    <t>Modified by</t>
    <phoneticPr fontId="25" type="noConversion"/>
  </si>
  <si>
    <t>Add OWRA and Align airfiled in HST point
Add Chinese Name for every waypoint</t>
    <phoneticPr fontId="25" type="noConversion"/>
  </si>
  <si>
    <t>Greeco</t>
    <phoneticPr fontId="25" type="noConversion"/>
  </si>
  <si>
    <t>Add Libao grassland in HST point
Remove OWRA</t>
    <phoneticPr fontId="25" type="noConversion"/>
  </si>
  <si>
    <t>Remane Harbor to Port
Edit coordinates for Dadu river mouth</t>
    <phoneticPr fontId="25" type="noConversion"/>
  </si>
  <si>
    <t>FMS ID</t>
    <phoneticPr fontId="1" type="noConversion"/>
  </si>
  <si>
    <t>Description</t>
    <phoneticPr fontId="1" type="noConversion"/>
  </si>
  <si>
    <t>Category</t>
    <phoneticPr fontId="1" type="noConversion"/>
  </si>
  <si>
    <t>Chinese Name</t>
    <phoneticPr fontId="1" type="noConversion"/>
  </si>
  <si>
    <t>DD.dddd</t>
    <phoneticPr fontId="1" type="noConversion"/>
  </si>
  <si>
    <t>DD°MM.mm'</t>
  </si>
  <si>
    <t>DD°MM'SS"</t>
  </si>
  <si>
    <t>F1A01</t>
  </si>
  <si>
    <t>Formosa 1</t>
  </si>
  <si>
    <t>Wind Park A</t>
    <phoneticPr fontId="1" type="noConversion"/>
  </si>
  <si>
    <t>海洋</t>
    <phoneticPr fontId="23" type="noConversion"/>
  </si>
  <si>
    <t>F1A02</t>
  </si>
  <si>
    <t>F1A03</t>
  </si>
  <si>
    <t>F1A04</t>
  </si>
  <si>
    <t>F1A05</t>
  </si>
  <si>
    <t>F1A06</t>
  </si>
  <si>
    <t>F1B08</t>
  </si>
  <si>
    <t>F1B13</t>
  </si>
  <si>
    <t>F1B16</t>
  </si>
  <si>
    <t>F1B17</t>
  </si>
  <si>
    <t>F1B24</t>
  </si>
  <si>
    <t>F1C14</t>
  </si>
  <si>
    <t>F1C15</t>
  </si>
  <si>
    <t>F1C19</t>
  </si>
  <si>
    <t>F1C26</t>
  </si>
  <si>
    <t>F1C27</t>
  </si>
  <si>
    <t>F1C32</t>
  </si>
  <si>
    <t>F1D21</t>
  </si>
  <si>
    <t>F1D25</t>
  </si>
  <si>
    <t>F1D28</t>
  </si>
  <si>
    <t>F1D30</t>
  </si>
  <si>
    <t>F1D31</t>
  </si>
  <si>
    <t>F2A01</t>
  </si>
  <si>
    <t>Formosa 2</t>
  </si>
  <si>
    <t>海能</t>
    <phoneticPr fontId="23" type="noConversion"/>
  </si>
  <si>
    <t>F2A02</t>
  </si>
  <si>
    <t>F2A03</t>
  </si>
  <si>
    <t>F2A04</t>
  </si>
  <si>
    <t>F2A05</t>
  </si>
  <si>
    <t>F2A06</t>
  </si>
  <si>
    <t>F2A07</t>
  </si>
  <si>
    <t>F2A08</t>
  </si>
  <si>
    <t>F2A09</t>
  </si>
  <si>
    <t>F2A10</t>
  </si>
  <si>
    <t>F2A11</t>
  </si>
  <si>
    <t>F2A12</t>
  </si>
  <si>
    <t>F2B01</t>
  </si>
  <si>
    <t>F2B02</t>
  </si>
  <si>
    <t>F2B03</t>
  </si>
  <si>
    <t>F2B04</t>
  </si>
  <si>
    <t>F2B05</t>
  </si>
  <si>
    <t>F2B06</t>
  </si>
  <si>
    <t>F2B07</t>
  </si>
  <si>
    <t>F2B08</t>
  </si>
  <si>
    <t>F2B09</t>
  </si>
  <si>
    <t>F2B10</t>
  </si>
  <si>
    <t>F2B11</t>
  </si>
  <si>
    <t>F2B12</t>
  </si>
  <si>
    <t>F2C01</t>
  </si>
  <si>
    <t>F2C02</t>
  </si>
  <si>
    <t>F2C03</t>
  </si>
  <si>
    <t>F2C04</t>
  </si>
  <si>
    <t>F2C05</t>
  </si>
  <si>
    <t>F2C06</t>
  </si>
  <si>
    <t>F2C07</t>
  </si>
  <si>
    <t>F2C08</t>
  </si>
  <si>
    <t>F2C09</t>
  </si>
  <si>
    <t>F2C10</t>
  </si>
  <si>
    <t>F2C11</t>
  </si>
  <si>
    <t>F2D01</t>
  </si>
  <si>
    <t>F2D02</t>
  </si>
  <si>
    <t>F2D03</t>
  </si>
  <si>
    <t>F2D04</t>
  </si>
  <si>
    <t>F2D05</t>
  </si>
  <si>
    <t>F2D06</t>
  </si>
  <si>
    <t>F2D07</t>
  </si>
  <si>
    <t>F2D08</t>
  </si>
  <si>
    <t>F2D09</t>
  </si>
  <si>
    <t>F2D10</t>
  </si>
  <si>
    <t>F2D11</t>
  </si>
  <si>
    <t>F2D12</t>
  </si>
  <si>
    <t>YL01</t>
  </si>
  <si>
    <t>Yunlin</t>
  </si>
  <si>
    <t>Wind Park D</t>
    <phoneticPr fontId="1" type="noConversion"/>
  </si>
  <si>
    <t>允能</t>
    <phoneticPr fontId="1" type="noConversion"/>
  </si>
  <si>
    <t>YL02</t>
  </si>
  <si>
    <t>YL03</t>
  </si>
  <si>
    <t>YL04</t>
  </si>
  <si>
    <t>YL05</t>
  </si>
  <si>
    <t>YL06</t>
  </si>
  <si>
    <t>YL07</t>
  </si>
  <si>
    <t>YL08</t>
  </si>
  <si>
    <t>YL09</t>
  </si>
  <si>
    <t>YL10</t>
  </si>
  <si>
    <t>YL11</t>
  </si>
  <si>
    <t>YL12</t>
  </si>
  <si>
    <t>YL13</t>
  </si>
  <si>
    <t>YL14</t>
  </si>
  <si>
    <t>YL15</t>
  </si>
  <si>
    <t>YL16</t>
  </si>
  <si>
    <t>YL17</t>
  </si>
  <si>
    <t>YL18</t>
  </si>
  <si>
    <t>YL19</t>
  </si>
  <si>
    <t>YL20</t>
  </si>
  <si>
    <t>YL21</t>
  </si>
  <si>
    <t>YL22</t>
  </si>
  <si>
    <t>YL23</t>
  </si>
  <si>
    <t>YL24</t>
  </si>
  <si>
    <t>YL25</t>
  </si>
  <si>
    <t>YL26</t>
  </si>
  <si>
    <t>YL27</t>
  </si>
  <si>
    <t>YL28</t>
  </si>
  <si>
    <t>YL29</t>
  </si>
  <si>
    <t>YL30</t>
  </si>
  <si>
    <t>YL31</t>
  </si>
  <si>
    <t>YL32</t>
  </si>
  <si>
    <t>YL33</t>
  </si>
  <si>
    <t>YL34</t>
  </si>
  <si>
    <t>YL35</t>
  </si>
  <si>
    <t>YL36</t>
  </si>
  <si>
    <t>YL37</t>
  </si>
  <si>
    <t>YL38</t>
  </si>
  <si>
    <t>YL39</t>
  </si>
  <si>
    <t>YL40</t>
  </si>
  <si>
    <t>YL41</t>
  </si>
  <si>
    <t>YL42</t>
  </si>
  <si>
    <t>YL43</t>
  </si>
  <si>
    <t>YL44</t>
  </si>
  <si>
    <t>YL45</t>
  </si>
  <si>
    <t>YL46</t>
  </si>
  <si>
    <t>YL47</t>
  </si>
  <si>
    <t>YL48</t>
  </si>
  <si>
    <t>YL49</t>
  </si>
  <si>
    <t>YL50</t>
  </si>
  <si>
    <t>YL51</t>
  </si>
  <si>
    <t>YL52</t>
  </si>
  <si>
    <t>YL53</t>
  </si>
  <si>
    <t>YL54</t>
  </si>
  <si>
    <t>YL55</t>
  </si>
  <si>
    <t>YL56</t>
  </si>
  <si>
    <t>YL57</t>
  </si>
  <si>
    <t>YL58</t>
  </si>
  <si>
    <t>YL59</t>
  </si>
  <si>
    <t>YL60</t>
  </si>
  <si>
    <t>YL61</t>
  </si>
  <si>
    <t>YL62</t>
  </si>
  <si>
    <t>YL63</t>
  </si>
  <si>
    <t>YL64</t>
  </si>
  <si>
    <t>YL65</t>
  </si>
  <si>
    <t>YL66</t>
  </si>
  <si>
    <t>YL67</t>
  </si>
  <si>
    <t>YL68</t>
  </si>
  <si>
    <t>YL69</t>
  </si>
  <si>
    <t>YL70</t>
  </si>
  <si>
    <t>YL71</t>
  </si>
  <si>
    <t>YL72</t>
  </si>
  <si>
    <t>YL73</t>
  </si>
  <si>
    <t>YL74</t>
  </si>
  <si>
    <t>YL75</t>
  </si>
  <si>
    <t>YL76</t>
  </si>
  <si>
    <t>YL77</t>
  </si>
  <si>
    <t>YL78</t>
  </si>
  <si>
    <t>YL79</t>
  </si>
  <si>
    <t>YL80</t>
  </si>
  <si>
    <t>CF01</t>
  </si>
  <si>
    <t>Changfang</t>
  </si>
  <si>
    <t>Wind Park C</t>
    <phoneticPr fontId="1" type="noConversion"/>
  </si>
  <si>
    <t>彰芳</t>
    <phoneticPr fontId="1" type="noConversion"/>
  </si>
  <si>
    <t>CF02</t>
  </si>
  <si>
    <t>CF03</t>
  </si>
  <si>
    <t>CF04</t>
  </si>
  <si>
    <t>CF05</t>
  </si>
  <si>
    <t>CF06</t>
  </si>
  <si>
    <t>CF07</t>
  </si>
  <si>
    <t>CF08</t>
  </si>
  <si>
    <t>CF09</t>
  </si>
  <si>
    <t>CF10</t>
  </si>
  <si>
    <t>CF11</t>
  </si>
  <si>
    <t>CF12</t>
  </si>
  <si>
    <t>CF13</t>
  </si>
  <si>
    <t>CF14</t>
  </si>
  <si>
    <t>CF15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</si>
  <si>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</si>
  <si>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</si>
  <si>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</si>
  <si>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</si>
  <si>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</si>
  <si>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</si>
  <si>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</si>
  <si>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</si>
  <si>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</si>
  <si>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</si>
  <si>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</si>
  <si>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CF27</t>
  </si>
  <si>
    <t>CF28</t>
  </si>
  <si>
    <t>CF29</t>
  </si>
  <si>
    <t>CF30</t>
  </si>
  <si>
    <t>CF31</t>
  </si>
  <si>
    <t>CF32</t>
  </si>
  <si>
    <t>CF33</t>
  </si>
  <si>
    <t>CF34</t>
  </si>
  <si>
    <t>CF35</t>
  </si>
  <si>
    <t>CF39</t>
  </si>
  <si>
    <t>CF40</t>
  </si>
  <si>
    <t>CF42</t>
  </si>
  <si>
    <t>CF43</t>
  </si>
  <si>
    <t>CF44</t>
  </si>
  <si>
    <t>CF45</t>
  </si>
  <si>
    <t>CF46</t>
  </si>
  <si>
    <t>CF47</t>
  </si>
  <si>
    <t>CF48</t>
  </si>
  <si>
    <t>CF50</t>
  </si>
  <si>
    <t>CF51</t>
  </si>
  <si>
    <t>CF52</t>
  </si>
  <si>
    <t>CF53</t>
  </si>
  <si>
    <t>CF54</t>
  </si>
  <si>
    <t>CF55</t>
  </si>
  <si>
    <t>CF56</t>
  </si>
  <si>
    <t>CF59</t>
  </si>
  <si>
    <t>CF60</t>
  </si>
  <si>
    <t>CF61</t>
  </si>
  <si>
    <t>CF62</t>
  </si>
  <si>
    <t>CF63</t>
  </si>
  <si>
    <t>CF64</t>
  </si>
  <si>
    <t>XD458</t>
  </si>
  <si>
    <t>Xidao</t>
  </si>
  <si>
    <t>西島</t>
    <phoneticPr fontId="1" type="noConversion"/>
  </si>
  <si>
    <t>XD459</t>
  </si>
  <si>
    <t>XD460</t>
  </si>
  <si>
    <t>XD461</t>
  </si>
  <si>
    <t>XD462</t>
  </si>
  <si>
    <t>TP01A6</t>
  </si>
  <si>
    <t>Taipower</t>
  </si>
  <si>
    <t>台電</t>
    <phoneticPr fontId="1" type="noConversion"/>
  </si>
  <si>
    <t>TP06B6</t>
  </si>
  <si>
    <t>TP11C6</t>
  </si>
  <si>
    <t>TP16D6</t>
  </si>
  <si>
    <t>TP02A5</t>
  </si>
  <si>
    <t>TP07B5</t>
  </si>
  <si>
    <t>TP12C5</t>
  </si>
  <si>
    <t>TP17D5</t>
  </si>
  <si>
    <t>TP03A4</t>
  </si>
  <si>
    <t>TP08B4</t>
  </si>
  <si>
    <t>TP13C4</t>
  </si>
  <si>
    <t>TP18D4</t>
  </si>
  <si>
    <t>TP04A3</t>
  </si>
  <si>
    <t>TP09B3</t>
  </si>
  <si>
    <t>TP14C3</t>
  </si>
  <si>
    <t>TP19D3</t>
  </si>
  <si>
    <t>TP05A2</t>
  </si>
  <si>
    <t>TP10B2</t>
  </si>
  <si>
    <t>TP20D2</t>
  </si>
  <si>
    <t>TP15C1</t>
  </si>
  <si>
    <t>TP21D1</t>
  </si>
  <si>
    <t>ZN01A</t>
  </si>
  <si>
    <t>Zhongneng</t>
  </si>
  <si>
    <t>中能</t>
    <phoneticPr fontId="1" type="noConversion"/>
  </si>
  <si>
    <t>ZN02A</t>
  </si>
  <si>
    <t>ZN03A</t>
  </si>
  <si>
    <t>ZN05A</t>
  </si>
  <si>
    <t>ZN06A</t>
  </si>
  <si>
    <t>ZN07A</t>
  </si>
  <si>
    <t>ZN08A</t>
  </si>
  <si>
    <t>ZN04B</t>
  </si>
  <si>
    <t>ZN09B</t>
  </si>
  <si>
    <t>ZN10A</t>
  </si>
  <si>
    <t>ZN11B</t>
  </si>
  <si>
    <t>ZN12B</t>
  </si>
  <si>
    <t>ZN13C</t>
  </si>
  <si>
    <t>ZN14B</t>
  </si>
  <si>
    <t>ZN15B</t>
  </si>
  <si>
    <t>ZN16B</t>
  </si>
  <si>
    <t>ZN19B</t>
  </si>
  <si>
    <t>ZN20C</t>
  </si>
  <si>
    <t>ZN21C</t>
  </si>
  <si>
    <t>ZN22C</t>
  </si>
  <si>
    <t>ZN18D</t>
  </si>
  <si>
    <t>ZN24C</t>
  </si>
  <si>
    <t>ZN23D</t>
  </si>
  <si>
    <t>ZN25C</t>
  </si>
  <si>
    <t>ZN26C</t>
  </si>
  <si>
    <t>ZN27D</t>
  </si>
  <si>
    <t>ZN28D</t>
  </si>
  <si>
    <t>ZN29D</t>
  </si>
  <si>
    <t>ZN30D</t>
  </si>
  <si>
    <t>ZN31D</t>
  </si>
  <si>
    <t>CH1A01</t>
  </si>
  <si>
    <t>Greater Changhua 1 - South East</t>
  </si>
  <si>
    <t>Wind Park B</t>
    <phoneticPr fontId="1" type="noConversion"/>
  </si>
  <si>
    <t>大彰化一號</t>
    <phoneticPr fontId="1" type="noConversion"/>
  </si>
  <si>
    <t>CH1A02</t>
  </si>
  <si>
    <t>CH1A03</t>
  </si>
  <si>
    <t>CH1A04</t>
  </si>
  <si>
    <t>CH1A05</t>
  </si>
  <si>
    <t>CH1A06</t>
  </si>
  <si>
    <t>CH1A07</t>
  </si>
  <si>
    <t>CH1A08</t>
  </si>
  <si>
    <t>CH1A09</t>
  </si>
  <si>
    <t>CH1A10</t>
  </si>
  <si>
    <t>CH1A11</t>
  </si>
  <si>
    <t>CH1A12</t>
  </si>
  <si>
    <t>CH1A13</t>
  </si>
  <si>
    <t>CH1A14</t>
  </si>
  <si>
    <t>CH1A15</t>
  </si>
  <si>
    <t>CH1A16</t>
  </si>
  <si>
    <t>CH1A17</t>
  </si>
  <si>
    <t>CH1A18</t>
  </si>
  <si>
    <t>CH1A19</t>
  </si>
  <si>
    <t>CH1A20</t>
  </si>
  <si>
    <t>CH1A21</t>
  </si>
  <si>
    <t>CH1A22</t>
  </si>
  <si>
    <t>CH1A23</t>
  </si>
  <si>
    <t>CH1A24</t>
  </si>
  <si>
    <t>CH1A25</t>
  </si>
  <si>
    <t>CH1B01</t>
  </si>
  <si>
    <t>CH1B02</t>
  </si>
  <si>
    <t>CH1B03</t>
  </si>
  <si>
    <t>CH1B04</t>
  </si>
  <si>
    <t>CH1B05</t>
  </si>
  <si>
    <t>CH1B06</t>
  </si>
  <si>
    <t>CH1B07</t>
  </si>
  <si>
    <t>CH1B08</t>
  </si>
  <si>
    <t>CH1B09</t>
  </si>
  <si>
    <t>CH1B10</t>
  </si>
  <si>
    <t>CH1B11</t>
  </si>
  <si>
    <t>CH1B12</t>
  </si>
  <si>
    <t>CH1B13</t>
  </si>
  <si>
    <t>CH1B14</t>
  </si>
  <si>
    <t>CH1B15</t>
  </si>
  <si>
    <t>CH1B16</t>
  </si>
  <si>
    <t>CH1B17</t>
  </si>
  <si>
    <t>CH1B18</t>
  </si>
  <si>
    <t>CH1B19</t>
  </si>
  <si>
    <t>CH1B20</t>
  </si>
  <si>
    <t>CH1B21</t>
  </si>
  <si>
    <t>CH1B22</t>
  </si>
  <si>
    <t>CH1B23</t>
  </si>
  <si>
    <t>CH1B24</t>
  </si>
  <si>
    <t>CH1B25</t>
  </si>
  <si>
    <t>CH1C01</t>
  </si>
  <si>
    <t>CH1C02</t>
  </si>
  <si>
    <t>CH1C03</t>
  </si>
  <si>
    <t>CH1C04</t>
  </si>
  <si>
    <t>CH1C05</t>
  </si>
  <si>
    <t>CH1C06</t>
  </si>
  <si>
    <t>CH1C07</t>
  </si>
  <si>
    <t>CH1C08</t>
  </si>
  <si>
    <t>CH1C09</t>
  </si>
  <si>
    <t>CH1C10</t>
  </si>
  <si>
    <t>CH1C11</t>
  </si>
  <si>
    <t>CH1C12</t>
  </si>
  <si>
    <t>CH1C13</t>
  </si>
  <si>
    <t>CH1C14</t>
  </si>
  <si>
    <t>CH1C15</t>
  </si>
  <si>
    <t>CH1C16</t>
  </si>
  <si>
    <t>CH1C17</t>
  </si>
  <si>
    <t>CH1C18</t>
  </si>
  <si>
    <t>CH1C19</t>
  </si>
  <si>
    <t>CH1C20</t>
  </si>
  <si>
    <t>CH1C21</t>
  </si>
  <si>
    <t>CH1C22</t>
  </si>
  <si>
    <t>CH1C23</t>
  </si>
  <si>
    <t>CH1C24</t>
  </si>
  <si>
    <t>CH1C25</t>
  </si>
  <si>
    <t xml:space="preserve">CH2D01 </t>
  </si>
  <si>
    <t>Greater Changhua 2 - South West</t>
  </si>
  <si>
    <t>大彰化二號</t>
    <phoneticPr fontId="1" type="noConversion"/>
  </si>
  <si>
    <t xml:space="preserve">CH2D02 </t>
  </si>
  <si>
    <t xml:space="preserve">CH2D03 </t>
  </si>
  <si>
    <t xml:space="preserve">CH2D04 </t>
  </si>
  <si>
    <t xml:space="preserve">CH2D05 </t>
  </si>
  <si>
    <t xml:space="preserve">CH2D06 </t>
  </si>
  <si>
    <t xml:space="preserve">CH2D07 </t>
  </si>
  <si>
    <t xml:space="preserve">CH2D08 </t>
  </si>
  <si>
    <t xml:space="preserve">CH2D09 </t>
  </si>
  <si>
    <t xml:space="preserve">CH2D10 </t>
  </si>
  <si>
    <t xml:space="preserve">CH2D11 </t>
  </si>
  <si>
    <t xml:space="preserve">CH2D12 </t>
  </si>
  <si>
    <t xml:space="preserve">CH2D13 </t>
  </si>
  <si>
    <t xml:space="preserve">CH2D14 </t>
  </si>
  <si>
    <t xml:space="preserve">CH2D15 </t>
  </si>
  <si>
    <t xml:space="preserve">CH2D16 </t>
  </si>
  <si>
    <t xml:space="preserve">CH2D17 </t>
  </si>
  <si>
    <t xml:space="preserve">CH2D18 </t>
  </si>
  <si>
    <t xml:space="preserve">CH2D19 </t>
  </si>
  <si>
    <t xml:space="preserve">CH2D20 </t>
  </si>
  <si>
    <t xml:space="preserve">CH2D21 </t>
  </si>
  <si>
    <t xml:space="preserve">CH2D22 </t>
  </si>
  <si>
    <t xml:space="preserve">CH2D23 </t>
  </si>
  <si>
    <t xml:space="preserve">CH2D24 </t>
  </si>
  <si>
    <t xml:space="preserve">CH2D25 </t>
  </si>
  <si>
    <t xml:space="preserve">CH2D26 </t>
  </si>
  <si>
    <t xml:space="preserve">CH2E01 </t>
  </si>
  <si>
    <t xml:space="preserve">CH2E02 </t>
  </si>
  <si>
    <t xml:space="preserve">CH2E03 </t>
  </si>
  <si>
    <t xml:space="preserve">CH2E04 </t>
  </si>
  <si>
    <t xml:space="preserve">CH2E05 </t>
  </si>
  <si>
    <t xml:space="preserve">CH2E06 </t>
  </si>
  <si>
    <t xml:space="preserve">CH2E07 </t>
  </si>
  <si>
    <t xml:space="preserve">CH2E08 </t>
  </si>
  <si>
    <t xml:space="preserve">CH2E09 </t>
  </si>
  <si>
    <t xml:space="preserve">CH2E10 </t>
  </si>
  <si>
    <t>Nanlio</t>
    <phoneticPr fontId="1" type="noConversion"/>
  </si>
  <si>
    <t>Nanliao fishing port</t>
  </si>
  <si>
    <t>C11</t>
    <phoneticPr fontId="1" type="noConversion"/>
  </si>
  <si>
    <t>南寮</t>
    <phoneticPr fontId="1" type="noConversion"/>
  </si>
  <si>
    <t>Waipu</t>
  </si>
  <si>
    <t>Waipu fishing port</t>
  </si>
  <si>
    <t>外埔</t>
    <phoneticPr fontId="1" type="noConversion"/>
  </si>
  <si>
    <t>Power</t>
  </si>
  <si>
    <t>Tongsiao Power Plant</t>
  </si>
  <si>
    <t>通霄</t>
    <phoneticPr fontId="1" type="noConversion"/>
  </si>
  <si>
    <t>Daan</t>
  </si>
  <si>
    <t>Daan River mouth</t>
  </si>
  <si>
    <t>大安溪口</t>
    <phoneticPr fontId="1" type="noConversion"/>
  </si>
  <si>
    <t>Dadu</t>
  </si>
  <si>
    <t>Dadu River mouth</t>
  </si>
  <si>
    <t>大肚溪口</t>
    <phoneticPr fontId="1" type="noConversion"/>
  </si>
  <si>
    <t>Lugang</t>
  </si>
  <si>
    <t>Lugang town</t>
    <phoneticPr fontId="1" type="noConversion"/>
  </si>
  <si>
    <t>鹿港</t>
    <phoneticPr fontId="1" type="noConversion"/>
  </si>
  <si>
    <t>Siluo</t>
  </si>
  <si>
    <t>Siluo interchange</t>
  </si>
  <si>
    <t>西螺</t>
    <phoneticPr fontId="1" type="noConversion"/>
  </si>
  <si>
    <t>Dounan</t>
  </si>
  <si>
    <t>Dounan town</t>
    <phoneticPr fontId="1" type="noConversion"/>
  </si>
  <si>
    <t>C13</t>
    <phoneticPr fontId="1" type="noConversion"/>
  </si>
  <si>
    <t>斗南</t>
    <phoneticPr fontId="1" type="noConversion"/>
  </si>
  <si>
    <t>Suanto</t>
  </si>
  <si>
    <t>Chiayi high speed rail station</t>
    <phoneticPr fontId="1" type="noConversion"/>
  </si>
  <si>
    <t>蒜頭</t>
    <phoneticPr fontId="1" type="noConversion"/>
  </si>
  <si>
    <t>Xinyin</t>
  </si>
  <si>
    <t>Xinying interchange</t>
    <phoneticPr fontId="1" type="noConversion"/>
  </si>
  <si>
    <t>新營</t>
    <phoneticPr fontId="1" type="noConversion"/>
  </si>
  <si>
    <t>Madou</t>
  </si>
  <si>
    <t>Madou interchange</t>
  </si>
  <si>
    <t>麻豆</t>
    <phoneticPr fontId="1" type="noConversion"/>
  </si>
  <si>
    <t>Yonkan</t>
  </si>
  <si>
    <t>Yongkang town</t>
    <phoneticPr fontId="1" type="noConversion"/>
  </si>
  <si>
    <t>永康</t>
    <phoneticPr fontId="1" type="noConversion"/>
  </si>
  <si>
    <t>Rende</t>
  </si>
  <si>
    <t>Rende system interchange</t>
    <phoneticPr fontId="1" type="noConversion"/>
  </si>
  <si>
    <t>仁德</t>
    <phoneticPr fontId="1" type="noConversion"/>
  </si>
  <si>
    <t>Dajia</t>
  </si>
  <si>
    <t>Dajia River mouth</t>
  </si>
  <si>
    <t>Other Reporting Point</t>
    <phoneticPr fontId="1" type="noConversion"/>
  </si>
  <si>
    <t>大甲溪口</t>
    <phoneticPr fontId="1" type="noConversion"/>
  </si>
  <si>
    <t>Port</t>
    <phoneticPr fontId="1" type="noConversion"/>
  </si>
  <si>
    <t>Taichung Port</t>
    <phoneticPr fontId="1" type="noConversion"/>
  </si>
  <si>
    <t>台中港</t>
    <phoneticPr fontId="1" type="noConversion"/>
  </si>
  <si>
    <t>Serv</t>
  </si>
  <si>
    <t>Qingsui Service Area on freeway 3</t>
    <phoneticPr fontId="1" type="noConversion"/>
  </si>
  <si>
    <t>清水服務區</t>
    <phoneticPr fontId="1" type="noConversion"/>
  </si>
  <si>
    <t>Water</t>
    <phoneticPr fontId="1" type="noConversion"/>
  </si>
  <si>
    <t>Red&amp;White water tower on left downwind RWY18</t>
    <phoneticPr fontId="1" type="noConversion"/>
  </si>
  <si>
    <t>高水塔</t>
    <phoneticPr fontId="1" type="noConversion"/>
  </si>
  <si>
    <t>C</t>
  </si>
  <si>
    <t>military camp on right downwind RWY36</t>
    <phoneticPr fontId="1" type="noConversion"/>
  </si>
  <si>
    <t>System</t>
  </si>
  <si>
    <t>4-way system interchange on freeway 1&amp;4</t>
    <phoneticPr fontId="1" type="noConversion"/>
  </si>
  <si>
    <t>台中系統交流道</t>
    <phoneticPr fontId="1" type="noConversion"/>
  </si>
  <si>
    <t>Houli</t>
  </si>
  <si>
    <t>Houli town</t>
    <phoneticPr fontId="1" type="noConversion"/>
  </si>
  <si>
    <t>后里</t>
    <phoneticPr fontId="1" type="noConversion"/>
  </si>
  <si>
    <t>Dakeng</t>
  </si>
  <si>
    <t>hospital with pitched pink roof</t>
  </si>
  <si>
    <t>大坑</t>
    <phoneticPr fontId="1" type="noConversion"/>
  </si>
  <si>
    <t>Dali</t>
  </si>
  <si>
    <t>intersection of expressway 74 bridge and two rivers</t>
    <phoneticPr fontId="1" type="noConversion"/>
  </si>
  <si>
    <t>大里</t>
    <phoneticPr fontId="1" type="noConversion"/>
  </si>
  <si>
    <t>Xinhua</t>
    <phoneticPr fontId="1" type="noConversion"/>
  </si>
  <si>
    <t>Xinhua system interchange</t>
    <phoneticPr fontId="1" type="noConversion"/>
  </si>
  <si>
    <t>C35</t>
    <phoneticPr fontId="1" type="noConversion"/>
  </si>
  <si>
    <t>新化</t>
    <phoneticPr fontId="1" type="noConversion"/>
  </si>
  <si>
    <t>Shanhu</t>
    <phoneticPr fontId="1" type="noConversion"/>
  </si>
  <si>
    <t>coral-shaped reservoir</t>
    <phoneticPr fontId="1" type="noConversion"/>
  </si>
  <si>
    <t>珊瑚潭</t>
    <phoneticPr fontId="1" type="noConversion"/>
  </si>
  <si>
    <t>Baihe</t>
    <phoneticPr fontId="1" type="noConversion"/>
  </si>
  <si>
    <t>Baihe town</t>
    <phoneticPr fontId="1" type="noConversion"/>
  </si>
  <si>
    <t>白河</t>
    <phoneticPr fontId="1" type="noConversion"/>
  </si>
  <si>
    <t>Gukeng</t>
    <phoneticPr fontId="1" type="noConversion"/>
  </si>
  <si>
    <t>Gukeng system interchange</t>
    <phoneticPr fontId="1" type="noConversion"/>
  </si>
  <si>
    <t>古坑</t>
    <phoneticPr fontId="1" type="noConversion"/>
  </si>
  <si>
    <t>Minjan</t>
    <phoneticPr fontId="1" type="noConversion"/>
  </si>
  <si>
    <t>Mingjian town</t>
    <phoneticPr fontId="1" type="noConversion"/>
  </si>
  <si>
    <t>名間</t>
    <phoneticPr fontId="1" type="noConversion"/>
  </si>
  <si>
    <t>Zonxin</t>
    <phoneticPr fontId="1" type="noConversion"/>
  </si>
  <si>
    <t>Zhongxin system interchange</t>
    <phoneticPr fontId="1" type="noConversion"/>
  </si>
  <si>
    <t>中興</t>
    <phoneticPr fontId="1" type="noConversion"/>
  </si>
  <si>
    <t>Chahua</t>
    <phoneticPr fontId="1" type="noConversion"/>
  </si>
  <si>
    <t>Changhua system interchange</t>
    <phoneticPr fontId="1" type="noConversion"/>
  </si>
  <si>
    <t>彰化</t>
    <phoneticPr fontId="1" type="noConversion"/>
  </si>
  <si>
    <t>Align</t>
    <phoneticPr fontId="2" type="noConversion"/>
  </si>
  <si>
    <t>drone airfield</t>
    <phoneticPr fontId="2" type="noConversion"/>
  </si>
  <si>
    <t>HST point</t>
    <phoneticPr fontId="1" type="noConversion"/>
  </si>
  <si>
    <t>亞拓</t>
    <phoneticPr fontId="1" type="noConversion"/>
  </si>
  <si>
    <t>Libao</t>
  </si>
  <si>
    <t>triangle grassland</t>
  </si>
  <si>
    <t>麗寶</t>
    <phoneticPr fontId="1" type="noConversion"/>
  </si>
  <si>
    <t>Cross</t>
    <phoneticPr fontId="1" type="noConversion"/>
  </si>
  <si>
    <t>Crossing of two highways (no.3 &amp; 12)</t>
  </si>
  <si>
    <t>TurnN</t>
    <phoneticPr fontId="1" type="noConversion"/>
  </si>
  <si>
    <t>VFR enroute turning point to B, C &amp; D wind parks</t>
  </si>
  <si>
    <t>TurnS</t>
    <phoneticPr fontId="1" type="noConversion"/>
  </si>
  <si>
    <t>VFR enroute turning point to D windpark</t>
  </si>
  <si>
    <t>Port</t>
    <phoneticPr fontId="2" type="noConversion"/>
  </si>
  <si>
    <t>Taichung port</t>
    <phoneticPr fontId="2" type="noConversion"/>
  </si>
  <si>
    <t>Water</t>
  </si>
  <si>
    <t>hospital with pitched pink roof</t>
    <phoneticPr fontId="2" type="noConversion"/>
  </si>
  <si>
    <t>Libao</t>
    <phoneticPr fontId="2" type="noConversion"/>
  </si>
  <si>
    <t>triangle grassland</t>
    <phoneticPr fontId="2" type="noConversion"/>
  </si>
  <si>
    <t>Madou interchange</t>
    <phoneticPr fontId="2" type="noConversion"/>
  </si>
  <si>
    <t>Nanliao fishing port</t>
    <phoneticPr fontId="2" type="noConversion"/>
  </si>
  <si>
    <t>Waipu fishing port</t>
    <phoneticPr fontId="2" type="noConversion"/>
  </si>
  <si>
    <t>Siluo interchange</t>
    <phoneticPr fontId="2" type="noConversion"/>
  </si>
  <si>
    <t xml:space="preserve">WAYPOINT_NAME	</t>
    <phoneticPr fontId="3" type="noConversion"/>
  </si>
  <si>
    <t xml:space="preserve">Waypoint description	</t>
    <phoneticPr fontId="3" type="noConversion"/>
  </si>
  <si>
    <t xml:space="preserve">Latitude	</t>
    <phoneticPr fontId="3" type="noConversion"/>
  </si>
  <si>
    <t xml:space="preserve">Longitude	</t>
    <phoneticPr fontId="3" type="noConversion"/>
  </si>
  <si>
    <t>Elevation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</si>
</sst>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 "/>
    <numFmt numFmtId="178" formatCode="#,##0.0000_);[Red]\(#,##0.0000\)"/>
  </numFmts>
  <fonts count="27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rgb="FF9C57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4"/>
      <color theme="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4"/>
      <color rgb="FF000000"/>
      <name val="新細明體"/>
      <family val="1"/>
      <charset val="136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2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23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0" borderId="2" applyNumberFormat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8" fillId="31" borderId="9" applyNumberForma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177" fontId="22" fillId="0" borderId="0" xfId="0" applyNumberFormat="1" applyFont="1" applyAlignment="1">
      <alignment horizontal="left" vertical="center"/>
    </xf>
    <xf numFmtId="178" fontId="22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177" fontId="21" fillId="0" borderId="0" xfId="0" applyNumberFormat="1" applyFont="1" applyAlignment="1">
      <alignment horizontal="left" vertical="center"/>
    </xf>
    <xf numFmtId="178" fontId="21" fillId="0" borderId="0" xfId="0" applyNumberFormat="1" applyFont="1" applyAlignment="1">
      <alignment horizontal="left" vertical="center"/>
    </xf>
    <xf numFmtId="176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0" fontId="24" fillId="37" borderId="0" xfId="0" applyFont="1" applyFill="1">
      <alignment vertical="center"/>
    </xf>
    <xf numFmtId="0" fontId="24" fillId="38" borderId="0" xfId="0" applyFont="1" applyFill="1">
      <alignment vertical="center"/>
    </xf>
    <xf numFmtId="0" fontId="24" fillId="33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35" borderId="0" xfId="0" applyFont="1" applyFill="1">
      <alignment vertical="center"/>
    </xf>
    <xf numFmtId="0" fontId="24" fillId="36" borderId="0" xfId="0" applyFont="1" applyFill="1">
      <alignment vertical="center"/>
    </xf>
    <xf numFmtId="0" fontId="24" fillId="39" borderId="0" xfId="0" applyFont="1" applyFill="1">
      <alignment vertical="center"/>
    </xf>
    <xf numFmtId="0" fontId="24" fillId="40" borderId="0" xfId="0" applyFont="1" applyFill="1">
      <alignment vertical="center"/>
    </xf>
    <xf numFmtId="0" fontId="11" fillId="0" borderId="0" xfId="0" applyFont="1">
      <alignment vertical="center"/>
    </xf>
    <xf numFmtId="14" fontId="22" fillId="0" borderId="0" xfId="0" applyNumberFormat="1" applyFont="1" applyAlignment="1">
      <alignment horizontal="left" vertical="center"/>
    </xf>
    <xf numFmtId="14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26" fillId="0" borderId="0" xfId="0" applyFont="1">
      <alignment vertical="center"/>
    </xf>
  </cellXfs>
  <cellStyles count="42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中等" xfId="19" builtinId="28" customBuiltin="1"/>
    <cellStyle name="合計" xfId="20" builtinId="25" customBuiltin="1"/>
    <cellStyle name="好" xfId="21" builtinId="26" customBuiltin="1"/>
    <cellStyle name="計算方式" xfId="22" builtinId="22" customBuiltin="1"/>
    <cellStyle name="連結的儲存格" xfId="23" builtinId="24" customBuiltin="1"/>
    <cellStyle name="備註" xfId="24" builtinId="10" customBuiltin="1"/>
    <cellStyle name="說明文字" xfId="25" builtinId="53" customBuiltin="1"/>
    <cellStyle name="輔色1" xfId="26" builtinId="29" customBuiltin="1"/>
    <cellStyle name="輔色2" xfId="27" builtinId="33" customBuiltin="1"/>
    <cellStyle name="輔色3" xfId="28" builtinId="37" customBuiltin="1"/>
    <cellStyle name="輔色4" xfId="29" builtinId="41" customBuiltin="1"/>
    <cellStyle name="輔色5" xfId="30" builtinId="45" customBuiltin="1"/>
    <cellStyle name="輔色6" xfId="31" builtinId="49" customBuiltin="1"/>
    <cellStyle name="標題" xfId="32" builtinId="15" customBuiltin="1"/>
    <cellStyle name="標題 1" xfId="33" builtinId="16" customBuiltin="1"/>
    <cellStyle name="標題 2" xfId="34" builtinId="17" customBuiltin="1"/>
    <cellStyle name="標題 3" xfId="35" builtinId="18" customBuiltin="1"/>
    <cellStyle name="標題 4" xfId="36" builtinId="19" customBuiltin="1"/>
    <cellStyle name="輸入" xfId="37" builtinId="20" customBuiltin="1"/>
    <cellStyle name="輸出" xfId="38" builtinId="21" customBuiltin="1"/>
    <cellStyle name="檢查儲存格" xfId="39" builtinId="23" customBuiltin="1"/>
    <cellStyle name="壞" xfId="40" builtinId="27" customBuiltin="1"/>
    <cellStyle name="警告文字" xfId="41" builtinId="11" customBuiltin="1"/>
  </cellStyles>
  <dxfs count="2">
    <dxf>
      <font>
        <color theme="1"/>
      </font>
      <fill>
        <patternFill patternType="solid">
          <bgColor theme="9" tint="-0.249977111117893"/>
        </patternFill>
      </fill>
    </dxf>
    <dxf>
      <font>
        <color theme="1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127000</xdr:colOff>
      <xdr:row>0</xdr:row>
      <xdr:rowOff>76200</xdr:rowOff>
    </xdr:from>
    <xdr:to>
      <xdr:col>17</xdr:col>
      <xdr:colOff>444500</xdr:colOff>
      <xdr:row>35</xdr:row>
      <xdr:rowOff>177800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9F13D50B-2F79-1733-C9E7-C5E6A4D6E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2400" y="76200"/>
          <a:ext cx="6096000" cy="9144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CA63-AC5B-9944-BFB3-1B96D95FA3A9}">
  <dimension ref="A1:D4"/>
  <sheetViews>
    <sheetView workbookViewId="0">
      <selection activeCell="C3" sqref="C3"/>
    </sheetView>
  </sheetViews>
  <sheetFormatPr defaultColWidth="11" defaultRowHeight="20.100000000000001"/>
  <cols>
    <col min="1" max="1" width="13" style="9" customWidth="1"/>
    <col min="2" max="2" width="14.125" style="9" customWidth="1"/>
    <col min="3" max="3" width="47" style="9" customWidth="1"/>
    <col min="4" max="4" width="13.625" style="1" customWidth="1"/>
  </cols>
  <sheetData>
    <row r="1" spans="1:4">
      <c r="A1" s="25" t="s">
        <v>0</v>
      </c>
      <c r="B1" s="5" t="s">
        <v>1</v>
      </c>
      <c r="C1" s="5" t="s">
        <v>2</v>
      </c>
      <c r="D1" s="2" t="s">
        <v>3</v>
      </c>
    </row>
    <row r="2" spans="1:4" ht="42">
      <c r="A2" s="26">
        <v>45611</v>
      </c>
      <c r="B2" s="9">
        <v>2</v>
      </c>
      <c r="C2" s="27" t="s">
        <v>4</v>
      </c>
      <c r="D2" s="1" t="s">
        <v>5</v>
      </c>
    </row>
    <row r="3" spans="1:4" ht="42">
      <c r="A3" s="26">
        <v>45730</v>
      </c>
      <c r="B3" s="9">
        <v>3</v>
      </c>
      <c r="C3" s="27" t="s">
        <v>6</v>
      </c>
      <c r="D3" s="1" t="s">
        <v>5</v>
      </c>
    </row>
    <row r="4" spans="1:4" ht="42">
      <c r="A4" s="26">
        <v>45798</v>
      </c>
      <c r="B4" s="9">
        <v>4</v>
      </c>
      <c r="C4" s="27" t="s">
        <v>7</v>
      </c>
      <c r="D4" s="1" t="s">
        <v>5</v>
      </c>
    </row>
  </sheetData>
  <phoneticPr fontId="2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3856-043D-F049-9C4F-26E238815B99}">
  <sheetPr>
    <tabColor rgb="FF7030A0"/>
  </sheetPr>
  <dimension ref="A1:H8"/>
  <sheetViews>
    <sheetView workbookViewId="0"/>
  </sheetViews>
  <sheetFormatPr defaultColWidth="11" defaultRowHeight="15"/>
  <cols>
    <col min="1" max="1" width="11.875" customWidth="1"/>
    <col min="2" max="2" width="51" customWidth="1"/>
    <col min="3" max="3" width="13.875" style="11" customWidth="1"/>
    <col min="4" max="4" width="13.875" style="12" customWidth="1"/>
    <col min="5" max="8" width="13.875" style="10" customWidth="1"/>
  </cols>
  <sheetData>
    <row r="1" spans="1:8" s="1" customFormat="1" ht="32.1" customHeight="1">
      <c r="A1" s="2" t="s">
        <v>8</v>
      </c>
      <c r="B1" s="2" t="s">
        <v>9</v>
      </c>
      <c r="C1" s="3" t="s">
        <v>12</v>
      </c>
      <c r="D1" s="4" t="s">
        <v>12</v>
      </c>
      <c r="E1" s="5" t="s">
        <v>13</v>
      </c>
      <c r="F1" s="5" t="s">
        <v>13</v>
      </c>
      <c r="G1" s="5" t="s">
        <v>14</v>
      </c>
      <c r="H1" s="5" t="s">
        <v>14</v>
      </c>
    </row>
    <row r="2" spans="1:8" ht="20.100000000000001">
      <c r="A2" s="1" t="s">
        <v>478</v>
      </c>
      <c r="B2" s="1" t="s">
        <v>479</v>
      </c>
      <c r="C2" s="6">
        <v>23.064499999999999</v>
      </c>
      <c r="D2" s="7">
        <v>120.32380000000001</v>
      </c>
      <c r="E2" s="9" t="str">
        <f t="shared" ref="E2:F8" si="0">INT(C2)&amp;"°"&amp;TEXT((MOD(C2,1)/(1/60)),"00.00")&amp;"'"</f>
        <v>23°03.87'</v>
      </c>
      <c r="F2" s="9" t="str">
        <f t="shared" si="0"/>
        <v>120°19.43'</v>
      </c>
      <c r="G2" s="9" t="str">
        <f t="shared" ref="G2:H8" si="1">INT(C2)&amp;"°"&amp;TEXT(INT(MOD(C2,1)/(1/60)),"00")&amp;"'"&amp;TEXT(MOD(MOD(C2,1),1/60)/(1/3600),"00")&amp;""""</f>
        <v>23°03'52"</v>
      </c>
      <c r="H2" s="9" t="str">
        <f t="shared" si="1"/>
        <v>120°19'26"</v>
      </c>
    </row>
    <row r="3" spans="1:8" ht="20.100000000000001">
      <c r="A3" s="1" t="s">
        <v>482</v>
      </c>
      <c r="B3" s="1" t="s">
        <v>483</v>
      </c>
      <c r="C3" s="6">
        <v>23.193100000000001</v>
      </c>
      <c r="D3" s="7">
        <v>120.35509999999999</v>
      </c>
      <c r="E3" s="9" t="str">
        <f t="shared" si="0"/>
        <v>23°11.59'</v>
      </c>
      <c r="F3" s="9" t="str">
        <f t="shared" si="0"/>
        <v>120°21.31'</v>
      </c>
      <c r="G3" s="9" t="str">
        <f t="shared" si="1"/>
        <v>23°11'35"</v>
      </c>
      <c r="H3" s="9" t="str">
        <f t="shared" si="1"/>
        <v>120°21'18"</v>
      </c>
    </row>
    <row r="4" spans="1:8" ht="20.100000000000001">
      <c r="A4" s="1" t="s">
        <v>485</v>
      </c>
      <c r="B4" s="1" t="s">
        <v>486</v>
      </c>
      <c r="C4" s="6">
        <v>23.409400000000002</v>
      </c>
      <c r="D4" s="7">
        <v>120.4439</v>
      </c>
      <c r="E4" s="9" t="str">
        <f t="shared" si="0"/>
        <v>23°24.56'</v>
      </c>
      <c r="F4" s="9" t="str">
        <f t="shared" si="0"/>
        <v>120°26.63'</v>
      </c>
      <c r="G4" s="9" t="str">
        <f t="shared" si="1"/>
        <v>23°24'34"</v>
      </c>
      <c r="H4" s="9" t="str">
        <f t="shared" si="1"/>
        <v>120°26'38"</v>
      </c>
    </row>
    <row r="5" spans="1:8" ht="20.100000000000001">
      <c r="A5" s="1" t="s">
        <v>488</v>
      </c>
      <c r="B5" s="1" t="s">
        <v>489</v>
      </c>
      <c r="C5" s="6">
        <v>23.664899999999999</v>
      </c>
      <c r="D5" s="7">
        <v>120.57299999999999</v>
      </c>
      <c r="E5" s="9" t="str">
        <f t="shared" si="0"/>
        <v>23°39.89'</v>
      </c>
      <c r="F5" s="9" t="str">
        <f t="shared" si="0"/>
        <v>120°34.38'</v>
      </c>
      <c r="G5" s="9" t="str">
        <f t="shared" si="1"/>
        <v>23°39'54"</v>
      </c>
      <c r="H5" s="9" t="str">
        <f t="shared" si="1"/>
        <v>120°34'23"</v>
      </c>
    </row>
    <row r="6" spans="1:8" ht="20.100000000000001">
      <c r="A6" s="1" t="s">
        <v>491</v>
      </c>
      <c r="B6" s="1" t="s">
        <v>492</v>
      </c>
      <c r="C6" s="6">
        <v>23.835100000000001</v>
      </c>
      <c r="D6" s="7">
        <v>120.70780000000001</v>
      </c>
      <c r="E6" s="9" t="str">
        <f t="shared" si="0"/>
        <v>23°50.11'</v>
      </c>
      <c r="F6" s="9" t="str">
        <f t="shared" si="0"/>
        <v>120°42.47'</v>
      </c>
      <c r="G6" s="9" t="str">
        <f t="shared" si="1"/>
        <v>23°50'06"</v>
      </c>
      <c r="H6" s="9" t="str">
        <f t="shared" si="1"/>
        <v>120°42'28"</v>
      </c>
    </row>
    <row r="7" spans="1:8" ht="20.100000000000001">
      <c r="A7" s="1" t="s">
        <v>494</v>
      </c>
      <c r="B7" s="1" t="s">
        <v>495</v>
      </c>
      <c r="C7" s="6">
        <v>23.958600000000001</v>
      </c>
      <c r="D7" s="7">
        <v>120.65479999999999</v>
      </c>
      <c r="E7" s="9" t="str">
        <f t="shared" si="0"/>
        <v>23°57.52'</v>
      </c>
      <c r="F7" s="9" t="str">
        <f t="shared" si="0"/>
        <v>120°39.29'</v>
      </c>
      <c r="G7" s="9" t="str">
        <f t="shared" si="1"/>
        <v>23°57'31"</v>
      </c>
      <c r="H7" s="9" t="str">
        <f t="shared" si="1"/>
        <v>120°39'17"</v>
      </c>
    </row>
    <row r="8" spans="1:8" ht="20.100000000000001">
      <c r="A8" s="1" t="s">
        <v>497</v>
      </c>
      <c r="B8" s="1" t="s">
        <v>498</v>
      </c>
      <c r="C8" s="6">
        <v>24.103999999999999</v>
      </c>
      <c r="D8" s="7">
        <v>120.55670000000001</v>
      </c>
      <c r="E8" s="9" t="str">
        <f t="shared" si="0"/>
        <v>24°06.24'</v>
      </c>
      <c r="F8" s="9" t="str">
        <f t="shared" si="0"/>
        <v>120°33.40'</v>
      </c>
      <c r="G8" s="9" t="str">
        <f t="shared" si="1"/>
        <v>24°06'14"</v>
      </c>
      <c r="H8" s="9" t="str">
        <f t="shared" si="1"/>
        <v>120°33'24"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20B08-BECC-8849-8C0C-AB169E5C16CC}">
  <sheetPr>
    <tabColor rgb="FF0070C0"/>
  </sheetPr>
  <dimension ref="A1:H8"/>
  <sheetViews>
    <sheetView workbookViewId="0">
      <selection activeCell="B6" sqref="B6"/>
    </sheetView>
  </sheetViews>
  <sheetFormatPr defaultColWidth="11" defaultRowHeight="15"/>
  <cols>
    <col min="1" max="1" width="11.875" customWidth="1"/>
    <col min="2" max="2" width="51" customWidth="1"/>
    <col min="3" max="3" width="13.875" style="11" customWidth="1"/>
    <col min="4" max="4" width="13.875" style="12" customWidth="1"/>
    <col min="5" max="8" width="13.875" style="10" customWidth="1"/>
  </cols>
  <sheetData>
    <row r="1" spans="1:8" s="1" customFormat="1" ht="32.1" customHeight="1">
      <c r="A1" s="2" t="s">
        <v>8</v>
      </c>
      <c r="B1" s="2" t="s">
        <v>9</v>
      </c>
      <c r="C1" s="3" t="s">
        <v>12</v>
      </c>
      <c r="D1" s="4" t="s">
        <v>12</v>
      </c>
      <c r="E1" s="5" t="s">
        <v>13</v>
      </c>
      <c r="F1" s="5" t="s">
        <v>13</v>
      </c>
      <c r="G1" s="5" t="s">
        <v>14</v>
      </c>
      <c r="H1" s="5" t="s">
        <v>14</v>
      </c>
    </row>
    <row r="2" spans="1:8" ht="20.100000000000001">
      <c r="A2" s="1" t="s">
        <v>410</v>
      </c>
      <c r="B2" s="1" t="s">
        <v>520</v>
      </c>
      <c r="C2" s="6">
        <v>24.8475</v>
      </c>
      <c r="D2" s="7">
        <v>120.9222</v>
      </c>
      <c r="E2" s="8" t="str">
        <f t="shared" ref="E2:F8" si="0">INT(C2)&amp;"°"&amp;TEXT((MOD(C2,1)/(1/60)),"00.00")&amp;"'"</f>
        <v>24°50.85'</v>
      </c>
      <c r="F2" s="8" t="str">
        <f t="shared" si="0"/>
        <v>120°55.33'</v>
      </c>
      <c r="G2" s="9" t="str">
        <f t="shared" ref="G2:H8" si="1">INT(C2)&amp;"°"&amp;TEXT(INT(MOD(C2,1)/(1/60)),"00")&amp;"'"&amp;TEXT(MOD(MOD(C2,1),1/60)/(1/3600),"00")&amp;""""</f>
        <v>24°50'51"</v>
      </c>
      <c r="H2" s="9" t="str">
        <f t="shared" si="1"/>
        <v>120°55'20"</v>
      </c>
    </row>
    <row r="3" spans="1:8" ht="20.100000000000001">
      <c r="A3" s="1" t="s">
        <v>414</v>
      </c>
      <c r="B3" s="1" t="s">
        <v>521</v>
      </c>
      <c r="C3" s="6">
        <v>24.651199999999999</v>
      </c>
      <c r="D3" s="7">
        <v>120.77290000000001</v>
      </c>
      <c r="E3" s="8" t="str">
        <f t="shared" si="0"/>
        <v>24°39.07'</v>
      </c>
      <c r="F3" s="8" t="str">
        <f t="shared" si="0"/>
        <v>120°46.37'</v>
      </c>
      <c r="G3" s="9" t="str">
        <f t="shared" si="1"/>
        <v>24°39'04"</v>
      </c>
      <c r="H3" s="9" t="str">
        <f t="shared" si="1"/>
        <v>120°46'22"</v>
      </c>
    </row>
    <row r="4" spans="1:8" ht="20.100000000000001">
      <c r="A4" s="1" t="s">
        <v>417</v>
      </c>
      <c r="B4" s="1" t="s">
        <v>418</v>
      </c>
      <c r="C4" s="6">
        <v>24.491299999999999</v>
      </c>
      <c r="D4" s="7">
        <v>120.6691</v>
      </c>
      <c r="E4" s="8" t="str">
        <f t="shared" si="0"/>
        <v>24°29.48'</v>
      </c>
      <c r="F4" s="8" t="str">
        <f t="shared" si="0"/>
        <v>120°40.15'</v>
      </c>
      <c r="G4" s="9" t="str">
        <f t="shared" si="1"/>
        <v>24°29'29"</v>
      </c>
      <c r="H4" s="9" t="str">
        <f t="shared" si="1"/>
        <v>120°40'09"</v>
      </c>
    </row>
    <row r="5" spans="1:8" ht="20.100000000000001">
      <c r="A5" s="1" t="s">
        <v>420</v>
      </c>
      <c r="B5" s="1" t="s">
        <v>421</v>
      </c>
      <c r="C5" s="6">
        <v>24.403400000000001</v>
      </c>
      <c r="D5" s="7">
        <v>120.5996</v>
      </c>
      <c r="E5" s="8" t="str">
        <f t="shared" si="0"/>
        <v>24°24.20'</v>
      </c>
      <c r="F5" s="8" t="str">
        <f t="shared" si="0"/>
        <v>120°35.98'</v>
      </c>
      <c r="G5" s="9" t="str">
        <f t="shared" si="1"/>
        <v>24°24'12"</v>
      </c>
      <c r="H5" s="9" t="str">
        <f t="shared" si="1"/>
        <v>120°35'59"</v>
      </c>
    </row>
    <row r="6" spans="1:8" ht="20.100000000000001">
      <c r="A6" s="1" t="s">
        <v>423</v>
      </c>
      <c r="B6" s="1" t="s">
        <v>424</v>
      </c>
      <c r="C6" s="6">
        <v>24.201000000000001</v>
      </c>
      <c r="D6" s="7">
        <v>120.4871</v>
      </c>
      <c r="E6" s="8" t="str">
        <f t="shared" si="0"/>
        <v>24°12.06'</v>
      </c>
      <c r="F6" s="8" t="str">
        <f t="shared" si="0"/>
        <v>120°29.23'</v>
      </c>
      <c r="G6" s="9" t="str">
        <f t="shared" si="1"/>
        <v>24°12'04"</v>
      </c>
      <c r="H6" s="9" t="str">
        <f t="shared" si="1"/>
        <v>120°29'14"</v>
      </c>
    </row>
    <row r="7" spans="1:8" ht="20.100000000000001">
      <c r="A7" s="1" t="s">
        <v>426</v>
      </c>
      <c r="B7" s="1" t="s">
        <v>427</v>
      </c>
      <c r="C7" s="6">
        <v>24.0611</v>
      </c>
      <c r="D7" s="7">
        <v>120.43519999999999</v>
      </c>
      <c r="E7" s="8" t="str">
        <f t="shared" si="0"/>
        <v>24°03.67'</v>
      </c>
      <c r="F7" s="8" t="str">
        <f t="shared" si="0"/>
        <v>120°26.11'</v>
      </c>
      <c r="G7" s="9" t="str">
        <f t="shared" si="1"/>
        <v>24°03'40"</v>
      </c>
      <c r="H7" s="9" t="str">
        <f t="shared" si="1"/>
        <v>120°26'07"</v>
      </c>
    </row>
    <row r="8" spans="1:8" ht="20.100000000000001">
      <c r="A8" s="1" t="s">
        <v>429</v>
      </c>
      <c r="B8" s="1" t="s">
        <v>522</v>
      </c>
      <c r="C8" s="6">
        <v>23.782299999999999</v>
      </c>
      <c r="D8" s="7">
        <v>120.4744</v>
      </c>
      <c r="E8" s="8" t="str">
        <f t="shared" si="0"/>
        <v>23°46.94'</v>
      </c>
      <c r="F8" s="8" t="str">
        <f t="shared" si="0"/>
        <v>120°28.46'</v>
      </c>
      <c r="G8" s="9" t="str">
        <f t="shared" si="1"/>
        <v>23°46'56"</v>
      </c>
      <c r="H8" s="9" t="str">
        <f t="shared" si="1"/>
        <v>120°28'28"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FEA2-0C88-7C40-BE31-4D3150D6BC37}">
  <dimension ref="A1:E408"/>
  <sheetViews>
    <sheetView topLeftCell="A367" workbookViewId="0">
      <selection activeCell="D385" sqref="D385"/>
    </sheetView>
  </sheetViews>
  <sheetFormatPr defaultColWidth="11" defaultRowHeight="15"/>
  <cols>
    <col min="1" max="1" width="19.125" bestFit="1" customWidth="1"/>
    <col min="2" max="2" width="43.375" customWidth="1"/>
  </cols>
  <sheetData>
    <row r="1" spans="1:5">
      <c r="A1" t="s">
        <v>523</v>
      </c>
      <c r="B1" t="s">
        <v>524</v>
      </c>
      <c r="C1" t="s">
        <v>525</v>
      </c>
      <c r="D1" t="s">
        <v>526</v>
      </c>
      <c r="E1" t="s">
        <v>527</v>
      </c>
    </row>
    <row r="2" spans="1:5">
      <c r="A2" t="str">
        <f>UPPER(Database!A2)</f>
        <v>F1A01</v>
      </c>
      <c r="B2" t="str">
        <f>Database!B2</f>
        <v>Formosa 1</v>
      </c>
      <c r="C2" s="13">
        <f>Database!E2</f>
        <v>24.72510862</v>
      </c>
      <c r="D2" s="13">
        <f>Database!F2</f>
        <v>120.8316992</v>
      </c>
      <c r="E2">
        <v>0</v>
      </c>
    </row>
    <row r="3" spans="1:5">
      <c r="A3" t="str">
        <f>UPPER(Database!A3)</f>
        <v>F1A02</v>
      </c>
      <c r="B3" t="str">
        <f>Database!B3</f>
        <v>Formosa 1</v>
      </c>
      <c r="C3" s="13">
        <f>Database!E3</f>
        <v>24.727759549999998</v>
      </c>
      <c r="D3" s="13">
        <f>Database!F3</f>
        <v>120.82829510000001</v>
      </c>
      <c r="E3">
        <v>0</v>
      </c>
    </row>
    <row r="4" spans="1:5">
      <c r="A4" t="str">
        <f>UPPER(Database!A4)</f>
        <v>F1A03</v>
      </c>
      <c r="B4" t="str">
        <f>Database!B4</f>
        <v>Formosa 1</v>
      </c>
      <c r="C4" s="13">
        <f>Database!E4</f>
        <v>24.730436399999999</v>
      </c>
      <c r="D4" s="13">
        <f>Database!F4</f>
        <v>120.8248293</v>
      </c>
      <c r="E4">
        <v>0</v>
      </c>
    </row>
    <row r="5" spans="1:5">
      <c r="A5" t="str">
        <f>UPPER(Database!A5)</f>
        <v>F1A04</v>
      </c>
      <c r="B5" t="str">
        <f>Database!B5</f>
        <v>Formosa 1</v>
      </c>
      <c r="C5" s="13">
        <f>Database!E5</f>
        <v>24.712753540000001</v>
      </c>
      <c r="D5" s="13">
        <f>Database!F5</f>
        <v>120.8348501</v>
      </c>
      <c r="E5">
        <v>0</v>
      </c>
    </row>
    <row r="6" spans="1:5">
      <c r="A6" t="str">
        <f>UPPER(Database!A6)</f>
        <v>F1A05</v>
      </c>
      <c r="B6" t="str">
        <f>Database!B6</f>
        <v>Formosa 1</v>
      </c>
      <c r="C6" s="13">
        <f>Database!E6</f>
        <v>24.716230280000001</v>
      </c>
      <c r="D6" s="13">
        <f>Database!F6</f>
        <v>120.8301177</v>
      </c>
      <c r="E6">
        <v>0</v>
      </c>
    </row>
    <row r="7" spans="1:5">
      <c r="A7" t="str">
        <f>UPPER(Database!A7)</f>
        <v>F1A06</v>
      </c>
      <c r="B7" t="str">
        <f>Database!B7</f>
        <v>Formosa 1</v>
      </c>
      <c r="C7" s="13">
        <f>Database!E7</f>
        <v>24.71948489</v>
      </c>
      <c r="D7" s="13">
        <f>Database!F7</f>
        <v>120.8263779</v>
      </c>
      <c r="E7">
        <v>0</v>
      </c>
    </row>
    <row r="8" spans="1:5">
      <c r="A8" t="str">
        <f>UPPER(Database!A8)</f>
        <v>F1B08</v>
      </c>
      <c r="B8" t="str">
        <f>Database!B8</f>
        <v>Formosa 1</v>
      </c>
      <c r="C8" s="13">
        <f>Database!E8</f>
        <v>24.725572880000001</v>
      </c>
      <c r="D8" s="13">
        <f>Database!F8</f>
        <v>120.818263</v>
      </c>
      <c r="E8">
        <v>0</v>
      </c>
    </row>
    <row r="9" spans="1:5">
      <c r="A9" t="str">
        <f>UPPER(Database!A9)</f>
        <v>F1B13</v>
      </c>
      <c r="B9" t="str">
        <f>Database!B9</f>
        <v>Formosa 1</v>
      </c>
      <c r="C9" s="13">
        <f>Database!E9</f>
        <v>24.719991910000001</v>
      </c>
      <c r="D9" s="13">
        <f>Database!F9</f>
        <v>120.81302580000001</v>
      </c>
      <c r="E9">
        <v>0</v>
      </c>
    </row>
    <row r="10" spans="1:5">
      <c r="A10" t="str">
        <f>UPPER(Database!A10)</f>
        <v>F1B16</v>
      </c>
      <c r="B10" t="str">
        <f>Database!B10</f>
        <v>Formosa 1</v>
      </c>
      <c r="C10" s="13">
        <f>Database!E10</f>
        <v>24.705793270000001</v>
      </c>
      <c r="D10" s="13">
        <f>Database!F10</f>
        <v>120.81803499999999</v>
      </c>
      <c r="E10">
        <v>0</v>
      </c>
    </row>
    <row r="11" spans="1:5">
      <c r="A11" t="str">
        <f>UPPER(Database!A11)</f>
        <v>F1B17</v>
      </c>
      <c r="B11" t="str">
        <f>Database!B11</f>
        <v>Formosa 1</v>
      </c>
      <c r="C11" s="13">
        <f>Database!E11</f>
        <v>24.709464659999998</v>
      </c>
      <c r="D11" s="13">
        <f>Database!F11</f>
        <v>120.8135245</v>
      </c>
      <c r="E11">
        <v>0</v>
      </c>
    </row>
    <row r="12" spans="1:5">
      <c r="A12" t="str">
        <f>UPPER(Database!A12)</f>
        <v>F1B24</v>
      </c>
      <c r="B12" t="str">
        <f>Database!B12</f>
        <v>Formosa 1</v>
      </c>
      <c r="C12" s="13">
        <f>Database!E12</f>
        <v>24.709855099999999</v>
      </c>
      <c r="D12" s="13">
        <f>Database!F12</f>
        <v>120.7996682</v>
      </c>
      <c r="E12">
        <v>0</v>
      </c>
    </row>
    <row r="13" spans="1:5">
      <c r="A13" t="str">
        <f>UPPER(Database!A13)</f>
        <v>F1C14</v>
      </c>
      <c r="B13" t="str">
        <f>Database!B13</f>
        <v>Formosa 1</v>
      </c>
      <c r="C13" s="13">
        <f>Database!E13</f>
        <v>24.699510029999999</v>
      </c>
      <c r="D13" s="13">
        <f>Database!F13</f>
        <v>120.8266331</v>
      </c>
      <c r="E13">
        <v>0</v>
      </c>
    </row>
    <row r="14" spans="1:5">
      <c r="A14" t="str">
        <f>UPPER(Database!A14)</f>
        <v>F1C15</v>
      </c>
      <c r="B14" t="str">
        <f>Database!B14</f>
        <v>Formosa 1</v>
      </c>
      <c r="C14" s="13">
        <f>Database!E14</f>
        <v>24.702246509999998</v>
      </c>
      <c r="D14" s="13">
        <f>Database!F14</f>
        <v>120.82255600000001</v>
      </c>
      <c r="E14">
        <v>0</v>
      </c>
    </row>
    <row r="15" spans="1:5">
      <c r="A15" t="str">
        <f>UPPER(Database!A15)</f>
        <v>F1C19</v>
      </c>
      <c r="B15" t="str">
        <f>Database!B15</f>
        <v>Formosa 1</v>
      </c>
      <c r="C15" s="13">
        <f>Database!E15</f>
        <v>24.697828529999999</v>
      </c>
      <c r="D15" s="13">
        <f>Database!F15</f>
        <v>120.8171054</v>
      </c>
      <c r="E15">
        <v>0</v>
      </c>
    </row>
    <row r="16" spans="1:5">
      <c r="A16" t="str">
        <f>UPPER(Database!A16)</f>
        <v>F1C26</v>
      </c>
      <c r="B16" t="str">
        <f>Database!B16</f>
        <v>Formosa 1</v>
      </c>
      <c r="C16" s="13">
        <f>Database!E16</f>
        <v>24.697978970000001</v>
      </c>
      <c r="D16" s="13">
        <f>Database!F16</f>
        <v>120.8028273</v>
      </c>
      <c r="E16">
        <v>0</v>
      </c>
    </row>
    <row r="17" spans="1:5">
      <c r="A17" t="str">
        <f>UPPER(Database!A17)</f>
        <v>F1C27</v>
      </c>
      <c r="B17" t="str">
        <f>Database!B17</f>
        <v>Formosa 1</v>
      </c>
      <c r="C17" s="13">
        <f>Database!E17</f>
        <v>24.701169879999998</v>
      </c>
      <c r="D17" s="13">
        <f>Database!F17</f>
        <v>120.7989196</v>
      </c>
      <c r="E17">
        <v>0</v>
      </c>
    </row>
    <row r="18" spans="1:5">
      <c r="A18" t="str">
        <f>UPPER(Database!A18)</f>
        <v>F1C32</v>
      </c>
      <c r="B18" t="str">
        <f>Database!B18</f>
        <v>Formosa 1</v>
      </c>
      <c r="C18" s="13">
        <f>Database!E18</f>
        <v>24.69857459</v>
      </c>
      <c r="D18" s="13">
        <f>Database!F18</f>
        <v>120.7894845</v>
      </c>
      <c r="E18">
        <v>0</v>
      </c>
    </row>
    <row r="19" spans="1:5">
      <c r="A19" t="str">
        <f>UPPER(Database!A19)</f>
        <v>F1D21</v>
      </c>
      <c r="B19" t="str">
        <f>Database!B19</f>
        <v>Formosa 1</v>
      </c>
      <c r="C19" s="13">
        <f>Database!E19</f>
        <v>24.69326508</v>
      </c>
      <c r="D19" s="13">
        <f>Database!F19</f>
        <v>120.817081</v>
      </c>
      <c r="E19">
        <v>0</v>
      </c>
    </row>
    <row r="20" spans="1:5">
      <c r="A20" t="str">
        <f>UPPER(Database!A20)</f>
        <v>F1D25</v>
      </c>
      <c r="B20" t="str">
        <f>Database!B20</f>
        <v>Formosa 1</v>
      </c>
      <c r="C20" s="13">
        <f>Database!E20</f>
        <v>24.695202900000002</v>
      </c>
      <c r="D20" s="13">
        <f>Database!F20</f>
        <v>120.80705039999999</v>
      </c>
      <c r="E20">
        <v>0</v>
      </c>
    </row>
    <row r="21" spans="1:5">
      <c r="A21" t="str">
        <f>UPPER(Database!A21)</f>
        <v>F1D28</v>
      </c>
      <c r="B21" t="str">
        <f>Database!B21</f>
        <v>Formosa 1</v>
      </c>
      <c r="C21" s="13">
        <f>Database!E21</f>
        <v>24.69099615</v>
      </c>
      <c r="D21" s="13">
        <f>Database!F21</f>
        <v>120.8067023</v>
      </c>
      <c r="E21">
        <v>0</v>
      </c>
    </row>
    <row r="22" spans="1:5">
      <c r="A22" t="str">
        <f>UPPER(Database!A22)</f>
        <v>F1D30</v>
      </c>
      <c r="B22" t="str">
        <f>Database!B22</f>
        <v>Formosa 1</v>
      </c>
      <c r="C22" s="13">
        <f>Database!E22</f>
        <v>24.691852040000001</v>
      </c>
      <c r="D22" s="13">
        <f>Database!F22</f>
        <v>120.7979656</v>
      </c>
      <c r="E22">
        <v>0</v>
      </c>
    </row>
    <row r="23" spans="1:5">
      <c r="A23" t="str">
        <f>UPPER(Database!A23)</f>
        <v>F1D31</v>
      </c>
      <c r="B23" t="str">
        <f>Database!B23</f>
        <v>Formosa 1</v>
      </c>
      <c r="C23" s="13">
        <f>Database!E23</f>
        <v>24.695734359999999</v>
      </c>
      <c r="D23" s="13">
        <f>Database!F23</f>
        <v>120.79293920000001</v>
      </c>
      <c r="E23">
        <v>0</v>
      </c>
    </row>
    <row r="24" spans="1:5">
      <c r="A24" t="str">
        <f>UPPER(Database!A24)</f>
        <v>F2A01</v>
      </c>
      <c r="B24" t="str">
        <f>Database!B24</f>
        <v>Formosa 2</v>
      </c>
      <c r="C24" s="13">
        <f>Database!E24</f>
        <v>24.704293889999999</v>
      </c>
      <c r="D24" s="13">
        <f>Database!F24</f>
        <v>120.7805997</v>
      </c>
      <c r="E24">
        <v>0</v>
      </c>
    </row>
    <row r="25" spans="1:5">
      <c r="A25" t="str">
        <f>UPPER(Database!A25)</f>
        <v>F2A02</v>
      </c>
      <c r="B25" t="str">
        <f>Database!B25</f>
        <v>Formosa 2</v>
      </c>
      <c r="C25" s="13">
        <f>Database!E25</f>
        <v>24.720025280000002</v>
      </c>
      <c r="D25" s="13">
        <f>Database!F25</f>
        <v>120.7933986</v>
      </c>
      <c r="E25">
        <v>0</v>
      </c>
    </row>
    <row r="26" spans="1:5">
      <c r="A26" t="str">
        <f>UPPER(Database!A26)</f>
        <v>F2A03</v>
      </c>
      <c r="B26" t="str">
        <f>Database!B26</f>
        <v>Formosa 2</v>
      </c>
      <c r="C26" s="13">
        <f>Database!E26</f>
        <v>24.726745279999999</v>
      </c>
      <c r="D26" s="13">
        <f>Database!F26</f>
        <v>120.80595030000001</v>
      </c>
      <c r="E26">
        <v>0</v>
      </c>
    </row>
    <row r="27" spans="1:5">
      <c r="A27" t="str">
        <f>UPPER(Database!A27)</f>
        <v>F2A04</v>
      </c>
      <c r="B27" t="str">
        <f>Database!B27</f>
        <v>Formosa 2</v>
      </c>
      <c r="C27" s="13">
        <f>Database!E27</f>
        <v>24.733982780000002</v>
      </c>
      <c r="D27" s="13">
        <f>Database!F27</f>
        <v>120.7990825</v>
      </c>
      <c r="E27">
        <v>0</v>
      </c>
    </row>
    <row r="28" spans="1:5">
      <c r="A28" t="str">
        <f>UPPER(Database!A28)</f>
        <v>F2A05</v>
      </c>
      <c r="B28" t="str">
        <f>Database!B28</f>
        <v>Formosa 2</v>
      </c>
      <c r="C28" s="13">
        <f>Database!E28</f>
        <v>24.746715559999998</v>
      </c>
      <c r="D28" s="13">
        <f>Database!F28</f>
        <v>120.81605500000001</v>
      </c>
      <c r="E28">
        <v>0</v>
      </c>
    </row>
    <row r="29" spans="1:5">
      <c r="A29" t="str">
        <f>UPPER(Database!A29)</f>
        <v>F2A06</v>
      </c>
      <c r="B29" t="str">
        <f>Database!B29</f>
        <v>Formosa 2</v>
      </c>
      <c r="C29" s="13">
        <f>Database!E29</f>
        <v>24.756631670000001</v>
      </c>
      <c r="D29" s="13">
        <f>Database!F29</f>
        <v>120.82776440000001</v>
      </c>
      <c r="E29">
        <v>0</v>
      </c>
    </row>
    <row r="30" spans="1:5">
      <c r="A30" t="str">
        <f>UPPER(Database!A30)</f>
        <v>F2A07</v>
      </c>
      <c r="B30" t="str">
        <f>Database!B30</f>
        <v>Formosa 2</v>
      </c>
      <c r="C30" s="13">
        <f>Database!E30</f>
        <v>24.71885</v>
      </c>
      <c r="D30" s="13">
        <f>Database!F30</f>
        <v>120.7726378</v>
      </c>
      <c r="E30">
        <v>0</v>
      </c>
    </row>
    <row r="31" spans="1:5">
      <c r="A31" t="str">
        <f>UPPER(Database!A31)</f>
        <v>F2A08</v>
      </c>
      <c r="B31" t="str">
        <f>Database!B31</f>
        <v>Formosa 2</v>
      </c>
      <c r="C31" s="13">
        <f>Database!E31</f>
        <v>24.72296639</v>
      </c>
      <c r="D31" s="13">
        <f>Database!F31</f>
        <v>120.784215</v>
      </c>
      <c r="E31">
        <v>0</v>
      </c>
    </row>
    <row r="32" spans="1:5">
      <c r="A32" t="str">
        <f>UPPER(Database!A32)</f>
        <v>F2A09</v>
      </c>
      <c r="B32" t="str">
        <f>Database!B32</f>
        <v>Formosa 2</v>
      </c>
      <c r="C32" s="13">
        <f>Database!E32</f>
        <v>24.737553330000001</v>
      </c>
      <c r="D32" s="13">
        <f>Database!F32</f>
        <v>120.7859414</v>
      </c>
      <c r="E32">
        <v>0</v>
      </c>
    </row>
    <row r="33" spans="1:5">
      <c r="A33" t="str">
        <f>UPPER(Database!A33)</f>
        <v>F2A10</v>
      </c>
      <c r="B33" t="str">
        <f>Database!B33</f>
        <v>Formosa 2</v>
      </c>
      <c r="C33" s="13">
        <f>Database!E33</f>
        <v>24.744201109999999</v>
      </c>
      <c r="D33" s="13">
        <f>Database!F33</f>
        <v>120.79464919999999</v>
      </c>
      <c r="E33">
        <v>0</v>
      </c>
    </row>
    <row r="34" spans="1:5">
      <c r="A34" t="str">
        <f>UPPER(Database!A34)</f>
        <v>F2A11</v>
      </c>
      <c r="B34" t="str">
        <f>Database!B34</f>
        <v>Formosa 2</v>
      </c>
      <c r="C34" s="13">
        <f>Database!E34</f>
        <v>24.75409806</v>
      </c>
      <c r="D34" s="13">
        <f>Database!F34</f>
        <v>120.80236170000001</v>
      </c>
      <c r="E34">
        <v>0</v>
      </c>
    </row>
    <row r="35" spans="1:5">
      <c r="A35" t="str">
        <f>UPPER(Database!A35)</f>
        <v>F2A12</v>
      </c>
      <c r="B35" t="str">
        <f>Database!B35</f>
        <v>Formosa 2</v>
      </c>
      <c r="C35" s="13">
        <f>Database!E35</f>
        <v>24.755323610000001</v>
      </c>
      <c r="D35" s="13">
        <f>Database!F35</f>
        <v>120.8121592</v>
      </c>
      <c r="E35">
        <v>0</v>
      </c>
    </row>
    <row r="36" spans="1:5">
      <c r="A36" t="str">
        <f>UPPER(Database!A36)</f>
        <v>F2B01</v>
      </c>
      <c r="B36" t="str">
        <f>Database!B36</f>
        <v>Formosa 2</v>
      </c>
      <c r="C36" s="13">
        <f>Database!E36</f>
        <v>24.70932694</v>
      </c>
      <c r="D36" s="13">
        <f>Database!F36</f>
        <v>120.77089890000001</v>
      </c>
      <c r="E36">
        <v>0</v>
      </c>
    </row>
    <row r="37" spans="1:5">
      <c r="A37" t="str">
        <f>UPPER(Database!A37)</f>
        <v>F2B02</v>
      </c>
      <c r="B37" t="str">
        <f>Database!B37</f>
        <v>Formosa 2</v>
      </c>
      <c r="C37" s="13">
        <f>Database!E37</f>
        <v>24.728344440000001</v>
      </c>
      <c r="D37" s="13">
        <f>Database!F37</f>
        <v>120.77425359999999</v>
      </c>
      <c r="E37">
        <v>0</v>
      </c>
    </row>
    <row r="38" spans="1:5">
      <c r="A38" t="str">
        <f>UPPER(Database!A38)</f>
        <v>F2B03</v>
      </c>
      <c r="B38" t="str">
        <f>Database!B38</f>
        <v>Formosa 2</v>
      </c>
      <c r="C38" s="13">
        <f>Database!E38</f>
        <v>24.753105000000001</v>
      </c>
      <c r="D38" s="13">
        <f>Database!F38</f>
        <v>120.78856279999999</v>
      </c>
      <c r="E38">
        <v>0</v>
      </c>
    </row>
    <row r="39" spans="1:5">
      <c r="A39" t="str">
        <f>UPPER(Database!A39)</f>
        <v>F2B04</v>
      </c>
      <c r="B39" t="str">
        <f>Database!B39</f>
        <v>Formosa 2</v>
      </c>
      <c r="C39" s="13">
        <f>Database!E39</f>
        <v>24.766471939999999</v>
      </c>
      <c r="D39" s="13">
        <f>Database!F39</f>
        <v>120.797945</v>
      </c>
      <c r="E39">
        <v>0</v>
      </c>
    </row>
    <row r="40" spans="1:5">
      <c r="A40" t="str">
        <f>UPPER(Database!A40)</f>
        <v>F2B05</v>
      </c>
      <c r="B40" t="str">
        <f>Database!B40</f>
        <v>Formosa 2</v>
      </c>
      <c r="C40" s="13">
        <f>Database!E40</f>
        <v>24.772748889999999</v>
      </c>
      <c r="D40" s="13">
        <f>Database!F40</f>
        <v>120.8146258</v>
      </c>
      <c r="E40">
        <v>0</v>
      </c>
    </row>
    <row r="41" spans="1:5">
      <c r="A41" t="str">
        <f>UPPER(Database!A41)</f>
        <v>F2B06</v>
      </c>
      <c r="B41" t="str">
        <f>Database!B41</f>
        <v>Formosa 2</v>
      </c>
      <c r="C41" s="13">
        <f>Database!E41</f>
        <v>24.777808060000002</v>
      </c>
      <c r="D41" s="13">
        <f>Database!F41</f>
        <v>120.8078256</v>
      </c>
      <c r="E41">
        <v>0</v>
      </c>
    </row>
    <row r="42" spans="1:5">
      <c r="A42" t="str">
        <f>UPPER(Database!A42)</f>
        <v>F2B07</v>
      </c>
      <c r="B42" t="str">
        <f>Database!B42</f>
        <v>Formosa 2</v>
      </c>
      <c r="C42" s="13">
        <f>Database!E42</f>
        <v>24.727360000000001</v>
      </c>
      <c r="D42" s="13">
        <f>Database!F42</f>
        <v>120.75915000000001</v>
      </c>
      <c r="E42">
        <v>0</v>
      </c>
    </row>
    <row r="43" spans="1:5">
      <c r="A43" t="str">
        <f>UPPER(Database!A43)</f>
        <v>F2B08</v>
      </c>
      <c r="B43" t="str">
        <f>Database!B43</f>
        <v>Formosa 2</v>
      </c>
      <c r="C43" s="13">
        <f>Database!E43</f>
        <v>24.738093060000001</v>
      </c>
      <c r="D43" s="13">
        <f>Database!F43</f>
        <v>120.76049140000001</v>
      </c>
      <c r="E43">
        <v>0</v>
      </c>
    </row>
    <row r="44" spans="1:5">
      <c r="A44" t="str">
        <f>UPPER(Database!A44)</f>
        <v>F2B09</v>
      </c>
      <c r="B44" t="str">
        <f>Database!B44</f>
        <v>Formosa 2</v>
      </c>
      <c r="C44" s="13">
        <f>Database!E44</f>
        <v>24.74382417</v>
      </c>
      <c r="D44" s="13">
        <f>Database!F44</f>
        <v>120.7710675</v>
      </c>
      <c r="E44">
        <v>0</v>
      </c>
    </row>
    <row r="45" spans="1:5">
      <c r="A45" t="str">
        <f>UPPER(Database!A45)</f>
        <v>F2B10</v>
      </c>
      <c r="B45" t="str">
        <f>Database!B45</f>
        <v>Formosa 2</v>
      </c>
      <c r="C45" s="13">
        <f>Database!E45</f>
        <v>24.762754999999999</v>
      </c>
      <c r="D45" s="13">
        <f>Database!F45</f>
        <v>120.78115440000001</v>
      </c>
      <c r="E45">
        <v>0</v>
      </c>
    </row>
    <row r="46" spans="1:5">
      <c r="A46" t="str">
        <f>UPPER(Database!A46)</f>
        <v>F2B11</v>
      </c>
      <c r="B46" t="str">
        <f>Database!B46</f>
        <v>Formosa 2</v>
      </c>
      <c r="C46" s="13">
        <f>Database!E46</f>
        <v>24.774122500000001</v>
      </c>
      <c r="D46" s="13">
        <f>Database!F46</f>
        <v>120.7922061</v>
      </c>
      <c r="E46">
        <v>0</v>
      </c>
    </row>
    <row r="47" spans="1:5">
      <c r="A47" t="str">
        <f>UPPER(Database!A47)</f>
        <v>F2B12</v>
      </c>
      <c r="B47" t="str">
        <f>Database!B47</f>
        <v>Formosa 2</v>
      </c>
      <c r="C47" s="13">
        <f>Database!E47</f>
        <v>24.78299444</v>
      </c>
      <c r="D47" s="13">
        <f>Database!F47</f>
        <v>120.8006092</v>
      </c>
      <c r="E47">
        <v>0</v>
      </c>
    </row>
    <row r="48" spans="1:5">
      <c r="A48" t="str">
        <f>UPPER(Database!A48)</f>
        <v>F2C01</v>
      </c>
      <c r="B48" t="str">
        <f>Database!B48</f>
        <v>Formosa 2</v>
      </c>
      <c r="C48" s="13">
        <f>Database!E48</f>
        <v>24.6938</v>
      </c>
      <c r="D48" s="13">
        <f>Database!F48</f>
        <v>120.7688933</v>
      </c>
      <c r="E48">
        <v>0</v>
      </c>
    </row>
    <row r="49" spans="1:5">
      <c r="A49" t="str">
        <f>UPPER(Database!A49)</f>
        <v>F2C02</v>
      </c>
      <c r="B49" t="str">
        <f>Database!B49</f>
        <v>Formosa 2</v>
      </c>
      <c r="C49" s="13">
        <f>Database!E49</f>
        <v>24.700671109999998</v>
      </c>
      <c r="D49" s="13">
        <f>Database!F49</f>
        <v>120.75947189999999</v>
      </c>
      <c r="E49">
        <v>0</v>
      </c>
    </row>
    <row r="50" spans="1:5">
      <c r="A50" t="str">
        <f>UPPER(Database!A50)</f>
        <v>F2C03</v>
      </c>
      <c r="B50" t="str">
        <f>Database!B50</f>
        <v>Formosa 2</v>
      </c>
      <c r="C50" s="13">
        <f>Database!E50</f>
        <v>24.717636939999998</v>
      </c>
      <c r="D50" s="13">
        <f>Database!F50</f>
        <v>120.76245609999999</v>
      </c>
      <c r="E50">
        <v>0</v>
      </c>
    </row>
    <row r="51" spans="1:5">
      <c r="A51" t="str">
        <f>UPPER(Database!A51)</f>
        <v>F2C04</v>
      </c>
      <c r="B51" t="str">
        <f>Database!B51</f>
        <v>Formosa 2</v>
      </c>
      <c r="C51" s="13">
        <f>Database!E51</f>
        <v>24.71581333</v>
      </c>
      <c r="D51" s="13">
        <f>Database!F51</f>
        <v>120.7512625</v>
      </c>
      <c r="E51">
        <v>0</v>
      </c>
    </row>
    <row r="52" spans="1:5">
      <c r="A52" t="str">
        <f>UPPER(Database!A52)</f>
        <v>F2C05</v>
      </c>
      <c r="B52" t="str">
        <f>Database!B52</f>
        <v>Formosa 2</v>
      </c>
      <c r="C52" s="13">
        <f>Database!E52</f>
        <v>24.70416333</v>
      </c>
      <c r="D52" s="13">
        <f>Database!F52</f>
        <v>120.7493269</v>
      </c>
      <c r="E52">
        <v>0</v>
      </c>
    </row>
    <row r="53" spans="1:5">
      <c r="A53" t="str">
        <f>UPPER(Database!A53)</f>
        <v>F2C06</v>
      </c>
      <c r="B53" t="str">
        <f>Database!B53</f>
        <v>Formosa 2</v>
      </c>
      <c r="C53" s="13">
        <f>Database!E53</f>
        <v>24.706674719999999</v>
      </c>
      <c r="D53" s="13">
        <f>Database!F53</f>
        <v>120.7419433</v>
      </c>
      <c r="E53">
        <v>0</v>
      </c>
    </row>
    <row r="54" spans="1:5">
      <c r="A54" t="str">
        <f>UPPER(Database!A54)</f>
        <v>F2C07</v>
      </c>
      <c r="B54" t="str">
        <f>Database!B54</f>
        <v>Formosa 2</v>
      </c>
      <c r="C54" s="13">
        <f>Database!E54</f>
        <v>24.686282219999999</v>
      </c>
      <c r="D54" s="13">
        <f>Database!F54</f>
        <v>120.75670390000001</v>
      </c>
      <c r="E54">
        <v>0</v>
      </c>
    </row>
    <row r="55" spans="1:5">
      <c r="A55" t="str">
        <f>UPPER(Database!A55)</f>
        <v>F2C08</v>
      </c>
      <c r="B55" t="str">
        <f>Database!B55</f>
        <v>Formosa 2</v>
      </c>
      <c r="C55" s="13">
        <f>Database!E55</f>
        <v>24.676024720000001</v>
      </c>
      <c r="D55" s="13">
        <f>Database!F55</f>
        <v>120.74252559999999</v>
      </c>
      <c r="E55">
        <v>0</v>
      </c>
    </row>
    <row r="56" spans="1:5">
      <c r="A56" t="str">
        <f>UPPER(Database!A56)</f>
        <v>F2C09</v>
      </c>
      <c r="B56" t="str">
        <f>Database!B56</f>
        <v>Formosa 2</v>
      </c>
      <c r="C56" s="13">
        <f>Database!E56</f>
        <v>24.681725</v>
      </c>
      <c r="D56" s="13">
        <f>Database!F56</f>
        <v>120.73727890000001</v>
      </c>
      <c r="E56">
        <v>0</v>
      </c>
    </row>
    <row r="57" spans="1:5">
      <c r="A57" t="str">
        <f>UPPER(Database!A57)</f>
        <v>F2C10</v>
      </c>
      <c r="B57" t="str">
        <f>Database!B57</f>
        <v>Formosa 2</v>
      </c>
      <c r="C57" s="13">
        <f>Database!E57</f>
        <v>24.691758889999999</v>
      </c>
      <c r="D57" s="13">
        <f>Database!F57</f>
        <v>120.74726</v>
      </c>
      <c r="E57">
        <v>0</v>
      </c>
    </row>
    <row r="58" spans="1:5">
      <c r="A58" t="str">
        <f>UPPER(Database!A58)</f>
        <v>F2C11</v>
      </c>
      <c r="B58" t="str">
        <f>Database!B58</f>
        <v>Formosa 2</v>
      </c>
      <c r="C58" s="13">
        <f>Database!E58</f>
        <v>24.695133330000001</v>
      </c>
      <c r="D58" s="13">
        <f>Database!F58</f>
        <v>120.7393131</v>
      </c>
      <c r="E58">
        <v>0</v>
      </c>
    </row>
    <row r="59" spans="1:5">
      <c r="A59" t="str">
        <f>UPPER(Database!A59)</f>
        <v>F2D01</v>
      </c>
      <c r="B59" t="str">
        <f>Database!B59</f>
        <v>Formosa 2</v>
      </c>
      <c r="C59" s="13">
        <f>Database!E59</f>
        <v>24.663918890000001</v>
      </c>
      <c r="D59" s="13">
        <f>Database!F59</f>
        <v>120.71678060000001</v>
      </c>
      <c r="E59">
        <v>0</v>
      </c>
    </row>
    <row r="60" spans="1:5">
      <c r="A60" t="str">
        <f>UPPER(Database!A60)</f>
        <v>F2D02</v>
      </c>
      <c r="B60" t="str">
        <f>Database!B60</f>
        <v>Formosa 2</v>
      </c>
      <c r="C60" s="13">
        <f>Database!E60</f>
        <v>24.65530528</v>
      </c>
      <c r="D60" s="13">
        <f>Database!F60</f>
        <v>120.7317903</v>
      </c>
      <c r="E60">
        <v>0</v>
      </c>
    </row>
    <row r="61" spans="1:5">
      <c r="A61" t="str">
        <f>UPPER(Database!A61)</f>
        <v>F2D03</v>
      </c>
      <c r="B61" t="str">
        <f>Database!B61</f>
        <v>Formosa 2</v>
      </c>
      <c r="C61" s="13">
        <f>Database!E61</f>
        <v>24.647449720000001</v>
      </c>
      <c r="D61" s="13">
        <f>Database!F61</f>
        <v>120.72282439999999</v>
      </c>
      <c r="E61">
        <v>0</v>
      </c>
    </row>
    <row r="62" spans="1:5">
      <c r="A62" t="str">
        <f>UPPER(Database!A62)</f>
        <v>F2D04</v>
      </c>
      <c r="B62" t="str">
        <f>Database!B62</f>
        <v>Formosa 2</v>
      </c>
      <c r="C62" s="13">
        <f>Database!E62</f>
        <v>24.645275000000002</v>
      </c>
      <c r="D62" s="13">
        <f>Database!F62</f>
        <v>120.7052278</v>
      </c>
      <c r="E62">
        <v>0</v>
      </c>
    </row>
    <row r="63" spans="1:5">
      <c r="A63" t="str">
        <f>UPPER(Database!A63)</f>
        <v>F2D05</v>
      </c>
      <c r="B63" t="str">
        <f>Database!B63</f>
        <v>Formosa 2</v>
      </c>
      <c r="C63" s="13">
        <f>Database!E63</f>
        <v>24.63770444</v>
      </c>
      <c r="D63" s="13">
        <f>Database!F63</f>
        <v>120.7075406</v>
      </c>
      <c r="E63">
        <v>0</v>
      </c>
    </row>
    <row r="64" spans="1:5">
      <c r="A64" t="str">
        <f>UPPER(Database!A64)</f>
        <v>F2D06</v>
      </c>
      <c r="B64" t="str">
        <f>Database!B64</f>
        <v>Formosa 2</v>
      </c>
      <c r="C64" s="13">
        <f>Database!E64</f>
        <v>24.62543694</v>
      </c>
      <c r="D64" s="13">
        <f>Database!F64</f>
        <v>120.6912042</v>
      </c>
      <c r="E64">
        <v>0</v>
      </c>
    </row>
    <row r="65" spans="1:5">
      <c r="A65" t="str">
        <f>UPPER(Database!A65)</f>
        <v>F2D07</v>
      </c>
      <c r="B65" t="str">
        <f>Database!B65</f>
        <v>Formosa 2</v>
      </c>
      <c r="C65" s="13">
        <f>Database!E65</f>
        <v>24.67157417</v>
      </c>
      <c r="D65" s="13">
        <f>Database!F65</f>
        <v>120.7114061</v>
      </c>
      <c r="E65">
        <v>0</v>
      </c>
    </row>
    <row r="66" spans="1:5">
      <c r="A66" t="str">
        <f>UPPER(Database!A66)</f>
        <v>F2D08</v>
      </c>
      <c r="B66" t="str">
        <f>Database!B66</f>
        <v>Formosa 2</v>
      </c>
      <c r="C66" s="13">
        <f>Database!E66</f>
        <v>24.656614999999999</v>
      </c>
      <c r="D66" s="13">
        <f>Database!F66</f>
        <v>120.70699639999999</v>
      </c>
      <c r="E66">
        <v>0</v>
      </c>
    </row>
    <row r="67" spans="1:5">
      <c r="A67" t="str">
        <f>UPPER(Database!A67)</f>
        <v>F2D09</v>
      </c>
      <c r="B67" t="str">
        <f>Database!B67</f>
        <v>Formosa 2</v>
      </c>
      <c r="C67" s="13">
        <f>Database!E67</f>
        <v>24.654695279999999</v>
      </c>
      <c r="D67" s="13">
        <f>Database!F67</f>
        <v>120.69746309999999</v>
      </c>
      <c r="E67">
        <v>0</v>
      </c>
    </row>
    <row r="68" spans="1:5">
      <c r="A68" t="str">
        <f>UPPER(Database!A68)</f>
        <v>F2D10</v>
      </c>
      <c r="B68" t="str">
        <f>Database!B68</f>
        <v>Formosa 2</v>
      </c>
      <c r="C68" s="13">
        <f>Database!E68</f>
        <v>24.64380611</v>
      </c>
      <c r="D68" s="13">
        <f>Database!F68</f>
        <v>120.69485</v>
      </c>
      <c r="E68">
        <v>0</v>
      </c>
    </row>
    <row r="69" spans="1:5">
      <c r="A69" t="str">
        <f>UPPER(Database!A69)</f>
        <v>F2D11</v>
      </c>
      <c r="B69" t="str">
        <f>Database!B69</f>
        <v>Formosa 2</v>
      </c>
      <c r="C69" s="13">
        <f>Database!E69</f>
        <v>24.635247499999998</v>
      </c>
      <c r="D69" s="13">
        <f>Database!F69</f>
        <v>120.6954547</v>
      </c>
      <c r="E69">
        <v>0</v>
      </c>
    </row>
    <row r="70" spans="1:5">
      <c r="A70" t="str">
        <f>UPPER(Database!A70)</f>
        <v>F2D12</v>
      </c>
      <c r="B70" t="str">
        <f>Database!B70</f>
        <v>Formosa 2</v>
      </c>
      <c r="C70" s="13">
        <f>Database!E70</f>
        <v>24.631173610000001</v>
      </c>
      <c r="D70" s="13">
        <f>Database!F70</f>
        <v>120.6857517</v>
      </c>
      <c r="E70">
        <v>0</v>
      </c>
    </row>
    <row r="71" spans="1:5">
      <c r="A71" t="str">
        <f>UPPER(Database!A71)</f>
        <v>YL01</v>
      </c>
      <c r="B71" t="str">
        <f>Database!B71</f>
        <v>Yunlin</v>
      </c>
      <c r="C71" s="13">
        <f>Database!E71</f>
        <v>23.652777780000001</v>
      </c>
      <c r="D71" s="13">
        <f>Database!F71</f>
        <v>120.03222220000001</v>
      </c>
      <c r="E71">
        <v>0</v>
      </c>
    </row>
    <row r="72" spans="1:5">
      <c r="A72" t="str">
        <f>UPPER(Database!A72)</f>
        <v>YL02</v>
      </c>
      <c r="B72" t="str">
        <f>Database!B72</f>
        <v>Yunlin</v>
      </c>
      <c r="C72" s="13">
        <f>Database!E72</f>
        <v>23.652777780000001</v>
      </c>
      <c r="D72" s="13">
        <f>Database!F72</f>
        <v>120.0391667</v>
      </c>
      <c r="E72">
        <v>0</v>
      </c>
    </row>
    <row r="73" spans="1:5">
      <c r="A73" t="str">
        <f>UPPER(Database!A73)</f>
        <v>YL03</v>
      </c>
      <c r="B73" t="str">
        <f>Database!B73</f>
        <v>Yunlin</v>
      </c>
      <c r="C73" s="13">
        <f>Database!E73</f>
        <v>23.652777780000001</v>
      </c>
      <c r="D73" s="13">
        <f>Database!F73</f>
        <v>120.0458333</v>
      </c>
      <c r="E73">
        <v>0</v>
      </c>
    </row>
    <row r="74" spans="1:5">
      <c r="A74" t="str">
        <f>UPPER(Database!A74)</f>
        <v>YL04</v>
      </c>
      <c r="B74" t="str">
        <f>Database!B74</f>
        <v>Yunlin</v>
      </c>
      <c r="C74" s="13">
        <f>Database!E74</f>
        <v>23.653055559999999</v>
      </c>
      <c r="D74" s="13">
        <f>Database!F74</f>
        <v>120.0527778</v>
      </c>
      <c r="E74">
        <v>0</v>
      </c>
    </row>
    <row r="75" spans="1:5">
      <c r="A75" t="str">
        <f>UPPER(Database!A75)</f>
        <v>YL05</v>
      </c>
      <c r="B75" t="str">
        <f>Database!B75</f>
        <v>Yunlin</v>
      </c>
      <c r="C75" s="13">
        <f>Database!E75</f>
        <v>23.653055559999999</v>
      </c>
      <c r="D75" s="13">
        <f>Database!F75</f>
        <v>120.0594444</v>
      </c>
      <c r="E75">
        <v>0</v>
      </c>
    </row>
    <row r="76" spans="1:5">
      <c r="A76" t="str">
        <f>UPPER(Database!A76)</f>
        <v>YL06</v>
      </c>
      <c r="B76" t="str">
        <f>Database!B76</f>
        <v>Yunlin</v>
      </c>
      <c r="C76" s="13">
        <f>Database!E76</f>
        <v>23.653055559999999</v>
      </c>
      <c r="D76" s="13">
        <f>Database!F76</f>
        <v>120.06638890000001</v>
      </c>
      <c r="E76">
        <v>0</v>
      </c>
    </row>
    <row r="77" spans="1:5">
      <c r="A77" t="str">
        <f>UPPER(Database!A77)</f>
        <v>YL07</v>
      </c>
      <c r="B77" t="str">
        <f>Database!B77</f>
        <v>Yunlin</v>
      </c>
      <c r="C77" s="13">
        <f>Database!E77</f>
        <v>23.644166670000001</v>
      </c>
      <c r="D77" s="13">
        <f>Database!F77</f>
        <v>120.02305560000001</v>
      </c>
      <c r="E77">
        <v>0</v>
      </c>
    </row>
    <row r="78" spans="1:5">
      <c r="A78" t="str">
        <f>UPPER(Database!A78)</f>
        <v>YL08</v>
      </c>
      <c r="B78" t="str">
        <f>Database!B78</f>
        <v>Yunlin</v>
      </c>
      <c r="C78" s="13">
        <f>Database!E78</f>
        <v>23.63888889</v>
      </c>
      <c r="D78" s="13">
        <f>Database!F78</f>
        <v>120.0280556</v>
      </c>
      <c r="E78">
        <v>0</v>
      </c>
    </row>
    <row r="79" spans="1:5">
      <c r="A79" t="str">
        <f>UPPER(Database!A79)</f>
        <v>YL09</v>
      </c>
      <c r="B79" t="str">
        <f>Database!B79</f>
        <v>Yunlin</v>
      </c>
      <c r="C79" s="13">
        <f>Database!E79</f>
        <v>23.638611109999999</v>
      </c>
      <c r="D79" s="13">
        <f>Database!F79</f>
        <v>120.0352778</v>
      </c>
      <c r="E79">
        <v>0</v>
      </c>
    </row>
    <row r="80" spans="1:5">
      <c r="A80" t="str">
        <f>UPPER(Database!A80)</f>
        <v>YL10</v>
      </c>
      <c r="B80" t="str">
        <f>Database!B80</f>
        <v>Yunlin</v>
      </c>
      <c r="C80" s="13">
        <f>Database!E80</f>
        <v>23.639444439999998</v>
      </c>
      <c r="D80" s="13">
        <f>Database!F80</f>
        <v>120.0430556</v>
      </c>
      <c r="E80">
        <v>0</v>
      </c>
    </row>
    <row r="81" spans="1:5">
      <c r="A81" t="str">
        <f>UPPER(Database!A81)</f>
        <v>YL11</v>
      </c>
      <c r="B81" t="str">
        <f>Database!B81</f>
        <v>Yunlin</v>
      </c>
      <c r="C81" s="13">
        <f>Database!E81</f>
        <v>23.639166670000002</v>
      </c>
      <c r="D81" s="13">
        <f>Database!F81</f>
        <v>120.05</v>
      </c>
      <c r="E81">
        <v>0</v>
      </c>
    </row>
    <row r="82" spans="1:5">
      <c r="A82" t="str">
        <f>UPPER(Database!A82)</f>
        <v>YL12</v>
      </c>
      <c r="B82" t="str">
        <f>Database!B82</f>
        <v>Yunlin</v>
      </c>
      <c r="C82" s="13">
        <f>Database!E82</f>
        <v>23.64</v>
      </c>
      <c r="D82" s="13">
        <f>Database!F82</f>
        <v>120.0580556</v>
      </c>
      <c r="E82">
        <v>0</v>
      </c>
    </row>
    <row r="83" spans="1:5">
      <c r="A83" t="str">
        <f>UPPER(Database!A83)</f>
        <v>YL13</v>
      </c>
      <c r="B83" t="str">
        <f>Database!B83</f>
        <v>Yunlin</v>
      </c>
      <c r="C83" s="13">
        <f>Database!E83</f>
        <v>23.642777779999999</v>
      </c>
      <c r="D83" s="13">
        <f>Database!F83</f>
        <v>120.0669444</v>
      </c>
      <c r="E83">
        <v>0</v>
      </c>
    </row>
    <row r="84" spans="1:5">
      <c r="A84" t="str">
        <f>UPPER(Database!A84)</f>
        <v>YL14</v>
      </c>
      <c r="B84" t="str">
        <f>Database!B84</f>
        <v>Yunlin</v>
      </c>
      <c r="C84" s="13">
        <f>Database!E84</f>
        <v>23.635833330000001</v>
      </c>
      <c r="D84" s="13">
        <f>Database!F84</f>
        <v>120.0141667</v>
      </c>
      <c r="E84">
        <v>0</v>
      </c>
    </row>
    <row r="85" spans="1:5">
      <c r="A85" t="str">
        <f>UPPER(Database!A85)</f>
        <v>YL15</v>
      </c>
      <c r="B85" t="str">
        <f>Database!B85</f>
        <v>Yunlin</v>
      </c>
      <c r="C85" s="13">
        <f>Database!E85</f>
        <v>23.62722222</v>
      </c>
      <c r="D85" s="13">
        <f>Database!F85</f>
        <v>120.005</v>
      </c>
      <c r="E85">
        <v>0</v>
      </c>
    </row>
    <row r="86" spans="1:5">
      <c r="A86" t="str">
        <f>UPPER(Database!A86)</f>
        <v>YL16</v>
      </c>
      <c r="B86" t="str">
        <f>Database!B86</f>
        <v>Yunlin</v>
      </c>
      <c r="C86" s="13">
        <f>Database!E86</f>
        <v>23.623055560000001</v>
      </c>
      <c r="D86" s="13">
        <f>Database!F86</f>
        <v>120.0097222</v>
      </c>
      <c r="E86">
        <v>0</v>
      </c>
    </row>
    <row r="87" spans="1:5">
      <c r="A87" t="str">
        <f>UPPER(Database!A87)</f>
        <v>YL17</v>
      </c>
      <c r="B87" t="str">
        <f>Database!B87</f>
        <v>Yunlin</v>
      </c>
      <c r="C87" s="13">
        <f>Database!E87</f>
        <v>23.628611110000001</v>
      </c>
      <c r="D87" s="13">
        <f>Database!F87</f>
        <v>120.0186111</v>
      </c>
      <c r="E87">
        <v>0</v>
      </c>
    </row>
    <row r="88" spans="1:5">
      <c r="A88" t="str">
        <f>UPPER(Database!A88)</f>
        <v>YL18</v>
      </c>
      <c r="B88" t="str">
        <f>Database!B88</f>
        <v>Yunlin</v>
      </c>
      <c r="C88" s="13">
        <f>Database!E88</f>
        <v>23.625833329999999</v>
      </c>
      <c r="D88" s="13">
        <f>Database!F88</f>
        <v>120.0255556</v>
      </c>
      <c r="E88">
        <v>0</v>
      </c>
    </row>
    <row r="89" spans="1:5">
      <c r="A89" t="str">
        <f>UPPER(Database!A89)</f>
        <v>YL19</v>
      </c>
      <c r="B89" t="str">
        <f>Database!B89</f>
        <v>Yunlin</v>
      </c>
      <c r="C89" s="13">
        <f>Database!E89</f>
        <v>23.625277780000001</v>
      </c>
      <c r="D89" s="13">
        <f>Database!F89</f>
        <v>120.0325</v>
      </c>
      <c r="E89">
        <v>0</v>
      </c>
    </row>
    <row r="90" spans="1:5">
      <c r="A90" t="str">
        <f>UPPER(Database!A90)</f>
        <v>YL20</v>
      </c>
      <c r="B90" t="str">
        <f>Database!B90</f>
        <v>Yunlin</v>
      </c>
      <c r="C90" s="13">
        <f>Database!E90</f>
        <v>23.624722219999999</v>
      </c>
      <c r="D90" s="13">
        <f>Database!F90</f>
        <v>120.0402778</v>
      </c>
      <c r="E90">
        <v>0</v>
      </c>
    </row>
    <row r="91" spans="1:5">
      <c r="A91" t="str">
        <f>UPPER(Database!A91)</f>
        <v>YL21</v>
      </c>
      <c r="B91" t="str">
        <f>Database!B91</f>
        <v>Yunlin</v>
      </c>
      <c r="C91" s="13">
        <f>Database!E91</f>
        <v>23.626944439999999</v>
      </c>
      <c r="D91" s="13">
        <f>Database!F91</f>
        <v>120.0561111</v>
      </c>
      <c r="E91">
        <v>0</v>
      </c>
    </row>
    <row r="92" spans="1:5">
      <c r="A92" t="str">
        <f>UPPER(Database!A92)</f>
        <v>YL22</v>
      </c>
      <c r="B92" t="str">
        <f>Database!B92</f>
        <v>Yunlin</v>
      </c>
      <c r="C92" s="13">
        <f>Database!E92</f>
        <v>23.630555560000001</v>
      </c>
      <c r="D92" s="13">
        <f>Database!F92</f>
        <v>120.065</v>
      </c>
      <c r="E92">
        <v>0</v>
      </c>
    </row>
    <row r="93" spans="1:5">
      <c r="A93" t="str">
        <f>UPPER(Database!A93)</f>
        <v>YL23</v>
      </c>
      <c r="B93" t="str">
        <f>Database!B93</f>
        <v>Yunlin</v>
      </c>
      <c r="C93" s="13">
        <f>Database!E93</f>
        <v>23.61972222</v>
      </c>
      <c r="D93" s="13">
        <f>Database!F93</f>
        <v>120.0463889</v>
      </c>
      <c r="E93">
        <v>0</v>
      </c>
    </row>
    <row r="94" spans="1:5">
      <c r="A94" t="str">
        <f>UPPER(Database!A94)</f>
        <v>YL24</v>
      </c>
      <c r="B94" t="str">
        <f>Database!B94</f>
        <v>Yunlin</v>
      </c>
      <c r="C94" s="13">
        <f>Database!E94</f>
        <v>23.61527778</v>
      </c>
      <c r="D94" s="13">
        <f>Database!F94</f>
        <v>120.0547222</v>
      </c>
      <c r="E94">
        <v>0</v>
      </c>
    </row>
    <row r="95" spans="1:5">
      <c r="A95" t="str">
        <f>UPPER(Database!A95)</f>
        <v>YL25</v>
      </c>
      <c r="B95" t="str">
        <f>Database!B95</f>
        <v>Yunlin</v>
      </c>
      <c r="C95" s="13">
        <f>Database!E95</f>
        <v>23.619166669999998</v>
      </c>
      <c r="D95" s="13">
        <f>Database!F95</f>
        <v>120.0633333</v>
      </c>
      <c r="E95">
        <v>0</v>
      </c>
    </row>
    <row r="96" spans="1:5">
      <c r="A96" t="str">
        <f>UPPER(Database!A96)</f>
        <v>YL26</v>
      </c>
      <c r="B96" t="str">
        <f>Database!B96</f>
        <v>Yunlin</v>
      </c>
      <c r="C96" s="13">
        <f>Database!E96</f>
        <v>23.613888889999998</v>
      </c>
      <c r="D96" s="13">
        <f>Database!F96</f>
        <v>120.0005556</v>
      </c>
      <c r="E96">
        <v>0</v>
      </c>
    </row>
    <row r="97" spans="1:5">
      <c r="A97" t="str">
        <f>UPPER(Database!A97)</f>
        <v>YL27</v>
      </c>
      <c r="B97" t="str">
        <f>Database!B97</f>
        <v>Yunlin</v>
      </c>
      <c r="C97" s="13">
        <f>Database!E97</f>
        <v>23.610555560000002</v>
      </c>
      <c r="D97" s="13">
        <f>Database!F97</f>
        <v>120.0077778</v>
      </c>
      <c r="E97">
        <v>0</v>
      </c>
    </row>
    <row r="98" spans="1:5">
      <c r="A98" t="str">
        <f>UPPER(Database!A98)</f>
        <v>YL28</v>
      </c>
      <c r="B98" t="str">
        <f>Database!B98</f>
        <v>Yunlin</v>
      </c>
      <c r="C98" s="13">
        <f>Database!E98</f>
        <v>23.615555560000001</v>
      </c>
      <c r="D98" s="13">
        <f>Database!F98</f>
        <v>120.0163889</v>
      </c>
      <c r="E98">
        <v>0</v>
      </c>
    </row>
    <row r="99" spans="1:5">
      <c r="A99" t="str">
        <f>UPPER(Database!A99)</f>
        <v>YL29</v>
      </c>
      <c r="B99" t="str">
        <f>Database!B99</f>
        <v>Yunlin</v>
      </c>
      <c r="C99" s="13">
        <f>Database!E99</f>
        <v>23.612500000000001</v>
      </c>
      <c r="D99" s="13">
        <f>Database!F99</f>
        <v>120.02444439999999</v>
      </c>
      <c r="E99">
        <v>0</v>
      </c>
    </row>
    <row r="100" spans="1:5">
      <c r="A100" t="str">
        <f>UPPER(Database!A100)</f>
        <v>YL30</v>
      </c>
      <c r="B100" t="str">
        <f>Database!B100</f>
        <v>Yunlin</v>
      </c>
      <c r="C100" s="13">
        <f>Database!E100</f>
        <v>23.608333330000001</v>
      </c>
      <c r="D100" s="13">
        <f>Database!F100</f>
        <v>120.02972219999999</v>
      </c>
      <c r="E100">
        <v>0</v>
      </c>
    </row>
    <row r="101" spans="1:5">
      <c r="A101" t="str">
        <f>UPPER(Database!A101)</f>
        <v>YL31</v>
      </c>
      <c r="B101" t="str">
        <f>Database!B101</f>
        <v>Yunlin</v>
      </c>
      <c r="C101" s="13">
        <f>Database!E101</f>
        <v>23.607777779999999</v>
      </c>
      <c r="D101" s="13">
        <f>Database!F101</f>
        <v>120.0369444</v>
      </c>
      <c r="E101">
        <v>0</v>
      </c>
    </row>
    <row r="102" spans="1:5">
      <c r="A102" t="str">
        <f>UPPER(Database!A102)</f>
        <v>YL32</v>
      </c>
      <c r="B102" t="str">
        <f>Database!B102</f>
        <v>Yunlin</v>
      </c>
      <c r="C102" s="13">
        <f>Database!E102</f>
        <v>23.606111110000001</v>
      </c>
      <c r="D102" s="13">
        <f>Database!F102</f>
        <v>120.0616667</v>
      </c>
      <c r="E102">
        <v>0</v>
      </c>
    </row>
    <row r="103" spans="1:5">
      <c r="A103" t="str">
        <f>UPPER(Database!A103)</f>
        <v>YL33</v>
      </c>
      <c r="B103" t="str">
        <f>Database!B103</f>
        <v>Yunlin</v>
      </c>
      <c r="C103" s="13">
        <f>Database!E103</f>
        <v>23.60166667</v>
      </c>
      <c r="D103" s="13">
        <f>Database!F103</f>
        <v>119.99861110000001</v>
      </c>
      <c r="E103">
        <v>0</v>
      </c>
    </row>
    <row r="104" spans="1:5">
      <c r="A104" t="str">
        <f>UPPER(Database!A104)</f>
        <v>YL34</v>
      </c>
      <c r="B104" t="str">
        <f>Database!B104</f>
        <v>Yunlin</v>
      </c>
      <c r="C104" s="13">
        <f>Database!E104</f>
        <v>23.60083333</v>
      </c>
      <c r="D104" s="13">
        <f>Database!F104</f>
        <v>120.00749999999999</v>
      </c>
      <c r="E104">
        <v>0</v>
      </c>
    </row>
    <row r="105" spans="1:5">
      <c r="A105" t="str">
        <f>UPPER(Database!A105)</f>
        <v>YL35</v>
      </c>
      <c r="B105" t="str">
        <f>Database!B105</f>
        <v>Yunlin</v>
      </c>
      <c r="C105" s="13">
        <f>Database!E105</f>
        <v>23.602222220000002</v>
      </c>
      <c r="D105" s="13">
        <f>Database!F105</f>
        <v>120.015</v>
      </c>
      <c r="E105">
        <v>0</v>
      </c>
    </row>
    <row r="106" spans="1:5">
      <c r="A106" t="str">
        <f>UPPER(Database!A106)</f>
        <v>YL36</v>
      </c>
      <c r="B106" t="str">
        <f>Database!B106</f>
        <v>Yunlin</v>
      </c>
      <c r="C106" s="13">
        <f>Database!E106</f>
        <v>23.592500000000001</v>
      </c>
      <c r="D106" s="13">
        <f>Database!F106</f>
        <v>120.0180556</v>
      </c>
      <c r="E106">
        <v>0</v>
      </c>
    </row>
    <row r="107" spans="1:5">
      <c r="A107" t="str">
        <f>UPPER(Database!A107)</f>
        <v>YL37</v>
      </c>
      <c r="B107" t="str">
        <f>Database!B107</f>
        <v>Yunlin</v>
      </c>
      <c r="C107" s="13">
        <f>Database!E107</f>
        <v>23.598055559999999</v>
      </c>
      <c r="D107" s="13">
        <f>Database!F107</f>
        <v>120.0408333</v>
      </c>
      <c r="E107">
        <v>0</v>
      </c>
    </row>
    <row r="108" spans="1:5">
      <c r="A108" t="str">
        <f>UPPER(Database!A108)</f>
        <v>YL38</v>
      </c>
      <c r="B108" t="str">
        <f>Database!B108</f>
        <v>Yunlin</v>
      </c>
      <c r="C108" s="13">
        <f>Database!E108</f>
        <v>23.59972222</v>
      </c>
      <c r="D108" s="13">
        <f>Database!F108</f>
        <v>120.05249999999999</v>
      </c>
      <c r="E108">
        <v>0</v>
      </c>
    </row>
    <row r="109" spans="1:5">
      <c r="A109" t="str">
        <f>UPPER(Database!A109)</f>
        <v>YL39</v>
      </c>
      <c r="B109" t="str">
        <f>Database!B109</f>
        <v>Yunlin</v>
      </c>
      <c r="C109" s="13">
        <f>Database!E109</f>
        <v>23.59416667</v>
      </c>
      <c r="D109" s="13">
        <f>Database!F109</f>
        <v>120.0597222</v>
      </c>
      <c r="E109">
        <v>0</v>
      </c>
    </row>
    <row r="110" spans="1:5">
      <c r="A110" t="str">
        <f>UPPER(Database!A110)</f>
        <v>YL40</v>
      </c>
      <c r="B110" t="str">
        <f>Database!B110</f>
        <v>Yunlin</v>
      </c>
      <c r="C110" s="13">
        <f>Database!E110</f>
        <v>23.589444440000001</v>
      </c>
      <c r="D110" s="13">
        <f>Database!F110</f>
        <v>119.9963889</v>
      </c>
      <c r="E110">
        <v>0</v>
      </c>
    </row>
    <row r="111" spans="1:5">
      <c r="A111" t="str">
        <f>UPPER(Database!A111)</f>
        <v>YL41</v>
      </c>
      <c r="B111" t="str">
        <f>Database!B111</f>
        <v>Yunlin</v>
      </c>
      <c r="C111" s="13">
        <f>Database!E111</f>
        <v>23.586388889999998</v>
      </c>
      <c r="D111" s="13">
        <f>Database!F111</f>
        <v>120.0047222</v>
      </c>
      <c r="E111">
        <v>0</v>
      </c>
    </row>
    <row r="112" spans="1:5">
      <c r="A112" t="str">
        <f>UPPER(Database!A112)</f>
        <v>YL42</v>
      </c>
      <c r="B112" t="str">
        <f>Database!B112</f>
        <v>Yunlin</v>
      </c>
      <c r="C112" s="13">
        <f>Database!E112</f>
        <v>23.586388889999998</v>
      </c>
      <c r="D112" s="13">
        <f>Database!F112</f>
        <v>120.0222222</v>
      </c>
      <c r="E112">
        <v>0</v>
      </c>
    </row>
    <row r="113" spans="1:5">
      <c r="A113" t="str">
        <f>UPPER(Database!A113)</f>
        <v>YL43</v>
      </c>
      <c r="B113" t="str">
        <f>Database!B113</f>
        <v>Yunlin</v>
      </c>
      <c r="C113" s="13">
        <f>Database!E113</f>
        <v>23.586388889999998</v>
      </c>
      <c r="D113" s="13">
        <f>Database!F113</f>
        <v>120.0319444</v>
      </c>
      <c r="E113">
        <v>0</v>
      </c>
    </row>
    <row r="114" spans="1:5">
      <c r="A114" t="str">
        <f>UPPER(Database!A114)</f>
        <v>YL44</v>
      </c>
      <c r="B114" t="str">
        <f>Database!B114</f>
        <v>Yunlin</v>
      </c>
      <c r="C114" s="13">
        <f>Database!E114</f>
        <v>23.5825</v>
      </c>
      <c r="D114" s="13">
        <f>Database!F114</f>
        <v>120.03749999999999</v>
      </c>
      <c r="E114">
        <v>0</v>
      </c>
    </row>
    <row r="115" spans="1:5">
      <c r="A115" t="str">
        <f>UPPER(Database!A115)</f>
        <v>YL45</v>
      </c>
      <c r="B115" t="str">
        <f>Database!B115</f>
        <v>Yunlin</v>
      </c>
      <c r="C115" s="13">
        <f>Database!E115</f>
        <v>23.586388889999998</v>
      </c>
      <c r="D115" s="13">
        <f>Database!F115</f>
        <v>120.04972220000001</v>
      </c>
      <c r="E115">
        <v>0</v>
      </c>
    </row>
    <row r="116" spans="1:5">
      <c r="A116" t="str">
        <f>UPPER(Database!A116)</f>
        <v>YL46</v>
      </c>
      <c r="B116" t="str">
        <f>Database!B116</f>
        <v>Yunlin</v>
      </c>
      <c r="C116" s="13">
        <f>Database!E116</f>
        <v>23.581944440000001</v>
      </c>
      <c r="D116" s="13">
        <f>Database!F116</f>
        <v>120.0580556</v>
      </c>
      <c r="E116">
        <v>0</v>
      </c>
    </row>
    <row r="117" spans="1:5">
      <c r="A117" t="str">
        <f>UPPER(Database!A117)</f>
        <v>YL47</v>
      </c>
      <c r="B117" t="str">
        <f>Database!B117</f>
        <v>Yunlin</v>
      </c>
      <c r="C117" s="13">
        <f>Database!E117</f>
        <v>23.577500000000001</v>
      </c>
      <c r="D117" s="13">
        <f>Database!F117</f>
        <v>119.99444440000001</v>
      </c>
      <c r="E117">
        <v>0</v>
      </c>
    </row>
    <row r="118" spans="1:5">
      <c r="A118" t="str">
        <f>UPPER(Database!A118)</f>
        <v>YL48</v>
      </c>
      <c r="B118" t="str">
        <f>Database!B118</f>
        <v>Yunlin</v>
      </c>
      <c r="C118" s="13">
        <f>Database!E118</f>
        <v>23.577222219999999</v>
      </c>
      <c r="D118" s="13">
        <f>Database!F118</f>
        <v>120.00749999999999</v>
      </c>
      <c r="E118">
        <v>0</v>
      </c>
    </row>
    <row r="119" spans="1:5">
      <c r="A119" t="str">
        <f>UPPER(Database!A119)</f>
        <v>YL49</v>
      </c>
      <c r="B119" t="str">
        <f>Database!B119</f>
        <v>Yunlin</v>
      </c>
      <c r="C119" s="13">
        <f>Database!E119</f>
        <v>23.570555559999999</v>
      </c>
      <c r="D119" s="13">
        <f>Database!F119</f>
        <v>120.0113889</v>
      </c>
      <c r="E119">
        <v>0</v>
      </c>
    </row>
    <row r="120" spans="1:5">
      <c r="A120" t="str">
        <f>UPPER(Database!A120)</f>
        <v>YL50</v>
      </c>
      <c r="B120" t="str">
        <f>Database!B120</f>
        <v>Yunlin</v>
      </c>
      <c r="C120" s="13">
        <f>Database!E120</f>
        <v>23.56555556</v>
      </c>
      <c r="D120" s="13">
        <f>Database!F120</f>
        <v>119.99250000000001</v>
      </c>
      <c r="E120">
        <v>0</v>
      </c>
    </row>
    <row r="121" spans="1:5">
      <c r="A121" t="str">
        <f>UPPER(Database!A121)</f>
        <v>YL51</v>
      </c>
      <c r="B121" t="str">
        <f>Database!B121</f>
        <v>Yunlin</v>
      </c>
      <c r="C121" s="13">
        <f>Database!E121</f>
        <v>23.56472222</v>
      </c>
      <c r="D121" s="13">
        <f>Database!F121</f>
        <v>120.01833329999999</v>
      </c>
      <c r="E121">
        <v>0</v>
      </c>
    </row>
    <row r="122" spans="1:5">
      <c r="A122" t="str">
        <f>UPPER(Database!A122)</f>
        <v>YL52</v>
      </c>
      <c r="B122" t="str">
        <f>Database!B122</f>
        <v>Yunlin</v>
      </c>
      <c r="C122" s="13">
        <f>Database!E122</f>
        <v>23.56694444</v>
      </c>
      <c r="D122" s="13">
        <f>Database!F122</f>
        <v>120.0269444</v>
      </c>
      <c r="E122">
        <v>0</v>
      </c>
    </row>
    <row r="123" spans="1:5">
      <c r="A123" t="str">
        <f>UPPER(Database!A123)</f>
        <v>YL53</v>
      </c>
      <c r="B123" t="str">
        <f>Database!B123</f>
        <v>Yunlin</v>
      </c>
      <c r="C123" s="13">
        <f>Database!E123</f>
        <v>23.57</v>
      </c>
      <c r="D123" s="13">
        <f>Database!F123</f>
        <v>120.03583329999999</v>
      </c>
      <c r="E123">
        <v>0</v>
      </c>
    </row>
    <row r="124" spans="1:5">
      <c r="A124" t="str">
        <f>UPPER(Database!A124)</f>
        <v>YL54</v>
      </c>
      <c r="B124" t="str">
        <f>Database!B124</f>
        <v>Yunlin</v>
      </c>
      <c r="C124" s="13">
        <f>Database!E124</f>
        <v>23.573333330000001</v>
      </c>
      <c r="D124" s="13">
        <f>Database!F124</f>
        <v>120.04777780000001</v>
      </c>
      <c r="E124">
        <v>0</v>
      </c>
    </row>
    <row r="125" spans="1:5">
      <c r="A125" t="str">
        <f>UPPER(Database!A125)</f>
        <v>YL55</v>
      </c>
      <c r="B125" t="str">
        <f>Database!B125</f>
        <v>Yunlin</v>
      </c>
      <c r="C125" s="13">
        <f>Database!E125</f>
        <v>23.57</v>
      </c>
      <c r="D125" s="13">
        <f>Database!F125</f>
        <v>120.0563889</v>
      </c>
      <c r="E125">
        <v>0</v>
      </c>
    </row>
    <row r="126" spans="1:5">
      <c r="A126" t="str">
        <f>UPPER(Database!A126)</f>
        <v>YL56</v>
      </c>
      <c r="B126" t="str">
        <f>Database!B126</f>
        <v>Yunlin</v>
      </c>
      <c r="C126" s="13">
        <f>Database!E126</f>
        <v>23.55388889</v>
      </c>
      <c r="D126" s="13">
        <f>Database!F126</f>
        <v>119.9911111</v>
      </c>
      <c r="E126">
        <v>0</v>
      </c>
    </row>
    <row r="127" spans="1:5">
      <c r="A127" t="str">
        <f>UPPER(Database!A127)</f>
        <v>YL57</v>
      </c>
      <c r="B127" t="str">
        <f>Database!B127</f>
        <v>Yunlin</v>
      </c>
      <c r="C127" s="13">
        <f>Database!E127</f>
        <v>23.56027778</v>
      </c>
      <c r="D127" s="13">
        <f>Database!F127</f>
        <v>120.0011111</v>
      </c>
      <c r="E127">
        <v>0</v>
      </c>
    </row>
    <row r="128" spans="1:5">
      <c r="A128" t="str">
        <f>UPPER(Database!A128)</f>
        <v>YL58</v>
      </c>
      <c r="B128" t="str">
        <f>Database!B128</f>
        <v>Yunlin</v>
      </c>
      <c r="C128" s="13">
        <f>Database!E128</f>
        <v>23.560555560000001</v>
      </c>
      <c r="D128" s="13">
        <f>Database!F128</f>
        <v>120.0391667</v>
      </c>
      <c r="E128">
        <v>0</v>
      </c>
    </row>
    <row r="129" spans="1:5">
      <c r="A129" t="str">
        <f>UPPER(Database!A129)</f>
        <v>YL59</v>
      </c>
      <c r="B129" t="str">
        <f>Database!B129</f>
        <v>Yunlin</v>
      </c>
      <c r="C129" s="13">
        <f>Database!E129</f>
        <v>23.56138889</v>
      </c>
      <c r="D129" s="13">
        <f>Database!F129</f>
        <v>120.04722219999999</v>
      </c>
      <c r="E129">
        <v>0</v>
      </c>
    </row>
    <row r="130" spans="1:5">
      <c r="A130" t="str">
        <f>UPPER(Database!A130)</f>
        <v>YL60</v>
      </c>
      <c r="B130" t="str">
        <f>Database!B130</f>
        <v>Yunlin</v>
      </c>
      <c r="C130" s="13">
        <f>Database!E130</f>
        <v>23.556666669999998</v>
      </c>
      <c r="D130" s="13">
        <f>Database!F130</f>
        <v>120.0519444</v>
      </c>
      <c r="E130">
        <v>0</v>
      </c>
    </row>
    <row r="131" spans="1:5">
      <c r="A131" t="str">
        <f>UPPER(Database!A131)</f>
        <v>YL61</v>
      </c>
      <c r="B131" t="str">
        <f>Database!B131</f>
        <v>Yunlin</v>
      </c>
      <c r="C131" s="13">
        <f>Database!E131</f>
        <v>23.543333329999999</v>
      </c>
      <c r="D131" s="13">
        <f>Database!F131</f>
        <v>119.9911111</v>
      </c>
      <c r="E131">
        <v>0</v>
      </c>
    </row>
    <row r="132" spans="1:5">
      <c r="A132" t="str">
        <f>UPPER(Database!A132)</f>
        <v>YL62</v>
      </c>
      <c r="B132" t="str">
        <f>Database!B132</f>
        <v>Yunlin</v>
      </c>
      <c r="C132" s="13">
        <f>Database!E132</f>
        <v>23.545277779999999</v>
      </c>
      <c r="D132" s="13">
        <f>Database!F132</f>
        <v>120.00555559999999</v>
      </c>
      <c r="E132">
        <v>0</v>
      </c>
    </row>
    <row r="133" spans="1:5">
      <c r="A133" t="str">
        <f>UPPER(Database!A133)</f>
        <v>YL63</v>
      </c>
      <c r="B133" t="str">
        <f>Database!B133</f>
        <v>Yunlin</v>
      </c>
      <c r="C133" s="13">
        <f>Database!E133</f>
        <v>23.547777780000001</v>
      </c>
      <c r="D133" s="13">
        <f>Database!F133</f>
        <v>120.0141667</v>
      </c>
      <c r="E133">
        <v>0</v>
      </c>
    </row>
    <row r="134" spans="1:5">
      <c r="A134" t="str">
        <f>UPPER(Database!A134)</f>
        <v>YL64</v>
      </c>
      <c r="B134" t="str">
        <f>Database!B134</f>
        <v>Yunlin</v>
      </c>
      <c r="C134" s="13">
        <f>Database!E134</f>
        <v>23.54861111</v>
      </c>
      <c r="D134" s="13">
        <f>Database!F134</f>
        <v>120.0222222</v>
      </c>
      <c r="E134">
        <v>0</v>
      </c>
    </row>
    <row r="135" spans="1:5">
      <c r="A135" t="str">
        <f>UPPER(Database!A135)</f>
        <v>YL65</v>
      </c>
      <c r="B135" t="str">
        <f>Database!B135</f>
        <v>Yunlin</v>
      </c>
      <c r="C135" s="13">
        <f>Database!E135</f>
        <v>23.543055559999999</v>
      </c>
      <c r="D135" s="13">
        <f>Database!F135</f>
        <v>120.0269444</v>
      </c>
      <c r="E135">
        <v>0</v>
      </c>
    </row>
    <row r="136" spans="1:5">
      <c r="A136" t="str">
        <f>UPPER(Database!A136)</f>
        <v>YL66</v>
      </c>
      <c r="B136" t="str">
        <f>Database!B136</f>
        <v>Yunlin</v>
      </c>
      <c r="C136" s="13">
        <f>Database!E136</f>
        <v>23.547222219999998</v>
      </c>
      <c r="D136" s="13">
        <f>Database!F136</f>
        <v>120.0361111</v>
      </c>
      <c r="E136">
        <v>0</v>
      </c>
    </row>
    <row r="137" spans="1:5">
      <c r="A137" t="str">
        <f>UPPER(Database!A137)</f>
        <v>YL67</v>
      </c>
      <c r="B137" t="str">
        <f>Database!B137</f>
        <v>Yunlin</v>
      </c>
      <c r="C137" s="13">
        <f>Database!E137</f>
        <v>23.545277779999999</v>
      </c>
      <c r="D137" s="13">
        <f>Database!F137</f>
        <v>120.0430556</v>
      </c>
      <c r="E137">
        <v>0</v>
      </c>
    </row>
    <row r="138" spans="1:5">
      <c r="A138" t="str">
        <f>UPPER(Database!A138)</f>
        <v>YL68</v>
      </c>
      <c r="B138" t="str">
        <f>Database!B138</f>
        <v>Yunlin</v>
      </c>
      <c r="C138" s="13">
        <f>Database!E138</f>
        <v>23.53277778</v>
      </c>
      <c r="D138" s="13">
        <f>Database!F138</f>
        <v>119.9911111</v>
      </c>
      <c r="E138">
        <v>0</v>
      </c>
    </row>
    <row r="139" spans="1:5">
      <c r="A139" t="str">
        <f>UPPER(Database!A139)</f>
        <v>YL69</v>
      </c>
      <c r="B139" t="str">
        <f>Database!B139</f>
        <v>Yunlin</v>
      </c>
      <c r="C139" s="13">
        <f>Database!E139</f>
        <v>23.526111109999999</v>
      </c>
      <c r="D139" s="13">
        <f>Database!F139</f>
        <v>119.9947222</v>
      </c>
      <c r="E139">
        <v>0</v>
      </c>
    </row>
    <row r="140" spans="1:5">
      <c r="A140" t="str">
        <f>UPPER(Database!A140)</f>
        <v>YL70</v>
      </c>
      <c r="B140" t="str">
        <f>Database!B140</f>
        <v>Yunlin</v>
      </c>
      <c r="C140" s="13">
        <f>Database!E140</f>
        <v>23.5275</v>
      </c>
      <c r="D140" s="13">
        <f>Database!F140</f>
        <v>120.00222220000001</v>
      </c>
      <c r="E140">
        <v>0</v>
      </c>
    </row>
    <row r="141" spans="1:5">
      <c r="A141" t="str">
        <f>UPPER(Database!A141)</f>
        <v>YL71</v>
      </c>
      <c r="B141" t="str">
        <f>Database!B141</f>
        <v>Yunlin</v>
      </c>
      <c r="C141" s="13">
        <f>Database!E141</f>
        <v>23.528888890000001</v>
      </c>
      <c r="D141" s="13">
        <f>Database!F141</f>
        <v>120.01</v>
      </c>
      <c r="E141">
        <v>0</v>
      </c>
    </row>
    <row r="142" spans="1:5">
      <c r="A142" t="str">
        <f>UPPER(Database!A142)</f>
        <v>YL72</v>
      </c>
      <c r="B142" t="str">
        <f>Database!B142</f>
        <v>Yunlin</v>
      </c>
      <c r="C142" s="13">
        <f>Database!E142</f>
        <v>23.530277779999999</v>
      </c>
      <c r="D142" s="13">
        <f>Database!F142</f>
        <v>120.0177778</v>
      </c>
      <c r="E142">
        <v>0</v>
      </c>
    </row>
    <row r="143" spans="1:5">
      <c r="A143" t="str">
        <f>UPPER(Database!A143)</f>
        <v>YL73</v>
      </c>
      <c r="B143" t="str">
        <f>Database!B143</f>
        <v>Yunlin</v>
      </c>
      <c r="C143" s="13">
        <f>Database!E143</f>
        <v>23.53166667</v>
      </c>
      <c r="D143" s="13">
        <f>Database!F143</f>
        <v>120.02611109999999</v>
      </c>
      <c r="E143">
        <v>0</v>
      </c>
    </row>
    <row r="144" spans="1:5">
      <c r="A144" t="str">
        <f>UPPER(Database!A144)</f>
        <v>YL74</v>
      </c>
      <c r="B144" t="str">
        <f>Database!B144</f>
        <v>Yunlin</v>
      </c>
      <c r="C144" s="13">
        <f>Database!E144</f>
        <v>23.534444440000001</v>
      </c>
      <c r="D144" s="13">
        <f>Database!F144</f>
        <v>120.0341667</v>
      </c>
      <c r="E144">
        <v>0</v>
      </c>
    </row>
    <row r="145" spans="1:5">
      <c r="A145" t="str">
        <f>UPPER(Database!A145)</f>
        <v>YL75</v>
      </c>
      <c r="B145" t="str">
        <f>Database!B145</f>
        <v>Yunlin</v>
      </c>
      <c r="C145" s="13">
        <f>Database!E145</f>
        <v>23.594999999999999</v>
      </c>
      <c r="D145" s="13">
        <f>Database!F145</f>
        <v>120.0308333</v>
      </c>
      <c r="E145">
        <v>0</v>
      </c>
    </row>
    <row r="146" spans="1:5">
      <c r="A146" t="str">
        <f>UPPER(Database!A146)</f>
        <v>YL76</v>
      </c>
      <c r="B146" t="str">
        <f>Database!B146</f>
        <v>Yunlin</v>
      </c>
      <c r="C146" s="13">
        <f>Database!E146</f>
        <v>23.577222219999999</v>
      </c>
      <c r="D146" s="13">
        <f>Database!F146</f>
        <v>120.02305560000001</v>
      </c>
      <c r="E146">
        <v>0</v>
      </c>
    </row>
    <row r="147" spans="1:5">
      <c r="A147" t="str">
        <f>UPPER(Database!A147)</f>
        <v>YL77</v>
      </c>
      <c r="B147" t="str">
        <f>Database!B147</f>
        <v>Yunlin</v>
      </c>
      <c r="C147" s="13">
        <f>Database!E147</f>
        <v>23.567499999999999</v>
      </c>
      <c r="D147" s="13">
        <f>Database!F147</f>
        <v>119.9991667</v>
      </c>
      <c r="E147">
        <v>0</v>
      </c>
    </row>
    <row r="148" spans="1:5">
      <c r="A148" t="str">
        <f>UPPER(Database!A148)</f>
        <v>YL78</v>
      </c>
      <c r="B148" t="str">
        <f>Database!B148</f>
        <v>Yunlin</v>
      </c>
      <c r="C148" s="13">
        <f>Database!E148</f>
        <v>23.55833333</v>
      </c>
      <c r="D148" s="13">
        <f>Database!F148</f>
        <v>120.00916669999999</v>
      </c>
      <c r="E148">
        <v>0</v>
      </c>
    </row>
    <row r="149" spans="1:5">
      <c r="A149" t="str">
        <f>UPPER(Database!A149)</f>
        <v>YL79</v>
      </c>
      <c r="B149" t="str">
        <f>Database!B149</f>
        <v>Yunlin</v>
      </c>
      <c r="C149" s="13">
        <f>Database!E149</f>
        <v>23.54861111</v>
      </c>
      <c r="D149" s="13">
        <f>Database!F149</f>
        <v>120</v>
      </c>
      <c r="E149">
        <v>0</v>
      </c>
    </row>
    <row r="150" spans="1:5">
      <c r="A150" t="str">
        <f>UPPER(Database!A150)</f>
        <v>YL80</v>
      </c>
      <c r="B150" t="str">
        <f>Database!B150</f>
        <v>Yunlin</v>
      </c>
      <c r="C150" s="13">
        <f>Database!E150</f>
        <v>23.556388890000001</v>
      </c>
      <c r="D150" s="13">
        <f>Database!F150</f>
        <v>120.0311111</v>
      </c>
      <c r="E150">
        <v>0</v>
      </c>
    </row>
    <row r="151" spans="1:5">
      <c r="A151" t="str">
        <f>UPPER(Database!A151)</f>
        <v>CF01</v>
      </c>
      <c r="B151" t="str">
        <f>Database!B151</f>
        <v>Changfang</v>
      </c>
      <c r="C151" s="13">
        <f>Database!E151</f>
        <v>24.0322608</v>
      </c>
      <c r="D151" s="13">
        <f>Database!F151</f>
        <v>120.1206174</v>
      </c>
      <c r="E151">
        <v>0</v>
      </c>
    </row>
    <row r="152" spans="1:5">
      <c r="A152" t="str">
        <f>UPPER(Database!A152)</f>
        <v>CF02</v>
      </c>
      <c r="B152" t="str">
        <f>Database!B152</f>
        <v>Changfang</v>
      </c>
      <c r="C152" s="13">
        <f>Database!E152</f>
        <v>24.0323098</v>
      </c>
      <c r="D152" s="13">
        <f>Database!F152</f>
        <v>120.1299509</v>
      </c>
      <c r="E152">
        <v>0</v>
      </c>
    </row>
    <row r="153" spans="1:5">
      <c r="A153" t="str">
        <f>UPPER(Database!A153)</f>
        <v>CF03</v>
      </c>
      <c r="B153" t="str">
        <f>Database!B153</f>
        <v>Changfang</v>
      </c>
      <c r="C153" s="13">
        <f>Database!E153</f>
        <v>24.032367199999999</v>
      </c>
      <c r="D153" s="13">
        <f>Database!F153</f>
        <v>120.1392843</v>
      </c>
      <c r="E153">
        <v>0</v>
      </c>
    </row>
    <row r="154" spans="1:5">
      <c r="A154" t="str">
        <f>UPPER(Database!A154)</f>
        <v>CF04</v>
      </c>
      <c r="B154" t="str">
        <f>Database!B154</f>
        <v>Changfang</v>
      </c>
      <c r="C154" s="13">
        <f>Database!E154</f>
        <v>24.032415</v>
      </c>
      <c r="D154" s="13">
        <f>Database!F154</f>
        <v>120.148618</v>
      </c>
      <c r="E154">
        <v>0</v>
      </c>
    </row>
    <row r="155" spans="1:5">
      <c r="A155" t="str">
        <f>UPPER(Database!A155)</f>
        <v>CF05</v>
      </c>
      <c r="B155" t="str">
        <f>Database!B155</f>
        <v>Changfang</v>
      </c>
      <c r="C155" s="13">
        <f>Database!E155</f>
        <v>24.032462299999999</v>
      </c>
      <c r="D155" s="13">
        <f>Database!F155</f>
        <v>120.1579517</v>
      </c>
      <c r="E155">
        <v>0</v>
      </c>
    </row>
    <row r="156" spans="1:5">
      <c r="A156" t="str">
        <f>UPPER(Database!A156)</f>
        <v>CF06</v>
      </c>
      <c r="B156" t="str">
        <f>Database!B156</f>
        <v>Changfang</v>
      </c>
      <c r="C156" s="13">
        <f>Database!E156</f>
        <v>24.0325089</v>
      </c>
      <c r="D156" s="13">
        <f>Database!F156</f>
        <v>120.16728550000001</v>
      </c>
      <c r="E156">
        <v>0</v>
      </c>
    </row>
    <row r="157" spans="1:5">
      <c r="A157" t="str">
        <f>UPPER(Database!A157)</f>
        <v>CF07</v>
      </c>
      <c r="B157" t="str">
        <f>Database!B157</f>
        <v>Changfang</v>
      </c>
      <c r="C157" s="13">
        <f>Database!E157</f>
        <v>24.032564099999998</v>
      </c>
      <c r="D157" s="13">
        <f>Database!F157</f>
        <v>120.1766192</v>
      </c>
      <c r="E157">
        <v>0</v>
      </c>
    </row>
    <row r="158" spans="1:5">
      <c r="A158" t="str">
        <f>UPPER(Database!A158)</f>
        <v>CF08</v>
      </c>
      <c r="B158" t="str">
        <f>Database!B158</f>
        <v>Changfang</v>
      </c>
      <c r="C158" s="13">
        <f>Database!E158</f>
        <v>24.032609600000001</v>
      </c>
      <c r="D158" s="13">
        <f>Database!F158</f>
        <v>120.18595310000001</v>
      </c>
      <c r="E158">
        <v>0</v>
      </c>
    </row>
    <row r="159" spans="1:5">
      <c r="A159" t="str">
        <f>UPPER(Database!A159)</f>
        <v>CF09</v>
      </c>
      <c r="B159" t="str">
        <f>Database!B159</f>
        <v>Changfang</v>
      </c>
      <c r="C159" s="13">
        <f>Database!E159</f>
        <v>24.024320700000001</v>
      </c>
      <c r="D159" s="13">
        <f>Database!F159</f>
        <v>120.114467</v>
      </c>
      <c r="E159">
        <v>0</v>
      </c>
    </row>
    <row r="160" spans="1:5">
      <c r="A160" t="str">
        <f>UPPER(Database!A160)</f>
        <v>CF10</v>
      </c>
      <c r="B160" t="str">
        <f>Database!B160</f>
        <v>Changfang</v>
      </c>
      <c r="C160" s="13">
        <f>Database!E160</f>
        <v>24.0242702</v>
      </c>
      <c r="D160" s="13">
        <f>Database!F160</f>
        <v>120.1237726</v>
      </c>
      <c r="E160">
        <v>0</v>
      </c>
    </row>
    <row r="161" spans="1:5">
      <c r="A161" t="str">
        <f>UPPER(Database!A161)</f>
        <v>CF11</v>
      </c>
      <c r="B161" t="str">
        <f>Database!B161</f>
        <v>Changfang</v>
      </c>
      <c r="C161" s="13">
        <f>Database!E161</f>
        <v>24.024228300000001</v>
      </c>
      <c r="D161" s="13">
        <f>Database!F161</f>
        <v>120.13308790000001</v>
      </c>
      <c r="E161">
        <v>0</v>
      </c>
    </row>
    <row r="162" spans="1:5">
      <c r="A162" t="str">
        <f>UPPER(Database!A162)</f>
        <v>CF12</v>
      </c>
      <c r="B162" t="str">
        <f>Database!B162</f>
        <v>Changfang</v>
      </c>
      <c r="C162" s="13">
        <f>Database!E162</f>
        <v>24.024176900000001</v>
      </c>
      <c r="D162" s="13">
        <f>Database!F162</f>
        <v>120.1424035</v>
      </c>
      <c r="E162">
        <v>0</v>
      </c>
    </row>
    <row r="163" spans="1:5">
      <c r="A163" t="str">
        <f>UPPER(Database!A163)</f>
        <v>CF13</v>
      </c>
      <c r="B163" t="str">
        <f>Database!B163</f>
        <v>Changfang</v>
      </c>
      <c r="C163" s="13">
        <f>Database!E163</f>
        <v>24.024124700000002</v>
      </c>
      <c r="D163" s="13">
        <f>Database!F163</f>
        <v>120.15170929999999</v>
      </c>
      <c r="E163">
        <v>0</v>
      </c>
    </row>
    <row r="164" spans="1:5">
      <c r="A164" t="str">
        <f>UPPER(Database!A164)</f>
        <v>CF14</v>
      </c>
      <c r="B164" t="str">
        <f>Database!B164</f>
        <v>Changfang</v>
      </c>
      <c r="C164" s="13">
        <f>Database!E164</f>
        <v>24.024072100000001</v>
      </c>
      <c r="D164" s="13">
        <f>Database!F164</f>
        <v>120.161025</v>
      </c>
      <c r="E164">
        <v>0</v>
      </c>
    </row>
    <row r="165" spans="1:5">
      <c r="A165" t="str">
        <f>UPPER(Database!A165)</f>
        <v>CF15</v>
      </c>
      <c r="B165" t="str">
        <f>Database!B165</f>
        <v>Changfang</v>
      </c>
      <c r="C165" s="13">
        <f>Database!E165</f>
        <v>24.024028000000001</v>
      </c>
      <c r="D165" s="13">
        <f>Database!F165</f>
        <v>120.1703406</v>
      </c>
      <c r="E165">
        <v>0</v>
      </c>
    </row>
    <row r="166" spans="1:5">
      <c r="A166" t="str">
        <f>UPPER(Database!A166)</f>
        <v>CF16</v>
      </c>
      <c r="B166" t="str">
        <f>Database!B166</f>
        <v>Changfang</v>
      </c>
      <c r="C166" s="13">
        <f>Database!E166</f>
        <v>24.0239741</v>
      </c>
      <c r="D166" s="13">
        <f>Database!F166</f>
        <v>120.1796465</v>
      </c>
      <c r="E166">
        <v>0</v>
      </c>
    </row>
    <row r="167" spans="1:5">
      <c r="A167" t="str">
        <f>UPPER(Database!A167)</f>
        <v>CF17</v>
      </c>
      <c r="B167" t="str">
        <f>Database!B167</f>
        <v>Changfang</v>
      </c>
      <c r="C167" s="13">
        <f>Database!E167</f>
        <v>24.016380399999999</v>
      </c>
      <c r="D167" s="13">
        <f>Database!F167</f>
        <v>120.1083173</v>
      </c>
      <c r="E167">
        <v>0</v>
      </c>
    </row>
    <row r="168" spans="1:5">
      <c r="A168" t="str">
        <f>UPPER(Database!A168)</f>
        <v>CF18</v>
      </c>
      <c r="B168" t="str">
        <f>Database!B168</f>
        <v>Changfang</v>
      </c>
      <c r="C168" s="13">
        <f>Database!E168</f>
        <v>24.0162306</v>
      </c>
      <c r="D168" s="13">
        <f>Database!F168</f>
        <v>120.1176049</v>
      </c>
      <c r="E168">
        <v>0</v>
      </c>
    </row>
    <row r="169" spans="1:5">
      <c r="A169" t="str">
        <f>UPPER(Database!A169)</f>
        <v>CF19</v>
      </c>
      <c r="B169" t="str">
        <f>Database!B169</f>
        <v>Changfang</v>
      </c>
      <c r="C169" s="13">
        <f>Database!E169</f>
        <v>24.016089300000001</v>
      </c>
      <c r="D169" s="13">
        <f>Database!F169</f>
        <v>120.12689229999999</v>
      </c>
      <c r="E169">
        <v>0</v>
      </c>
    </row>
    <row r="170" spans="1:5">
      <c r="A170" t="str">
        <f>UPPER(Database!A170)</f>
        <v>CF20</v>
      </c>
      <c r="B170" t="str">
        <f>Database!B170</f>
        <v>Changfang</v>
      </c>
      <c r="C170" s="13">
        <f>Database!E170</f>
        <v>24.0159384</v>
      </c>
      <c r="D170" s="13">
        <f>Database!F170</f>
        <v>120.13618</v>
      </c>
      <c r="E170">
        <v>0</v>
      </c>
    </row>
    <row r="171" spans="1:5">
      <c r="A171" t="str">
        <f>UPPER(Database!A171)</f>
        <v>CF21</v>
      </c>
      <c r="B171" t="str">
        <f>Database!B171</f>
        <v>Changfang</v>
      </c>
      <c r="C171" s="13">
        <f>Database!E171</f>
        <v>24.015787100000001</v>
      </c>
      <c r="D171" s="13">
        <f>Database!F171</f>
        <v>120.14547760000001</v>
      </c>
      <c r="E171">
        <v>0</v>
      </c>
    </row>
    <row r="172" spans="1:5">
      <c r="A172" t="str">
        <f>UPPER(Database!A172)</f>
        <v>CF22</v>
      </c>
      <c r="B172" t="str">
        <f>Database!B172</f>
        <v>Changfang</v>
      </c>
      <c r="C172" s="13">
        <f>Database!E172</f>
        <v>24.015635</v>
      </c>
      <c r="D172" s="13">
        <f>Database!F172</f>
        <v>120.1547654</v>
      </c>
      <c r="E172">
        <v>0</v>
      </c>
    </row>
    <row r="173" spans="1:5">
      <c r="A173" t="str">
        <f>UPPER(Database!A173)</f>
        <v>CF23</v>
      </c>
      <c r="B173" t="str">
        <f>Database!B173</f>
        <v>Changfang</v>
      </c>
      <c r="C173" s="13">
        <f>Database!E173</f>
        <v>24.0154915</v>
      </c>
      <c r="D173" s="13">
        <f>Database!F173</f>
        <v>120.164053</v>
      </c>
      <c r="E173">
        <v>0</v>
      </c>
    </row>
    <row r="174" spans="1:5">
      <c r="A174" t="str">
        <f>UPPER(Database!A174)</f>
        <v>CF24</v>
      </c>
      <c r="B174" t="str">
        <f>Database!B174</f>
        <v>Changfang</v>
      </c>
      <c r="C174" s="13">
        <f>Database!E174</f>
        <v>24.0153383</v>
      </c>
      <c r="D174" s="13">
        <f>Database!F174</f>
        <v>120.17334080000001</v>
      </c>
      <c r="E174">
        <v>0</v>
      </c>
    </row>
    <row r="175" spans="1:5">
      <c r="A175" t="str">
        <f>UPPER(Database!A175)</f>
        <v>CF25</v>
      </c>
      <c r="B175" t="str">
        <f>Database!B175</f>
        <v>Changfang</v>
      </c>
      <c r="C175" s="13">
        <f>Database!E175</f>
        <v>24.008439899999999</v>
      </c>
      <c r="D175" s="13">
        <f>Database!F175</f>
        <v>120.1021683</v>
      </c>
      <c r="E175">
        <v>0</v>
      </c>
    </row>
    <row r="176" spans="1:5">
      <c r="A176" t="str">
        <f>UPPER(Database!A176)</f>
        <v>CF26</v>
      </c>
      <c r="B176" t="str">
        <f>Database!B176</f>
        <v>Changfang</v>
      </c>
      <c r="C176" s="13">
        <f>Database!E176</f>
        <v>24.0081907</v>
      </c>
      <c r="D176" s="13">
        <f>Database!F176</f>
        <v>120.1114281</v>
      </c>
      <c r="E176">
        <v>0</v>
      </c>
    </row>
    <row r="177" spans="1:5">
      <c r="A177" t="str">
        <f>UPPER(Database!A177)</f>
        <v>CF27</v>
      </c>
      <c r="B177" t="str">
        <f>Database!B177</f>
        <v>Changfang</v>
      </c>
      <c r="C177" s="13">
        <f>Database!E177</f>
        <v>24.007950099999999</v>
      </c>
      <c r="D177" s="13">
        <f>Database!F177</f>
        <v>120.12069750000001</v>
      </c>
      <c r="E177">
        <v>0</v>
      </c>
    </row>
    <row r="178" spans="1:5">
      <c r="A178" t="str">
        <f>UPPER(Database!A178)</f>
        <v>CF28</v>
      </c>
      <c r="B178" t="str">
        <f>Database!B178</f>
        <v>Changfang</v>
      </c>
      <c r="C178" s="13">
        <f>Database!E178</f>
        <v>24.007699899999999</v>
      </c>
      <c r="D178" s="13">
        <f>Database!F178</f>
        <v>120.1299671</v>
      </c>
      <c r="E178">
        <v>0</v>
      </c>
    </row>
    <row r="179" spans="1:5">
      <c r="A179" t="str">
        <f>UPPER(Database!A179)</f>
        <v>CF29</v>
      </c>
      <c r="B179" t="str">
        <f>Database!B179</f>
        <v>Changfang</v>
      </c>
      <c r="C179" s="13">
        <f>Database!E179</f>
        <v>24.007449099999999</v>
      </c>
      <c r="D179" s="13">
        <f>Database!F179</f>
        <v>120.13923680000001</v>
      </c>
      <c r="E179">
        <v>0</v>
      </c>
    </row>
    <row r="180" spans="1:5">
      <c r="A180" t="str">
        <f>UPPER(Database!A180)</f>
        <v>CF30</v>
      </c>
      <c r="B180" t="str">
        <f>Database!B180</f>
        <v>Changfang</v>
      </c>
      <c r="C180" s="13">
        <f>Database!E180</f>
        <v>24.0071978</v>
      </c>
      <c r="D180" s="13">
        <f>Database!F180</f>
        <v>120.1485065</v>
      </c>
      <c r="E180">
        <v>0</v>
      </c>
    </row>
    <row r="181" spans="1:5">
      <c r="A181" t="str">
        <f>UPPER(Database!A181)</f>
        <v>CF31</v>
      </c>
      <c r="B181" t="str">
        <f>Database!B181</f>
        <v>Changfang</v>
      </c>
      <c r="C181" s="13">
        <f>Database!E181</f>
        <v>24.0069549</v>
      </c>
      <c r="D181" s="13">
        <f>Database!F181</f>
        <v>120.157776</v>
      </c>
      <c r="E181">
        <v>0</v>
      </c>
    </row>
    <row r="182" spans="1:5">
      <c r="A182" t="str">
        <f>UPPER(Database!A182)</f>
        <v>CF32</v>
      </c>
      <c r="B182" t="str">
        <f>Database!B182</f>
        <v>Changfang</v>
      </c>
      <c r="C182" s="13">
        <f>Database!E182</f>
        <v>24.006702300000001</v>
      </c>
      <c r="D182" s="13">
        <f>Database!F182</f>
        <v>120.1670359</v>
      </c>
      <c r="E182">
        <v>0</v>
      </c>
    </row>
    <row r="183" spans="1:5">
      <c r="A183" t="str">
        <f>UPPER(Database!A183)</f>
        <v>CF33</v>
      </c>
      <c r="B183" t="str">
        <f>Database!B183</f>
        <v>Changfang</v>
      </c>
      <c r="C183" s="13">
        <f>Database!E183</f>
        <v>24.000499000000001</v>
      </c>
      <c r="D183" s="13">
        <f>Database!F183</f>
        <v>120.0960103</v>
      </c>
      <c r="E183">
        <v>0</v>
      </c>
    </row>
    <row r="184" spans="1:5">
      <c r="A184" t="str">
        <f>UPPER(Database!A184)</f>
        <v>CF34</v>
      </c>
      <c r="B184" t="str">
        <f>Database!B184</f>
        <v>Changfang</v>
      </c>
      <c r="C184" s="13">
        <f>Database!E184</f>
        <v>24.000150699999999</v>
      </c>
      <c r="D184" s="13">
        <f>Database!F184</f>
        <v>120.1052619</v>
      </c>
      <c r="E184">
        <v>0</v>
      </c>
    </row>
    <row r="185" spans="1:5">
      <c r="A185" t="str">
        <f>UPPER(Database!A185)</f>
        <v>CF35</v>
      </c>
      <c r="B185" t="str">
        <f>Database!B185</f>
        <v>Changfang</v>
      </c>
      <c r="C185" s="13">
        <f>Database!E185</f>
        <v>23.9998106</v>
      </c>
      <c r="D185" s="13">
        <f>Database!F185</f>
        <v>120.1145034</v>
      </c>
      <c r="E185">
        <v>0</v>
      </c>
    </row>
    <row r="186" spans="1:5">
      <c r="A186" t="str">
        <f>UPPER(Database!A186)</f>
        <v>CF39</v>
      </c>
      <c r="B186" t="str">
        <f>Database!B186</f>
        <v>Changfang</v>
      </c>
      <c r="C186" s="13">
        <f>Database!E186</f>
        <v>23.998418099999999</v>
      </c>
      <c r="D186" s="13">
        <f>Database!F186</f>
        <v>120.15149</v>
      </c>
      <c r="E186">
        <v>0</v>
      </c>
    </row>
    <row r="187" spans="1:5">
      <c r="A187" t="str">
        <f>UPPER(Database!A187)</f>
        <v>CF40</v>
      </c>
      <c r="B187" t="str">
        <f>Database!B187</f>
        <v>Changfang</v>
      </c>
      <c r="C187" s="13">
        <f>Database!E187</f>
        <v>23.998066399999999</v>
      </c>
      <c r="D187" s="13">
        <f>Database!F187</f>
        <v>120.16074159999999</v>
      </c>
      <c r="E187">
        <v>0</v>
      </c>
    </row>
    <row r="188" spans="1:5">
      <c r="A188" t="str">
        <f>UPPER(Database!A188)</f>
        <v>CF42</v>
      </c>
      <c r="B188" t="str">
        <f>Database!B188</f>
        <v>Changfang</v>
      </c>
      <c r="C188" s="13">
        <f>Database!E188</f>
        <v>23.992110400000001</v>
      </c>
      <c r="D188" s="13">
        <f>Database!F188</f>
        <v>120.0990865</v>
      </c>
      <c r="E188">
        <v>0</v>
      </c>
    </row>
    <row r="189" spans="1:5">
      <c r="A189" t="str">
        <f>UPPER(Database!A189)</f>
        <v>CF43</v>
      </c>
      <c r="B189" t="str">
        <f>Database!B189</f>
        <v>Changfang</v>
      </c>
      <c r="C189" s="13">
        <f>Database!E189</f>
        <v>23.991671100000001</v>
      </c>
      <c r="D189" s="13">
        <f>Database!F189</f>
        <v>120.1083101</v>
      </c>
      <c r="E189">
        <v>0</v>
      </c>
    </row>
    <row r="190" spans="1:5">
      <c r="A190" t="str">
        <f>UPPER(Database!A190)</f>
        <v>CF44</v>
      </c>
      <c r="B190" t="str">
        <f>Database!B190</f>
        <v>Changfang</v>
      </c>
      <c r="C190" s="13">
        <f>Database!E190</f>
        <v>23.991222100000002</v>
      </c>
      <c r="D190" s="13">
        <f>Database!F190</f>
        <v>120.1175338</v>
      </c>
      <c r="E190">
        <v>0</v>
      </c>
    </row>
    <row r="191" spans="1:5">
      <c r="A191" t="str">
        <f>UPPER(Database!A191)</f>
        <v>CF45</v>
      </c>
      <c r="B191" t="str">
        <f>Database!B191</f>
        <v>Changfang</v>
      </c>
      <c r="C191" s="13">
        <f>Database!E191</f>
        <v>23.990772799999998</v>
      </c>
      <c r="D191" s="13">
        <f>Database!F191</f>
        <v>120.1267673</v>
      </c>
      <c r="E191">
        <v>0</v>
      </c>
    </row>
    <row r="192" spans="1:5">
      <c r="A192" t="str">
        <f>UPPER(Database!A192)</f>
        <v>CF46</v>
      </c>
      <c r="B192" t="str">
        <f>Database!B192</f>
        <v>Changfang</v>
      </c>
      <c r="C192" s="13">
        <f>Database!E192</f>
        <v>23.990322800000001</v>
      </c>
      <c r="D192" s="13">
        <f>Database!F192</f>
        <v>120.135991</v>
      </c>
      <c r="E192">
        <v>0</v>
      </c>
    </row>
    <row r="193" spans="1:5">
      <c r="A193" t="str">
        <f>UPPER(Database!A193)</f>
        <v>CF47</v>
      </c>
      <c r="B193" t="str">
        <f>Database!B193</f>
        <v>Changfang</v>
      </c>
      <c r="C193" s="13">
        <f>Database!E193</f>
        <v>23.989881199999999</v>
      </c>
      <c r="D193" s="13">
        <f>Database!F193</f>
        <v>120.1452146</v>
      </c>
      <c r="E193">
        <v>0</v>
      </c>
    </row>
    <row r="194" spans="1:5">
      <c r="A194" t="str">
        <f>UPPER(Database!A194)</f>
        <v>CF48</v>
      </c>
      <c r="B194" t="str">
        <f>Database!B194</f>
        <v>Changfang</v>
      </c>
      <c r="C194" s="13">
        <f>Database!E194</f>
        <v>23.989429999999999</v>
      </c>
      <c r="D194" s="13">
        <f>Database!F194</f>
        <v>120.1544383</v>
      </c>
      <c r="E194">
        <v>0</v>
      </c>
    </row>
    <row r="195" spans="1:5">
      <c r="A195" t="str">
        <f>UPPER(Database!A195)</f>
        <v>CF50</v>
      </c>
      <c r="B195" t="str">
        <f>Database!B195</f>
        <v>Changfang</v>
      </c>
      <c r="C195" s="13">
        <f>Database!E195</f>
        <v>23.984105499999998</v>
      </c>
      <c r="D195" s="13">
        <f>Database!F195</f>
        <v>120.09338820000001</v>
      </c>
      <c r="E195">
        <v>0</v>
      </c>
    </row>
    <row r="196" spans="1:5">
      <c r="A196" t="str">
        <f>UPPER(Database!A196)</f>
        <v>CF51</v>
      </c>
      <c r="B196" t="str">
        <f>Database!B196</f>
        <v>Changfang</v>
      </c>
      <c r="C196" s="13">
        <f>Database!E196</f>
        <v>23.983531299999999</v>
      </c>
      <c r="D196" s="13">
        <f>Database!F196</f>
        <v>120.10211750000001</v>
      </c>
      <c r="E196">
        <v>0</v>
      </c>
    </row>
    <row r="197" spans="1:5">
      <c r="A197" t="str">
        <f>UPPER(Database!A197)</f>
        <v>CF52</v>
      </c>
      <c r="B197" t="str">
        <f>Database!B197</f>
        <v>Changfang</v>
      </c>
      <c r="C197" s="13">
        <f>Database!E197</f>
        <v>23.982983099999998</v>
      </c>
      <c r="D197" s="13">
        <f>Database!F197</f>
        <v>120.1113232</v>
      </c>
      <c r="E197">
        <v>0</v>
      </c>
    </row>
    <row r="198" spans="1:5">
      <c r="A198" t="str">
        <f>UPPER(Database!A198)</f>
        <v>CF53</v>
      </c>
      <c r="B198" t="str">
        <f>Database!B198</f>
        <v>Changfang</v>
      </c>
      <c r="C198" s="13">
        <f>Database!E198</f>
        <v>23.982434300000001</v>
      </c>
      <c r="D198" s="13">
        <f>Database!F198</f>
        <v>120.1205288</v>
      </c>
      <c r="E198">
        <v>0</v>
      </c>
    </row>
    <row r="199" spans="1:5">
      <c r="A199" t="str">
        <f>UPPER(Database!A199)</f>
        <v>CF54</v>
      </c>
      <c r="B199" t="str">
        <f>Database!B199</f>
        <v>Changfang</v>
      </c>
      <c r="C199" s="13">
        <f>Database!E199</f>
        <v>23.981884999999998</v>
      </c>
      <c r="D199" s="13">
        <f>Database!F199</f>
        <v>120.1297345</v>
      </c>
      <c r="E199">
        <v>0</v>
      </c>
    </row>
    <row r="200" spans="1:5">
      <c r="A200" t="str">
        <f>UPPER(Database!A200)</f>
        <v>CF55</v>
      </c>
      <c r="B200" t="str">
        <f>Database!B200</f>
        <v>Changfang</v>
      </c>
      <c r="C200" s="13">
        <f>Database!E200</f>
        <v>23.981343899999999</v>
      </c>
      <c r="D200" s="13">
        <f>Database!F200</f>
        <v>120.1389301</v>
      </c>
      <c r="E200">
        <v>0</v>
      </c>
    </row>
    <row r="201" spans="1:5">
      <c r="A201" t="str">
        <f>UPPER(Database!A201)</f>
        <v>CF56</v>
      </c>
      <c r="B201" t="str">
        <f>Database!B201</f>
        <v>Changfang</v>
      </c>
      <c r="C201" s="13">
        <f>Database!E201</f>
        <v>23.980793500000001</v>
      </c>
      <c r="D201" s="13">
        <f>Database!F201</f>
        <v>120.14813580000001</v>
      </c>
      <c r="E201">
        <v>0</v>
      </c>
    </row>
    <row r="202" spans="1:5">
      <c r="A202" t="str">
        <f>UPPER(Database!A202)</f>
        <v>CF59</v>
      </c>
      <c r="B202" t="str">
        <f>Database!B202</f>
        <v>Changfang</v>
      </c>
      <c r="C202" s="13">
        <f>Database!E202</f>
        <v>23.975391500000001</v>
      </c>
      <c r="D202" s="13">
        <f>Database!F202</f>
        <v>120.0959354</v>
      </c>
      <c r="E202">
        <v>0</v>
      </c>
    </row>
    <row r="203" spans="1:5">
      <c r="A203" t="str">
        <f>UPPER(Database!A203)</f>
        <v>CF60</v>
      </c>
      <c r="B203" t="str">
        <f>Database!B203</f>
        <v>Changfang</v>
      </c>
      <c r="C203" s="13">
        <f>Database!E203</f>
        <v>23.974743799999999</v>
      </c>
      <c r="D203" s="13">
        <f>Database!F203</f>
        <v>120.1051133</v>
      </c>
      <c r="E203">
        <v>0</v>
      </c>
    </row>
    <row r="204" spans="1:5">
      <c r="A204" t="str">
        <f>UPPER(Database!A204)</f>
        <v>CF61</v>
      </c>
      <c r="B204" t="str">
        <f>Database!B204</f>
        <v>Changfang</v>
      </c>
      <c r="C204" s="13">
        <f>Database!E204</f>
        <v>23.974095599999998</v>
      </c>
      <c r="D204" s="13">
        <f>Database!F204</f>
        <v>120.1142911</v>
      </c>
      <c r="E204">
        <v>0</v>
      </c>
    </row>
    <row r="205" spans="1:5">
      <c r="A205" t="str">
        <f>UPPER(Database!A205)</f>
        <v>CF62</v>
      </c>
      <c r="B205" t="str">
        <f>Database!B205</f>
        <v>Changfang</v>
      </c>
      <c r="C205" s="13">
        <f>Database!E205</f>
        <v>23.973446800000001</v>
      </c>
      <c r="D205" s="13">
        <f>Database!F205</f>
        <v>120.12346890000001</v>
      </c>
      <c r="E205">
        <v>0</v>
      </c>
    </row>
    <row r="206" spans="1:5">
      <c r="A206" t="str">
        <f>UPPER(Database!A206)</f>
        <v>CF63</v>
      </c>
      <c r="B206" t="str">
        <f>Database!B206</f>
        <v>Changfang</v>
      </c>
      <c r="C206" s="13">
        <f>Database!E206</f>
        <v>23.9728067</v>
      </c>
      <c r="D206" s="13">
        <f>Database!F206</f>
        <v>120.13265629999999</v>
      </c>
      <c r="E206">
        <v>0</v>
      </c>
    </row>
    <row r="207" spans="1:5">
      <c r="A207" t="str">
        <f>UPPER(Database!A207)</f>
        <v>CF64</v>
      </c>
      <c r="B207" t="str">
        <f>Database!B207</f>
        <v>Changfang</v>
      </c>
      <c r="C207" s="13">
        <f>Database!E207</f>
        <v>23.9721568</v>
      </c>
      <c r="D207" s="13">
        <f>Database!F207</f>
        <v>120.1418341</v>
      </c>
      <c r="E207">
        <v>0</v>
      </c>
    </row>
    <row r="208" spans="1:5">
      <c r="A208" t="str">
        <f>UPPER(Database!A208)</f>
        <v>XD458</v>
      </c>
      <c r="B208" t="str">
        <f>Database!B208</f>
        <v>Xidao</v>
      </c>
      <c r="C208" s="13">
        <f>Database!E208</f>
        <v>23.9722446</v>
      </c>
      <c r="D208" s="13">
        <f>Database!F208</f>
        <v>120.1797408</v>
      </c>
      <c r="E208">
        <v>0</v>
      </c>
    </row>
    <row r="209" spans="1:5">
      <c r="A209" t="str">
        <f>UPPER(Database!A209)</f>
        <v>XD459</v>
      </c>
      <c r="B209" t="str">
        <f>Database!B209</f>
        <v>Xidao</v>
      </c>
      <c r="C209" s="13">
        <f>Database!E209</f>
        <v>23.966211000000001</v>
      </c>
      <c r="D209" s="13">
        <f>Database!F209</f>
        <v>120.1924156</v>
      </c>
      <c r="E209">
        <v>0</v>
      </c>
    </row>
    <row r="210" spans="1:5">
      <c r="A210" t="str">
        <f>UPPER(Database!A210)</f>
        <v>XD460</v>
      </c>
      <c r="B210" t="str">
        <f>Database!B210</f>
        <v>Xidao</v>
      </c>
      <c r="C210" s="13">
        <f>Database!E210</f>
        <v>23.962987900000002</v>
      </c>
      <c r="D210" s="13">
        <f>Database!F210</f>
        <v>120.18149699999999</v>
      </c>
      <c r="E210">
        <v>0</v>
      </c>
    </row>
    <row r="211" spans="1:5">
      <c r="A211" t="str">
        <f>UPPER(Database!A211)</f>
        <v>XD461</v>
      </c>
      <c r="B211" t="str">
        <f>Database!B211</f>
        <v>Xidao</v>
      </c>
      <c r="C211" s="13">
        <f>Database!E211</f>
        <v>23.960339699999999</v>
      </c>
      <c r="D211" s="13">
        <f>Database!F211</f>
        <v>120.170878</v>
      </c>
      <c r="E211">
        <v>0</v>
      </c>
    </row>
    <row r="212" spans="1:5">
      <c r="A212" t="str">
        <f>UPPER(Database!A212)</f>
        <v>XD462</v>
      </c>
      <c r="B212" t="str">
        <f>Database!B212</f>
        <v>Xidao</v>
      </c>
      <c r="C212" s="13">
        <f>Database!E212</f>
        <v>23.953719899999999</v>
      </c>
      <c r="D212" s="13">
        <f>Database!F212</f>
        <v>120.1813054</v>
      </c>
      <c r="E212">
        <v>0</v>
      </c>
    </row>
    <row r="213" spans="1:5">
      <c r="A213" t="str">
        <f>UPPER(Database!A213)</f>
        <v>TP01A6</v>
      </c>
      <c r="B213" t="str">
        <f>Database!B213</f>
        <v>Taipower</v>
      </c>
      <c r="C213" s="13">
        <f>Database!E213</f>
        <v>24.010636099999999</v>
      </c>
      <c r="D213" s="13">
        <f>Database!F213</f>
        <v>120.2467898</v>
      </c>
      <c r="E213">
        <v>0</v>
      </c>
    </row>
    <row r="214" spans="1:5">
      <c r="A214" t="str">
        <f>UPPER(Database!A214)</f>
        <v>TP06B6</v>
      </c>
      <c r="B214" t="str">
        <f>Database!B214</f>
        <v>Taipower</v>
      </c>
      <c r="C214" s="13">
        <f>Database!E214</f>
        <v>24.006463950000001</v>
      </c>
      <c r="D214" s="13">
        <f>Database!F214</f>
        <v>120.2506197</v>
      </c>
      <c r="E214">
        <v>0</v>
      </c>
    </row>
    <row r="215" spans="1:5">
      <c r="A215" t="str">
        <f>UPPER(Database!A215)</f>
        <v>TP11C6</v>
      </c>
      <c r="B215" t="str">
        <f>Database!B215</f>
        <v>Taipower</v>
      </c>
      <c r="C215" s="13">
        <f>Database!E215</f>
        <v>24.005591039999999</v>
      </c>
      <c r="D215" s="13">
        <f>Database!F215</f>
        <v>120.256484</v>
      </c>
      <c r="E215">
        <v>0</v>
      </c>
    </row>
    <row r="216" spans="1:5">
      <c r="A216" t="str">
        <f>UPPER(Database!A216)</f>
        <v>TP16D6</v>
      </c>
      <c r="B216" t="str">
        <f>Database!B216</f>
        <v>Taipower</v>
      </c>
      <c r="C216" s="13">
        <f>Database!E216</f>
        <v>24.00141854</v>
      </c>
      <c r="D216" s="13">
        <f>Database!F216</f>
        <v>120.2603135</v>
      </c>
      <c r="E216">
        <v>0</v>
      </c>
    </row>
    <row r="217" spans="1:5">
      <c r="A217" t="str">
        <f>UPPER(Database!A217)</f>
        <v>TP02A5</v>
      </c>
      <c r="B217" t="str">
        <f>Database!B217</f>
        <v>Taipower</v>
      </c>
      <c r="C217" s="13">
        <f>Database!E217</f>
        <v>24.001218059999999</v>
      </c>
      <c r="D217" s="13">
        <f>Database!F217</f>
        <v>120.2409825</v>
      </c>
      <c r="E217">
        <v>0</v>
      </c>
    </row>
    <row r="218" spans="1:5">
      <c r="A218" t="str">
        <f>UPPER(Database!A218)</f>
        <v>TP07B5</v>
      </c>
      <c r="B218" t="str">
        <f>Database!B218</f>
        <v>Taipower</v>
      </c>
      <c r="C218" s="13">
        <f>Database!E218</f>
        <v>23.99869253</v>
      </c>
      <c r="D218" s="13">
        <f>Database!F218</f>
        <v>120.24582770000001</v>
      </c>
      <c r="E218">
        <v>0</v>
      </c>
    </row>
    <row r="219" spans="1:5">
      <c r="A219" t="str">
        <f>UPPER(Database!A219)</f>
        <v>TP12C5</v>
      </c>
      <c r="B219" t="str">
        <f>Database!B219</f>
        <v>Taipower</v>
      </c>
      <c r="C219" s="13">
        <f>Database!E219</f>
        <v>23.99616675</v>
      </c>
      <c r="D219" s="13">
        <f>Database!F219</f>
        <v>120.2506727</v>
      </c>
      <c r="E219">
        <v>0</v>
      </c>
    </row>
    <row r="220" spans="1:5">
      <c r="A220" t="str">
        <f>UPPER(Database!A220)</f>
        <v>TP17D5</v>
      </c>
      <c r="B220" t="str">
        <f>Database!B220</f>
        <v>Taipower</v>
      </c>
      <c r="C220" s="13">
        <f>Database!E220</f>
        <v>23.993640899999999</v>
      </c>
      <c r="D220" s="13">
        <f>Database!F220</f>
        <v>120.2555175</v>
      </c>
      <c r="E220">
        <v>0</v>
      </c>
    </row>
    <row r="221" spans="1:5">
      <c r="A221" t="str">
        <f>UPPER(Database!A221)</f>
        <v>TP03A4</v>
      </c>
      <c r="B221" t="str">
        <f>Database!B221</f>
        <v>Taipower</v>
      </c>
      <c r="C221" s="13">
        <f>Database!E221</f>
        <v>23.991799820000001</v>
      </c>
      <c r="D221" s="13">
        <f>Database!F221</f>
        <v>120.2351761</v>
      </c>
      <c r="E221">
        <v>0</v>
      </c>
    </row>
    <row r="222" spans="1:5">
      <c r="A222" t="str">
        <f>UPPER(Database!A222)</f>
        <v>TP08B4</v>
      </c>
      <c r="B222" t="str">
        <f>Database!B222</f>
        <v>Taipower</v>
      </c>
      <c r="C222" s="13">
        <f>Database!E222</f>
        <v>23.989271110000001</v>
      </c>
      <c r="D222" s="13">
        <f>Database!F222</f>
        <v>120.24001920000001</v>
      </c>
      <c r="E222">
        <v>0</v>
      </c>
    </row>
    <row r="223" spans="1:5">
      <c r="A223" t="str">
        <f>UPPER(Database!A223)</f>
        <v>TP13C4</v>
      </c>
      <c r="B223" t="str">
        <f>Database!B223</f>
        <v>Taipower</v>
      </c>
      <c r="C223" s="13">
        <f>Database!E223</f>
        <v>23.986742329999998</v>
      </c>
      <c r="D223" s="13">
        <f>Database!F223</f>
        <v>120.2448622</v>
      </c>
      <c r="E223">
        <v>0</v>
      </c>
    </row>
    <row r="224" spans="1:5">
      <c r="A224" t="str">
        <f>UPPER(Database!A224)</f>
        <v>TP18D4</v>
      </c>
      <c r="B224" t="str">
        <f>Database!B224</f>
        <v>Taipower</v>
      </c>
      <c r="C224" s="13">
        <f>Database!E224</f>
        <v>23.984213310000001</v>
      </c>
      <c r="D224" s="13">
        <f>Database!F224</f>
        <v>120.2497049</v>
      </c>
      <c r="E224">
        <v>0</v>
      </c>
    </row>
    <row r="225" spans="1:5">
      <c r="A225" t="str">
        <f>UPPER(Database!A225)</f>
        <v>TP04A3</v>
      </c>
      <c r="B225" t="str">
        <f>Database!B225</f>
        <v>Taipower</v>
      </c>
      <c r="C225" s="13">
        <f>Database!E225</f>
        <v>23.982381279999998</v>
      </c>
      <c r="D225" s="13">
        <f>Database!F225</f>
        <v>120.22937039999999</v>
      </c>
      <c r="E225">
        <v>0</v>
      </c>
    </row>
    <row r="226" spans="1:5">
      <c r="A226" t="str">
        <f>UPPER(Database!A226)</f>
        <v>TP09B3</v>
      </c>
      <c r="B226" t="str">
        <f>Database!B226</f>
        <v>Taipower</v>
      </c>
      <c r="C226" s="13">
        <f>Database!E226</f>
        <v>23.979849569999999</v>
      </c>
      <c r="D226" s="13">
        <f>Database!F226</f>
        <v>120.2342115</v>
      </c>
      <c r="E226">
        <v>0</v>
      </c>
    </row>
    <row r="227" spans="1:5">
      <c r="A227" t="str">
        <f>UPPER(Database!A227)</f>
        <v>TP14C3</v>
      </c>
      <c r="B227" t="str">
        <f>Database!B227</f>
        <v>Taipower</v>
      </c>
      <c r="C227" s="13">
        <f>Database!E227</f>
        <v>23.977317620000001</v>
      </c>
      <c r="D227" s="13">
        <f>Database!F227</f>
        <v>120.2390525</v>
      </c>
      <c r="E227">
        <v>0</v>
      </c>
    </row>
    <row r="228" spans="1:5">
      <c r="A228" t="str">
        <f>UPPER(Database!A228)</f>
        <v>TP19D3</v>
      </c>
      <c r="B228" t="str">
        <f>Database!B228</f>
        <v>Taipower</v>
      </c>
      <c r="C228" s="13">
        <f>Database!E228</f>
        <v>23.97478551</v>
      </c>
      <c r="D228" s="13">
        <f>Database!F228</f>
        <v>120.2438932</v>
      </c>
      <c r="E228">
        <v>0</v>
      </c>
    </row>
    <row r="229" spans="1:5">
      <c r="A229" t="str">
        <f>UPPER(Database!A229)</f>
        <v>TP05A2</v>
      </c>
      <c r="B229" t="str">
        <f>Database!B229</f>
        <v>Taipower</v>
      </c>
      <c r="C229" s="13">
        <f>Database!E229</f>
        <v>23.972065199999999</v>
      </c>
      <c r="D229" s="13">
        <f>Database!F229</f>
        <v>120.2252788</v>
      </c>
      <c r="E229">
        <v>0</v>
      </c>
    </row>
    <row r="230" spans="1:5">
      <c r="A230" t="str">
        <f>UPPER(Database!A230)</f>
        <v>TP10B2</v>
      </c>
      <c r="B230" t="str">
        <f>Database!B230</f>
        <v>Taipower</v>
      </c>
      <c r="C230" s="13">
        <f>Database!E230</f>
        <v>23.969829430000001</v>
      </c>
      <c r="D230" s="13">
        <f>Database!F230</f>
        <v>120.22954679999999</v>
      </c>
      <c r="E230">
        <v>0</v>
      </c>
    </row>
    <row r="231" spans="1:5">
      <c r="A231" t="str">
        <f>UPPER(Database!A231)</f>
        <v>TP20D2</v>
      </c>
      <c r="B231" t="str">
        <f>Database!B231</f>
        <v>Taipower</v>
      </c>
      <c r="C231" s="13">
        <f>Database!E231</f>
        <v>23.9653575</v>
      </c>
      <c r="D231" s="13">
        <f>Database!F231</f>
        <v>120.2380824</v>
      </c>
      <c r="E231">
        <v>0</v>
      </c>
    </row>
    <row r="232" spans="1:5">
      <c r="A232" t="str">
        <f>UPPER(Database!A232)</f>
        <v>TP15C1</v>
      </c>
      <c r="B232" t="str">
        <f>Database!B232</f>
        <v>Taipower</v>
      </c>
      <c r="C232" s="13">
        <f>Database!E232</f>
        <v>23.96130797</v>
      </c>
      <c r="D232" s="13">
        <f>Database!F232</f>
        <v>120.22994129999999</v>
      </c>
      <c r="E232">
        <v>0</v>
      </c>
    </row>
    <row r="233" spans="1:5">
      <c r="A233" t="str">
        <f>UPPER(Database!A233)</f>
        <v>TP21D1</v>
      </c>
      <c r="B233" t="str">
        <f>Database!B233</f>
        <v>Taipower</v>
      </c>
      <c r="C233" s="13">
        <f>Database!E233</f>
        <v>23.959072039999999</v>
      </c>
      <c r="D233" s="13">
        <f>Database!F233</f>
        <v>120.2342089</v>
      </c>
      <c r="E233">
        <v>0</v>
      </c>
    </row>
    <row r="234" spans="1:5">
      <c r="A234" t="str">
        <f>UPPER(Database!A234)</f>
        <v>ZN01A</v>
      </c>
      <c r="B234" t="str">
        <f>Database!B234</f>
        <v>Zhongneng</v>
      </c>
      <c r="C234" s="13">
        <f>Database!E234</f>
        <v>23.932428699999999</v>
      </c>
      <c r="D234" s="13">
        <f>Database!F234</f>
        <v>120.1470738</v>
      </c>
      <c r="E234">
        <v>0</v>
      </c>
    </row>
    <row r="235" spans="1:5">
      <c r="A235" t="str">
        <f>UPPER(Database!A235)</f>
        <v>ZN02A</v>
      </c>
      <c r="B235" t="str">
        <f>Database!B235</f>
        <v>Zhongneng</v>
      </c>
      <c r="C235" s="13">
        <f>Database!E235</f>
        <v>23.930912800000002</v>
      </c>
      <c r="D235" s="13">
        <f>Database!F235</f>
        <v>120.15481130000001</v>
      </c>
      <c r="E235">
        <v>0</v>
      </c>
    </row>
    <row r="236" spans="1:5">
      <c r="A236" t="str">
        <f>UPPER(Database!A236)</f>
        <v>ZN03A</v>
      </c>
      <c r="B236" t="str">
        <f>Database!B236</f>
        <v>Zhongneng</v>
      </c>
      <c r="C236" s="13">
        <f>Database!E236</f>
        <v>23.930668099999998</v>
      </c>
      <c r="D236" s="13">
        <f>Database!F236</f>
        <v>120.1628719</v>
      </c>
      <c r="E236">
        <v>0</v>
      </c>
    </row>
    <row r="237" spans="1:5">
      <c r="A237" t="str">
        <f>UPPER(Database!A237)</f>
        <v>ZN05A</v>
      </c>
      <c r="B237" t="str">
        <f>Database!B237</f>
        <v>Zhongneng</v>
      </c>
      <c r="C237" s="13">
        <f>Database!E237</f>
        <v>23.928727599999998</v>
      </c>
      <c r="D237" s="13">
        <f>Database!F237</f>
        <v>120.16972579999999</v>
      </c>
      <c r="E237">
        <v>0</v>
      </c>
    </row>
    <row r="238" spans="1:5">
      <c r="A238" t="str">
        <f>UPPER(Database!A238)</f>
        <v>ZN06A</v>
      </c>
      <c r="B238" t="str">
        <f>Database!B238</f>
        <v>Zhongneng</v>
      </c>
      <c r="C238" s="13">
        <f>Database!E238</f>
        <v>23.928099400000001</v>
      </c>
      <c r="D238" s="13">
        <f>Database!F238</f>
        <v>120.1775854</v>
      </c>
      <c r="E238">
        <v>0</v>
      </c>
    </row>
    <row r="239" spans="1:5">
      <c r="A239" t="str">
        <f>UPPER(Database!A239)</f>
        <v>ZN07A</v>
      </c>
      <c r="B239" t="str">
        <f>Database!B239</f>
        <v>Zhongneng</v>
      </c>
      <c r="C239" s="13">
        <f>Database!E239</f>
        <v>23.927242499999998</v>
      </c>
      <c r="D239" s="13">
        <f>Database!F239</f>
        <v>120.184788</v>
      </c>
      <c r="E239">
        <v>0</v>
      </c>
    </row>
    <row r="240" spans="1:5">
      <c r="A240" t="str">
        <f>UPPER(Database!A240)</f>
        <v>ZN08A</v>
      </c>
      <c r="B240" t="str">
        <f>Database!B240</f>
        <v>Zhongneng</v>
      </c>
      <c r="C240" s="13">
        <f>Database!E240</f>
        <v>23.922765900000002</v>
      </c>
      <c r="D240" s="13">
        <f>Database!F240</f>
        <v>120.1391294</v>
      </c>
      <c r="E240">
        <v>0</v>
      </c>
    </row>
    <row r="241" spans="1:5">
      <c r="A241" t="str">
        <f>UPPER(Database!A241)</f>
        <v>ZN04B</v>
      </c>
      <c r="B241" t="str">
        <f>Database!B241</f>
        <v>Zhongneng</v>
      </c>
      <c r="C241" s="13">
        <f>Database!E241</f>
        <v>23.9138451</v>
      </c>
      <c r="D241" s="13">
        <f>Database!F241</f>
        <v>120.1751333</v>
      </c>
      <c r="E241">
        <v>0</v>
      </c>
    </row>
    <row r="242" spans="1:5">
      <c r="A242" t="str">
        <f>UPPER(Database!A242)</f>
        <v>ZN09B</v>
      </c>
      <c r="B242" t="str">
        <f>Database!B242</f>
        <v>Zhongneng</v>
      </c>
      <c r="C242" s="13">
        <f>Database!E242</f>
        <v>23.9124543</v>
      </c>
      <c r="D242" s="13">
        <f>Database!F242</f>
        <v>120.130994</v>
      </c>
      <c r="E242">
        <v>0</v>
      </c>
    </row>
    <row r="243" spans="1:5">
      <c r="A243" t="str">
        <f>UPPER(Database!A243)</f>
        <v>ZN10A</v>
      </c>
      <c r="B243" t="str">
        <f>Database!B243</f>
        <v>Zhongneng</v>
      </c>
      <c r="C243" s="13">
        <f>Database!E243</f>
        <v>23.910622499999999</v>
      </c>
      <c r="D243" s="13">
        <f>Database!F243</f>
        <v>120.1397501</v>
      </c>
      <c r="E243">
        <v>0</v>
      </c>
    </row>
    <row r="244" spans="1:5">
      <c r="A244" t="str">
        <f>UPPER(Database!A244)</f>
        <v>ZN11B</v>
      </c>
      <c r="B244" t="str">
        <f>Database!B244</f>
        <v>Zhongneng</v>
      </c>
      <c r="C244" s="13">
        <f>Database!E244</f>
        <v>23.908519500000001</v>
      </c>
      <c r="D244" s="13">
        <f>Database!F244</f>
        <v>120.1503221</v>
      </c>
      <c r="E244">
        <v>0</v>
      </c>
    </row>
    <row r="245" spans="1:5">
      <c r="A245" t="str">
        <f>UPPER(Database!A245)</f>
        <v>ZN12B</v>
      </c>
      <c r="B245" t="str">
        <f>Database!B245</f>
        <v>Zhongneng</v>
      </c>
      <c r="C245" s="13">
        <f>Database!E245</f>
        <v>23.906886799999999</v>
      </c>
      <c r="D245" s="13">
        <f>Database!F245</f>
        <v>120.15940190000001</v>
      </c>
      <c r="E245">
        <v>0</v>
      </c>
    </row>
    <row r="246" spans="1:5">
      <c r="A246" t="str">
        <f>UPPER(Database!A246)</f>
        <v>ZN13C</v>
      </c>
      <c r="B246" t="str">
        <f>Database!B246</f>
        <v>Zhongneng</v>
      </c>
      <c r="C246" s="13">
        <f>Database!E246</f>
        <v>23.9015202</v>
      </c>
      <c r="D246" s="13">
        <f>Database!F246</f>
        <v>120.1661649</v>
      </c>
      <c r="E246">
        <v>0</v>
      </c>
    </row>
    <row r="247" spans="1:5">
      <c r="A247" t="str">
        <f>UPPER(Database!A247)</f>
        <v>ZN14B</v>
      </c>
      <c r="B247" t="str">
        <f>Database!B247</f>
        <v>Zhongneng</v>
      </c>
      <c r="C247" s="13">
        <f>Database!E247</f>
        <v>23.9009477</v>
      </c>
      <c r="D247" s="13">
        <f>Database!F247</f>
        <v>120.1213047</v>
      </c>
      <c r="E247">
        <v>0</v>
      </c>
    </row>
    <row r="248" spans="1:5">
      <c r="A248" t="str">
        <f>UPPER(Database!A248)</f>
        <v>ZN15B</v>
      </c>
      <c r="B248" t="str">
        <f>Database!B248</f>
        <v>Zhongneng</v>
      </c>
      <c r="C248" s="13">
        <f>Database!E248</f>
        <v>23.8989388</v>
      </c>
      <c r="D248" s="13">
        <f>Database!F248</f>
        <v>120.1301617</v>
      </c>
      <c r="E248">
        <v>0</v>
      </c>
    </row>
    <row r="249" spans="1:5">
      <c r="A249" t="str">
        <f>UPPER(Database!A249)</f>
        <v>ZN16B</v>
      </c>
      <c r="B249" t="str">
        <f>Database!B249</f>
        <v>Zhongneng</v>
      </c>
      <c r="C249" s="13">
        <f>Database!E249</f>
        <v>23.897155699999999</v>
      </c>
      <c r="D249" s="13">
        <f>Database!F249</f>
        <v>120.1411031</v>
      </c>
      <c r="E249">
        <v>0</v>
      </c>
    </row>
    <row r="250" spans="1:5">
      <c r="A250" t="str">
        <f>UPPER(Database!A250)</f>
        <v>ZN19B</v>
      </c>
      <c r="B250" t="str">
        <f>Database!B250</f>
        <v>Zhongneng</v>
      </c>
      <c r="C250" s="13">
        <f>Database!E250</f>
        <v>23.891609299999999</v>
      </c>
      <c r="D250" s="13">
        <f>Database!F250</f>
        <v>120.11364810000001</v>
      </c>
      <c r="E250">
        <v>0</v>
      </c>
    </row>
    <row r="251" spans="1:5">
      <c r="A251" t="str">
        <f>UPPER(Database!A251)</f>
        <v>ZN20C</v>
      </c>
      <c r="B251" t="str">
        <f>Database!B251</f>
        <v>Zhongneng</v>
      </c>
      <c r="C251" s="13">
        <f>Database!E251</f>
        <v>23.8881595</v>
      </c>
      <c r="D251" s="13">
        <f>Database!F251</f>
        <v>120.12235440000001</v>
      </c>
      <c r="E251">
        <v>0</v>
      </c>
    </row>
    <row r="252" spans="1:5">
      <c r="A252" t="str">
        <f>UPPER(Database!A252)</f>
        <v>ZN21C</v>
      </c>
      <c r="B252" t="str">
        <f>Database!B252</f>
        <v>Zhongneng</v>
      </c>
      <c r="C252" s="13">
        <f>Database!E252</f>
        <v>23.886827199999999</v>
      </c>
      <c r="D252" s="13">
        <f>Database!F252</f>
        <v>120.1323043</v>
      </c>
      <c r="E252">
        <v>0</v>
      </c>
    </row>
    <row r="253" spans="1:5">
      <c r="A253" t="str">
        <f>UPPER(Database!A253)</f>
        <v>ZN22C</v>
      </c>
      <c r="B253" t="str">
        <f>Database!B253</f>
        <v>Zhongneng</v>
      </c>
      <c r="C253" s="13">
        <f>Database!E253</f>
        <v>23.885093900000001</v>
      </c>
      <c r="D253" s="13">
        <f>Database!F253</f>
        <v>120.14267769999999</v>
      </c>
      <c r="E253">
        <v>0</v>
      </c>
    </row>
    <row r="254" spans="1:5">
      <c r="A254" t="str">
        <f>UPPER(Database!A254)</f>
        <v>ZN18D</v>
      </c>
      <c r="B254" t="str">
        <f>Database!B254</f>
        <v>Zhongneng</v>
      </c>
      <c r="C254" s="13">
        <f>Database!E254</f>
        <v>23.881837000000001</v>
      </c>
      <c r="D254" s="13">
        <f>Database!F254</f>
        <v>120.15658070000001</v>
      </c>
      <c r="E254">
        <v>0</v>
      </c>
    </row>
    <row r="255" spans="1:5">
      <c r="A255" t="str">
        <f>UPPER(Database!A255)</f>
        <v>ZN24C</v>
      </c>
      <c r="B255" t="str">
        <f>Database!B255</f>
        <v>Zhongneng</v>
      </c>
      <c r="C255" s="13">
        <f>Database!E255</f>
        <v>23.880462099999999</v>
      </c>
      <c r="D255" s="13">
        <f>Database!F255</f>
        <v>120.1046571</v>
      </c>
      <c r="E255">
        <v>0</v>
      </c>
    </row>
    <row r="256" spans="1:5">
      <c r="A256" t="str">
        <f>UPPER(Database!A256)</f>
        <v>ZN23D</v>
      </c>
      <c r="B256" t="str">
        <f>Database!B256</f>
        <v>Zhongneng</v>
      </c>
      <c r="C256" s="13">
        <f>Database!E256</f>
        <v>23.8755305</v>
      </c>
      <c r="D256" s="13">
        <f>Database!F256</f>
        <v>120.1476061</v>
      </c>
      <c r="E256">
        <v>0</v>
      </c>
    </row>
    <row r="257" spans="1:5">
      <c r="A257" t="str">
        <f>UPPER(Database!A257)</f>
        <v>ZN25C</v>
      </c>
      <c r="B257" t="str">
        <f>Database!B257</f>
        <v>Zhongneng</v>
      </c>
      <c r="C257" s="13">
        <f>Database!E257</f>
        <v>23.870065</v>
      </c>
      <c r="D257" s="13">
        <f>Database!F257</f>
        <v>120.0970544</v>
      </c>
      <c r="E257">
        <v>0</v>
      </c>
    </row>
    <row r="258" spans="1:5">
      <c r="A258" t="str">
        <f>UPPER(Database!A258)</f>
        <v>ZN26C</v>
      </c>
      <c r="B258" t="str">
        <f>Database!B258</f>
        <v>Zhongneng</v>
      </c>
      <c r="C258" s="13">
        <f>Database!E258</f>
        <v>23.867573799999999</v>
      </c>
      <c r="D258" s="13">
        <f>Database!F258</f>
        <v>120.1034492</v>
      </c>
      <c r="E258">
        <v>0</v>
      </c>
    </row>
    <row r="259" spans="1:5">
      <c r="A259" t="str">
        <f>UPPER(Database!A259)</f>
        <v>ZN27D</v>
      </c>
      <c r="B259" t="str">
        <f>Database!B259</f>
        <v>Zhongneng</v>
      </c>
      <c r="C259" s="13">
        <f>Database!E259</f>
        <v>23.866080100000001</v>
      </c>
      <c r="D259" s="13">
        <f>Database!F259</f>
        <v>120.11018110000001</v>
      </c>
      <c r="E259">
        <v>0</v>
      </c>
    </row>
    <row r="260" spans="1:5">
      <c r="A260" t="str">
        <f>UPPER(Database!A260)</f>
        <v>ZN28D</v>
      </c>
      <c r="B260" t="str">
        <f>Database!B260</f>
        <v>Zhongneng</v>
      </c>
      <c r="C260" s="13">
        <f>Database!E260</f>
        <v>23.8652996</v>
      </c>
      <c r="D260" s="13">
        <f>Database!F260</f>
        <v>120.1170547</v>
      </c>
      <c r="E260">
        <v>0</v>
      </c>
    </row>
    <row r="261" spans="1:5">
      <c r="A261" t="str">
        <f>UPPER(Database!A261)</f>
        <v>ZN29D</v>
      </c>
      <c r="B261" t="str">
        <f>Database!B261</f>
        <v>Zhongneng</v>
      </c>
      <c r="C261" s="13">
        <f>Database!E261</f>
        <v>23.8637072</v>
      </c>
      <c r="D261" s="13">
        <f>Database!F261</f>
        <v>120.1238941</v>
      </c>
      <c r="E261">
        <v>0</v>
      </c>
    </row>
    <row r="262" spans="1:5">
      <c r="A262" t="str">
        <f>UPPER(Database!A262)</f>
        <v>ZN30D</v>
      </c>
      <c r="B262" t="str">
        <f>Database!B262</f>
        <v>Zhongneng</v>
      </c>
      <c r="C262" s="13">
        <f>Database!E262</f>
        <v>23.862774600000002</v>
      </c>
      <c r="D262" s="13">
        <f>Database!F262</f>
        <v>120.13090990000001</v>
      </c>
      <c r="E262">
        <v>0</v>
      </c>
    </row>
    <row r="263" spans="1:5">
      <c r="A263" t="str">
        <f>UPPER(Database!A263)</f>
        <v>ZN31D</v>
      </c>
      <c r="B263" t="str">
        <f>Database!B263</f>
        <v>Zhongneng</v>
      </c>
      <c r="C263" s="13">
        <f>Database!E263</f>
        <v>23.862231300000001</v>
      </c>
      <c r="D263" s="13">
        <f>Database!F263</f>
        <v>120.1378716</v>
      </c>
      <c r="E263">
        <v>0</v>
      </c>
    </row>
    <row r="264" spans="1:5">
      <c r="A264" t="str">
        <f>UPPER(Database!A264)</f>
        <v>CH1A01</v>
      </c>
      <c r="B264" t="str">
        <f>Database!B264</f>
        <v>Greater Changhua 1 - South East</v>
      </c>
      <c r="C264" s="13">
        <f>Database!E264</f>
        <v>24.1783</v>
      </c>
      <c r="D264" s="13">
        <f>Database!F264</f>
        <v>120.0303</v>
      </c>
      <c r="E264">
        <v>0</v>
      </c>
    </row>
    <row r="265" spans="1:5">
      <c r="A265" t="str">
        <f>UPPER(Database!A265)</f>
        <v>CH1A02</v>
      </c>
      <c r="B265" t="str">
        <f>Database!B265</f>
        <v>Greater Changhua 1 - South East</v>
      </c>
      <c r="C265" s="13">
        <f>Database!E265</f>
        <v>24.1785</v>
      </c>
      <c r="D265" s="13">
        <f>Database!F265</f>
        <v>120.0253</v>
      </c>
      <c r="E265">
        <v>0</v>
      </c>
    </row>
    <row r="266" spans="1:5">
      <c r="A266" t="str">
        <f>UPPER(Database!A266)</f>
        <v>CH1A03</v>
      </c>
      <c r="B266" t="str">
        <f>Database!B266</f>
        <v>Greater Changhua 1 - South East</v>
      </c>
      <c r="C266" s="13">
        <f>Database!E266</f>
        <v>24.178699999999999</v>
      </c>
      <c r="D266" s="13">
        <f>Database!F266</f>
        <v>120.02030000000001</v>
      </c>
      <c r="E266">
        <v>0</v>
      </c>
    </row>
    <row r="267" spans="1:5">
      <c r="A267" t="str">
        <f>UPPER(Database!A267)</f>
        <v>CH1A04</v>
      </c>
      <c r="B267" t="str">
        <f>Database!B267</f>
        <v>Greater Changhua 1 - South East</v>
      </c>
      <c r="C267" s="13">
        <f>Database!E267</f>
        <v>24.178999999999998</v>
      </c>
      <c r="D267" s="13">
        <f>Database!F267</f>
        <v>120.0155</v>
      </c>
      <c r="E267">
        <v>0</v>
      </c>
    </row>
    <row r="268" spans="1:5">
      <c r="A268" t="str">
        <f>UPPER(Database!A268)</f>
        <v>CH1A05</v>
      </c>
      <c r="B268" t="str">
        <f>Database!B268</f>
        <v>Greater Changhua 1 - South East</v>
      </c>
      <c r="C268" s="13">
        <f>Database!E268</f>
        <v>24.179200000000002</v>
      </c>
      <c r="D268" s="13">
        <f>Database!F268</f>
        <v>120.01049999999999</v>
      </c>
      <c r="E268">
        <v>0</v>
      </c>
    </row>
    <row r="269" spans="1:5">
      <c r="A269" t="str">
        <f>UPPER(Database!A269)</f>
        <v>CH1A06</v>
      </c>
      <c r="B269" t="str">
        <f>Database!B269</f>
        <v>Greater Changhua 1 - South East</v>
      </c>
      <c r="C269" s="13">
        <f>Database!E269</f>
        <v>24.179300000000001</v>
      </c>
      <c r="D269" s="13">
        <f>Database!F269</f>
        <v>120.0055</v>
      </c>
      <c r="E269">
        <v>0</v>
      </c>
    </row>
    <row r="270" spans="1:5">
      <c r="A270" t="str">
        <f>UPPER(Database!A270)</f>
        <v>CH1A07</v>
      </c>
      <c r="B270" t="str">
        <f>Database!B270</f>
        <v>Greater Changhua 1 - South East</v>
      </c>
      <c r="C270" s="13">
        <f>Database!E270</f>
        <v>24.1797</v>
      </c>
      <c r="D270" s="13">
        <f>Database!F270</f>
        <v>120.0005</v>
      </c>
      <c r="E270">
        <v>0</v>
      </c>
    </row>
    <row r="271" spans="1:5">
      <c r="A271" t="str">
        <f>UPPER(Database!A271)</f>
        <v>CH1A08</v>
      </c>
      <c r="B271" t="str">
        <f>Database!B271</f>
        <v>Greater Changhua 1 - South East</v>
      </c>
      <c r="C271" s="13">
        <f>Database!E271</f>
        <v>24.1798</v>
      </c>
      <c r="D271" s="13">
        <f>Database!F271</f>
        <v>119.9957</v>
      </c>
      <c r="E271">
        <v>0</v>
      </c>
    </row>
    <row r="272" spans="1:5">
      <c r="A272" t="str">
        <f>UPPER(Database!A272)</f>
        <v>CH1A09</v>
      </c>
      <c r="B272" t="str">
        <f>Database!B272</f>
        <v>Greater Changhua 1 - South East</v>
      </c>
      <c r="C272" s="13">
        <f>Database!E272</f>
        <v>24.18</v>
      </c>
      <c r="D272" s="13">
        <f>Database!F272</f>
        <v>119.9907</v>
      </c>
      <c r="E272">
        <v>0</v>
      </c>
    </row>
    <row r="273" spans="1:5">
      <c r="A273" t="str">
        <f>UPPER(Database!A273)</f>
        <v>CH1A10</v>
      </c>
      <c r="B273" t="str">
        <f>Database!B273</f>
        <v>Greater Changhua 1 - South East</v>
      </c>
      <c r="C273" s="13">
        <f>Database!E273</f>
        <v>24.180199999999999</v>
      </c>
      <c r="D273" s="13">
        <f>Database!F273</f>
        <v>119.98569999999999</v>
      </c>
      <c r="E273">
        <v>0</v>
      </c>
    </row>
    <row r="274" spans="1:5">
      <c r="A274" t="str">
        <f>UPPER(Database!A274)</f>
        <v>CH1A11</v>
      </c>
      <c r="B274" t="str">
        <f>Database!B274</f>
        <v>Greater Changhua 1 - South East</v>
      </c>
      <c r="C274" s="13">
        <f>Database!E274</f>
        <v>24.180499999999999</v>
      </c>
      <c r="D274" s="13">
        <f>Database!F274</f>
        <v>119.9807</v>
      </c>
      <c r="E274">
        <v>0</v>
      </c>
    </row>
    <row r="275" spans="1:5">
      <c r="A275" t="str">
        <f>UPPER(Database!A275)</f>
        <v>CH1A12</v>
      </c>
      <c r="B275" t="str">
        <f>Database!B275</f>
        <v>Greater Changhua 1 - South East</v>
      </c>
      <c r="C275" s="13">
        <f>Database!E275</f>
        <v>24.180700000000002</v>
      </c>
      <c r="D275" s="13">
        <f>Database!F275</f>
        <v>119.97580000000001</v>
      </c>
      <c r="E275">
        <v>0</v>
      </c>
    </row>
    <row r="276" spans="1:5">
      <c r="A276" t="str">
        <f>UPPER(Database!A276)</f>
        <v>CH1A13</v>
      </c>
      <c r="B276" t="str">
        <f>Database!B276</f>
        <v>Greater Changhua 1 - South East</v>
      </c>
      <c r="C276" s="13">
        <f>Database!E276</f>
        <v>24.180800000000001</v>
      </c>
      <c r="D276" s="13">
        <f>Database!F276</f>
        <v>119.9708</v>
      </c>
      <c r="E276">
        <v>0</v>
      </c>
    </row>
    <row r="277" spans="1:5">
      <c r="A277" t="str">
        <f>UPPER(Database!A277)</f>
        <v>CH1A14</v>
      </c>
      <c r="B277" t="str">
        <f>Database!B277</f>
        <v>Greater Changhua 1 - South East</v>
      </c>
      <c r="C277" s="13">
        <f>Database!E277</f>
        <v>24.1812</v>
      </c>
      <c r="D277" s="13">
        <f>Database!F277</f>
        <v>119.9658</v>
      </c>
      <c r="E277">
        <v>0</v>
      </c>
    </row>
    <row r="278" spans="1:5">
      <c r="A278" t="str">
        <f>UPPER(Database!A278)</f>
        <v>CH1A15</v>
      </c>
      <c r="B278" t="str">
        <f>Database!B278</f>
        <v>Greater Changhua 1 - South East</v>
      </c>
      <c r="C278" s="13">
        <f>Database!E278</f>
        <v>24.1813</v>
      </c>
      <c r="D278" s="13">
        <f>Database!F278</f>
        <v>119.961</v>
      </c>
      <c r="E278">
        <v>0</v>
      </c>
    </row>
    <row r="279" spans="1:5">
      <c r="A279" t="str">
        <f>UPPER(Database!A279)</f>
        <v>CH1A16</v>
      </c>
      <c r="B279" t="str">
        <f>Database!B279</f>
        <v>Greater Changhua 1 - South East</v>
      </c>
      <c r="C279" s="13">
        <f>Database!E279</f>
        <v>24.1815</v>
      </c>
      <c r="D279" s="13">
        <f>Database!F279</f>
        <v>119.956</v>
      </c>
      <c r="E279">
        <v>0</v>
      </c>
    </row>
    <row r="280" spans="1:5">
      <c r="A280" t="str">
        <f>UPPER(Database!A280)</f>
        <v>CH1A17</v>
      </c>
      <c r="B280" t="str">
        <f>Database!B280</f>
        <v>Greater Changhua 1 - South East</v>
      </c>
      <c r="C280" s="13">
        <f>Database!E280</f>
        <v>24.181699999999999</v>
      </c>
      <c r="D280" s="13">
        <f>Database!F280</f>
        <v>119.95099999999999</v>
      </c>
      <c r="E280">
        <v>0</v>
      </c>
    </row>
    <row r="281" spans="1:5">
      <c r="A281" t="str">
        <f>UPPER(Database!A281)</f>
        <v>CH1A18</v>
      </c>
      <c r="B281" t="str">
        <f>Database!B281</f>
        <v>Greater Changhua 1 - South East</v>
      </c>
      <c r="C281" s="13">
        <f>Database!E281</f>
        <v>24.181999999999999</v>
      </c>
      <c r="D281" s="13">
        <f>Database!F281</f>
        <v>119.946</v>
      </c>
      <c r="E281">
        <v>0</v>
      </c>
    </row>
    <row r="282" spans="1:5">
      <c r="A282" t="str">
        <f>UPPER(Database!A282)</f>
        <v>CH1A19</v>
      </c>
      <c r="B282" t="str">
        <f>Database!B282</f>
        <v>Greater Changhua 1 - South East</v>
      </c>
      <c r="C282" s="13">
        <f>Database!E282</f>
        <v>24.182200000000002</v>
      </c>
      <c r="D282" s="13">
        <f>Database!F282</f>
        <v>119.94119999999999</v>
      </c>
      <c r="E282">
        <v>0</v>
      </c>
    </row>
    <row r="283" spans="1:5">
      <c r="A283" t="str">
        <f>UPPER(Database!A283)</f>
        <v>CH1A20</v>
      </c>
      <c r="B283" t="str">
        <f>Database!B283</f>
        <v>Greater Changhua 1 - South East</v>
      </c>
      <c r="C283" s="13">
        <f>Database!E283</f>
        <v>24.182300000000001</v>
      </c>
      <c r="D283" s="13">
        <f>Database!F283</f>
        <v>119.9362</v>
      </c>
      <c r="E283">
        <v>0</v>
      </c>
    </row>
    <row r="284" spans="1:5">
      <c r="A284" t="str">
        <f>UPPER(Database!A284)</f>
        <v>CH1A21</v>
      </c>
      <c r="B284" t="str">
        <f>Database!B284</f>
        <v>Greater Changhua 1 - South East</v>
      </c>
      <c r="C284" s="13">
        <f>Database!E284</f>
        <v>24.182500000000001</v>
      </c>
      <c r="D284" s="13">
        <f>Database!F284</f>
        <v>119.9312</v>
      </c>
      <c r="E284">
        <v>0</v>
      </c>
    </row>
    <row r="285" spans="1:5">
      <c r="A285" t="str">
        <f>UPPER(Database!A285)</f>
        <v>CH1A22</v>
      </c>
      <c r="B285" t="str">
        <f>Database!B285</f>
        <v>Greater Changhua 1 - South East</v>
      </c>
      <c r="C285" s="13">
        <f>Database!E285</f>
        <v>24.1828</v>
      </c>
      <c r="D285" s="13">
        <f>Database!F285</f>
        <v>119.92619999999999</v>
      </c>
      <c r="E285">
        <v>0</v>
      </c>
    </row>
    <row r="286" spans="1:5">
      <c r="A286" t="str">
        <f>UPPER(Database!A286)</f>
        <v>CH1A23</v>
      </c>
      <c r="B286" t="str">
        <f>Database!B286</f>
        <v>Greater Changhua 1 - South East</v>
      </c>
      <c r="C286" s="13">
        <f>Database!E286</f>
        <v>24.183</v>
      </c>
      <c r="D286" s="13">
        <f>Database!F286</f>
        <v>119.9213</v>
      </c>
      <c r="E286">
        <v>0</v>
      </c>
    </row>
    <row r="287" spans="1:5">
      <c r="A287" t="str">
        <f>UPPER(Database!A287)</f>
        <v>CH1A24</v>
      </c>
      <c r="B287" t="str">
        <f>Database!B287</f>
        <v>Greater Changhua 1 - South East</v>
      </c>
      <c r="C287" s="13">
        <f>Database!E287</f>
        <v>24.183199999999999</v>
      </c>
      <c r="D287" s="13">
        <f>Database!F287</f>
        <v>119.91630000000001</v>
      </c>
      <c r="E287">
        <v>0</v>
      </c>
    </row>
    <row r="288" spans="1:5">
      <c r="A288" t="str">
        <f>UPPER(Database!A288)</f>
        <v>CH1A25</v>
      </c>
      <c r="B288" t="str">
        <f>Database!B288</f>
        <v>Greater Changhua 1 - South East</v>
      </c>
      <c r="C288" s="13">
        <f>Database!E288</f>
        <v>24.183299999999999</v>
      </c>
      <c r="D288" s="13">
        <f>Database!F288</f>
        <v>119.9113</v>
      </c>
      <c r="E288">
        <v>0</v>
      </c>
    </row>
    <row r="289" spans="1:5">
      <c r="A289" t="str">
        <f>UPPER(Database!A289)</f>
        <v>CH1B01</v>
      </c>
      <c r="B289" t="str">
        <f>Database!B289</f>
        <v>Greater Changhua 1 - South East</v>
      </c>
      <c r="C289" s="13">
        <f>Database!E289</f>
        <v>24.1508</v>
      </c>
      <c r="D289" s="13">
        <f>Database!F289</f>
        <v>120.009</v>
      </c>
      <c r="E289">
        <v>0</v>
      </c>
    </row>
    <row r="290" spans="1:5">
      <c r="A290" t="str">
        <f>UPPER(Database!A290)</f>
        <v>CH1B02</v>
      </c>
      <c r="B290" t="str">
        <f>Database!B290</f>
        <v>Greater Changhua 1 - South East</v>
      </c>
      <c r="C290" s="13">
        <f>Database!E290</f>
        <v>24.1508</v>
      </c>
      <c r="D290" s="13">
        <f>Database!F290</f>
        <v>120.004</v>
      </c>
      <c r="E290">
        <v>0</v>
      </c>
    </row>
    <row r="291" spans="1:5">
      <c r="A291" t="str">
        <f>UPPER(Database!A291)</f>
        <v>CH1B03</v>
      </c>
      <c r="B291" t="str">
        <f>Database!B291</f>
        <v>Greater Changhua 1 - South East</v>
      </c>
      <c r="C291" s="13">
        <f>Database!E291</f>
        <v>24.150700000000001</v>
      </c>
      <c r="D291" s="13">
        <f>Database!F291</f>
        <v>119.999</v>
      </c>
      <c r="E291">
        <v>0</v>
      </c>
    </row>
    <row r="292" spans="1:5">
      <c r="A292" t="str">
        <f>UPPER(Database!A292)</f>
        <v>CH1B04</v>
      </c>
      <c r="B292" t="str">
        <f>Database!B292</f>
        <v>Greater Changhua 1 - South East</v>
      </c>
      <c r="C292" s="13">
        <f>Database!E292</f>
        <v>24.150700000000001</v>
      </c>
      <c r="D292" s="13">
        <f>Database!F292</f>
        <v>119.99379999999999</v>
      </c>
      <c r="E292">
        <v>0</v>
      </c>
    </row>
    <row r="293" spans="1:5">
      <c r="A293" t="str">
        <f>UPPER(Database!A293)</f>
        <v>CH1B05</v>
      </c>
      <c r="B293" t="str">
        <f>Database!B293</f>
        <v>Greater Changhua 1 - South East</v>
      </c>
      <c r="C293" s="13">
        <f>Database!E293</f>
        <v>24.150700000000001</v>
      </c>
      <c r="D293" s="13">
        <f>Database!F293</f>
        <v>119.9888</v>
      </c>
      <c r="E293">
        <v>0</v>
      </c>
    </row>
    <row r="294" spans="1:5">
      <c r="A294" t="str">
        <f>UPPER(Database!A294)</f>
        <v>CH1B06</v>
      </c>
      <c r="B294" t="str">
        <f>Database!B294</f>
        <v>Greater Changhua 1 - South East</v>
      </c>
      <c r="C294" s="13">
        <f>Database!E294</f>
        <v>24.150500000000001</v>
      </c>
      <c r="D294" s="13">
        <f>Database!F294</f>
        <v>119.9838</v>
      </c>
      <c r="E294">
        <v>0</v>
      </c>
    </row>
    <row r="295" spans="1:5">
      <c r="A295" t="str">
        <f>UPPER(Database!A295)</f>
        <v>CH1B07</v>
      </c>
      <c r="B295" t="str">
        <f>Database!B295</f>
        <v>Greater Changhua 1 - South East</v>
      </c>
      <c r="C295" s="13">
        <f>Database!E295</f>
        <v>24.150500000000001</v>
      </c>
      <c r="D295" s="13">
        <f>Database!F295</f>
        <v>119.97880000000001</v>
      </c>
      <c r="E295">
        <v>0</v>
      </c>
    </row>
    <row r="296" spans="1:5">
      <c r="A296" t="str">
        <f>UPPER(Database!A296)</f>
        <v>CH1B08</v>
      </c>
      <c r="B296" t="str">
        <f>Database!B296</f>
        <v>Greater Changhua 1 - South East</v>
      </c>
      <c r="C296" s="13">
        <f>Database!E296</f>
        <v>24.150500000000001</v>
      </c>
      <c r="D296" s="13">
        <f>Database!F296</f>
        <v>119.9738</v>
      </c>
      <c r="E296">
        <v>0</v>
      </c>
    </row>
    <row r="297" spans="1:5">
      <c r="A297" t="str">
        <f>UPPER(Database!A297)</f>
        <v>CH1B09</v>
      </c>
      <c r="B297" t="str">
        <f>Database!B297</f>
        <v>Greater Changhua 1 - South East</v>
      </c>
      <c r="C297" s="13">
        <f>Database!E297</f>
        <v>24.150300000000001</v>
      </c>
      <c r="D297" s="13">
        <f>Database!F297</f>
        <v>119.9688</v>
      </c>
      <c r="E297">
        <v>0</v>
      </c>
    </row>
    <row r="298" spans="1:5">
      <c r="A298" t="str">
        <f>UPPER(Database!A298)</f>
        <v>CH1B10</v>
      </c>
      <c r="B298" t="str">
        <f>Database!B298</f>
        <v>Greater Changhua 1 - South East</v>
      </c>
      <c r="C298" s="13">
        <f>Database!E298</f>
        <v>24.150300000000001</v>
      </c>
      <c r="D298" s="13">
        <f>Database!F298</f>
        <v>119.96380000000001</v>
      </c>
      <c r="E298">
        <v>0</v>
      </c>
    </row>
    <row r="299" spans="1:5">
      <c r="A299" t="str">
        <f>UPPER(Database!A299)</f>
        <v>CH1B11</v>
      </c>
      <c r="B299" t="str">
        <f>Database!B299</f>
        <v>Greater Changhua 1 - South East</v>
      </c>
      <c r="C299" s="13">
        <f>Database!E299</f>
        <v>24.150300000000001</v>
      </c>
      <c r="D299" s="13">
        <f>Database!F299</f>
        <v>119.95869999999999</v>
      </c>
      <c r="E299">
        <v>0</v>
      </c>
    </row>
    <row r="300" spans="1:5">
      <c r="A300" t="str">
        <f>UPPER(Database!A300)</f>
        <v>CH1B12</v>
      </c>
      <c r="B300" t="str">
        <f>Database!B300</f>
        <v>Greater Changhua 1 - South East</v>
      </c>
      <c r="C300" s="13">
        <f>Database!E300</f>
        <v>24.150200000000002</v>
      </c>
      <c r="D300" s="13">
        <f>Database!F300</f>
        <v>119.9537</v>
      </c>
      <c r="E300">
        <v>0</v>
      </c>
    </row>
    <row r="301" spans="1:5">
      <c r="A301" t="str">
        <f>UPPER(Database!A301)</f>
        <v>CH1B13</v>
      </c>
      <c r="B301" t="str">
        <f>Database!B301</f>
        <v>Greater Changhua 1 - South East</v>
      </c>
      <c r="C301" s="13">
        <f>Database!E301</f>
        <v>24.150200000000002</v>
      </c>
      <c r="D301" s="13">
        <f>Database!F301</f>
        <v>119.9487</v>
      </c>
      <c r="E301">
        <v>0</v>
      </c>
    </row>
    <row r="302" spans="1:5">
      <c r="A302" t="str">
        <f>UPPER(Database!A302)</f>
        <v>CH1B14</v>
      </c>
      <c r="B302" t="str">
        <f>Database!B302</f>
        <v>Greater Changhua 1 - South East</v>
      </c>
      <c r="C302" s="13">
        <f>Database!E302</f>
        <v>24.150200000000002</v>
      </c>
      <c r="D302" s="13">
        <f>Database!F302</f>
        <v>119.94370000000001</v>
      </c>
      <c r="E302">
        <v>0</v>
      </c>
    </row>
    <row r="303" spans="1:5">
      <c r="A303" t="str">
        <f>UPPER(Database!A303)</f>
        <v>CH1B15</v>
      </c>
      <c r="B303" t="str">
        <f>Database!B303</f>
        <v>Greater Changhua 1 - South East</v>
      </c>
      <c r="C303" s="13">
        <f>Database!E303</f>
        <v>24.15</v>
      </c>
      <c r="D303" s="13">
        <f>Database!F303</f>
        <v>119.9387</v>
      </c>
      <c r="E303">
        <v>0</v>
      </c>
    </row>
    <row r="304" spans="1:5">
      <c r="A304" t="str">
        <f>UPPER(Database!A304)</f>
        <v>CH1B16</v>
      </c>
      <c r="B304" t="str">
        <f>Database!B304</f>
        <v>Greater Changhua 1 - South East</v>
      </c>
      <c r="C304" s="13">
        <f>Database!E304</f>
        <v>24.15</v>
      </c>
      <c r="D304" s="13">
        <f>Database!F304</f>
        <v>119.9337</v>
      </c>
      <c r="E304">
        <v>0</v>
      </c>
    </row>
    <row r="305" spans="1:5">
      <c r="A305" t="str">
        <f>UPPER(Database!A305)</f>
        <v>CH1B17</v>
      </c>
      <c r="B305" t="str">
        <f>Database!B305</f>
        <v>Greater Changhua 1 - South East</v>
      </c>
      <c r="C305" s="13">
        <f>Database!E305</f>
        <v>24.15</v>
      </c>
      <c r="D305" s="13">
        <f>Database!F305</f>
        <v>119.9285</v>
      </c>
      <c r="E305">
        <v>0</v>
      </c>
    </row>
    <row r="306" spans="1:5">
      <c r="A306" t="str">
        <f>UPPER(Database!A306)</f>
        <v>CH1B18</v>
      </c>
      <c r="B306" t="str">
        <f>Database!B306</f>
        <v>Greater Changhua 1 - South East</v>
      </c>
      <c r="C306" s="13">
        <f>Database!E306</f>
        <v>24.1492</v>
      </c>
      <c r="D306" s="13">
        <f>Database!F306</f>
        <v>119.9237</v>
      </c>
      <c r="E306">
        <v>0</v>
      </c>
    </row>
    <row r="307" spans="1:5">
      <c r="A307" t="str">
        <f>UPPER(Database!A307)</f>
        <v>CH1B19</v>
      </c>
      <c r="B307" t="str">
        <f>Database!B307</f>
        <v>Greater Changhua 1 - South East</v>
      </c>
      <c r="C307" s="13">
        <f>Database!E307</f>
        <v>24.15</v>
      </c>
      <c r="D307" s="13">
        <f>Database!F307</f>
        <v>119.9188</v>
      </c>
      <c r="E307">
        <v>0</v>
      </c>
    </row>
    <row r="308" spans="1:5">
      <c r="A308" t="str">
        <f>UPPER(Database!A308)</f>
        <v>CH1B20</v>
      </c>
      <c r="B308" t="str">
        <f>Database!B308</f>
        <v>Greater Changhua 1 - South East</v>
      </c>
      <c r="C308" s="13">
        <f>Database!E308</f>
        <v>24.149799999999999</v>
      </c>
      <c r="D308" s="13">
        <f>Database!F308</f>
        <v>119.9135</v>
      </c>
      <c r="E308">
        <v>0</v>
      </c>
    </row>
    <row r="309" spans="1:5">
      <c r="A309" t="str">
        <f>UPPER(Database!A309)</f>
        <v>CH1B21</v>
      </c>
      <c r="B309" t="str">
        <f>Database!B309</f>
        <v>Greater Changhua 1 - South East</v>
      </c>
      <c r="C309" s="13">
        <f>Database!E309</f>
        <v>24.149699999999999</v>
      </c>
      <c r="D309" s="13">
        <f>Database!F309</f>
        <v>119.9085</v>
      </c>
      <c r="E309">
        <v>0</v>
      </c>
    </row>
    <row r="310" spans="1:5">
      <c r="A310" t="str">
        <f>UPPER(Database!A310)</f>
        <v>CH1B22</v>
      </c>
      <c r="B310" t="str">
        <f>Database!B310</f>
        <v>Greater Changhua 1 - South East</v>
      </c>
      <c r="C310" s="13">
        <f>Database!E310</f>
        <v>24.149699999999999</v>
      </c>
      <c r="D310" s="13">
        <f>Database!F310</f>
        <v>119.90349999999999</v>
      </c>
      <c r="E310">
        <v>0</v>
      </c>
    </row>
    <row r="311" spans="1:5">
      <c r="A311" t="str">
        <f>UPPER(Database!A311)</f>
        <v>CH1B23</v>
      </c>
      <c r="B311" t="str">
        <f>Database!B311</f>
        <v>Greater Changhua 1 - South East</v>
      </c>
      <c r="C311" s="13">
        <f>Database!E311</f>
        <v>24.1495</v>
      </c>
      <c r="D311" s="13">
        <f>Database!F311</f>
        <v>119.8985</v>
      </c>
      <c r="E311">
        <v>0</v>
      </c>
    </row>
    <row r="312" spans="1:5">
      <c r="A312" t="str">
        <f>UPPER(Database!A312)</f>
        <v>CH1B24</v>
      </c>
      <c r="B312" t="str">
        <f>Database!B312</f>
        <v>Greater Changhua 1 - South East</v>
      </c>
      <c r="C312" s="13">
        <f>Database!E312</f>
        <v>24.1495</v>
      </c>
      <c r="D312" s="13">
        <f>Database!F312</f>
        <v>119.8935</v>
      </c>
      <c r="E312">
        <v>0</v>
      </c>
    </row>
    <row r="313" spans="1:5">
      <c r="A313" t="str">
        <f>UPPER(Database!A313)</f>
        <v>CH1B25</v>
      </c>
      <c r="B313" t="str">
        <f>Database!B313</f>
        <v>Greater Changhua 1 - South East</v>
      </c>
      <c r="C313" s="13">
        <f>Database!E313</f>
        <v>24.149699999999999</v>
      </c>
      <c r="D313" s="13">
        <f>Database!F313</f>
        <v>119.88849999999999</v>
      </c>
      <c r="E313">
        <v>0</v>
      </c>
    </row>
    <row r="314" spans="1:5">
      <c r="A314" t="str">
        <f>UPPER(Database!A314)</f>
        <v>CH1C01</v>
      </c>
      <c r="B314" t="str">
        <f>Database!B314</f>
        <v>Greater Changhua 1 - South East</v>
      </c>
      <c r="C314" s="13">
        <f>Database!E314</f>
        <v>24.128699999999998</v>
      </c>
      <c r="D314" s="13">
        <f>Database!F314</f>
        <v>119.9918</v>
      </c>
      <c r="E314">
        <v>0</v>
      </c>
    </row>
    <row r="315" spans="1:5">
      <c r="A315" t="str">
        <f>UPPER(Database!A315)</f>
        <v>CH1C02</v>
      </c>
      <c r="B315" t="str">
        <f>Database!B315</f>
        <v>Greater Changhua 1 - South East</v>
      </c>
      <c r="C315" s="13">
        <f>Database!E315</f>
        <v>24.128699999999998</v>
      </c>
      <c r="D315" s="13">
        <f>Database!F315</f>
        <v>119.98699999999999</v>
      </c>
      <c r="E315">
        <v>0</v>
      </c>
    </row>
    <row r="316" spans="1:5">
      <c r="A316" t="str">
        <f>UPPER(Database!A316)</f>
        <v>CH1C03</v>
      </c>
      <c r="B316" t="str">
        <f>Database!B316</f>
        <v>Greater Changhua 1 - South East</v>
      </c>
      <c r="C316" s="13">
        <f>Database!E316</f>
        <v>24.128699999999998</v>
      </c>
      <c r="D316" s="13">
        <f>Database!F316</f>
        <v>119.982</v>
      </c>
      <c r="E316">
        <v>0</v>
      </c>
    </row>
    <row r="317" spans="1:5">
      <c r="A317" t="str">
        <f>UPPER(Database!A317)</f>
        <v>CH1C04</v>
      </c>
      <c r="B317" t="str">
        <f>Database!B317</f>
        <v>Greater Changhua 1 - South East</v>
      </c>
      <c r="C317" s="13">
        <f>Database!E317</f>
        <v>24.128499999999999</v>
      </c>
      <c r="D317" s="13">
        <f>Database!F317</f>
        <v>119.977</v>
      </c>
      <c r="E317">
        <v>0</v>
      </c>
    </row>
    <row r="318" spans="1:5">
      <c r="A318" t="str">
        <f>UPPER(Database!A318)</f>
        <v>CH1C05</v>
      </c>
      <c r="B318" t="str">
        <f>Database!B318</f>
        <v>Greater Changhua 1 - South East</v>
      </c>
      <c r="C318" s="13">
        <f>Database!E318</f>
        <v>24.128499999999999</v>
      </c>
      <c r="D318" s="13">
        <f>Database!F318</f>
        <v>119.9722</v>
      </c>
      <c r="E318">
        <v>0</v>
      </c>
    </row>
    <row r="319" spans="1:5">
      <c r="A319" t="str">
        <f>UPPER(Database!A319)</f>
        <v>CH1C06</v>
      </c>
      <c r="B319" t="str">
        <f>Database!B319</f>
        <v>Greater Changhua 1 - South East</v>
      </c>
      <c r="C319" s="13">
        <f>Database!E319</f>
        <v>24.128499999999999</v>
      </c>
      <c r="D319" s="13">
        <f>Database!F319</f>
        <v>119.96720000000001</v>
      </c>
      <c r="E319">
        <v>0</v>
      </c>
    </row>
    <row r="320" spans="1:5">
      <c r="A320" t="str">
        <f>UPPER(Database!A320)</f>
        <v>CH1C07</v>
      </c>
      <c r="B320" t="str">
        <f>Database!B320</f>
        <v>Greater Changhua 1 - South East</v>
      </c>
      <c r="C320" s="13">
        <f>Database!E320</f>
        <v>24.128499999999999</v>
      </c>
      <c r="D320" s="13">
        <f>Database!F320</f>
        <v>119.9623</v>
      </c>
      <c r="E320">
        <v>0</v>
      </c>
    </row>
    <row r="321" spans="1:5">
      <c r="A321" t="str">
        <f>UPPER(Database!A321)</f>
        <v>CH1C08</v>
      </c>
      <c r="B321" t="str">
        <f>Database!B321</f>
        <v>Greater Changhua 1 - South East</v>
      </c>
      <c r="C321" s="13">
        <f>Database!E321</f>
        <v>24.128299999999999</v>
      </c>
      <c r="D321" s="13">
        <f>Database!F321</f>
        <v>119.9573</v>
      </c>
      <c r="E321">
        <v>0</v>
      </c>
    </row>
    <row r="322" spans="1:5">
      <c r="A322" t="str">
        <f>UPPER(Database!A322)</f>
        <v>CH1C09</v>
      </c>
      <c r="B322" t="str">
        <f>Database!B322</f>
        <v>Greater Changhua 1 - South East</v>
      </c>
      <c r="C322" s="13">
        <f>Database!E322</f>
        <v>24.128299999999999</v>
      </c>
      <c r="D322" s="13">
        <f>Database!F322</f>
        <v>119.9525</v>
      </c>
      <c r="E322">
        <v>0</v>
      </c>
    </row>
    <row r="323" spans="1:5">
      <c r="A323" t="str">
        <f>UPPER(Database!A323)</f>
        <v>CH1C10</v>
      </c>
      <c r="B323" t="str">
        <f>Database!B323</f>
        <v>Greater Changhua 1 - South East</v>
      </c>
      <c r="C323" s="13">
        <f>Database!E323</f>
        <v>24.128299999999999</v>
      </c>
      <c r="D323" s="13">
        <f>Database!F323</f>
        <v>119.94750000000001</v>
      </c>
      <c r="E323">
        <v>0</v>
      </c>
    </row>
    <row r="324" spans="1:5">
      <c r="A324" t="str">
        <f>UPPER(Database!A324)</f>
        <v>CH1C11</v>
      </c>
      <c r="B324" t="str">
        <f>Database!B324</f>
        <v>Greater Changhua 1 - South East</v>
      </c>
      <c r="C324" s="13">
        <f>Database!E324</f>
        <v>24.1282</v>
      </c>
      <c r="D324" s="13">
        <f>Database!F324</f>
        <v>119.9425</v>
      </c>
      <c r="E324">
        <v>0</v>
      </c>
    </row>
    <row r="325" spans="1:5">
      <c r="A325" t="str">
        <f>UPPER(Database!A325)</f>
        <v>CH1C12</v>
      </c>
      <c r="B325" t="str">
        <f>Database!B325</f>
        <v>Greater Changhua 1 - South East</v>
      </c>
      <c r="C325" s="13">
        <f>Database!E325</f>
        <v>24.1282</v>
      </c>
      <c r="D325" s="13">
        <f>Database!F325</f>
        <v>119.93770000000001</v>
      </c>
      <c r="E325">
        <v>0</v>
      </c>
    </row>
    <row r="326" spans="1:5">
      <c r="A326" t="str">
        <f>UPPER(Database!A326)</f>
        <v>CH1C13</v>
      </c>
      <c r="B326" t="str">
        <f>Database!B326</f>
        <v>Greater Changhua 1 - South East</v>
      </c>
      <c r="C326" s="13">
        <f>Database!E326</f>
        <v>24.1282</v>
      </c>
      <c r="D326" s="13">
        <f>Database!F326</f>
        <v>119.9327</v>
      </c>
      <c r="E326">
        <v>0</v>
      </c>
    </row>
    <row r="327" spans="1:5">
      <c r="A327" t="str">
        <f>UPPER(Database!A327)</f>
        <v>CH1C14</v>
      </c>
      <c r="B327" t="str">
        <f>Database!B327</f>
        <v>Greater Changhua 1 - South East</v>
      </c>
      <c r="C327" s="13">
        <f>Database!E327</f>
        <v>24.1282</v>
      </c>
      <c r="D327" s="13">
        <f>Database!F327</f>
        <v>119.9278</v>
      </c>
      <c r="E327">
        <v>0</v>
      </c>
    </row>
    <row r="328" spans="1:5">
      <c r="A328" t="str">
        <f>UPPER(Database!A328)</f>
        <v>CH1C15</v>
      </c>
      <c r="B328" t="str">
        <f>Database!B328</f>
        <v>Greater Changhua 1 - South East</v>
      </c>
      <c r="C328" s="13">
        <f>Database!E328</f>
        <v>24.128</v>
      </c>
      <c r="D328" s="13">
        <f>Database!F328</f>
        <v>119.9228</v>
      </c>
      <c r="E328">
        <v>0</v>
      </c>
    </row>
    <row r="329" spans="1:5">
      <c r="A329" t="str">
        <f>UPPER(Database!A329)</f>
        <v>CH1C16</v>
      </c>
      <c r="B329" t="str">
        <f>Database!B329</f>
        <v>Greater Changhua 1 - South East</v>
      </c>
      <c r="C329" s="13">
        <f>Database!E329</f>
        <v>24.128</v>
      </c>
      <c r="D329" s="13">
        <f>Database!F329</f>
        <v>119.91800000000001</v>
      </c>
      <c r="E329">
        <v>0</v>
      </c>
    </row>
    <row r="330" spans="1:5">
      <c r="A330" t="str">
        <f>UPPER(Database!A330)</f>
        <v>CH1C17</v>
      </c>
      <c r="B330" t="str">
        <f>Database!B330</f>
        <v>Greater Changhua 1 - South East</v>
      </c>
      <c r="C330" s="13">
        <f>Database!E330</f>
        <v>24.128</v>
      </c>
      <c r="D330" s="13">
        <f>Database!F330</f>
        <v>119.913</v>
      </c>
      <c r="E330">
        <v>0</v>
      </c>
    </row>
    <row r="331" spans="1:5">
      <c r="A331" t="str">
        <f>UPPER(Database!A331)</f>
        <v>CH1C18</v>
      </c>
      <c r="B331" t="str">
        <f>Database!B331</f>
        <v>Greater Changhua 1 - South East</v>
      </c>
      <c r="C331" s="13">
        <f>Database!E331</f>
        <v>24.128</v>
      </c>
      <c r="D331" s="13">
        <f>Database!F331</f>
        <v>119.908</v>
      </c>
      <c r="E331">
        <v>0</v>
      </c>
    </row>
    <row r="332" spans="1:5">
      <c r="A332" t="str">
        <f>UPPER(Database!A332)</f>
        <v>CH1C19</v>
      </c>
      <c r="B332" t="str">
        <f>Database!B332</f>
        <v>Greater Changhua 1 - South East</v>
      </c>
      <c r="C332" s="13">
        <f>Database!E332</f>
        <v>24.127800000000001</v>
      </c>
      <c r="D332" s="13">
        <f>Database!F332</f>
        <v>119.9032</v>
      </c>
      <c r="E332">
        <v>0</v>
      </c>
    </row>
    <row r="333" spans="1:5">
      <c r="A333" t="str">
        <f>UPPER(Database!A333)</f>
        <v>CH1C20</v>
      </c>
      <c r="B333" t="str">
        <f>Database!B333</f>
        <v>Greater Changhua 1 - South East</v>
      </c>
      <c r="C333" s="13">
        <f>Database!E333</f>
        <v>24.127800000000001</v>
      </c>
      <c r="D333" s="13">
        <f>Database!F333</f>
        <v>119.8982</v>
      </c>
      <c r="E333">
        <v>0</v>
      </c>
    </row>
    <row r="334" spans="1:5">
      <c r="A334" t="str">
        <f>UPPER(Database!A334)</f>
        <v>CH1C21</v>
      </c>
      <c r="B334" t="str">
        <f>Database!B334</f>
        <v>Greater Changhua 1 - South East</v>
      </c>
      <c r="C334" s="13">
        <f>Database!E334</f>
        <v>24.127800000000001</v>
      </c>
      <c r="D334" s="13">
        <f>Database!F334</f>
        <v>119.8933</v>
      </c>
      <c r="E334">
        <v>0</v>
      </c>
    </row>
    <row r="335" spans="1:5">
      <c r="A335" t="str">
        <f>UPPER(Database!A335)</f>
        <v>CH1C22</v>
      </c>
      <c r="B335" t="str">
        <f>Database!B335</f>
        <v>Greater Changhua 1 - South East</v>
      </c>
      <c r="C335" s="13">
        <f>Database!E335</f>
        <v>24.127700000000001</v>
      </c>
      <c r="D335" s="13">
        <f>Database!F335</f>
        <v>119.8883</v>
      </c>
      <c r="E335">
        <v>0</v>
      </c>
    </row>
    <row r="336" spans="1:5">
      <c r="A336" t="str">
        <f>UPPER(Database!A336)</f>
        <v>CH1C23</v>
      </c>
      <c r="B336" t="str">
        <f>Database!B336</f>
        <v>Greater Changhua 1 - South East</v>
      </c>
      <c r="C336" s="13">
        <f>Database!E336</f>
        <v>24.127700000000001</v>
      </c>
      <c r="D336" s="13">
        <f>Database!F336</f>
        <v>119.88330000000001</v>
      </c>
      <c r="E336">
        <v>0</v>
      </c>
    </row>
    <row r="337" spans="1:5">
      <c r="A337" t="str">
        <f>UPPER(Database!A337)</f>
        <v>CH1C24</v>
      </c>
      <c r="B337" t="str">
        <f>Database!B337</f>
        <v>Greater Changhua 1 - South East</v>
      </c>
      <c r="C337" s="13">
        <f>Database!E337</f>
        <v>24.127700000000001</v>
      </c>
      <c r="D337" s="13">
        <f>Database!F337</f>
        <v>119.8785</v>
      </c>
      <c r="E337">
        <v>0</v>
      </c>
    </row>
    <row r="338" spans="1:5">
      <c r="A338" t="str">
        <f>UPPER(Database!A338)</f>
        <v>CH1C25</v>
      </c>
      <c r="B338" t="str">
        <f>Database!B338</f>
        <v>Greater Changhua 1 - South East</v>
      </c>
      <c r="C338" s="13">
        <f>Database!E338</f>
        <v>24.127700000000001</v>
      </c>
      <c r="D338" s="13">
        <f>Database!F338</f>
        <v>119.87350000000001</v>
      </c>
      <c r="E338">
        <v>0</v>
      </c>
    </row>
    <row r="339" spans="1:5">
      <c r="A339" t="str">
        <f>UPPER(Database!A339)</f>
        <v xml:space="preserve">CH2D01 </v>
      </c>
      <c r="B339" t="str">
        <f>Database!B339</f>
        <v>Greater Changhua 2 - South West</v>
      </c>
      <c r="C339" s="13">
        <f>Database!E339</f>
        <v>24.1843</v>
      </c>
      <c r="D339" s="13">
        <f>Database!F339</f>
        <v>119.8887</v>
      </c>
      <c r="E339">
        <v>0</v>
      </c>
    </row>
    <row r="340" spans="1:5">
      <c r="A340" t="str">
        <f>UPPER(Database!A340)</f>
        <v xml:space="preserve">CH2D02 </v>
      </c>
      <c r="B340" t="str">
        <f>Database!B340</f>
        <v>Greater Changhua 2 - South West</v>
      </c>
      <c r="C340" s="13">
        <f>Database!E340</f>
        <v>24.1845</v>
      </c>
      <c r="D340" s="13">
        <f>Database!F340</f>
        <v>119.88379999999999</v>
      </c>
      <c r="E340">
        <v>0</v>
      </c>
    </row>
    <row r="341" spans="1:5">
      <c r="A341" t="str">
        <f>UPPER(Database!A341)</f>
        <v xml:space="preserve">CH2D03 </v>
      </c>
      <c r="B341" t="str">
        <f>Database!B341</f>
        <v>Greater Changhua 2 - South West</v>
      </c>
      <c r="C341" s="13">
        <f>Database!E341</f>
        <v>24.184699999999999</v>
      </c>
      <c r="D341" s="13">
        <f>Database!F341</f>
        <v>119.8788</v>
      </c>
      <c r="E341">
        <v>0</v>
      </c>
    </row>
    <row r="342" spans="1:5">
      <c r="A342" t="str">
        <f>UPPER(Database!A342)</f>
        <v xml:space="preserve">CH2D04 </v>
      </c>
      <c r="B342" t="str">
        <f>Database!B342</f>
        <v>Greater Changhua 2 - South West</v>
      </c>
      <c r="C342" s="13">
        <f>Database!E342</f>
        <v>24.184999999999999</v>
      </c>
      <c r="D342" s="13">
        <f>Database!F342</f>
        <v>119.8738</v>
      </c>
      <c r="E342">
        <v>0</v>
      </c>
    </row>
    <row r="343" spans="1:5">
      <c r="A343" t="str">
        <f>UPPER(Database!A343)</f>
        <v xml:space="preserve">CH2D05 </v>
      </c>
      <c r="B343" t="str">
        <f>Database!B343</f>
        <v>Greater Changhua 2 - South West</v>
      </c>
      <c r="C343" s="13">
        <f>Database!E343</f>
        <v>24.185199999999998</v>
      </c>
      <c r="D343" s="13">
        <f>Database!F343</f>
        <v>119.869</v>
      </c>
      <c r="E343">
        <v>0</v>
      </c>
    </row>
    <row r="344" spans="1:5">
      <c r="A344" t="str">
        <f>UPPER(Database!A344)</f>
        <v xml:space="preserve">CH2D06 </v>
      </c>
      <c r="B344" t="str">
        <f>Database!B344</f>
        <v>Greater Changhua 2 - South West</v>
      </c>
      <c r="C344" s="13">
        <f>Database!E344</f>
        <v>24.185300000000002</v>
      </c>
      <c r="D344" s="13">
        <f>Database!F344</f>
        <v>119.864</v>
      </c>
      <c r="E344">
        <v>0</v>
      </c>
    </row>
    <row r="345" spans="1:5">
      <c r="A345" t="str">
        <f>UPPER(Database!A345)</f>
        <v xml:space="preserve">CH2D07 </v>
      </c>
      <c r="B345" t="str">
        <f>Database!B345</f>
        <v>Greater Changhua 2 - South West</v>
      </c>
      <c r="C345" s="13">
        <f>Database!E345</f>
        <v>24.185500000000001</v>
      </c>
      <c r="D345" s="13">
        <f>Database!F345</f>
        <v>119.85899999999999</v>
      </c>
      <c r="E345">
        <v>0</v>
      </c>
    </row>
    <row r="346" spans="1:5">
      <c r="A346" t="str">
        <f>UPPER(Database!A346)</f>
        <v xml:space="preserve">CH2D08 </v>
      </c>
      <c r="B346" t="str">
        <f>Database!B346</f>
        <v>Greater Changhua 2 - South West</v>
      </c>
      <c r="C346" s="13">
        <f>Database!E346</f>
        <v>24.1858</v>
      </c>
      <c r="D346" s="13">
        <f>Database!F346</f>
        <v>119.85420000000001</v>
      </c>
      <c r="E346">
        <v>0</v>
      </c>
    </row>
    <row r="347" spans="1:5">
      <c r="A347" t="str">
        <f>UPPER(Database!A347)</f>
        <v xml:space="preserve">CH2D09 </v>
      </c>
      <c r="B347" t="str">
        <f>Database!B347</f>
        <v>Greater Changhua 2 - South West</v>
      </c>
      <c r="C347" s="13">
        <f>Database!E347</f>
        <v>24.186</v>
      </c>
      <c r="D347" s="13">
        <f>Database!F347</f>
        <v>119.8492</v>
      </c>
      <c r="E347">
        <v>0</v>
      </c>
    </row>
    <row r="348" spans="1:5">
      <c r="A348" t="str">
        <f>UPPER(Database!A348)</f>
        <v xml:space="preserve">CH2D10 </v>
      </c>
      <c r="B348" t="str">
        <f>Database!B348</f>
        <v>Greater Changhua 2 - South West</v>
      </c>
      <c r="C348" s="13">
        <f>Database!E348</f>
        <v>24.186199999999999</v>
      </c>
      <c r="D348" s="13">
        <f>Database!F348</f>
        <v>119.8442</v>
      </c>
      <c r="E348">
        <v>0</v>
      </c>
    </row>
    <row r="349" spans="1:5">
      <c r="A349" t="str">
        <f>UPPER(Database!A349)</f>
        <v xml:space="preserve">CH2D11 </v>
      </c>
      <c r="B349" t="str">
        <f>Database!B349</f>
        <v>Greater Changhua 2 - South West</v>
      </c>
      <c r="C349" s="13">
        <f>Database!E349</f>
        <v>24.186299999999999</v>
      </c>
      <c r="D349" s="13">
        <f>Database!F349</f>
        <v>119.83920000000001</v>
      </c>
      <c r="E349">
        <v>0</v>
      </c>
    </row>
    <row r="350" spans="1:5">
      <c r="A350" t="str">
        <f>UPPER(Database!A350)</f>
        <v xml:space="preserve">CH2D12 </v>
      </c>
      <c r="B350" t="str">
        <f>Database!B350</f>
        <v>Greater Changhua 2 - South West</v>
      </c>
      <c r="C350" s="13">
        <f>Database!E350</f>
        <v>24.186699999999998</v>
      </c>
      <c r="D350" s="13">
        <f>Database!F350</f>
        <v>119.8343</v>
      </c>
      <c r="E350">
        <v>0</v>
      </c>
    </row>
    <row r="351" spans="1:5">
      <c r="A351" t="str">
        <f>UPPER(Database!A351)</f>
        <v xml:space="preserve">CH2D13 </v>
      </c>
      <c r="B351" t="str">
        <f>Database!B351</f>
        <v>Greater Changhua 2 - South West</v>
      </c>
      <c r="C351" s="13">
        <f>Database!E351</f>
        <v>24.186800000000002</v>
      </c>
      <c r="D351" s="13">
        <f>Database!F351</f>
        <v>119.8293</v>
      </c>
      <c r="E351">
        <v>0</v>
      </c>
    </row>
    <row r="352" spans="1:5">
      <c r="A352" t="str">
        <f>UPPER(Database!A352)</f>
        <v xml:space="preserve">CH2D14 </v>
      </c>
      <c r="B352" t="str">
        <f>Database!B352</f>
        <v>Greater Changhua 2 - South West</v>
      </c>
      <c r="C352" s="13">
        <f>Database!E352</f>
        <v>24.187000000000001</v>
      </c>
      <c r="D352" s="13">
        <f>Database!F352</f>
        <v>119.82429999999999</v>
      </c>
      <c r="E352">
        <v>0</v>
      </c>
    </row>
    <row r="353" spans="1:5">
      <c r="A353" t="str">
        <f>UPPER(Database!A353)</f>
        <v xml:space="preserve">CH2D15 </v>
      </c>
      <c r="B353" t="str">
        <f>Database!B353</f>
        <v>Greater Changhua 2 - South West</v>
      </c>
      <c r="C353" s="13">
        <f>Database!E353</f>
        <v>24.187200000000001</v>
      </c>
      <c r="D353" s="13">
        <f>Database!F353</f>
        <v>119.81950000000001</v>
      </c>
      <c r="E353">
        <v>0</v>
      </c>
    </row>
    <row r="354" spans="1:5">
      <c r="A354" t="str">
        <f>UPPER(Database!A354)</f>
        <v xml:space="preserve">CH2D16 </v>
      </c>
      <c r="B354" t="str">
        <f>Database!B354</f>
        <v>Greater Changhua 2 - South West</v>
      </c>
      <c r="C354" s="13">
        <f>Database!E354</f>
        <v>24.1875</v>
      </c>
      <c r="D354" s="13">
        <f>Database!F354</f>
        <v>119.8145</v>
      </c>
      <c r="E354">
        <v>0</v>
      </c>
    </row>
    <row r="355" spans="1:5">
      <c r="A355" t="str">
        <f>UPPER(Database!A355)</f>
        <v xml:space="preserve">CH2D17 </v>
      </c>
      <c r="B355" t="str">
        <f>Database!B355</f>
        <v>Greater Changhua 2 - South West</v>
      </c>
      <c r="C355" s="13">
        <f>Database!E355</f>
        <v>24.1877</v>
      </c>
      <c r="D355" s="13">
        <f>Database!F355</f>
        <v>119.8095</v>
      </c>
      <c r="E355">
        <v>0</v>
      </c>
    </row>
    <row r="356" spans="1:5">
      <c r="A356" t="str">
        <f>UPPER(Database!A356)</f>
        <v xml:space="preserve">CH2D18 </v>
      </c>
      <c r="B356" t="str">
        <f>Database!B356</f>
        <v>Greater Changhua 2 - South West</v>
      </c>
      <c r="C356" s="13">
        <f>Database!E356</f>
        <v>24.187799999999999</v>
      </c>
      <c r="D356" s="13">
        <f>Database!F356</f>
        <v>119.8047</v>
      </c>
      <c r="E356">
        <v>0</v>
      </c>
    </row>
    <row r="357" spans="1:5">
      <c r="A357" t="str">
        <f>UPPER(Database!A357)</f>
        <v xml:space="preserve">CH2D19 </v>
      </c>
      <c r="B357" t="str">
        <f>Database!B357</f>
        <v>Greater Changhua 2 - South West</v>
      </c>
      <c r="C357" s="13">
        <f>Database!E357</f>
        <v>24.187999999999999</v>
      </c>
      <c r="D357" s="13">
        <f>Database!F357</f>
        <v>119.7997</v>
      </c>
      <c r="E357">
        <v>0</v>
      </c>
    </row>
    <row r="358" spans="1:5">
      <c r="A358" t="str">
        <f>UPPER(Database!A358)</f>
        <v xml:space="preserve">CH2D20 </v>
      </c>
      <c r="B358" t="str">
        <f>Database!B358</f>
        <v>Greater Changhua 2 - South West</v>
      </c>
      <c r="C358" s="13">
        <f>Database!E358</f>
        <v>24.188199999999998</v>
      </c>
      <c r="D358" s="13">
        <f>Database!F358</f>
        <v>119.79470000000001</v>
      </c>
      <c r="E358">
        <v>0</v>
      </c>
    </row>
    <row r="359" spans="1:5">
      <c r="A359" t="str">
        <f>UPPER(Database!A359)</f>
        <v xml:space="preserve">CH2D21 </v>
      </c>
      <c r="B359" t="str">
        <f>Database!B359</f>
        <v>Greater Changhua 2 - South West</v>
      </c>
      <c r="C359" s="13">
        <f>Database!E359</f>
        <v>24.188500000000001</v>
      </c>
      <c r="D359" s="13">
        <f>Database!F359</f>
        <v>119.7898</v>
      </c>
      <c r="E359">
        <v>0</v>
      </c>
    </row>
    <row r="360" spans="1:5">
      <c r="A360" t="str">
        <f>UPPER(Database!A360)</f>
        <v xml:space="preserve">CH2D22 </v>
      </c>
      <c r="B360" t="str">
        <f>Database!B360</f>
        <v>Greater Changhua 2 - South West</v>
      </c>
      <c r="C360" s="13">
        <f>Database!E360</f>
        <v>24.188700000000001</v>
      </c>
      <c r="D360" s="13">
        <f>Database!F360</f>
        <v>119.7848</v>
      </c>
      <c r="E360">
        <v>0</v>
      </c>
    </row>
    <row r="361" spans="1:5">
      <c r="A361" t="str">
        <f>UPPER(Database!A361)</f>
        <v xml:space="preserve">CH2D23 </v>
      </c>
      <c r="B361" t="str">
        <f>Database!B361</f>
        <v>Greater Changhua 2 - South West</v>
      </c>
      <c r="C361" s="13">
        <f>Database!E361</f>
        <v>24.188800000000001</v>
      </c>
      <c r="D361" s="13">
        <f>Database!F361</f>
        <v>119.77979999999999</v>
      </c>
      <c r="E361">
        <v>0</v>
      </c>
    </row>
    <row r="362" spans="1:5">
      <c r="A362" t="str">
        <f>UPPER(Database!A362)</f>
        <v xml:space="preserve">CH2D24 </v>
      </c>
      <c r="B362" t="str">
        <f>Database!B362</f>
        <v>Greater Changhua 2 - South West</v>
      </c>
      <c r="C362" s="13">
        <f>Database!E362</f>
        <v>24.189</v>
      </c>
      <c r="D362" s="13">
        <f>Database!F362</f>
        <v>119.77500000000001</v>
      </c>
      <c r="E362">
        <v>0</v>
      </c>
    </row>
    <row r="363" spans="1:5">
      <c r="A363" t="str">
        <f>UPPER(Database!A363)</f>
        <v xml:space="preserve">CH2D25 </v>
      </c>
      <c r="B363" t="str">
        <f>Database!B363</f>
        <v>Greater Changhua 2 - South West</v>
      </c>
      <c r="C363" s="13">
        <f>Database!E363</f>
        <v>24.189299999999999</v>
      </c>
      <c r="D363" s="13">
        <f>Database!F363</f>
        <v>119.77</v>
      </c>
      <c r="E363">
        <v>0</v>
      </c>
    </row>
    <row r="364" spans="1:5">
      <c r="A364" t="str">
        <f>UPPER(Database!A364)</f>
        <v xml:space="preserve">CH2D26 </v>
      </c>
      <c r="B364" t="str">
        <f>Database!B364</f>
        <v>Greater Changhua 2 - South West</v>
      </c>
      <c r="C364" s="13">
        <f>Database!E364</f>
        <v>24.189499999999999</v>
      </c>
      <c r="D364" s="13">
        <f>Database!F364</f>
        <v>119.765</v>
      </c>
      <c r="E364">
        <v>0</v>
      </c>
    </row>
    <row r="365" spans="1:5">
      <c r="A365" t="str">
        <f>UPPER(Database!A365)</f>
        <v xml:space="preserve">CH2E01 </v>
      </c>
      <c r="B365" t="str">
        <f>Database!B365</f>
        <v>Greater Changhua 2 - South West</v>
      </c>
      <c r="C365" s="13">
        <f>Database!E365</f>
        <v>24.1557</v>
      </c>
      <c r="D365" s="13">
        <f>Database!F365</f>
        <v>119.8693</v>
      </c>
      <c r="E365">
        <v>0</v>
      </c>
    </row>
    <row r="366" spans="1:5">
      <c r="A366" t="str">
        <f>UPPER(Database!A366)</f>
        <v xml:space="preserve">CH2E02 </v>
      </c>
      <c r="B366" t="str">
        <f>Database!B366</f>
        <v>Greater Changhua 2 - South West</v>
      </c>
      <c r="C366" s="13">
        <f>Database!E366</f>
        <v>24.156199999999998</v>
      </c>
      <c r="D366" s="13">
        <f>Database!F366</f>
        <v>119.8587</v>
      </c>
      <c r="E366">
        <v>0</v>
      </c>
    </row>
    <row r="367" spans="1:5">
      <c r="A367" t="str">
        <f>UPPER(Database!A367)</f>
        <v xml:space="preserve">CH2E03 </v>
      </c>
      <c r="B367" t="str">
        <f>Database!B367</f>
        <v>Greater Changhua 2 - South West</v>
      </c>
      <c r="C367" s="13">
        <f>Database!E367</f>
        <v>24.156300000000002</v>
      </c>
      <c r="D367" s="13">
        <f>Database!F367</f>
        <v>119.8532</v>
      </c>
      <c r="E367">
        <v>0</v>
      </c>
    </row>
    <row r="368" spans="1:5">
      <c r="A368" t="str">
        <f>UPPER(Database!A368)</f>
        <v xml:space="preserve">CH2E04 </v>
      </c>
      <c r="B368" t="str">
        <f>Database!B368</f>
        <v>Greater Changhua 2 - South West</v>
      </c>
      <c r="C368" s="13">
        <f>Database!E368</f>
        <v>24.156500000000001</v>
      </c>
      <c r="D368" s="13">
        <f>Database!F368</f>
        <v>119.84780000000001</v>
      </c>
      <c r="E368">
        <v>0</v>
      </c>
    </row>
    <row r="369" spans="1:5">
      <c r="A369" t="str">
        <f>UPPER(Database!A369)</f>
        <v xml:space="preserve">CH2E05 </v>
      </c>
      <c r="B369" t="str">
        <f>Database!B369</f>
        <v>Greater Changhua 2 - South West</v>
      </c>
      <c r="C369" s="13">
        <f>Database!E369</f>
        <v>24.1568</v>
      </c>
      <c r="D369" s="13">
        <f>Database!F369</f>
        <v>119.8425</v>
      </c>
      <c r="E369">
        <v>0</v>
      </c>
    </row>
    <row r="370" spans="1:5">
      <c r="A370" t="str">
        <f>UPPER(Database!A370)</f>
        <v xml:space="preserve">CH2E06 </v>
      </c>
      <c r="B370" t="str">
        <f>Database!B370</f>
        <v>Greater Changhua 2 - South West</v>
      </c>
      <c r="C370" s="13">
        <f>Database!E370</f>
        <v>24.157</v>
      </c>
      <c r="D370" s="13">
        <f>Database!F370</f>
        <v>119.8372</v>
      </c>
      <c r="E370">
        <v>0</v>
      </c>
    </row>
    <row r="371" spans="1:5">
      <c r="A371" t="str">
        <f>UPPER(Database!A371)</f>
        <v xml:space="preserve">CH2E07 </v>
      </c>
      <c r="B371" t="str">
        <f>Database!B371</f>
        <v>Greater Changhua 2 - South West</v>
      </c>
      <c r="C371" s="13">
        <f>Database!E371</f>
        <v>24.1572</v>
      </c>
      <c r="D371" s="13">
        <f>Database!F371</f>
        <v>119.8318</v>
      </c>
      <c r="E371">
        <v>0</v>
      </c>
    </row>
    <row r="372" spans="1:5">
      <c r="A372" t="str">
        <f>UPPER(Database!A372)</f>
        <v xml:space="preserve">CH2E08 </v>
      </c>
      <c r="B372" t="str">
        <f>Database!B372</f>
        <v>Greater Changhua 2 - South West</v>
      </c>
      <c r="C372" s="13">
        <f>Database!E372</f>
        <v>24.157699999999998</v>
      </c>
      <c r="D372" s="13">
        <f>Database!F372</f>
        <v>119.821</v>
      </c>
      <c r="E372">
        <v>0</v>
      </c>
    </row>
    <row r="373" spans="1:5">
      <c r="A373" t="str">
        <f>UPPER(Database!A373)</f>
        <v xml:space="preserve">CH2E09 </v>
      </c>
      <c r="B373" t="str">
        <f>Database!B373</f>
        <v>Greater Changhua 2 - South West</v>
      </c>
      <c r="C373" s="13">
        <f>Database!E373</f>
        <v>24.158000000000001</v>
      </c>
      <c r="D373" s="13">
        <f>Database!F373</f>
        <v>119.81570000000001</v>
      </c>
      <c r="E373">
        <v>0</v>
      </c>
    </row>
    <row r="374" spans="1:5">
      <c r="A374" t="str">
        <f>UPPER(Database!A374)</f>
        <v xml:space="preserve">CH2E10 </v>
      </c>
      <c r="B374" t="str">
        <f>Database!B374</f>
        <v>Greater Changhua 2 - South West</v>
      </c>
      <c r="C374" s="13">
        <f>Database!E374</f>
        <v>24.158200000000001</v>
      </c>
      <c r="D374" s="13">
        <f>Database!F374</f>
        <v>119.8103</v>
      </c>
      <c r="E374">
        <v>0</v>
      </c>
    </row>
    <row r="375" spans="1:5">
      <c r="A375" t="str">
        <f>UPPER(Database!A406)</f>
        <v>CROSS</v>
      </c>
      <c r="B375" t="str">
        <f>Database!B406</f>
        <v>Crossing of two highways (no.3 &amp; 12)</v>
      </c>
      <c r="C375" s="13">
        <f>Database!E406</f>
        <v>24.2075</v>
      </c>
      <c r="D375" s="13">
        <f>Database!F406</f>
        <v>120.58159999999999</v>
      </c>
      <c r="E375">
        <v>0</v>
      </c>
    </row>
    <row r="376" spans="1:5">
      <c r="A376" t="str">
        <f>UPPER(Database!A407)</f>
        <v>TURNN</v>
      </c>
      <c r="B376" t="str">
        <f>Database!B407</f>
        <v>VFR enroute turning point to B, C &amp; D wind parks</v>
      </c>
      <c r="C376" s="13">
        <f>Database!E407</f>
        <v>24.15</v>
      </c>
      <c r="D376" s="13">
        <f>Database!F407</f>
        <v>120.166</v>
      </c>
      <c r="E376">
        <v>0</v>
      </c>
    </row>
    <row r="377" spans="1:5">
      <c r="A377" t="str">
        <f>UPPER(Database!A408)</f>
        <v>TURNS</v>
      </c>
      <c r="B377" t="str">
        <f>Database!B408</f>
        <v>VFR enroute turning point to D windpark</v>
      </c>
      <c r="C377" s="13">
        <f>Database!E408</f>
        <v>24</v>
      </c>
      <c r="D377" s="13">
        <f>Database!F408</f>
        <v>120</v>
      </c>
      <c r="E377">
        <v>0</v>
      </c>
    </row>
    <row r="378" spans="1:5">
      <c r="A378" t="str">
        <f>UPPER(Database!A375)</f>
        <v>NANLIO</v>
      </c>
      <c r="B378" t="str">
        <f>Database!B375</f>
        <v>Nanliao fishing port</v>
      </c>
      <c r="C378" s="13">
        <f>Database!E375</f>
        <v>24.8475</v>
      </c>
      <c r="D378" s="13">
        <f>Database!F375</f>
        <v>120.9222</v>
      </c>
      <c r="E378">
        <v>0</v>
      </c>
    </row>
    <row r="379" spans="1:5">
      <c r="A379" t="str">
        <f>UPPER(Database!A376)</f>
        <v>WAIPU</v>
      </c>
      <c r="B379" t="str">
        <f>Database!B376</f>
        <v>Waipu fishing port</v>
      </c>
      <c r="C379" s="13">
        <f>Database!E376</f>
        <v>24.651199999999999</v>
      </c>
      <c r="D379" s="13">
        <f>Database!F376</f>
        <v>120.77290000000001</v>
      </c>
      <c r="E379">
        <v>0</v>
      </c>
    </row>
    <row r="380" spans="1:5">
      <c r="A380" t="str">
        <f>UPPER(Database!A377)</f>
        <v>POWER</v>
      </c>
      <c r="B380" t="str">
        <f>Database!B377</f>
        <v>Tongsiao Power Plant</v>
      </c>
      <c r="C380" s="13">
        <f>Database!E377</f>
        <v>24.491299999999999</v>
      </c>
      <c r="D380" s="13">
        <f>Database!F377</f>
        <v>120.6691</v>
      </c>
      <c r="E380">
        <v>0</v>
      </c>
    </row>
    <row r="381" spans="1:5">
      <c r="A381" t="str">
        <f>UPPER(Database!A378)</f>
        <v>DAAN</v>
      </c>
      <c r="B381" t="str">
        <f>Database!B378</f>
        <v>Daan River mouth</v>
      </c>
      <c r="C381" s="13">
        <f>Database!E378</f>
        <v>24.403400000000001</v>
      </c>
      <c r="D381" s="13">
        <f>Database!F378</f>
        <v>120.5996</v>
      </c>
      <c r="E381">
        <v>0</v>
      </c>
    </row>
    <row r="382" spans="1:5">
      <c r="A382" t="str">
        <f>UPPER(Database!A379)</f>
        <v>DADU</v>
      </c>
      <c r="B382" t="str">
        <f>Database!B379</f>
        <v>Dadu River mouth</v>
      </c>
      <c r="C382" s="13">
        <f>Database!E379</f>
        <v>24.201044</v>
      </c>
      <c r="D382" s="13">
        <f>Database!F379</f>
        <v>120.4871</v>
      </c>
      <c r="E382">
        <v>0</v>
      </c>
    </row>
    <row r="383" spans="1:5">
      <c r="A383" t="str">
        <f>UPPER(Database!A380)</f>
        <v>LUGANG</v>
      </c>
      <c r="B383" t="str">
        <f>Database!B380</f>
        <v>Lugang town</v>
      </c>
      <c r="C383" s="13">
        <f>Database!E380</f>
        <v>24.0611</v>
      </c>
      <c r="D383" s="13">
        <f>Database!F380</f>
        <v>120.43519999999999</v>
      </c>
      <c r="E383">
        <v>0</v>
      </c>
    </row>
    <row r="384" spans="1:5">
      <c r="A384" t="str">
        <f>UPPER(Database!A381)</f>
        <v>SILUO</v>
      </c>
      <c r="B384" t="str">
        <f>Database!B381</f>
        <v>Siluo interchange</v>
      </c>
      <c r="C384" s="13">
        <f>Database!E381</f>
        <v>23.782299999999999</v>
      </c>
      <c r="D384" s="13">
        <f>Database!F381</f>
        <v>120.4744</v>
      </c>
      <c r="E384">
        <v>0</v>
      </c>
    </row>
    <row r="385" spans="1:5">
      <c r="A385" t="str">
        <f>UPPER(Database!A382)</f>
        <v>DOUNAN</v>
      </c>
      <c r="B385" t="str">
        <f>Database!B382</f>
        <v>Dounan town</v>
      </c>
      <c r="C385" s="13">
        <f>Database!E382</f>
        <v>23.678000000000001</v>
      </c>
      <c r="D385" s="13">
        <f>Database!F382</f>
        <v>120.4627</v>
      </c>
      <c r="E385">
        <v>0</v>
      </c>
    </row>
    <row r="386" spans="1:5">
      <c r="A386" t="str">
        <f>UPPER(Database!A383)</f>
        <v>SUANTO</v>
      </c>
      <c r="B386" t="str">
        <f>Database!B383</f>
        <v>Chiayi high speed rail station</v>
      </c>
      <c r="C386" s="13">
        <f>Database!E383</f>
        <v>23.459</v>
      </c>
      <c r="D386" s="13">
        <f>Database!F383</f>
        <v>120.3229</v>
      </c>
      <c r="E386">
        <v>0</v>
      </c>
    </row>
    <row r="387" spans="1:5">
      <c r="A387" t="str">
        <f>UPPER(Database!A384)</f>
        <v>XINYIN</v>
      </c>
      <c r="B387" t="str">
        <f>Database!B384</f>
        <v>Xinying interchange</v>
      </c>
      <c r="C387" s="13">
        <f>Database!E384</f>
        <v>23.306699999999999</v>
      </c>
      <c r="D387" s="13">
        <f>Database!F384</f>
        <v>120.291</v>
      </c>
      <c r="E387">
        <v>0</v>
      </c>
    </row>
    <row r="388" spans="1:5">
      <c r="A388" t="str">
        <f>UPPER(Database!A385)</f>
        <v>MADOU</v>
      </c>
      <c r="B388" t="str">
        <f>Database!B385</f>
        <v>Madou interchange</v>
      </c>
      <c r="C388" s="13">
        <f>Database!E385</f>
        <v>23.182300000000001</v>
      </c>
      <c r="D388" s="13">
        <f>Database!F385</f>
        <v>120.23560000000001</v>
      </c>
      <c r="E388">
        <v>0</v>
      </c>
    </row>
    <row r="389" spans="1:5">
      <c r="A389" t="str">
        <f>UPPER(Database!A386)</f>
        <v>YONKAN</v>
      </c>
      <c r="B389" t="str">
        <f>Database!B386</f>
        <v>Yongkang town</v>
      </c>
      <c r="C389" s="13">
        <f>Database!E386</f>
        <v>23.022300000000001</v>
      </c>
      <c r="D389" s="13">
        <f>Database!F386</f>
        <v>120.25</v>
      </c>
      <c r="E389">
        <v>0</v>
      </c>
    </row>
    <row r="390" spans="1:5">
      <c r="A390" t="str">
        <f>UPPER(Database!A387)</f>
        <v>RENDE</v>
      </c>
      <c r="B390" t="str">
        <f>Database!B387</f>
        <v>Rende system interchange</v>
      </c>
      <c r="C390" s="13">
        <f>Database!E387</f>
        <v>22.950500000000002</v>
      </c>
      <c r="D390" s="13">
        <f>Database!F387</f>
        <v>120.249</v>
      </c>
      <c r="E390">
        <v>0</v>
      </c>
    </row>
    <row r="391" spans="1:5">
      <c r="A391" t="str">
        <f>UPPER(Database!A388)</f>
        <v>DAJIA</v>
      </c>
      <c r="B391" t="str">
        <f>Database!B388</f>
        <v>Dajia River mouth</v>
      </c>
      <c r="C391" s="13">
        <f>Database!E388</f>
        <v>24.3325</v>
      </c>
      <c r="D391" s="13">
        <f>Database!F388</f>
        <v>120.5573</v>
      </c>
      <c r="E391">
        <v>0</v>
      </c>
    </row>
    <row r="392" spans="1:5">
      <c r="A392" t="str">
        <f>UPPER(Database!A389)</f>
        <v>PORT</v>
      </c>
      <c r="B392" t="str">
        <f>Database!B389</f>
        <v>Taichung Port</v>
      </c>
      <c r="C392" s="13">
        <f>Database!E389</f>
        <v>24.259499999999999</v>
      </c>
      <c r="D392" s="13">
        <f>Database!F389</f>
        <v>120.5172</v>
      </c>
      <c r="E392">
        <v>0</v>
      </c>
    </row>
    <row r="393" spans="1:5">
      <c r="A393" t="str">
        <f>UPPER(Database!A390)</f>
        <v>SERV</v>
      </c>
      <c r="B393" t="str">
        <f>Database!B390</f>
        <v>Qingsui Service Area on freeway 3</v>
      </c>
      <c r="C393" s="13">
        <f>Database!E390</f>
        <v>24.281600000000001</v>
      </c>
      <c r="D393" s="13">
        <f>Database!F390</f>
        <v>120.6014</v>
      </c>
      <c r="E393">
        <v>0</v>
      </c>
    </row>
    <row r="394" spans="1:5">
      <c r="A394" t="str">
        <f>UPPER(Database!A391)</f>
        <v>WATER</v>
      </c>
      <c r="B394" t="str">
        <f>Database!B391</f>
        <v>Red&amp;White water tower on left downwind RWY18</v>
      </c>
      <c r="C394" s="13">
        <f>Database!E391</f>
        <v>24.270299999999999</v>
      </c>
      <c r="D394" s="13">
        <f>Database!F391</f>
        <v>120.6427</v>
      </c>
      <c r="E394">
        <v>0</v>
      </c>
    </row>
    <row r="395" spans="1:5">
      <c r="A395" t="str">
        <f>UPPER(Database!A392)</f>
        <v>C</v>
      </c>
      <c r="B395" t="str">
        <f>Database!B392</f>
        <v>military camp on right downwind RWY36</v>
      </c>
      <c r="C395" s="13">
        <f>Database!E392</f>
        <v>24.2575</v>
      </c>
      <c r="D395" s="13">
        <f>Database!F392</f>
        <v>120.64449999999999</v>
      </c>
      <c r="E395">
        <v>0</v>
      </c>
    </row>
    <row r="396" spans="1:5">
      <c r="A396" t="str">
        <f>UPPER(Database!A393)</f>
        <v>SYSTEM</v>
      </c>
      <c r="B396" t="str">
        <f>Database!B393</f>
        <v>4-way system interchange on freeway 1&amp;4</v>
      </c>
      <c r="C396" s="13">
        <f>Database!E393</f>
        <v>24.270700000000001</v>
      </c>
      <c r="D396" s="13">
        <f>Database!F393</f>
        <v>120.69280000000001</v>
      </c>
      <c r="E396">
        <v>0</v>
      </c>
    </row>
    <row r="397" spans="1:5">
      <c r="A397" t="str">
        <f>UPPER(Database!A394)</f>
        <v>HOULI</v>
      </c>
      <c r="B397" t="str">
        <f>Database!B394</f>
        <v>Houli town</v>
      </c>
      <c r="C397" s="13">
        <f>Database!E394</f>
        <v>24.308700000000002</v>
      </c>
      <c r="D397" s="13">
        <f>Database!F394</f>
        <v>120.72239999999999</v>
      </c>
      <c r="E397">
        <v>0</v>
      </c>
    </row>
    <row r="398" spans="1:5">
      <c r="A398" t="str">
        <f>UPPER(Database!A395)</f>
        <v>DAKENG</v>
      </c>
      <c r="B398" t="str">
        <f>Database!B395</f>
        <v>hospital with pitched pink roof</v>
      </c>
      <c r="C398" s="13">
        <f>Database!E395</f>
        <v>24.194400000000002</v>
      </c>
      <c r="D398" s="13">
        <f>Database!F395</f>
        <v>120.7227</v>
      </c>
      <c r="E398">
        <v>0</v>
      </c>
    </row>
    <row r="399" spans="1:5">
      <c r="A399" t="str">
        <f>UPPER(Database!A396)</f>
        <v>DALI</v>
      </c>
      <c r="B399" t="str">
        <f>Database!B396</f>
        <v>intersection of expressway 74 bridge and two rivers</v>
      </c>
      <c r="C399" s="13">
        <f>Database!E396</f>
        <v>24.122399999999999</v>
      </c>
      <c r="D399" s="13">
        <f>Database!F396</f>
        <v>120.7025</v>
      </c>
      <c r="E399">
        <v>0</v>
      </c>
    </row>
    <row r="400" spans="1:5">
      <c r="A400" t="str">
        <f>UPPER(Database!A397)</f>
        <v>XINHUA</v>
      </c>
      <c r="B400" t="str">
        <f>Database!B397</f>
        <v>Xinhua system interchange</v>
      </c>
      <c r="C400" s="13">
        <f>Database!E397</f>
        <v>23.064499999999999</v>
      </c>
      <c r="D400" s="13">
        <f>Database!F397</f>
        <v>120.32380000000001</v>
      </c>
      <c r="E400">
        <v>0</v>
      </c>
    </row>
    <row r="401" spans="1:5">
      <c r="A401" t="str">
        <f>UPPER(Database!A398)</f>
        <v>SHANHU</v>
      </c>
      <c r="B401" t="str">
        <f>Database!B398</f>
        <v>coral-shaped reservoir</v>
      </c>
      <c r="C401" s="13">
        <f>Database!E398</f>
        <v>23.193100000000001</v>
      </c>
      <c r="D401" s="13">
        <f>Database!F398</f>
        <v>120.35509999999999</v>
      </c>
      <c r="E401">
        <v>0</v>
      </c>
    </row>
    <row r="402" spans="1:5">
      <c r="A402" t="str">
        <f>UPPER(Database!A399)</f>
        <v>BAIHE</v>
      </c>
      <c r="B402" t="str">
        <f>Database!B399</f>
        <v>Baihe town</v>
      </c>
      <c r="C402" s="13">
        <f>Database!E399</f>
        <v>23.409400000000002</v>
      </c>
      <c r="D402" s="13">
        <f>Database!F399</f>
        <v>120.4439</v>
      </c>
      <c r="E402">
        <v>0</v>
      </c>
    </row>
    <row r="403" spans="1:5">
      <c r="A403" t="str">
        <f>UPPER(Database!A400)</f>
        <v>GUKENG</v>
      </c>
      <c r="B403" t="str">
        <f>Database!B400</f>
        <v>Gukeng system interchange</v>
      </c>
      <c r="C403" s="13">
        <f>Database!E400</f>
        <v>23.664899999999999</v>
      </c>
      <c r="D403" s="13">
        <f>Database!F400</f>
        <v>120.57299999999999</v>
      </c>
      <c r="E403">
        <v>0</v>
      </c>
    </row>
    <row r="404" spans="1:5">
      <c r="A404" t="str">
        <f>UPPER(Database!A401)</f>
        <v>MINJAN</v>
      </c>
      <c r="B404" t="str">
        <f>Database!B401</f>
        <v>Mingjian town</v>
      </c>
      <c r="C404" s="13">
        <f>Database!E401</f>
        <v>23.835100000000001</v>
      </c>
      <c r="D404" s="13">
        <f>Database!F401</f>
        <v>120.70780000000001</v>
      </c>
      <c r="E404">
        <v>0</v>
      </c>
    </row>
    <row r="405" spans="1:5">
      <c r="A405" t="str">
        <f>UPPER(Database!A402)</f>
        <v>ZONXIN</v>
      </c>
      <c r="B405" t="str">
        <f>Database!B402</f>
        <v>Zhongxin system interchange</v>
      </c>
      <c r="C405" s="13">
        <f>Database!E402</f>
        <v>23.958600000000001</v>
      </c>
      <c r="D405" s="13">
        <f>Database!F402</f>
        <v>120.65479999999999</v>
      </c>
      <c r="E405">
        <v>0</v>
      </c>
    </row>
    <row r="406" spans="1:5">
      <c r="A406" t="str">
        <f>UPPER(Database!A403)</f>
        <v>CHAHUA</v>
      </c>
      <c r="B406" t="str">
        <f>Database!B403</f>
        <v>Changhua system interchange</v>
      </c>
      <c r="C406" s="13">
        <f>Database!E403</f>
        <v>24.103999999999999</v>
      </c>
      <c r="D406" s="13">
        <f>Database!F403</f>
        <v>120.55670000000001</v>
      </c>
      <c r="E406">
        <v>0</v>
      </c>
    </row>
    <row r="407" spans="1:5">
      <c r="A407" t="s">
        <v>500</v>
      </c>
      <c r="B407" t="s">
        <v>501</v>
      </c>
      <c r="C407" s="14">
        <v>24.264720000000001</v>
      </c>
      <c r="D407" s="15">
        <v>120.816524</v>
      </c>
      <c r="E407">
        <v>0</v>
      </c>
    </row>
    <row r="408" spans="1:5">
      <c r="A408" t="s">
        <v>517</v>
      </c>
      <c r="B408" t="s">
        <v>518</v>
      </c>
      <c r="C408" s="14">
        <v>24.329799999999999</v>
      </c>
      <c r="D408" s="15">
        <v>120.7022</v>
      </c>
      <c r="E408"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A95ED-4D58-5F47-BF04-7EFD901B7F19}">
  <dimension ref="A1:L408"/>
  <sheetViews>
    <sheetView tabSelected="1" topLeftCell="A386" workbookViewId="0">
      <selection activeCell="D392" sqref="D392"/>
    </sheetView>
  </sheetViews>
  <sheetFormatPr defaultColWidth="11" defaultRowHeight="20.100000000000001"/>
  <cols>
    <col min="1" max="1" width="11.875" customWidth="1"/>
    <col min="2" max="2" width="51" customWidth="1"/>
    <col min="3" max="3" width="21.125" style="24" customWidth="1"/>
    <col min="4" max="4" width="17.625" style="1" customWidth="1"/>
    <col min="5" max="5" width="13.875" style="11" customWidth="1"/>
    <col min="6" max="6" width="13.875" style="12" customWidth="1"/>
    <col min="7" max="10" width="13.875" style="10" customWidth="1"/>
  </cols>
  <sheetData>
    <row r="1" spans="1:12" s="1" customFormat="1" ht="32.1" customHeight="1">
      <c r="A1" s="2" t="s">
        <v>8</v>
      </c>
      <c r="B1" s="2" t="s">
        <v>9</v>
      </c>
      <c r="C1" s="2" t="s">
        <v>10</v>
      </c>
      <c r="D1" s="2" t="s">
        <v>11</v>
      </c>
      <c r="E1" s="3" t="s">
        <v>12</v>
      </c>
      <c r="F1" s="4" t="s">
        <v>12</v>
      </c>
      <c r="G1" s="5" t="s">
        <v>13</v>
      </c>
      <c r="H1" s="5" t="s">
        <v>13</v>
      </c>
      <c r="I1" s="5" t="s">
        <v>14</v>
      </c>
      <c r="J1" s="5" t="s">
        <v>14</v>
      </c>
    </row>
    <row r="2" spans="1:12">
      <c r="A2" s="1" t="s">
        <v>15</v>
      </c>
      <c r="B2" s="1" t="s">
        <v>16</v>
      </c>
      <c r="C2" s="18" t="s">
        <v>17</v>
      </c>
      <c r="D2" s="9" t="s">
        <v>18</v>
      </c>
      <c r="E2" s="6">
        <v>24.72510862</v>
      </c>
      <c r="F2" s="7">
        <v>120.8316992</v>
      </c>
      <c r="G2" s="8" t="str">
        <f>INT(E2)&amp;"°"&amp;TEXT((MOD(E2,1)/(1/60)),"00.00")&amp;"'"</f>
        <v>24°43.51'</v>
      </c>
      <c r="H2" s="8" t="str">
        <f>INT(F2)&amp;"°"&amp;TEXT((MOD(F2,1)/(1/60)),"00.00")&amp;"'"</f>
        <v>120°49.90'</v>
      </c>
      <c r="I2" s="9" t="str">
        <f>INT(E2)&amp;"°"&amp;TEXT(INT(MOD(E2,1)/(1/60)),"00")&amp;"'"&amp;TEXT(MOD(MOD(E2,1),1/60)/(1/3600),"00")&amp;""""</f>
        <v>24°43'30"</v>
      </c>
      <c r="J2" s="9" t="str">
        <f>INT(F2)&amp;"°"&amp;TEXT(INT(MOD(F2,1)/(1/60)),"00")&amp;"'"&amp;TEXT(MOD(MOD(F2,1),1/60)/(1/3600),"00")&amp;""""</f>
        <v>120°49'54"</v>
      </c>
    </row>
    <row r="3" spans="1:12">
      <c r="A3" s="1" t="s">
        <v>19</v>
      </c>
      <c r="B3" s="1" t="s">
        <v>16</v>
      </c>
      <c r="C3" s="18" t="s">
        <v>17</v>
      </c>
      <c r="D3" s="9" t="s">
        <v>18</v>
      </c>
      <c r="E3" s="6">
        <v>24.727759549999998</v>
      </c>
      <c r="F3" s="7">
        <v>120.82829510000001</v>
      </c>
      <c r="G3" s="8" t="str">
        <f t="shared" ref="G3:G66" si="0">INT(E3)&amp;"°"&amp;TEXT((MOD(E3,1)/(1/60)),"00.00")&amp;"'"</f>
        <v>24°43.67'</v>
      </c>
      <c r="H3" s="8" t="str">
        <f t="shared" ref="H3:H66" si="1">INT(F3)&amp;"°"&amp;TEXT((MOD(F3,1)/(1/60)),"00.00")&amp;"'"</f>
        <v>120°49.70'</v>
      </c>
      <c r="I3" s="9" t="str">
        <f t="shared" ref="I3:I66" si="2">INT(E3)&amp;"°"&amp;TEXT(INT(MOD(E3,1)/(1/60)),"00")&amp;"'"&amp;TEXT(MOD(MOD(E3,1),1/60)/(1/3600),"00")&amp;""""</f>
        <v>24°43'40"</v>
      </c>
      <c r="J3" s="9" t="str">
        <f t="shared" ref="J3:J66" si="3">INT(F3)&amp;"°"&amp;TEXT(INT(MOD(F3,1)/(1/60)),"00")&amp;"'"&amp;TEXT(MOD(MOD(F3,1),1/60)/(1/3600),"00")&amp;""""</f>
        <v>120°49'42"</v>
      </c>
    </row>
    <row r="4" spans="1:12">
      <c r="A4" s="1" t="s">
        <v>20</v>
      </c>
      <c r="B4" s="1" t="s">
        <v>16</v>
      </c>
      <c r="C4" s="18" t="s">
        <v>17</v>
      </c>
      <c r="D4" s="9" t="s">
        <v>18</v>
      </c>
      <c r="E4" s="6">
        <v>24.730436399999999</v>
      </c>
      <c r="F4" s="7">
        <v>120.8248293</v>
      </c>
      <c r="G4" s="8" t="str">
        <f t="shared" si="0"/>
        <v>24°43.83'</v>
      </c>
      <c r="H4" s="8" t="str">
        <f t="shared" si="1"/>
        <v>120°49.49'</v>
      </c>
      <c r="I4" s="9" t="str">
        <f t="shared" si="2"/>
        <v>24°43'50"</v>
      </c>
      <c r="J4" s="9" t="str">
        <f t="shared" si="3"/>
        <v>120°49'29"</v>
      </c>
    </row>
    <row r="5" spans="1:12">
      <c r="A5" s="1" t="s">
        <v>21</v>
      </c>
      <c r="B5" s="1" t="s">
        <v>16</v>
      </c>
      <c r="C5" s="18" t="s">
        <v>17</v>
      </c>
      <c r="D5" s="9" t="s">
        <v>18</v>
      </c>
      <c r="E5" s="6">
        <v>24.712753540000001</v>
      </c>
      <c r="F5" s="7">
        <v>120.8348501</v>
      </c>
      <c r="G5" s="8" t="str">
        <f t="shared" si="0"/>
        <v>24°42.77'</v>
      </c>
      <c r="H5" s="8" t="str">
        <f t="shared" si="1"/>
        <v>120°50.09'</v>
      </c>
      <c r="I5" s="9" t="str">
        <f t="shared" si="2"/>
        <v>24°42'46"</v>
      </c>
      <c r="J5" s="9" t="str">
        <f t="shared" si="3"/>
        <v>120°50'05"</v>
      </c>
    </row>
    <row r="6" spans="1:12">
      <c r="A6" s="1" t="s">
        <v>22</v>
      </c>
      <c r="B6" s="1" t="s">
        <v>16</v>
      </c>
      <c r="C6" s="18" t="s">
        <v>17</v>
      </c>
      <c r="D6" s="9" t="s">
        <v>18</v>
      </c>
      <c r="E6" s="6">
        <v>24.716230280000001</v>
      </c>
      <c r="F6" s="7">
        <v>120.8301177</v>
      </c>
      <c r="G6" s="8" t="str">
        <f t="shared" si="0"/>
        <v>24°42.97'</v>
      </c>
      <c r="H6" s="8" t="str">
        <f t="shared" si="1"/>
        <v>120°49.81'</v>
      </c>
      <c r="I6" s="9" t="str">
        <f t="shared" si="2"/>
        <v>24°42'58"</v>
      </c>
      <c r="J6" s="9" t="str">
        <f t="shared" si="3"/>
        <v>120°49'48"</v>
      </c>
      <c r="K6" s="9"/>
      <c r="L6" s="9"/>
    </row>
    <row r="7" spans="1:12">
      <c r="A7" s="1" t="s">
        <v>23</v>
      </c>
      <c r="B7" s="1" t="s">
        <v>16</v>
      </c>
      <c r="C7" s="18" t="s">
        <v>17</v>
      </c>
      <c r="D7" s="9" t="s">
        <v>18</v>
      </c>
      <c r="E7" s="6">
        <v>24.71948489</v>
      </c>
      <c r="F7" s="7">
        <v>120.8263779</v>
      </c>
      <c r="G7" s="8" t="str">
        <f t="shared" si="0"/>
        <v>24°43.17'</v>
      </c>
      <c r="H7" s="8" t="str">
        <f t="shared" si="1"/>
        <v>120°49.58'</v>
      </c>
      <c r="I7" s="9" t="str">
        <f t="shared" si="2"/>
        <v>24°43'10"</v>
      </c>
      <c r="J7" s="9" t="str">
        <f t="shared" si="3"/>
        <v>120°49'35"</v>
      </c>
    </row>
    <row r="8" spans="1:12">
      <c r="A8" s="1" t="s">
        <v>24</v>
      </c>
      <c r="B8" s="1" t="s">
        <v>16</v>
      </c>
      <c r="C8" s="18" t="s">
        <v>17</v>
      </c>
      <c r="D8" s="9" t="s">
        <v>18</v>
      </c>
      <c r="E8" s="6">
        <v>24.725572880000001</v>
      </c>
      <c r="F8" s="7">
        <v>120.818263</v>
      </c>
      <c r="G8" s="8" t="str">
        <f t="shared" si="0"/>
        <v>24°43.53'</v>
      </c>
      <c r="H8" s="8" t="str">
        <f t="shared" si="1"/>
        <v>120°49.10'</v>
      </c>
      <c r="I8" s="9" t="str">
        <f t="shared" si="2"/>
        <v>24°43'32"</v>
      </c>
      <c r="J8" s="9" t="str">
        <f t="shared" si="3"/>
        <v>120°49'06"</v>
      </c>
    </row>
    <row r="9" spans="1:12">
      <c r="A9" s="1" t="s">
        <v>25</v>
      </c>
      <c r="B9" s="1" t="s">
        <v>16</v>
      </c>
      <c r="C9" s="18" t="s">
        <v>17</v>
      </c>
      <c r="D9" s="9" t="s">
        <v>18</v>
      </c>
      <c r="E9" s="6">
        <v>24.719991910000001</v>
      </c>
      <c r="F9" s="7">
        <v>120.81302580000001</v>
      </c>
      <c r="G9" s="8" t="str">
        <f t="shared" si="0"/>
        <v>24°43.20'</v>
      </c>
      <c r="H9" s="8" t="str">
        <f t="shared" si="1"/>
        <v>120°48.78'</v>
      </c>
      <c r="I9" s="9" t="str">
        <f t="shared" si="2"/>
        <v>24°43'12"</v>
      </c>
      <c r="J9" s="9" t="str">
        <f t="shared" si="3"/>
        <v>120°48'47"</v>
      </c>
    </row>
    <row r="10" spans="1:12">
      <c r="A10" s="1" t="s">
        <v>26</v>
      </c>
      <c r="B10" s="1" t="s">
        <v>16</v>
      </c>
      <c r="C10" s="18" t="s">
        <v>17</v>
      </c>
      <c r="D10" s="9" t="s">
        <v>18</v>
      </c>
      <c r="E10" s="6">
        <v>24.705793270000001</v>
      </c>
      <c r="F10" s="7">
        <v>120.81803499999999</v>
      </c>
      <c r="G10" s="8" t="str">
        <f t="shared" si="0"/>
        <v>24°42.35'</v>
      </c>
      <c r="H10" s="8" t="str">
        <f t="shared" si="1"/>
        <v>120°49.08'</v>
      </c>
      <c r="I10" s="9" t="str">
        <f t="shared" si="2"/>
        <v>24°42'21"</v>
      </c>
      <c r="J10" s="9" t="str">
        <f t="shared" si="3"/>
        <v>120°49'05"</v>
      </c>
    </row>
    <row r="11" spans="1:12">
      <c r="A11" s="1" t="s">
        <v>27</v>
      </c>
      <c r="B11" s="1" t="s">
        <v>16</v>
      </c>
      <c r="C11" s="18" t="s">
        <v>17</v>
      </c>
      <c r="D11" s="9" t="s">
        <v>18</v>
      </c>
      <c r="E11" s="6">
        <v>24.709464659999998</v>
      </c>
      <c r="F11" s="7">
        <v>120.8135245</v>
      </c>
      <c r="G11" s="8" t="str">
        <f t="shared" si="0"/>
        <v>24°42.57'</v>
      </c>
      <c r="H11" s="8" t="str">
        <f t="shared" si="1"/>
        <v>120°48.81'</v>
      </c>
      <c r="I11" s="9" t="str">
        <f t="shared" si="2"/>
        <v>24°42'34"</v>
      </c>
      <c r="J11" s="9" t="str">
        <f t="shared" si="3"/>
        <v>120°48'49"</v>
      </c>
    </row>
    <row r="12" spans="1:12">
      <c r="A12" s="1" t="s">
        <v>28</v>
      </c>
      <c r="B12" s="1" t="s">
        <v>16</v>
      </c>
      <c r="C12" s="18" t="s">
        <v>17</v>
      </c>
      <c r="D12" s="9" t="s">
        <v>18</v>
      </c>
      <c r="E12" s="6">
        <v>24.709855099999999</v>
      </c>
      <c r="F12" s="7">
        <v>120.7996682</v>
      </c>
      <c r="G12" s="8" t="str">
        <f t="shared" si="0"/>
        <v>24°42.59'</v>
      </c>
      <c r="H12" s="8" t="str">
        <f t="shared" si="1"/>
        <v>120°47.98'</v>
      </c>
      <c r="I12" s="9" t="str">
        <f t="shared" si="2"/>
        <v>24°42'35"</v>
      </c>
      <c r="J12" s="9" t="str">
        <f t="shared" si="3"/>
        <v>120°47'59"</v>
      </c>
    </row>
    <row r="13" spans="1:12">
      <c r="A13" s="1" t="s">
        <v>29</v>
      </c>
      <c r="B13" s="1" t="s">
        <v>16</v>
      </c>
      <c r="C13" s="18" t="s">
        <v>17</v>
      </c>
      <c r="D13" s="9" t="s">
        <v>18</v>
      </c>
      <c r="E13" s="6">
        <v>24.699510029999999</v>
      </c>
      <c r="F13" s="7">
        <v>120.8266331</v>
      </c>
      <c r="G13" s="8" t="str">
        <f t="shared" si="0"/>
        <v>24°41.97'</v>
      </c>
      <c r="H13" s="8" t="str">
        <f t="shared" si="1"/>
        <v>120°49.60'</v>
      </c>
      <c r="I13" s="9" t="str">
        <f t="shared" si="2"/>
        <v>24°41'58"</v>
      </c>
      <c r="J13" s="9" t="str">
        <f t="shared" si="3"/>
        <v>120°49'36"</v>
      </c>
    </row>
    <row r="14" spans="1:12">
      <c r="A14" s="1" t="s">
        <v>30</v>
      </c>
      <c r="B14" s="1" t="s">
        <v>16</v>
      </c>
      <c r="C14" s="18" t="s">
        <v>17</v>
      </c>
      <c r="D14" s="9" t="s">
        <v>18</v>
      </c>
      <c r="E14" s="6">
        <v>24.702246509999998</v>
      </c>
      <c r="F14" s="7">
        <v>120.82255600000001</v>
      </c>
      <c r="G14" s="8" t="str">
        <f t="shared" si="0"/>
        <v>24°42.13'</v>
      </c>
      <c r="H14" s="8" t="str">
        <f t="shared" si="1"/>
        <v>120°49.35'</v>
      </c>
      <c r="I14" s="9" t="str">
        <f t="shared" si="2"/>
        <v>24°42'08"</v>
      </c>
      <c r="J14" s="9" t="str">
        <f t="shared" si="3"/>
        <v>120°49'21"</v>
      </c>
    </row>
    <row r="15" spans="1:12">
      <c r="A15" s="1" t="s">
        <v>31</v>
      </c>
      <c r="B15" s="1" t="s">
        <v>16</v>
      </c>
      <c r="C15" s="18" t="s">
        <v>17</v>
      </c>
      <c r="D15" s="9" t="s">
        <v>18</v>
      </c>
      <c r="E15" s="6">
        <v>24.697828529999999</v>
      </c>
      <c r="F15" s="7">
        <v>120.8171054</v>
      </c>
      <c r="G15" s="8" t="str">
        <f t="shared" si="0"/>
        <v>24°41.87'</v>
      </c>
      <c r="H15" s="8" t="str">
        <f t="shared" si="1"/>
        <v>120°49.03'</v>
      </c>
      <c r="I15" s="9" t="str">
        <f t="shared" si="2"/>
        <v>24°41'52"</v>
      </c>
      <c r="J15" s="9" t="str">
        <f t="shared" si="3"/>
        <v>120°49'02"</v>
      </c>
    </row>
    <row r="16" spans="1:12">
      <c r="A16" s="1" t="s">
        <v>32</v>
      </c>
      <c r="B16" s="1" t="s">
        <v>16</v>
      </c>
      <c r="C16" s="18" t="s">
        <v>17</v>
      </c>
      <c r="D16" s="9" t="s">
        <v>18</v>
      </c>
      <c r="E16" s="6">
        <v>24.697978970000001</v>
      </c>
      <c r="F16" s="7">
        <v>120.8028273</v>
      </c>
      <c r="G16" s="8" t="str">
        <f t="shared" si="0"/>
        <v>24°41.88'</v>
      </c>
      <c r="H16" s="8" t="str">
        <f t="shared" si="1"/>
        <v>120°48.17'</v>
      </c>
      <c r="I16" s="9" t="str">
        <f t="shared" si="2"/>
        <v>24°41'53"</v>
      </c>
      <c r="J16" s="9" t="str">
        <f t="shared" si="3"/>
        <v>120°48'10"</v>
      </c>
    </row>
    <row r="17" spans="1:10">
      <c r="A17" s="1" t="s">
        <v>33</v>
      </c>
      <c r="B17" s="1" t="s">
        <v>16</v>
      </c>
      <c r="C17" s="18" t="s">
        <v>17</v>
      </c>
      <c r="D17" s="9" t="s">
        <v>18</v>
      </c>
      <c r="E17" s="6">
        <v>24.701169879999998</v>
      </c>
      <c r="F17" s="7">
        <v>120.7989196</v>
      </c>
      <c r="G17" s="8" t="str">
        <f t="shared" si="0"/>
        <v>24°42.07'</v>
      </c>
      <c r="H17" s="8" t="str">
        <f t="shared" si="1"/>
        <v>120°47.94'</v>
      </c>
      <c r="I17" s="9" t="str">
        <f t="shared" si="2"/>
        <v>24°42'04"</v>
      </c>
      <c r="J17" s="9" t="str">
        <f t="shared" si="3"/>
        <v>120°47'56"</v>
      </c>
    </row>
    <row r="18" spans="1:10">
      <c r="A18" s="1" t="s">
        <v>34</v>
      </c>
      <c r="B18" s="1" t="s">
        <v>16</v>
      </c>
      <c r="C18" s="18" t="s">
        <v>17</v>
      </c>
      <c r="D18" s="9" t="s">
        <v>18</v>
      </c>
      <c r="E18" s="6">
        <v>24.69857459</v>
      </c>
      <c r="F18" s="7">
        <v>120.7894845</v>
      </c>
      <c r="G18" s="8" t="str">
        <f t="shared" si="0"/>
        <v>24°41.91'</v>
      </c>
      <c r="H18" s="8" t="str">
        <f t="shared" si="1"/>
        <v>120°47.37'</v>
      </c>
      <c r="I18" s="9" t="str">
        <f t="shared" si="2"/>
        <v>24°41'55"</v>
      </c>
      <c r="J18" s="9" t="str">
        <f t="shared" si="3"/>
        <v>120°47'22"</v>
      </c>
    </row>
    <row r="19" spans="1:10">
      <c r="A19" s="1" t="s">
        <v>35</v>
      </c>
      <c r="B19" s="1" t="s">
        <v>16</v>
      </c>
      <c r="C19" s="18" t="s">
        <v>17</v>
      </c>
      <c r="D19" s="9" t="s">
        <v>18</v>
      </c>
      <c r="E19" s="6">
        <v>24.69326508</v>
      </c>
      <c r="F19" s="7">
        <v>120.817081</v>
      </c>
      <c r="G19" s="8" t="str">
        <f t="shared" si="0"/>
        <v>24°41.60'</v>
      </c>
      <c r="H19" s="8" t="str">
        <f t="shared" si="1"/>
        <v>120°49.02'</v>
      </c>
      <c r="I19" s="9" t="str">
        <f t="shared" si="2"/>
        <v>24°41'36"</v>
      </c>
      <c r="J19" s="9" t="str">
        <f t="shared" si="3"/>
        <v>120°49'01"</v>
      </c>
    </row>
    <row r="20" spans="1:10">
      <c r="A20" s="1" t="s">
        <v>36</v>
      </c>
      <c r="B20" s="1" t="s">
        <v>16</v>
      </c>
      <c r="C20" s="18" t="s">
        <v>17</v>
      </c>
      <c r="D20" s="9" t="s">
        <v>18</v>
      </c>
      <c r="E20" s="6">
        <v>24.695202900000002</v>
      </c>
      <c r="F20" s="7">
        <v>120.80705039999999</v>
      </c>
      <c r="G20" s="8" t="str">
        <f t="shared" si="0"/>
        <v>24°41.71'</v>
      </c>
      <c r="H20" s="8" t="str">
        <f t="shared" si="1"/>
        <v>120°48.42'</v>
      </c>
      <c r="I20" s="9" t="str">
        <f t="shared" si="2"/>
        <v>24°41'43"</v>
      </c>
      <c r="J20" s="9" t="str">
        <f t="shared" si="3"/>
        <v>120°48'25"</v>
      </c>
    </row>
    <row r="21" spans="1:10">
      <c r="A21" s="1" t="s">
        <v>37</v>
      </c>
      <c r="B21" s="1" t="s">
        <v>16</v>
      </c>
      <c r="C21" s="18" t="s">
        <v>17</v>
      </c>
      <c r="D21" s="9" t="s">
        <v>18</v>
      </c>
      <c r="E21" s="6">
        <v>24.69099615</v>
      </c>
      <c r="F21" s="7">
        <v>120.8067023</v>
      </c>
      <c r="G21" s="8" t="str">
        <f t="shared" si="0"/>
        <v>24°41.46'</v>
      </c>
      <c r="H21" s="8" t="str">
        <f t="shared" si="1"/>
        <v>120°48.40'</v>
      </c>
      <c r="I21" s="9" t="str">
        <f t="shared" si="2"/>
        <v>24°41'28"</v>
      </c>
      <c r="J21" s="9" t="str">
        <f t="shared" si="3"/>
        <v>120°48'24"</v>
      </c>
    </row>
    <row r="22" spans="1:10">
      <c r="A22" s="1" t="s">
        <v>38</v>
      </c>
      <c r="B22" s="1" t="s">
        <v>16</v>
      </c>
      <c r="C22" s="18" t="s">
        <v>17</v>
      </c>
      <c r="D22" s="9" t="s">
        <v>18</v>
      </c>
      <c r="E22" s="6">
        <v>24.691852040000001</v>
      </c>
      <c r="F22" s="7">
        <v>120.7979656</v>
      </c>
      <c r="G22" s="8" t="str">
        <f t="shared" si="0"/>
        <v>24°41.51'</v>
      </c>
      <c r="H22" s="8" t="str">
        <f t="shared" si="1"/>
        <v>120°47.88'</v>
      </c>
      <c r="I22" s="9" t="str">
        <f t="shared" si="2"/>
        <v>24°41'31"</v>
      </c>
      <c r="J22" s="9" t="str">
        <f t="shared" si="3"/>
        <v>120°47'53"</v>
      </c>
    </row>
    <row r="23" spans="1:10">
      <c r="A23" s="1" t="s">
        <v>39</v>
      </c>
      <c r="B23" s="1" t="s">
        <v>16</v>
      </c>
      <c r="C23" s="18" t="s">
        <v>17</v>
      </c>
      <c r="D23" s="9" t="s">
        <v>18</v>
      </c>
      <c r="E23" s="6">
        <v>24.695734359999999</v>
      </c>
      <c r="F23" s="7">
        <v>120.79293920000001</v>
      </c>
      <c r="G23" s="8" t="str">
        <f t="shared" si="0"/>
        <v>24°41.74'</v>
      </c>
      <c r="H23" s="8" t="str">
        <f t="shared" si="1"/>
        <v>120°47.58'</v>
      </c>
      <c r="I23" s="9" t="str">
        <f t="shared" si="2"/>
        <v>24°41'45"</v>
      </c>
      <c r="J23" s="9" t="str">
        <f t="shared" si="3"/>
        <v>120°47'35"</v>
      </c>
    </row>
    <row r="24" spans="1:10">
      <c r="A24" s="1" t="s">
        <v>40</v>
      </c>
      <c r="B24" s="1" t="s">
        <v>41</v>
      </c>
      <c r="C24" s="18" t="s">
        <v>17</v>
      </c>
      <c r="D24" s="9" t="s">
        <v>42</v>
      </c>
      <c r="E24" s="6">
        <v>24.704293889999999</v>
      </c>
      <c r="F24" s="7">
        <v>120.7805997</v>
      </c>
      <c r="G24" s="8" t="str">
        <f t="shared" si="0"/>
        <v>24°42.26'</v>
      </c>
      <c r="H24" s="8" t="str">
        <f t="shared" si="1"/>
        <v>120°46.84'</v>
      </c>
      <c r="I24" s="9" t="str">
        <f t="shared" si="2"/>
        <v>24°42'15"</v>
      </c>
      <c r="J24" s="9" t="str">
        <f t="shared" si="3"/>
        <v>120°46'50"</v>
      </c>
    </row>
    <row r="25" spans="1:10">
      <c r="A25" s="1" t="s">
        <v>43</v>
      </c>
      <c r="B25" s="1" t="s">
        <v>41</v>
      </c>
      <c r="C25" s="18" t="s">
        <v>17</v>
      </c>
      <c r="D25" s="9" t="s">
        <v>42</v>
      </c>
      <c r="E25" s="6">
        <v>24.720025280000002</v>
      </c>
      <c r="F25" s="7">
        <v>120.7933986</v>
      </c>
      <c r="G25" s="8" t="str">
        <f t="shared" si="0"/>
        <v>24°43.20'</v>
      </c>
      <c r="H25" s="8" t="str">
        <f t="shared" si="1"/>
        <v>120°47.60'</v>
      </c>
      <c r="I25" s="9" t="str">
        <f t="shared" si="2"/>
        <v>24°43'12"</v>
      </c>
      <c r="J25" s="9" t="str">
        <f t="shared" si="3"/>
        <v>120°47'36"</v>
      </c>
    </row>
    <row r="26" spans="1:10">
      <c r="A26" s="1" t="s">
        <v>44</v>
      </c>
      <c r="B26" s="1" t="s">
        <v>41</v>
      </c>
      <c r="C26" s="18" t="s">
        <v>17</v>
      </c>
      <c r="D26" s="9" t="s">
        <v>42</v>
      </c>
      <c r="E26" s="6">
        <v>24.726745279999999</v>
      </c>
      <c r="F26" s="7">
        <v>120.80595030000001</v>
      </c>
      <c r="G26" s="8" t="str">
        <f t="shared" si="0"/>
        <v>24°43.60'</v>
      </c>
      <c r="H26" s="8" t="str">
        <f t="shared" si="1"/>
        <v>120°48.36'</v>
      </c>
      <c r="I26" s="9" t="str">
        <f t="shared" si="2"/>
        <v>24°43'36"</v>
      </c>
      <c r="J26" s="9" t="str">
        <f t="shared" si="3"/>
        <v>120°48'21"</v>
      </c>
    </row>
    <row r="27" spans="1:10">
      <c r="A27" s="1" t="s">
        <v>45</v>
      </c>
      <c r="B27" s="1" t="s">
        <v>41</v>
      </c>
      <c r="C27" s="18" t="s">
        <v>17</v>
      </c>
      <c r="D27" s="9" t="s">
        <v>42</v>
      </c>
      <c r="E27" s="6">
        <v>24.733982780000002</v>
      </c>
      <c r="F27" s="7">
        <v>120.7990825</v>
      </c>
      <c r="G27" s="8" t="str">
        <f t="shared" si="0"/>
        <v>24°44.04'</v>
      </c>
      <c r="H27" s="8" t="str">
        <f t="shared" si="1"/>
        <v>120°47.94'</v>
      </c>
      <c r="I27" s="9" t="str">
        <f t="shared" si="2"/>
        <v>24°44'02"</v>
      </c>
      <c r="J27" s="9" t="str">
        <f t="shared" si="3"/>
        <v>120°47'57"</v>
      </c>
    </row>
    <row r="28" spans="1:10">
      <c r="A28" s="1" t="s">
        <v>46</v>
      </c>
      <c r="B28" s="1" t="s">
        <v>41</v>
      </c>
      <c r="C28" s="18" t="s">
        <v>17</v>
      </c>
      <c r="D28" s="9" t="s">
        <v>42</v>
      </c>
      <c r="E28" s="6">
        <v>24.746715559999998</v>
      </c>
      <c r="F28" s="7">
        <v>120.81605500000001</v>
      </c>
      <c r="G28" s="8" t="str">
        <f t="shared" si="0"/>
        <v>24°44.80'</v>
      </c>
      <c r="H28" s="8" t="str">
        <f t="shared" si="1"/>
        <v>120°48.96'</v>
      </c>
      <c r="I28" s="9" t="str">
        <f t="shared" si="2"/>
        <v>24°44'48"</v>
      </c>
      <c r="J28" s="9" t="str">
        <f t="shared" si="3"/>
        <v>120°48'58"</v>
      </c>
    </row>
    <row r="29" spans="1:10">
      <c r="A29" s="1" t="s">
        <v>47</v>
      </c>
      <c r="B29" s="1" t="s">
        <v>41</v>
      </c>
      <c r="C29" s="18" t="s">
        <v>17</v>
      </c>
      <c r="D29" s="9" t="s">
        <v>42</v>
      </c>
      <c r="E29" s="6">
        <v>24.756631670000001</v>
      </c>
      <c r="F29" s="7">
        <v>120.82776440000001</v>
      </c>
      <c r="G29" s="8" t="str">
        <f t="shared" si="0"/>
        <v>24°45.40'</v>
      </c>
      <c r="H29" s="8" t="str">
        <f t="shared" si="1"/>
        <v>120°49.67'</v>
      </c>
      <c r="I29" s="9" t="str">
        <f t="shared" si="2"/>
        <v>24°45'24"</v>
      </c>
      <c r="J29" s="9" t="str">
        <f t="shared" si="3"/>
        <v>120°49'40"</v>
      </c>
    </row>
    <row r="30" spans="1:10">
      <c r="A30" s="1" t="s">
        <v>48</v>
      </c>
      <c r="B30" s="1" t="s">
        <v>41</v>
      </c>
      <c r="C30" s="18" t="s">
        <v>17</v>
      </c>
      <c r="D30" s="9" t="s">
        <v>42</v>
      </c>
      <c r="E30" s="6">
        <v>24.71885</v>
      </c>
      <c r="F30" s="7">
        <v>120.7726378</v>
      </c>
      <c r="G30" s="8" t="str">
        <f t="shared" si="0"/>
        <v>24°43.13'</v>
      </c>
      <c r="H30" s="8" t="str">
        <f t="shared" si="1"/>
        <v>120°46.36'</v>
      </c>
      <c r="I30" s="9" t="str">
        <f t="shared" si="2"/>
        <v>24°43'08"</v>
      </c>
      <c r="J30" s="9" t="str">
        <f t="shared" si="3"/>
        <v>120°46'21"</v>
      </c>
    </row>
    <row r="31" spans="1:10">
      <c r="A31" s="1" t="s">
        <v>49</v>
      </c>
      <c r="B31" s="1" t="s">
        <v>41</v>
      </c>
      <c r="C31" s="18" t="s">
        <v>17</v>
      </c>
      <c r="D31" s="9" t="s">
        <v>42</v>
      </c>
      <c r="E31" s="6">
        <v>24.72296639</v>
      </c>
      <c r="F31" s="7">
        <v>120.784215</v>
      </c>
      <c r="G31" s="8" t="str">
        <f t="shared" si="0"/>
        <v>24°43.38'</v>
      </c>
      <c r="H31" s="8" t="str">
        <f t="shared" si="1"/>
        <v>120°47.05'</v>
      </c>
      <c r="I31" s="9" t="str">
        <f t="shared" si="2"/>
        <v>24°43'23"</v>
      </c>
      <c r="J31" s="9" t="str">
        <f t="shared" si="3"/>
        <v>120°47'03"</v>
      </c>
    </row>
    <row r="32" spans="1:10">
      <c r="A32" s="1" t="s">
        <v>50</v>
      </c>
      <c r="B32" s="1" t="s">
        <v>41</v>
      </c>
      <c r="C32" s="18" t="s">
        <v>17</v>
      </c>
      <c r="D32" s="9" t="s">
        <v>42</v>
      </c>
      <c r="E32" s="6">
        <v>24.737553330000001</v>
      </c>
      <c r="F32" s="7">
        <v>120.7859414</v>
      </c>
      <c r="G32" s="8" t="str">
        <f t="shared" si="0"/>
        <v>24°44.25'</v>
      </c>
      <c r="H32" s="8" t="str">
        <f t="shared" si="1"/>
        <v>120°47.16'</v>
      </c>
      <c r="I32" s="9" t="str">
        <f t="shared" si="2"/>
        <v>24°44'15"</v>
      </c>
      <c r="J32" s="9" t="str">
        <f t="shared" si="3"/>
        <v>120°47'09"</v>
      </c>
    </row>
    <row r="33" spans="1:10">
      <c r="A33" s="1" t="s">
        <v>51</v>
      </c>
      <c r="B33" s="1" t="s">
        <v>41</v>
      </c>
      <c r="C33" s="18" t="s">
        <v>17</v>
      </c>
      <c r="D33" s="9" t="s">
        <v>42</v>
      </c>
      <c r="E33" s="6">
        <v>24.744201109999999</v>
      </c>
      <c r="F33" s="7">
        <v>120.79464919999999</v>
      </c>
      <c r="G33" s="8" t="str">
        <f t="shared" si="0"/>
        <v>24°44.65'</v>
      </c>
      <c r="H33" s="8" t="str">
        <f t="shared" si="1"/>
        <v>120°47.68'</v>
      </c>
      <c r="I33" s="9" t="str">
        <f t="shared" si="2"/>
        <v>24°44'39"</v>
      </c>
      <c r="J33" s="9" t="str">
        <f t="shared" si="3"/>
        <v>120°47'41"</v>
      </c>
    </row>
    <row r="34" spans="1:10">
      <c r="A34" s="1" t="s">
        <v>52</v>
      </c>
      <c r="B34" s="1" t="s">
        <v>41</v>
      </c>
      <c r="C34" s="18" t="s">
        <v>17</v>
      </c>
      <c r="D34" s="9" t="s">
        <v>42</v>
      </c>
      <c r="E34" s="6">
        <v>24.75409806</v>
      </c>
      <c r="F34" s="7">
        <v>120.80236170000001</v>
      </c>
      <c r="G34" s="8" t="str">
        <f t="shared" si="0"/>
        <v>24°45.25'</v>
      </c>
      <c r="H34" s="8" t="str">
        <f t="shared" si="1"/>
        <v>120°48.14'</v>
      </c>
      <c r="I34" s="9" t="str">
        <f t="shared" si="2"/>
        <v>24°45'15"</v>
      </c>
      <c r="J34" s="9" t="str">
        <f t="shared" si="3"/>
        <v>120°48'09"</v>
      </c>
    </row>
    <row r="35" spans="1:10">
      <c r="A35" s="1" t="s">
        <v>53</v>
      </c>
      <c r="B35" s="1" t="s">
        <v>41</v>
      </c>
      <c r="C35" s="18" t="s">
        <v>17</v>
      </c>
      <c r="D35" s="9" t="s">
        <v>42</v>
      </c>
      <c r="E35" s="6">
        <v>24.755323610000001</v>
      </c>
      <c r="F35" s="7">
        <v>120.8121592</v>
      </c>
      <c r="G35" s="8" t="str">
        <f t="shared" si="0"/>
        <v>24°45.32'</v>
      </c>
      <c r="H35" s="8" t="str">
        <f t="shared" si="1"/>
        <v>120°48.73'</v>
      </c>
      <c r="I35" s="9" t="str">
        <f t="shared" si="2"/>
        <v>24°45'19"</v>
      </c>
      <c r="J35" s="9" t="str">
        <f t="shared" si="3"/>
        <v>120°48'44"</v>
      </c>
    </row>
    <row r="36" spans="1:10">
      <c r="A36" s="1" t="s">
        <v>54</v>
      </c>
      <c r="B36" s="1" t="s">
        <v>41</v>
      </c>
      <c r="C36" s="18" t="s">
        <v>17</v>
      </c>
      <c r="D36" s="9" t="s">
        <v>42</v>
      </c>
      <c r="E36" s="6">
        <v>24.70932694</v>
      </c>
      <c r="F36" s="7">
        <v>120.77089890000001</v>
      </c>
      <c r="G36" s="8" t="str">
        <f t="shared" si="0"/>
        <v>24°42.56'</v>
      </c>
      <c r="H36" s="8" t="str">
        <f t="shared" si="1"/>
        <v>120°46.25'</v>
      </c>
      <c r="I36" s="9" t="str">
        <f t="shared" si="2"/>
        <v>24°42'34"</v>
      </c>
      <c r="J36" s="9" t="str">
        <f t="shared" si="3"/>
        <v>120°46'15"</v>
      </c>
    </row>
    <row r="37" spans="1:10">
      <c r="A37" s="1" t="s">
        <v>55</v>
      </c>
      <c r="B37" s="1" t="s">
        <v>41</v>
      </c>
      <c r="C37" s="18" t="s">
        <v>17</v>
      </c>
      <c r="D37" s="9" t="s">
        <v>42</v>
      </c>
      <c r="E37" s="6">
        <v>24.728344440000001</v>
      </c>
      <c r="F37" s="7">
        <v>120.77425359999999</v>
      </c>
      <c r="G37" s="8" t="str">
        <f t="shared" si="0"/>
        <v>24°43.70'</v>
      </c>
      <c r="H37" s="8" t="str">
        <f t="shared" si="1"/>
        <v>120°46.46'</v>
      </c>
      <c r="I37" s="9" t="str">
        <f t="shared" si="2"/>
        <v>24°43'42"</v>
      </c>
      <c r="J37" s="9" t="str">
        <f t="shared" si="3"/>
        <v>120°46'27"</v>
      </c>
    </row>
    <row r="38" spans="1:10">
      <c r="A38" s="1" t="s">
        <v>56</v>
      </c>
      <c r="B38" s="1" t="s">
        <v>41</v>
      </c>
      <c r="C38" s="18" t="s">
        <v>17</v>
      </c>
      <c r="D38" s="9" t="s">
        <v>42</v>
      </c>
      <c r="E38" s="6">
        <v>24.753105000000001</v>
      </c>
      <c r="F38" s="7">
        <v>120.78856279999999</v>
      </c>
      <c r="G38" s="8" t="str">
        <f t="shared" si="0"/>
        <v>24°45.19'</v>
      </c>
      <c r="H38" s="8" t="str">
        <f t="shared" si="1"/>
        <v>120°47.31'</v>
      </c>
      <c r="I38" s="9" t="str">
        <f t="shared" si="2"/>
        <v>24°45'11"</v>
      </c>
      <c r="J38" s="9" t="str">
        <f t="shared" si="3"/>
        <v>120°47'19"</v>
      </c>
    </row>
    <row r="39" spans="1:10">
      <c r="A39" s="1" t="s">
        <v>57</v>
      </c>
      <c r="B39" s="1" t="s">
        <v>41</v>
      </c>
      <c r="C39" s="18" t="s">
        <v>17</v>
      </c>
      <c r="D39" s="9" t="s">
        <v>42</v>
      </c>
      <c r="E39" s="6">
        <v>24.766471939999999</v>
      </c>
      <c r="F39" s="7">
        <v>120.797945</v>
      </c>
      <c r="G39" s="8" t="str">
        <f t="shared" si="0"/>
        <v>24°45.99'</v>
      </c>
      <c r="H39" s="8" t="str">
        <f t="shared" si="1"/>
        <v>120°47.88'</v>
      </c>
      <c r="I39" s="9" t="str">
        <f t="shared" si="2"/>
        <v>24°45'59"</v>
      </c>
      <c r="J39" s="9" t="str">
        <f t="shared" si="3"/>
        <v>120°47'53"</v>
      </c>
    </row>
    <row r="40" spans="1:10">
      <c r="A40" s="1" t="s">
        <v>58</v>
      </c>
      <c r="B40" s="1" t="s">
        <v>41</v>
      </c>
      <c r="C40" s="18" t="s">
        <v>17</v>
      </c>
      <c r="D40" s="9" t="s">
        <v>42</v>
      </c>
      <c r="E40" s="6">
        <v>24.772748889999999</v>
      </c>
      <c r="F40" s="7">
        <v>120.8146258</v>
      </c>
      <c r="G40" s="8" t="str">
        <f t="shared" si="0"/>
        <v>24°46.36'</v>
      </c>
      <c r="H40" s="8" t="str">
        <f t="shared" si="1"/>
        <v>120°48.88'</v>
      </c>
      <c r="I40" s="9" t="str">
        <f t="shared" si="2"/>
        <v>24°46'22"</v>
      </c>
      <c r="J40" s="9" t="str">
        <f t="shared" si="3"/>
        <v>120°48'53"</v>
      </c>
    </row>
    <row r="41" spans="1:10">
      <c r="A41" s="1" t="s">
        <v>59</v>
      </c>
      <c r="B41" s="1" t="s">
        <v>41</v>
      </c>
      <c r="C41" s="18" t="s">
        <v>17</v>
      </c>
      <c r="D41" s="9" t="s">
        <v>42</v>
      </c>
      <c r="E41" s="6">
        <v>24.777808060000002</v>
      </c>
      <c r="F41" s="7">
        <v>120.8078256</v>
      </c>
      <c r="G41" s="8" t="str">
        <f t="shared" si="0"/>
        <v>24°46.67'</v>
      </c>
      <c r="H41" s="8" t="str">
        <f t="shared" si="1"/>
        <v>120°48.47'</v>
      </c>
      <c r="I41" s="9" t="str">
        <f t="shared" si="2"/>
        <v>24°46'40"</v>
      </c>
      <c r="J41" s="9" t="str">
        <f t="shared" si="3"/>
        <v>120°48'28"</v>
      </c>
    </row>
    <row r="42" spans="1:10">
      <c r="A42" s="1" t="s">
        <v>60</v>
      </c>
      <c r="B42" s="1" t="s">
        <v>41</v>
      </c>
      <c r="C42" s="18" t="s">
        <v>17</v>
      </c>
      <c r="D42" s="9" t="s">
        <v>42</v>
      </c>
      <c r="E42" s="6">
        <v>24.727360000000001</v>
      </c>
      <c r="F42" s="7">
        <v>120.75915000000001</v>
      </c>
      <c r="G42" s="8" t="str">
        <f t="shared" si="0"/>
        <v>24°43.64'</v>
      </c>
      <c r="H42" s="8" t="str">
        <f t="shared" si="1"/>
        <v>120°45.55'</v>
      </c>
      <c r="I42" s="9" t="str">
        <f t="shared" si="2"/>
        <v>24°43'38"</v>
      </c>
      <c r="J42" s="9" t="str">
        <f t="shared" si="3"/>
        <v>120°45'33"</v>
      </c>
    </row>
    <row r="43" spans="1:10">
      <c r="A43" s="1" t="s">
        <v>61</v>
      </c>
      <c r="B43" s="1" t="s">
        <v>41</v>
      </c>
      <c r="C43" s="18" t="s">
        <v>17</v>
      </c>
      <c r="D43" s="9" t="s">
        <v>42</v>
      </c>
      <c r="E43" s="6">
        <v>24.738093060000001</v>
      </c>
      <c r="F43" s="7">
        <v>120.76049140000001</v>
      </c>
      <c r="G43" s="8" t="str">
        <f t="shared" si="0"/>
        <v>24°44.29'</v>
      </c>
      <c r="H43" s="8" t="str">
        <f t="shared" si="1"/>
        <v>120°45.63'</v>
      </c>
      <c r="I43" s="9" t="str">
        <f t="shared" si="2"/>
        <v>24°44'17"</v>
      </c>
      <c r="J43" s="9" t="str">
        <f t="shared" si="3"/>
        <v>120°45'38"</v>
      </c>
    </row>
    <row r="44" spans="1:10">
      <c r="A44" s="1" t="s">
        <v>62</v>
      </c>
      <c r="B44" s="1" t="s">
        <v>41</v>
      </c>
      <c r="C44" s="18" t="s">
        <v>17</v>
      </c>
      <c r="D44" s="9" t="s">
        <v>42</v>
      </c>
      <c r="E44" s="6">
        <v>24.74382417</v>
      </c>
      <c r="F44" s="7">
        <v>120.7710675</v>
      </c>
      <c r="G44" s="8" t="str">
        <f t="shared" si="0"/>
        <v>24°44.63'</v>
      </c>
      <c r="H44" s="8" t="str">
        <f t="shared" si="1"/>
        <v>120°46.26'</v>
      </c>
      <c r="I44" s="9" t="str">
        <f t="shared" si="2"/>
        <v>24°44'38"</v>
      </c>
      <c r="J44" s="9" t="str">
        <f t="shared" si="3"/>
        <v>120°46'16"</v>
      </c>
    </row>
    <row r="45" spans="1:10">
      <c r="A45" s="1" t="s">
        <v>63</v>
      </c>
      <c r="B45" s="1" t="s">
        <v>41</v>
      </c>
      <c r="C45" s="18" t="s">
        <v>17</v>
      </c>
      <c r="D45" s="9" t="s">
        <v>42</v>
      </c>
      <c r="E45" s="6">
        <v>24.762754999999999</v>
      </c>
      <c r="F45" s="7">
        <v>120.78115440000001</v>
      </c>
      <c r="G45" s="8" t="str">
        <f t="shared" si="0"/>
        <v>24°45.77'</v>
      </c>
      <c r="H45" s="8" t="str">
        <f t="shared" si="1"/>
        <v>120°46.87'</v>
      </c>
      <c r="I45" s="9" t="str">
        <f t="shared" si="2"/>
        <v>24°45'46"</v>
      </c>
      <c r="J45" s="9" t="str">
        <f t="shared" si="3"/>
        <v>120°46'52"</v>
      </c>
    </row>
    <row r="46" spans="1:10">
      <c r="A46" s="1" t="s">
        <v>64</v>
      </c>
      <c r="B46" s="1" t="s">
        <v>41</v>
      </c>
      <c r="C46" s="18" t="s">
        <v>17</v>
      </c>
      <c r="D46" s="9" t="s">
        <v>42</v>
      </c>
      <c r="E46" s="6">
        <v>24.774122500000001</v>
      </c>
      <c r="F46" s="7">
        <v>120.7922061</v>
      </c>
      <c r="G46" s="8" t="str">
        <f t="shared" si="0"/>
        <v>24°46.45'</v>
      </c>
      <c r="H46" s="8" t="str">
        <f t="shared" si="1"/>
        <v>120°47.53'</v>
      </c>
      <c r="I46" s="9" t="str">
        <f t="shared" si="2"/>
        <v>24°46'27"</v>
      </c>
      <c r="J46" s="9" t="str">
        <f t="shared" si="3"/>
        <v>120°47'32"</v>
      </c>
    </row>
    <row r="47" spans="1:10">
      <c r="A47" s="1" t="s">
        <v>65</v>
      </c>
      <c r="B47" s="1" t="s">
        <v>41</v>
      </c>
      <c r="C47" s="18" t="s">
        <v>17</v>
      </c>
      <c r="D47" s="9" t="s">
        <v>42</v>
      </c>
      <c r="E47" s="6">
        <v>24.78299444</v>
      </c>
      <c r="F47" s="7">
        <v>120.8006092</v>
      </c>
      <c r="G47" s="8" t="str">
        <f t="shared" si="0"/>
        <v>24°46.98'</v>
      </c>
      <c r="H47" s="8" t="str">
        <f t="shared" si="1"/>
        <v>120°48.04'</v>
      </c>
      <c r="I47" s="9" t="str">
        <f t="shared" si="2"/>
        <v>24°46'59"</v>
      </c>
      <c r="J47" s="9" t="str">
        <f t="shared" si="3"/>
        <v>120°48'02"</v>
      </c>
    </row>
    <row r="48" spans="1:10">
      <c r="A48" s="1" t="s">
        <v>66</v>
      </c>
      <c r="B48" s="1" t="s">
        <v>41</v>
      </c>
      <c r="C48" s="18" t="s">
        <v>17</v>
      </c>
      <c r="D48" s="9" t="s">
        <v>42</v>
      </c>
      <c r="E48" s="6">
        <v>24.6938</v>
      </c>
      <c r="F48" s="7">
        <v>120.7688933</v>
      </c>
      <c r="G48" s="8" t="str">
        <f t="shared" si="0"/>
        <v>24°41.63'</v>
      </c>
      <c r="H48" s="8" t="str">
        <f t="shared" si="1"/>
        <v>120°46.13'</v>
      </c>
      <c r="I48" s="9" t="str">
        <f t="shared" si="2"/>
        <v>24°41'38"</v>
      </c>
      <c r="J48" s="9" t="str">
        <f t="shared" si="3"/>
        <v>120°46'08"</v>
      </c>
    </row>
    <row r="49" spans="1:10">
      <c r="A49" s="1" t="s">
        <v>67</v>
      </c>
      <c r="B49" s="1" t="s">
        <v>41</v>
      </c>
      <c r="C49" s="18" t="s">
        <v>17</v>
      </c>
      <c r="D49" s="9" t="s">
        <v>42</v>
      </c>
      <c r="E49" s="6">
        <v>24.700671109999998</v>
      </c>
      <c r="F49" s="7">
        <v>120.75947189999999</v>
      </c>
      <c r="G49" s="8" t="str">
        <f t="shared" si="0"/>
        <v>24°42.04'</v>
      </c>
      <c r="H49" s="8" t="str">
        <f t="shared" si="1"/>
        <v>120°45.57'</v>
      </c>
      <c r="I49" s="9" t="str">
        <f t="shared" si="2"/>
        <v>24°42'02"</v>
      </c>
      <c r="J49" s="9" t="str">
        <f t="shared" si="3"/>
        <v>120°45'34"</v>
      </c>
    </row>
    <row r="50" spans="1:10">
      <c r="A50" s="1" t="s">
        <v>68</v>
      </c>
      <c r="B50" s="1" t="s">
        <v>41</v>
      </c>
      <c r="C50" s="18" t="s">
        <v>17</v>
      </c>
      <c r="D50" s="9" t="s">
        <v>42</v>
      </c>
      <c r="E50" s="6">
        <v>24.717636939999998</v>
      </c>
      <c r="F50" s="7">
        <v>120.76245609999999</v>
      </c>
      <c r="G50" s="8" t="str">
        <f t="shared" si="0"/>
        <v>24°43.06'</v>
      </c>
      <c r="H50" s="8" t="str">
        <f t="shared" si="1"/>
        <v>120°45.75'</v>
      </c>
      <c r="I50" s="9" t="str">
        <f t="shared" si="2"/>
        <v>24°43'03"</v>
      </c>
      <c r="J50" s="9" t="str">
        <f t="shared" si="3"/>
        <v>120°45'45"</v>
      </c>
    </row>
    <row r="51" spans="1:10">
      <c r="A51" s="1" t="s">
        <v>69</v>
      </c>
      <c r="B51" s="1" t="s">
        <v>41</v>
      </c>
      <c r="C51" s="18" t="s">
        <v>17</v>
      </c>
      <c r="D51" s="9" t="s">
        <v>42</v>
      </c>
      <c r="E51" s="6">
        <v>24.71581333</v>
      </c>
      <c r="F51" s="7">
        <v>120.7512625</v>
      </c>
      <c r="G51" s="8" t="str">
        <f t="shared" si="0"/>
        <v>24°42.95'</v>
      </c>
      <c r="H51" s="8" t="str">
        <f t="shared" si="1"/>
        <v>120°45.08'</v>
      </c>
      <c r="I51" s="9" t="str">
        <f t="shared" si="2"/>
        <v>24°42'57"</v>
      </c>
      <c r="J51" s="9" t="str">
        <f t="shared" si="3"/>
        <v>120°45'05"</v>
      </c>
    </row>
    <row r="52" spans="1:10">
      <c r="A52" s="1" t="s">
        <v>70</v>
      </c>
      <c r="B52" s="1" t="s">
        <v>41</v>
      </c>
      <c r="C52" s="18" t="s">
        <v>17</v>
      </c>
      <c r="D52" s="9" t="s">
        <v>42</v>
      </c>
      <c r="E52" s="6">
        <v>24.70416333</v>
      </c>
      <c r="F52" s="7">
        <v>120.7493269</v>
      </c>
      <c r="G52" s="8" t="str">
        <f t="shared" si="0"/>
        <v>24°42.25'</v>
      </c>
      <c r="H52" s="8" t="str">
        <f t="shared" si="1"/>
        <v>120°44.96'</v>
      </c>
      <c r="I52" s="9" t="str">
        <f t="shared" si="2"/>
        <v>24°42'15"</v>
      </c>
      <c r="J52" s="9" t="str">
        <f t="shared" si="3"/>
        <v>120°44'58"</v>
      </c>
    </row>
    <row r="53" spans="1:10">
      <c r="A53" s="1" t="s">
        <v>71</v>
      </c>
      <c r="B53" s="1" t="s">
        <v>41</v>
      </c>
      <c r="C53" s="18" t="s">
        <v>17</v>
      </c>
      <c r="D53" s="9" t="s">
        <v>42</v>
      </c>
      <c r="E53" s="6">
        <v>24.706674719999999</v>
      </c>
      <c r="F53" s="7">
        <v>120.7419433</v>
      </c>
      <c r="G53" s="8" t="str">
        <f t="shared" si="0"/>
        <v>24°42.40'</v>
      </c>
      <c r="H53" s="8" t="str">
        <f t="shared" si="1"/>
        <v>120°44.52'</v>
      </c>
      <c r="I53" s="9" t="str">
        <f t="shared" si="2"/>
        <v>24°42'24"</v>
      </c>
      <c r="J53" s="9" t="str">
        <f t="shared" si="3"/>
        <v>120°44'31"</v>
      </c>
    </row>
    <row r="54" spans="1:10">
      <c r="A54" s="1" t="s">
        <v>72</v>
      </c>
      <c r="B54" s="1" t="s">
        <v>41</v>
      </c>
      <c r="C54" s="18" t="s">
        <v>17</v>
      </c>
      <c r="D54" s="9" t="s">
        <v>42</v>
      </c>
      <c r="E54" s="6">
        <v>24.686282219999999</v>
      </c>
      <c r="F54" s="7">
        <v>120.75670390000001</v>
      </c>
      <c r="G54" s="8" t="str">
        <f t="shared" si="0"/>
        <v>24°41.18'</v>
      </c>
      <c r="H54" s="8" t="str">
        <f t="shared" si="1"/>
        <v>120°45.40'</v>
      </c>
      <c r="I54" s="9" t="str">
        <f t="shared" si="2"/>
        <v>24°41'11"</v>
      </c>
      <c r="J54" s="9" t="str">
        <f t="shared" si="3"/>
        <v>120°45'24"</v>
      </c>
    </row>
    <row r="55" spans="1:10">
      <c r="A55" s="1" t="s">
        <v>73</v>
      </c>
      <c r="B55" s="1" t="s">
        <v>41</v>
      </c>
      <c r="C55" s="18" t="s">
        <v>17</v>
      </c>
      <c r="D55" s="9" t="s">
        <v>42</v>
      </c>
      <c r="E55" s="6">
        <v>24.676024720000001</v>
      </c>
      <c r="F55" s="7">
        <v>120.74252559999999</v>
      </c>
      <c r="G55" s="8" t="str">
        <f t="shared" si="0"/>
        <v>24°40.56'</v>
      </c>
      <c r="H55" s="8" t="str">
        <f t="shared" si="1"/>
        <v>120°44.55'</v>
      </c>
      <c r="I55" s="9" t="str">
        <f t="shared" si="2"/>
        <v>24°40'34"</v>
      </c>
      <c r="J55" s="9" t="str">
        <f t="shared" si="3"/>
        <v>120°44'33"</v>
      </c>
    </row>
    <row r="56" spans="1:10">
      <c r="A56" s="1" t="s">
        <v>74</v>
      </c>
      <c r="B56" s="1" t="s">
        <v>41</v>
      </c>
      <c r="C56" s="18" t="s">
        <v>17</v>
      </c>
      <c r="D56" s="9" t="s">
        <v>42</v>
      </c>
      <c r="E56" s="6">
        <v>24.681725</v>
      </c>
      <c r="F56" s="7">
        <v>120.73727890000001</v>
      </c>
      <c r="G56" s="8" t="str">
        <f t="shared" si="0"/>
        <v>24°40.90'</v>
      </c>
      <c r="H56" s="8" t="str">
        <f t="shared" si="1"/>
        <v>120°44.24'</v>
      </c>
      <c r="I56" s="9" t="str">
        <f t="shared" si="2"/>
        <v>24°40'54"</v>
      </c>
      <c r="J56" s="9" t="str">
        <f t="shared" si="3"/>
        <v>120°44'14"</v>
      </c>
    </row>
    <row r="57" spans="1:10">
      <c r="A57" s="1" t="s">
        <v>75</v>
      </c>
      <c r="B57" s="1" t="s">
        <v>41</v>
      </c>
      <c r="C57" s="18" t="s">
        <v>17</v>
      </c>
      <c r="D57" s="9" t="s">
        <v>42</v>
      </c>
      <c r="E57" s="6">
        <v>24.691758889999999</v>
      </c>
      <c r="F57" s="7">
        <v>120.74726</v>
      </c>
      <c r="G57" s="8" t="str">
        <f t="shared" si="0"/>
        <v>24°41.51'</v>
      </c>
      <c r="H57" s="8" t="str">
        <f t="shared" si="1"/>
        <v>120°44.84'</v>
      </c>
      <c r="I57" s="9" t="str">
        <f t="shared" si="2"/>
        <v>24°41'30"</v>
      </c>
      <c r="J57" s="9" t="str">
        <f t="shared" si="3"/>
        <v>120°44'50"</v>
      </c>
    </row>
    <row r="58" spans="1:10">
      <c r="A58" s="1" t="s">
        <v>76</v>
      </c>
      <c r="B58" s="1" t="s">
        <v>41</v>
      </c>
      <c r="C58" s="18" t="s">
        <v>17</v>
      </c>
      <c r="D58" s="9" t="s">
        <v>42</v>
      </c>
      <c r="E58" s="6">
        <v>24.695133330000001</v>
      </c>
      <c r="F58" s="7">
        <v>120.7393131</v>
      </c>
      <c r="G58" s="8" t="str">
        <f t="shared" si="0"/>
        <v>24°41.71'</v>
      </c>
      <c r="H58" s="8" t="str">
        <f t="shared" si="1"/>
        <v>120°44.36'</v>
      </c>
      <c r="I58" s="9" t="str">
        <f t="shared" si="2"/>
        <v>24°41'42"</v>
      </c>
      <c r="J58" s="9" t="str">
        <f t="shared" si="3"/>
        <v>120°44'22"</v>
      </c>
    </row>
    <row r="59" spans="1:10">
      <c r="A59" s="1" t="s">
        <v>77</v>
      </c>
      <c r="B59" s="1" t="s">
        <v>41</v>
      </c>
      <c r="C59" s="18" t="s">
        <v>17</v>
      </c>
      <c r="D59" s="9" t="s">
        <v>42</v>
      </c>
      <c r="E59" s="6">
        <v>24.663918890000001</v>
      </c>
      <c r="F59" s="7">
        <v>120.71678060000001</v>
      </c>
      <c r="G59" s="8" t="str">
        <f t="shared" si="0"/>
        <v>24°39.84'</v>
      </c>
      <c r="H59" s="8" t="str">
        <f t="shared" si="1"/>
        <v>120°43.01'</v>
      </c>
      <c r="I59" s="9" t="str">
        <f t="shared" si="2"/>
        <v>24°39'50"</v>
      </c>
      <c r="J59" s="9" t="str">
        <f t="shared" si="3"/>
        <v>120°43'00"</v>
      </c>
    </row>
    <row r="60" spans="1:10">
      <c r="A60" s="1" t="s">
        <v>78</v>
      </c>
      <c r="B60" s="1" t="s">
        <v>41</v>
      </c>
      <c r="C60" s="18" t="s">
        <v>17</v>
      </c>
      <c r="D60" s="9" t="s">
        <v>42</v>
      </c>
      <c r="E60" s="6">
        <v>24.65530528</v>
      </c>
      <c r="F60" s="7">
        <v>120.7317903</v>
      </c>
      <c r="G60" s="8" t="str">
        <f t="shared" si="0"/>
        <v>24°39.32'</v>
      </c>
      <c r="H60" s="8" t="str">
        <f t="shared" si="1"/>
        <v>120°43.91'</v>
      </c>
      <c r="I60" s="9" t="str">
        <f t="shared" si="2"/>
        <v>24°39'19"</v>
      </c>
      <c r="J60" s="9" t="str">
        <f t="shared" si="3"/>
        <v>120°43'54"</v>
      </c>
    </row>
    <row r="61" spans="1:10">
      <c r="A61" s="1" t="s">
        <v>79</v>
      </c>
      <c r="B61" s="1" t="s">
        <v>41</v>
      </c>
      <c r="C61" s="18" t="s">
        <v>17</v>
      </c>
      <c r="D61" s="9" t="s">
        <v>42</v>
      </c>
      <c r="E61" s="6">
        <v>24.647449720000001</v>
      </c>
      <c r="F61" s="7">
        <v>120.72282439999999</v>
      </c>
      <c r="G61" s="8" t="str">
        <f t="shared" si="0"/>
        <v>24°38.85'</v>
      </c>
      <c r="H61" s="8" t="str">
        <f t="shared" si="1"/>
        <v>120°43.37'</v>
      </c>
      <c r="I61" s="9" t="str">
        <f t="shared" si="2"/>
        <v>24°38'51"</v>
      </c>
      <c r="J61" s="9" t="str">
        <f t="shared" si="3"/>
        <v>120°43'22"</v>
      </c>
    </row>
    <row r="62" spans="1:10">
      <c r="A62" s="1" t="s">
        <v>80</v>
      </c>
      <c r="B62" s="1" t="s">
        <v>41</v>
      </c>
      <c r="C62" s="18" t="s">
        <v>17</v>
      </c>
      <c r="D62" s="9" t="s">
        <v>42</v>
      </c>
      <c r="E62" s="6">
        <v>24.645275000000002</v>
      </c>
      <c r="F62" s="7">
        <v>120.7052278</v>
      </c>
      <c r="G62" s="8" t="str">
        <f t="shared" si="0"/>
        <v>24°38.72'</v>
      </c>
      <c r="H62" s="8" t="str">
        <f t="shared" si="1"/>
        <v>120°42.31'</v>
      </c>
      <c r="I62" s="9" t="str">
        <f t="shared" si="2"/>
        <v>24°38'43"</v>
      </c>
      <c r="J62" s="9" t="str">
        <f t="shared" si="3"/>
        <v>120°42'19"</v>
      </c>
    </row>
    <row r="63" spans="1:10">
      <c r="A63" s="1" t="s">
        <v>81</v>
      </c>
      <c r="B63" s="1" t="s">
        <v>41</v>
      </c>
      <c r="C63" s="18" t="s">
        <v>17</v>
      </c>
      <c r="D63" s="9" t="s">
        <v>42</v>
      </c>
      <c r="E63" s="6">
        <v>24.63770444</v>
      </c>
      <c r="F63" s="7">
        <v>120.7075406</v>
      </c>
      <c r="G63" s="8" t="str">
        <f t="shared" si="0"/>
        <v>24°38.26'</v>
      </c>
      <c r="H63" s="8" t="str">
        <f t="shared" si="1"/>
        <v>120°42.45'</v>
      </c>
      <c r="I63" s="9" t="str">
        <f t="shared" si="2"/>
        <v>24°38'16"</v>
      </c>
      <c r="J63" s="9" t="str">
        <f t="shared" si="3"/>
        <v>120°42'27"</v>
      </c>
    </row>
    <row r="64" spans="1:10">
      <c r="A64" s="1" t="s">
        <v>82</v>
      </c>
      <c r="B64" s="1" t="s">
        <v>41</v>
      </c>
      <c r="C64" s="18" t="s">
        <v>17</v>
      </c>
      <c r="D64" s="9" t="s">
        <v>42</v>
      </c>
      <c r="E64" s="6">
        <v>24.62543694</v>
      </c>
      <c r="F64" s="7">
        <v>120.6912042</v>
      </c>
      <c r="G64" s="8" t="str">
        <f t="shared" si="0"/>
        <v>24°37.53'</v>
      </c>
      <c r="H64" s="8" t="str">
        <f t="shared" si="1"/>
        <v>120°41.47'</v>
      </c>
      <c r="I64" s="9" t="str">
        <f t="shared" si="2"/>
        <v>24°37'32"</v>
      </c>
      <c r="J64" s="9" t="str">
        <f t="shared" si="3"/>
        <v>120°41'28"</v>
      </c>
    </row>
    <row r="65" spans="1:10">
      <c r="A65" s="1" t="s">
        <v>83</v>
      </c>
      <c r="B65" s="1" t="s">
        <v>41</v>
      </c>
      <c r="C65" s="18" t="s">
        <v>17</v>
      </c>
      <c r="D65" s="9" t="s">
        <v>42</v>
      </c>
      <c r="E65" s="6">
        <v>24.67157417</v>
      </c>
      <c r="F65" s="7">
        <v>120.7114061</v>
      </c>
      <c r="G65" s="8" t="str">
        <f t="shared" si="0"/>
        <v>24°40.29'</v>
      </c>
      <c r="H65" s="8" t="str">
        <f t="shared" si="1"/>
        <v>120°42.68'</v>
      </c>
      <c r="I65" s="9" t="str">
        <f t="shared" si="2"/>
        <v>24°40'18"</v>
      </c>
      <c r="J65" s="9" t="str">
        <f t="shared" si="3"/>
        <v>120°42'41"</v>
      </c>
    </row>
    <row r="66" spans="1:10">
      <c r="A66" s="1" t="s">
        <v>84</v>
      </c>
      <c r="B66" s="1" t="s">
        <v>41</v>
      </c>
      <c r="C66" s="18" t="s">
        <v>17</v>
      </c>
      <c r="D66" s="9" t="s">
        <v>42</v>
      </c>
      <c r="E66" s="6">
        <v>24.656614999999999</v>
      </c>
      <c r="F66" s="7">
        <v>120.70699639999999</v>
      </c>
      <c r="G66" s="8" t="str">
        <f t="shared" si="0"/>
        <v>24°39.40'</v>
      </c>
      <c r="H66" s="8" t="str">
        <f t="shared" si="1"/>
        <v>120°42.42'</v>
      </c>
      <c r="I66" s="9" t="str">
        <f t="shared" si="2"/>
        <v>24°39'24"</v>
      </c>
      <c r="J66" s="9" t="str">
        <f t="shared" si="3"/>
        <v>120°42'25"</v>
      </c>
    </row>
    <row r="67" spans="1:10">
      <c r="A67" s="1" t="s">
        <v>85</v>
      </c>
      <c r="B67" s="1" t="s">
        <v>41</v>
      </c>
      <c r="C67" s="18" t="s">
        <v>17</v>
      </c>
      <c r="D67" s="9" t="s">
        <v>42</v>
      </c>
      <c r="E67" s="6">
        <v>24.654695279999999</v>
      </c>
      <c r="F67" s="7">
        <v>120.69746309999999</v>
      </c>
      <c r="G67" s="8" t="str">
        <f t="shared" ref="G67:G130" si="4">INT(E67)&amp;"°"&amp;TEXT((MOD(E67,1)/(1/60)),"00.00")&amp;"'"</f>
        <v>24°39.28'</v>
      </c>
      <c r="H67" s="8" t="str">
        <f t="shared" ref="H67:H130" si="5">INT(F67)&amp;"°"&amp;TEXT((MOD(F67,1)/(1/60)),"00.00")&amp;"'"</f>
        <v>120°41.85'</v>
      </c>
      <c r="I67" s="9" t="str">
        <f t="shared" ref="I67:I130" si="6">INT(E67)&amp;"°"&amp;TEXT(INT(MOD(E67,1)/(1/60)),"00")&amp;"'"&amp;TEXT(MOD(MOD(E67,1),1/60)/(1/3600),"00")&amp;""""</f>
        <v>24°39'17"</v>
      </c>
      <c r="J67" s="9" t="str">
        <f t="shared" ref="J67:J130" si="7">INT(F67)&amp;"°"&amp;TEXT(INT(MOD(F67,1)/(1/60)),"00")&amp;"'"&amp;TEXT(MOD(MOD(F67,1),1/60)/(1/3600),"00")&amp;""""</f>
        <v>120°41'51"</v>
      </c>
    </row>
    <row r="68" spans="1:10">
      <c r="A68" s="1" t="s">
        <v>86</v>
      </c>
      <c r="B68" s="1" t="s">
        <v>41</v>
      </c>
      <c r="C68" s="18" t="s">
        <v>17</v>
      </c>
      <c r="D68" s="9" t="s">
        <v>42</v>
      </c>
      <c r="E68" s="6">
        <v>24.64380611</v>
      </c>
      <c r="F68" s="7">
        <v>120.69485</v>
      </c>
      <c r="G68" s="8" t="str">
        <f t="shared" si="4"/>
        <v>24°38.63'</v>
      </c>
      <c r="H68" s="8" t="str">
        <f t="shared" si="5"/>
        <v>120°41.69'</v>
      </c>
      <c r="I68" s="9" t="str">
        <f t="shared" si="6"/>
        <v>24°38'38"</v>
      </c>
      <c r="J68" s="9" t="str">
        <f t="shared" si="7"/>
        <v>120°41'41"</v>
      </c>
    </row>
    <row r="69" spans="1:10">
      <c r="A69" s="1" t="s">
        <v>87</v>
      </c>
      <c r="B69" s="1" t="s">
        <v>41</v>
      </c>
      <c r="C69" s="18" t="s">
        <v>17</v>
      </c>
      <c r="D69" s="9" t="s">
        <v>42</v>
      </c>
      <c r="E69" s="6">
        <v>24.635247499999998</v>
      </c>
      <c r="F69" s="7">
        <v>120.6954547</v>
      </c>
      <c r="G69" s="8" t="str">
        <f t="shared" si="4"/>
        <v>24°38.11'</v>
      </c>
      <c r="H69" s="8" t="str">
        <f t="shared" si="5"/>
        <v>120°41.73'</v>
      </c>
      <c r="I69" s="9" t="str">
        <f t="shared" si="6"/>
        <v>24°38'07"</v>
      </c>
      <c r="J69" s="9" t="str">
        <f t="shared" si="7"/>
        <v>120°41'44"</v>
      </c>
    </row>
    <row r="70" spans="1:10">
      <c r="A70" s="1" t="s">
        <v>88</v>
      </c>
      <c r="B70" s="1" t="s">
        <v>41</v>
      </c>
      <c r="C70" s="18" t="s">
        <v>17</v>
      </c>
      <c r="D70" s="9" t="s">
        <v>42</v>
      </c>
      <c r="E70" s="6">
        <v>24.631173610000001</v>
      </c>
      <c r="F70" s="7">
        <v>120.6857517</v>
      </c>
      <c r="G70" s="8" t="str">
        <f t="shared" si="4"/>
        <v>24°37.87'</v>
      </c>
      <c r="H70" s="8" t="str">
        <f t="shared" si="5"/>
        <v>120°41.15'</v>
      </c>
      <c r="I70" s="9" t="str">
        <f t="shared" si="6"/>
        <v>24°37'52"</v>
      </c>
      <c r="J70" s="9" t="str">
        <f t="shared" si="7"/>
        <v>120°41'09"</v>
      </c>
    </row>
    <row r="71" spans="1:10">
      <c r="A71" s="1" t="s">
        <v>89</v>
      </c>
      <c r="B71" s="1" t="s">
        <v>90</v>
      </c>
      <c r="C71" s="19" t="s">
        <v>91</v>
      </c>
      <c r="D71" s="1" t="s">
        <v>92</v>
      </c>
      <c r="E71" s="6">
        <v>23.652777780000001</v>
      </c>
      <c r="F71" s="7">
        <v>120.03222220000001</v>
      </c>
      <c r="G71" s="8" t="str">
        <f t="shared" si="4"/>
        <v>23°39.17'</v>
      </c>
      <c r="H71" s="8" t="str">
        <f t="shared" si="5"/>
        <v>120°01.93'</v>
      </c>
      <c r="I71" s="9" t="str">
        <f t="shared" si="6"/>
        <v>23°39'10"</v>
      </c>
      <c r="J71" s="9" t="str">
        <f t="shared" si="7"/>
        <v>120°01'56"</v>
      </c>
    </row>
    <row r="72" spans="1:10">
      <c r="A72" s="1" t="s">
        <v>93</v>
      </c>
      <c r="B72" s="1" t="s">
        <v>90</v>
      </c>
      <c r="C72" s="19" t="s">
        <v>91</v>
      </c>
      <c r="D72" s="1" t="s">
        <v>92</v>
      </c>
      <c r="E72" s="6">
        <v>23.652777780000001</v>
      </c>
      <c r="F72" s="7">
        <v>120.0391667</v>
      </c>
      <c r="G72" s="8" t="str">
        <f t="shared" si="4"/>
        <v>23°39.17'</v>
      </c>
      <c r="H72" s="8" t="str">
        <f t="shared" si="5"/>
        <v>120°02.35'</v>
      </c>
      <c r="I72" s="9" t="str">
        <f t="shared" si="6"/>
        <v>23°39'10"</v>
      </c>
      <c r="J72" s="9" t="str">
        <f t="shared" si="7"/>
        <v>120°02'21"</v>
      </c>
    </row>
    <row r="73" spans="1:10">
      <c r="A73" s="1" t="s">
        <v>94</v>
      </c>
      <c r="B73" s="1" t="s">
        <v>90</v>
      </c>
      <c r="C73" s="19" t="s">
        <v>91</v>
      </c>
      <c r="D73" s="1" t="s">
        <v>92</v>
      </c>
      <c r="E73" s="6">
        <v>23.652777780000001</v>
      </c>
      <c r="F73" s="7">
        <v>120.0458333</v>
      </c>
      <c r="G73" s="8" t="str">
        <f t="shared" si="4"/>
        <v>23°39.17'</v>
      </c>
      <c r="H73" s="8" t="str">
        <f t="shared" si="5"/>
        <v>120°02.75'</v>
      </c>
      <c r="I73" s="9" t="str">
        <f t="shared" si="6"/>
        <v>23°39'10"</v>
      </c>
      <c r="J73" s="9" t="str">
        <f t="shared" si="7"/>
        <v>120°02'45"</v>
      </c>
    </row>
    <row r="74" spans="1:10">
      <c r="A74" s="1" t="s">
        <v>95</v>
      </c>
      <c r="B74" s="1" t="s">
        <v>90</v>
      </c>
      <c r="C74" s="19" t="s">
        <v>91</v>
      </c>
      <c r="D74" s="1" t="s">
        <v>92</v>
      </c>
      <c r="E74" s="6">
        <v>23.653055559999999</v>
      </c>
      <c r="F74" s="7">
        <v>120.0527778</v>
      </c>
      <c r="G74" s="8" t="str">
        <f t="shared" si="4"/>
        <v>23°39.18'</v>
      </c>
      <c r="H74" s="8" t="str">
        <f t="shared" si="5"/>
        <v>120°03.17'</v>
      </c>
      <c r="I74" s="9" t="str">
        <f t="shared" si="6"/>
        <v>23°39'11"</v>
      </c>
      <c r="J74" s="9" t="str">
        <f t="shared" si="7"/>
        <v>120°03'10"</v>
      </c>
    </row>
    <row r="75" spans="1:10">
      <c r="A75" s="1" t="s">
        <v>96</v>
      </c>
      <c r="B75" s="1" t="s">
        <v>90</v>
      </c>
      <c r="C75" s="19" t="s">
        <v>91</v>
      </c>
      <c r="D75" s="1" t="s">
        <v>92</v>
      </c>
      <c r="E75" s="6">
        <v>23.653055559999999</v>
      </c>
      <c r="F75" s="7">
        <v>120.0594444</v>
      </c>
      <c r="G75" s="8" t="str">
        <f t="shared" si="4"/>
        <v>23°39.18'</v>
      </c>
      <c r="H75" s="8" t="str">
        <f t="shared" si="5"/>
        <v>120°03.57'</v>
      </c>
      <c r="I75" s="9" t="str">
        <f t="shared" si="6"/>
        <v>23°39'11"</v>
      </c>
      <c r="J75" s="9" t="str">
        <f t="shared" si="7"/>
        <v>120°03'34"</v>
      </c>
    </row>
    <row r="76" spans="1:10">
      <c r="A76" s="1" t="s">
        <v>97</v>
      </c>
      <c r="B76" s="1" t="s">
        <v>90</v>
      </c>
      <c r="C76" s="19" t="s">
        <v>91</v>
      </c>
      <c r="D76" s="1" t="s">
        <v>92</v>
      </c>
      <c r="E76" s="6">
        <v>23.653055559999999</v>
      </c>
      <c r="F76" s="7">
        <v>120.06638890000001</v>
      </c>
      <c r="G76" s="8" t="str">
        <f t="shared" si="4"/>
        <v>23°39.18'</v>
      </c>
      <c r="H76" s="8" t="str">
        <f t="shared" si="5"/>
        <v>120°03.98'</v>
      </c>
      <c r="I76" s="9" t="str">
        <f t="shared" si="6"/>
        <v>23°39'11"</v>
      </c>
      <c r="J76" s="9" t="str">
        <f t="shared" si="7"/>
        <v>120°03'59"</v>
      </c>
    </row>
    <row r="77" spans="1:10">
      <c r="A77" s="1" t="s">
        <v>98</v>
      </c>
      <c r="B77" s="1" t="s">
        <v>90</v>
      </c>
      <c r="C77" s="19" t="s">
        <v>91</v>
      </c>
      <c r="D77" s="1" t="s">
        <v>92</v>
      </c>
      <c r="E77" s="6">
        <v>23.644166670000001</v>
      </c>
      <c r="F77" s="7">
        <v>120.02305560000001</v>
      </c>
      <c r="G77" s="8" t="str">
        <f t="shared" si="4"/>
        <v>23°38.65'</v>
      </c>
      <c r="H77" s="8" t="str">
        <f t="shared" si="5"/>
        <v>120°01.38'</v>
      </c>
      <c r="I77" s="9" t="str">
        <f t="shared" si="6"/>
        <v>23°38'39"</v>
      </c>
      <c r="J77" s="9" t="str">
        <f t="shared" si="7"/>
        <v>120°01'23"</v>
      </c>
    </row>
    <row r="78" spans="1:10">
      <c r="A78" s="1" t="s">
        <v>99</v>
      </c>
      <c r="B78" s="1" t="s">
        <v>90</v>
      </c>
      <c r="C78" s="19" t="s">
        <v>91</v>
      </c>
      <c r="D78" s="1" t="s">
        <v>92</v>
      </c>
      <c r="E78" s="6">
        <v>23.63888889</v>
      </c>
      <c r="F78" s="7">
        <v>120.0280556</v>
      </c>
      <c r="G78" s="8" t="str">
        <f t="shared" si="4"/>
        <v>23°38.33'</v>
      </c>
      <c r="H78" s="8" t="str">
        <f t="shared" si="5"/>
        <v>120°01.68'</v>
      </c>
      <c r="I78" s="9" t="str">
        <f t="shared" si="6"/>
        <v>23°38'20"</v>
      </c>
      <c r="J78" s="9" t="str">
        <f t="shared" si="7"/>
        <v>120°01'41"</v>
      </c>
    </row>
    <row r="79" spans="1:10">
      <c r="A79" s="1" t="s">
        <v>100</v>
      </c>
      <c r="B79" s="1" t="s">
        <v>90</v>
      </c>
      <c r="C79" s="19" t="s">
        <v>91</v>
      </c>
      <c r="D79" s="1" t="s">
        <v>92</v>
      </c>
      <c r="E79" s="6">
        <v>23.638611109999999</v>
      </c>
      <c r="F79" s="7">
        <v>120.0352778</v>
      </c>
      <c r="G79" s="8" t="str">
        <f t="shared" si="4"/>
        <v>23°38.32'</v>
      </c>
      <c r="H79" s="8" t="str">
        <f t="shared" si="5"/>
        <v>120°02.12'</v>
      </c>
      <c r="I79" s="9" t="str">
        <f t="shared" si="6"/>
        <v>23°38'19"</v>
      </c>
      <c r="J79" s="9" t="str">
        <f t="shared" si="7"/>
        <v>120°02'07"</v>
      </c>
    </row>
    <row r="80" spans="1:10">
      <c r="A80" s="1" t="s">
        <v>101</v>
      </c>
      <c r="B80" s="1" t="s">
        <v>90</v>
      </c>
      <c r="C80" s="19" t="s">
        <v>91</v>
      </c>
      <c r="D80" s="1" t="s">
        <v>92</v>
      </c>
      <c r="E80" s="6">
        <v>23.639444439999998</v>
      </c>
      <c r="F80" s="7">
        <v>120.0430556</v>
      </c>
      <c r="G80" s="8" t="str">
        <f t="shared" si="4"/>
        <v>23°38.37'</v>
      </c>
      <c r="H80" s="8" t="str">
        <f t="shared" si="5"/>
        <v>120°02.58'</v>
      </c>
      <c r="I80" s="9" t="str">
        <f t="shared" si="6"/>
        <v>23°38'22"</v>
      </c>
      <c r="J80" s="9" t="str">
        <f t="shared" si="7"/>
        <v>120°02'35"</v>
      </c>
    </row>
    <row r="81" spans="1:10">
      <c r="A81" s="1" t="s">
        <v>102</v>
      </c>
      <c r="B81" s="1" t="s">
        <v>90</v>
      </c>
      <c r="C81" s="19" t="s">
        <v>91</v>
      </c>
      <c r="D81" s="1" t="s">
        <v>92</v>
      </c>
      <c r="E81" s="6">
        <v>23.639166670000002</v>
      </c>
      <c r="F81" s="7">
        <v>120.05</v>
      </c>
      <c r="G81" s="8" t="str">
        <f t="shared" si="4"/>
        <v>23°38.35'</v>
      </c>
      <c r="H81" s="8" t="str">
        <f t="shared" si="5"/>
        <v>120°03.00'</v>
      </c>
      <c r="I81" s="9" t="str">
        <f t="shared" si="6"/>
        <v>23°38'21"</v>
      </c>
      <c r="J81" s="9" t="str">
        <f t="shared" si="7"/>
        <v>120°02'60"</v>
      </c>
    </row>
    <row r="82" spans="1:10">
      <c r="A82" s="1" t="s">
        <v>103</v>
      </c>
      <c r="B82" s="1" t="s">
        <v>90</v>
      </c>
      <c r="C82" s="19" t="s">
        <v>91</v>
      </c>
      <c r="D82" s="1" t="s">
        <v>92</v>
      </c>
      <c r="E82" s="6">
        <v>23.64</v>
      </c>
      <c r="F82" s="7">
        <v>120.0580556</v>
      </c>
      <c r="G82" s="8" t="str">
        <f t="shared" si="4"/>
        <v>23°38.40'</v>
      </c>
      <c r="H82" s="8" t="str">
        <f t="shared" si="5"/>
        <v>120°03.48'</v>
      </c>
      <c r="I82" s="9" t="str">
        <f t="shared" si="6"/>
        <v>23°38'24"</v>
      </c>
      <c r="J82" s="9" t="str">
        <f t="shared" si="7"/>
        <v>120°03'29"</v>
      </c>
    </row>
    <row r="83" spans="1:10">
      <c r="A83" s="1" t="s">
        <v>104</v>
      </c>
      <c r="B83" s="1" t="s">
        <v>90</v>
      </c>
      <c r="C83" s="19" t="s">
        <v>91</v>
      </c>
      <c r="D83" s="1" t="s">
        <v>92</v>
      </c>
      <c r="E83" s="6">
        <v>23.642777779999999</v>
      </c>
      <c r="F83" s="7">
        <v>120.0669444</v>
      </c>
      <c r="G83" s="8" t="str">
        <f t="shared" si="4"/>
        <v>23°38.57'</v>
      </c>
      <c r="H83" s="8" t="str">
        <f t="shared" si="5"/>
        <v>120°04.02'</v>
      </c>
      <c r="I83" s="9" t="str">
        <f t="shared" si="6"/>
        <v>23°38'34"</v>
      </c>
      <c r="J83" s="9" t="str">
        <f t="shared" si="7"/>
        <v>120°04'01"</v>
      </c>
    </row>
    <row r="84" spans="1:10">
      <c r="A84" s="1" t="s">
        <v>105</v>
      </c>
      <c r="B84" s="1" t="s">
        <v>90</v>
      </c>
      <c r="C84" s="19" t="s">
        <v>91</v>
      </c>
      <c r="D84" s="1" t="s">
        <v>92</v>
      </c>
      <c r="E84" s="6">
        <v>23.635833330000001</v>
      </c>
      <c r="F84" s="7">
        <v>120.0141667</v>
      </c>
      <c r="G84" s="8" t="str">
        <f t="shared" si="4"/>
        <v>23°38.15'</v>
      </c>
      <c r="H84" s="8" t="str">
        <f t="shared" si="5"/>
        <v>120°00.85'</v>
      </c>
      <c r="I84" s="9" t="str">
        <f t="shared" si="6"/>
        <v>23°38'09"</v>
      </c>
      <c r="J84" s="9" t="str">
        <f t="shared" si="7"/>
        <v>120°00'51"</v>
      </c>
    </row>
    <row r="85" spans="1:10">
      <c r="A85" s="1" t="s">
        <v>106</v>
      </c>
      <c r="B85" s="1" t="s">
        <v>90</v>
      </c>
      <c r="C85" s="19" t="s">
        <v>91</v>
      </c>
      <c r="D85" s="1" t="s">
        <v>92</v>
      </c>
      <c r="E85" s="6">
        <v>23.62722222</v>
      </c>
      <c r="F85" s="7">
        <v>120.005</v>
      </c>
      <c r="G85" s="8" t="str">
        <f t="shared" si="4"/>
        <v>23°37.63'</v>
      </c>
      <c r="H85" s="8" t="str">
        <f t="shared" si="5"/>
        <v>120°00.30'</v>
      </c>
      <c r="I85" s="9" t="str">
        <f t="shared" si="6"/>
        <v>23°37'38"</v>
      </c>
      <c r="J85" s="9" t="str">
        <f t="shared" si="7"/>
        <v>120°00'18"</v>
      </c>
    </row>
    <row r="86" spans="1:10">
      <c r="A86" s="1" t="s">
        <v>107</v>
      </c>
      <c r="B86" s="1" t="s">
        <v>90</v>
      </c>
      <c r="C86" s="19" t="s">
        <v>91</v>
      </c>
      <c r="D86" s="1" t="s">
        <v>92</v>
      </c>
      <c r="E86" s="6">
        <v>23.623055560000001</v>
      </c>
      <c r="F86" s="7">
        <v>120.0097222</v>
      </c>
      <c r="G86" s="8" t="str">
        <f t="shared" si="4"/>
        <v>23°37.38'</v>
      </c>
      <c r="H86" s="8" t="str">
        <f t="shared" si="5"/>
        <v>120°00.58'</v>
      </c>
      <c r="I86" s="9" t="str">
        <f t="shared" si="6"/>
        <v>23°37'23"</v>
      </c>
      <c r="J86" s="9" t="str">
        <f t="shared" si="7"/>
        <v>120°00'35"</v>
      </c>
    </row>
    <row r="87" spans="1:10">
      <c r="A87" s="1" t="s">
        <v>108</v>
      </c>
      <c r="B87" s="1" t="s">
        <v>90</v>
      </c>
      <c r="C87" s="19" t="s">
        <v>91</v>
      </c>
      <c r="D87" s="1" t="s">
        <v>92</v>
      </c>
      <c r="E87" s="6">
        <v>23.628611110000001</v>
      </c>
      <c r="F87" s="7">
        <v>120.0186111</v>
      </c>
      <c r="G87" s="8" t="str">
        <f t="shared" si="4"/>
        <v>23°37.72'</v>
      </c>
      <c r="H87" s="8" t="str">
        <f t="shared" si="5"/>
        <v>120°01.12'</v>
      </c>
      <c r="I87" s="9" t="str">
        <f t="shared" si="6"/>
        <v>23°37'43"</v>
      </c>
      <c r="J87" s="9" t="str">
        <f t="shared" si="7"/>
        <v>120°01'07"</v>
      </c>
    </row>
    <row r="88" spans="1:10">
      <c r="A88" s="1" t="s">
        <v>109</v>
      </c>
      <c r="B88" s="1" t="s">
        <v>90</v>
      </c>
      <c r="C88" s="19" t="s">
        <v>91</v>
      </c>
      <c r="D88" s="1" t="s">
        <v>92</v>
      </c>
      <c r="E88" s="6">
        <v>23.625833329999999</v>
      </c>
      <c r="F88" s="7">
        <v>120.0255556</v>
      </c>
      <c r="G88" s="8" t="str">
        <f t="shared" si="4"/>
        <v>23°37.55'</v>
      </c>
      <c r="H88" s="8" t="str">
        <f t="shared" si="5"/>
        <v>120°01.53'</v>
      </c>
      <c r="I88" s="9" t="str">
        <f t="shared" si="6"/>
        <v>23°37'33"</v>
      </c>
      <c r="J88" s="9" t="str">
        <f t="shared" si="7"/>
        <v>120°01'32"</v>
      </c>
    </row>
    <row r="89" spans="1:10">
      <c r="A89" s="1" t="s">
        <v>110</v>
      </c>
      <c r="B89" s="1" t="s">
        <v>90</v>
      </c>
      <c r="C89" s="19" t="s">
        <v>91</v>
      </c>
      <c r="D89" s="1" t="s">
        <v>92</v>
      </c>
      <c r="E89" s="6">
        <v>23.625277780000001</v>
      </c>
      <c r="F89" s="7">
        <v>120.0325</v>
      </c>
      <c r="G89" s="8" t="str">
        <f t="shared" si="4"/>
        <v>23°37.52'</v>
      </c>
      <c r="H89" s="8" t="str">
        <f t="shared" si="5"/>
        <v>120°01.95'</v>
      </c>
      <c r="I89" s="9" t="str">
        <f t="shared" si="6"/>
        <v>23°37'31"</v>
      </c>
      <c r="J89" s="9" t="str">
        <f t="shared" si="7"/>
        <v>120°01'57"</v>
      </c>
    </row>
    <row r="90" spans="1:10">
      <c r="A90" s="1" t="s">
        <v>111</v>
      </c>
      <c r="B90" s="1" t="s">
        <v>90</v>
      </c>
      <c r="C90" s="19" t="s">
        <v>91</v>
      </c>
      <c r="D90" s="1" t="s">
        <v>92</v>
      </c>
      <c r="E90" s="6">
        <v>23.624722219999999</v>
      </c>
      <c r="F90" s="7">
        <v>120.0402778</v>
      </c>
      <c r="G90" s="8" t="str">
        <f t="shared" si="4"/>
        <v>23°37.48'</v>
      </c>
      <c r="H90" s="8" t="str">
        <f t="shared" si="5"/>
        <v>120°02.42'</v>
      </c>
      <c r="I90" s="9" t="str">
        <f t="shared" si="6"/>
        <v>23°37'29"</v>
      </c>
      <c r="J90" s="9" t="str">
        <f t="shared" si="7"/>
        <v>120°02'25"</v>
      </c>
    </row>
    <row r="91" spans="1:10">
      <c r="A91" s="1" t="s">
        <v>112</v>
      </c>
      <c r="B91" s="1" t="s">
        <v>90</v>
      </c>
      <c r="C91" s="19" t="s">
        <v>91</v>
      </c>
      <c r="D91" s="1" t="s">
        <v>92</v>
      </c>
      <c r="E91" s="6">
        <v>23.626944439999999</v>
      </c>
      <c r="F91" s="7">
        <v>120.0561111</v>
      </c>
      <c r="G91" s="8" t="str">
        <f t="shared" si="4"/>
        <v>23°37.62'</v>
      </c>
      <c r="H91" s="8" t="str">
        <f t="shared" si="5"/>
        <v>120°03.37'</v>
      </c>
      <c r="I91" s="9" t="str">
        <f t="shared" si="6"/>
        <v>23°37'37"</v>
      </c>
      <c r="J91" s="9" t="str">
        <f t="shared" si="7"/>
        <v>120°03'22"</v>
      </c>
    </row>
    <row r="92" spans="1:10">
      <c r="A92" s="1" t="s">
        <v>113</v>
      </c>
      <c r="B92" s="1" t="s">
        <v>90</v>
      </c>
      <c r="C92" s="19" t="s">
        <v>91</v>
      </c>
      <c r="D92" s="1" t="s">
        <v>92</v>
      </c>
      <c r="E92" s="6">
        <v>23.630555560000001</v>
      </c>
      <c r="F92" s="7">
        <v>120.065</v>
      </c>
      <c r="G92" s="8" t="str">
        <f t="shared" si="4"/>
        <v>23°37.83'</v>
      </c>
      <c r="H92" s="8" t="str">
        <f t="shared" si="5"/>
        <v>120°03.90'</v>
      </c>
      <c r="I92" s="9" t="str">
        <f t="shared" si="6"/>
        <v>23°37'50"</v>
      </c>
      <c r="J92" s="9" t="str">
        <f t="shared" si="7"/>
        <v>120°03'54"</v>
      </c>
    </row>
    <row r="93" spans="1:10">
      <c r="A93" s="1" t="s">
        <v>114</v>
      </c>
      <c r="B93" s="1" t="s">
        <v>90</v>
      </c>
      <c r="C93" s="19" t="s">
        <v>91</v>
      </c>
      <c r="D93" s="1" t="s">
        <v>92</v>
      </c>
      <c r="E93" s="6">
        <v>23.61972222</v>
      </c>
      <c r="F93" s="7">
        <v>120.0463889</v>
      </c>
      <c r="G93" s="8" t="str">
        <f t="shared" si="4"/>
        <v>23°37.18'</v>
      </c>
      <c r="H93" s="8" t="str">
        <f t="shared" si="5"/>
        <v>120°02.78'</v>
      </c>
      <c r="I93" s="9" t="str">
        <f t="shared" si="6"/>
        <v>23°37'11"</v>
      </c>
      <c r="J93" s="9" t="str">
        <f t="shared" si="7"/>
        <v>120°02'47"</v>
      </c>
    </row>
    <row r="94" spans="1:10">
      <c r="A94" s="1" t="s">
        <v>115</v>
      </c>
      <c r="B94" s="1" t="s">
        <v>90</v>
      </c>
      <c r="C94" s="19" t="s">
        <v>91</v>
      </c>
      <c r="D94" s="1" t="s">
        <v>92</v>
      </c>
      <c r="E94" s="6">
        <v>23.61527778</v>
      </c>
      <c r="F94" s="7">
        <v>120.0547222</v>
      </c>
      <c r="G94" s="8" t="str">
        <f t="shared" si="4"/>
        <v>23°36.92'</v>
      </c>
      <c r="H94" s="8" t="str">
        <f t="shared" si="5"/>
        <v>120°03.28'</v>
      </c>
      <c r="I94" s="9" t="str">
        <f t="shared" si="6"/>
        <v>23°36'55"</v>
      </c>
      <c r="J94" s="9" t="str">
        <f t="shared" si="7"/>
        <v>120°03'17"</v>
      </c>
    </row>
    <row r="95" spans="1:10">
      <c r="A95" s="1" t="s">
        <v>116</v>
      </c>
      <c r="B95" s="1" t="s">
        <v>90</v>
      </c>
      <c r="C95" s="19" t="s">
        <v>91</v>
      </c>
      <c r="D95" s="1" t="s">
        <v>92</v>
      </c>
      <c r="E95" s="6">
        <v>23.619166669999998</v>
      </c>
      <c r="F95" s="7">
        <v>120.0633333</v>
      </c>
      <c r="G95" s="8" t="str">
        <f t="shared" si="4"/>
        <v>23°37.15'</v>
      </c>
      <c r="H95" s="8" t="str">
        <f t="shared" si="5"/>
        <v>120°03.80'</v>
      </c>
      <c r="I95" s="9" t="str">
        <f t="shared" si="6"/>
        <v>23°37'09"</v>
      </c>
      <c r="J95" s="9" t="str">
        <f t="shared" si="7"/>
        <v>120°03'48"</v>
      </c>
    </row>
    <row r="96" spans="1:10">
      <c r="A96" s="1" t="s">
        <v>117</v>
      </c>
      <c r="B96" s="1" t="s">
        <v>90</v>
      </c>
      <c r="C96" s="19" t="s">
        <v>91</v>
      </c>
      <c r="D96" s="1" t="s">
        <v>92</v>
      </c>
      <c r="E96" s="6">
        <v>23.613888889999998</v>
      </c>
      <c r="F96" s="7">
        <v>120.0005556</v>
      </c>
      <c r="G96" s="8" t="str">
        <f t="shared" si="4"/>
        <v>23°36.83'</v>
      </c>
      <c r="H96" s="8" t="str">
        <f t="shared" si="5"/>
        <v>120°00.03'</v>
      </c>
      <c r="I96" s="9" t="str">
        <f t="shared" si="6"/>
        <v>23°36'50"</v>
      </c>
      <c r="J96" s="9" t="str">
        <f t="shared" si="7"/>
        <v>120°00'02"</v>
      </c>
    </row>
    <row r="97" spans="1:10">
      <c r="A97" s="1" t="s">
        <v>118</v>
      </c>
      <c r="B97" s="1" t="s">
        <v>90</v>
      </c>
      <c r="C97" s="19" t="s">
        <v>91</v>
      </c>
      <c r="D97" s="1" t="s">
        <v>92</v>
      </c>
      <c r="E97" s="6">
        <v>23.610555560000002</v>
      </c>
      <c r="F97" s="7">
        <v>120.0077778</v>
      </c>
      <c r="G97" s="8" t="str">
        <f t="shared" si="4"/>
        <v>23°36.63'</v>
      </c>
      <c r="H97" s="8" t="str">
        <f t="shared" si="5"/>
        <v>120°00.47'</v>
      </c>
      <c r="I97" s="9" t="str">
        <f t="shared" si="6"/>
        <v>23°36'38"</v>
      </c>
      <c r="J97" s="9" t="str">
        <f t="shared" si="7"/>
        <v>120°00'28"</v>
      </c>
    </row>
    <row r="98" spans="1:10">
      <c r="A98" s="1" t="s">
        <v>119</v>
      </c>
      <c r="B98" s="1" t="s">
        <v>90</v>
      </c>
      <c r="C98" s="19" t="s">
        <v>91</v>
      </c>
      <c r="D98" s="1" t="s">
        <v>92</v>
      </c>
      <c r="E98" s="6">
        <v>23.615555560000001</v>
      </c>
      <c r="F98" s="7">
        <v>120.0163889</v>
      </c>
      <c r="G98" s="8" t="str">
        <f t="shared" si="4"/>
        <v>23°36.93'</v>
      </c>
      <c r="H98" s="8" t="str">
        <f t="shared" si="5"/>
        <v>120°00.98'</v>
      </c>
      <c r="I98" s="9" t="str">
        <f t="shared" si="6"/>
        <v>23°36'56"</v>
      </c>
      <c r="J98" s="9" t="str">
        <f t="shared" si="7"/>
        <v>120°00'59"</v>
      </c>
    </row>
    <row r="99" spans="1:10">
      <c r="A99" s="1" t="s">
        <v>120</v>
      </c>
      <c r="B99" s="1" t="s">
        <v>90</v>
      </c>
      <c r="C99" s="19" t="s">
        <v>91</v>
      </c>
      <c r="D99" s="1" t="s">
        <v>92</v>
      </c>
      <c r="E99" s="6">
        <v>23.612500000000001</v>
      </c>
      <c r="F99" s="7">
        <v>120.02444439999999</v>
      </c>
      <c r="G99" s="8" t="str">
        <f t="shared" si="4"/>
        <v>23°36.75'</v>
      </c>
      <c r="H99" s="8" t="str">
        <f t="shared" si="5"/>
        <v>120°01.47'</v>
      </c>
      <c r="I99" s="9" t="str">
        <f t="shared" si="6"/>
        <v>23°36'45"</v>
      </c>
      <c r="J99" s="9" t="str">
        <f t="shared" si="7"/>
        <v>120°01'28"</v>
      </c>
    </row>
    <row r="100" spans="1:10">
      <c r="A100" s="1" t="s">
        <v>121</v>
      </c>
      <c r="B100" s="1" t="s">
        <v>90</v>
      </c>
      <c r="C100" s="19" t="s">
        <v>91</v>
      </c>
      <c r="D100" s="1" t="s">
        <v>92</v>
      </c>
      <c r="E100" s="6">
        <v>23.608333330000001</v>
      </c>
      <c r="F100" s="7">
        <v>120.02972219999999</v>
      </c>
      <c r="G100" s="8" t="str">
        <f t="shared" si="4"/>
        <v>23°36.50'</v>
      </c>
      <c r="H100" s="8" t="str">
        <f t="shared" si="5"/>
        <v>120°01.78'</v>
      </c>
      <c r="I100" s="9" t="str">
        <f t="shared" si="6"/>
        <v>23°36'30"</v>
      </c>
      <c r="J100" s="9" t="str">
        <f t="shared" si="7"/>
        <v>120°01'47"</v>
      </c>
    </row>
    <row r="101" spans="1:10">
      <c r="A101" s="1" t="s">
        <v>122</v>
      </c>
      <c r="B101" s="1" t="s">
        <v>90</v>
      </c>
      <c r="C101" s="19" t="s">
        <v>91</v>
      </c>
      <c r="D101" s="1" t="s">
        <v>92</v>
      </c>
      <c r="E101" s="6">
        <v>23.607777779999999</v>
      </c>
      <c r="F101" s="7">
        <v>120.0369444</v>
      </c>
      <c r="G101" s="8" t="str">
        <f t="shared" si="4"/>
        <v>23°36.47'</v>
      </c>
      <c r="H101" s="8" t="str">
        <f t="shared" si="5"/>
        <v>120°02.22'</v>
      </c>
      <c r="I101" s="9" t="str">
        <f t="shared" si="6"/>
        <v>23°36'28"</v>
      </c>
      <c r="J101" s="9" t="str">
        <f t="shared" si="7"/>
        <v>120°02'13"</v>
      </c>
    </row>
    <row r="102" spans="1:10">
      <c r="A102" s="1" t="s">
        <v>123</v>
      </c>
      <c r="B102" s="1" t="s">
        <v>90</v>
      </c>
      <c r="C102" s="19" t="s">
        <v>91</v>
      </c>
      <c r="D102" s="1" t="s">
        <v>92</v>
      </c>
      <c r="E102" s="6">
        <v>23.606111110000001</v>
      </c>
      <c r="F102" s="7">
        <v>120.0616667</v>
      </c>
      <c r="G102" s="8" t="str">
        <f t="shared" si="4"/>
        <v>23°36.37'</v>
      </c>
      <c r="H102" s="8" t="str">
        <f t="shared" si="5"/>
        <v>120°03.70'</v>
      </c>
      <c r="I102" s="9" t="str">
        <f t="shared" si="6"/>
        <v>23°36'22"</v>
      </c>
      <c r="J102" s="9" t="str">
        <f t="shared" si="7"/>
        <v>120°03'42"</v>
      </c>
    </row>
    <row r="103" spans="1:10">
      <c r="A103" s="1" t="s">
        <v>124</v>
      </c>
      <c r="B103" s="1" t="s">
        <v>90</v>
      </c>
      <c r="C103" s="19" t="s">
        <v>91</v>
      </c>
      <c r="D103" s="1" t="s">
        <v>92</v>
      </c>
      <c r="E103" s="6">
        <v>23.60166667</v>
      </c>
      <c r="F103" s="7">
        <v>119.99861110000001</v>
      </c>
      <c r="G103" s="8" t="str">
        <f t="shared" si="4"/>
        <v>23°36.10'</v>
      </c>
      <c r="H103" s="8" t="str">
        <f t="shared" si="5"/>
        <v>119°59.92'</v>
      </c>
      <c r="I103" s="9" t="str">
        <f t="shared" si="6"/>
        <v>23°36'06"</v>
      </c>
      <c r="J103" s="9" t="str">
        <f t="shared" si="7"/>
        <v>119°59'55"</v>
      </c>
    </row>
    <row r="104" spans="1:10">
      <c r="A104" s="1" t="s">
        <v>125</v>
      </c>
      <c r="B104" s="1" t="s">
        <v>90</v>
      </c>
      <c r="C104" s="19" t="s">
        <v>91</v>
      </c>
      <c r="D104" s="1" t="s">
        <v>92</v>
      </c>
      <c r="E104" s="6">
        <v>23.60083333</v>
      </c>
      <c r="F104" s="7">
        <v>120.00749999999999</v>
      </c>
      <c r="G104" s="8" t="str">
        <f t="shared" si="4"/>
        <v>23°36.05'</v>
      </c>
      <c r="H104" s="8" t="str">
        <f t="shared" si="5"/>
        <v>120°00.45'</v>
      </c>
      <c r="I104" s="9" t="str">
        <f t="shared" si="6"/>
        <v>23°36'03"</v>
      </c>
      <c r="J104" s="9" t="str">
        <f t="shared" si="7"/>
        <v>120°00'27"</v>
      </c>
    </row>
    <row r="105" spans="1:10">
      <c r="A105" s="1" t="s">
        <v>126</v>
      </c>
      <c r="B105" s="1" t="s">
        <v>90</v>
      </c>
      <c r="C105" s="19" t="s">
        <v>91</v>
      </c>
      <c r="D105" s="1" t="s">
        <v>92</v>
      </c>
      <c r="E105" s="6">
        <v>23.602222220000002</v>
      </c>
      <c r="F105" s="7">
        <v>120.015</v>
      </c>
      <c r="G105" s="8" t="str">
        <f t="shared" si="4"/>
        <v>23°36.13'</v>
      </c>
      <c r="H105" s="8" t="str">
        <f t="shared" si="5"/>
        <v>120°00.90'</v>
      </c>
      <c r="I105" s="9" t="str">
        <f t="shared" si="6"/>
        <v>23°36'08"</v>
      </c>
      <c r="J105" s="9" t="str">
        <f t="shared" si="7"/>
        <v>120°00'54"</v>
      </c>
    </row>
    <row r="106" spans="1:10">
      <c r="A106" s="1" t="s">
        <v>127</v>
      </c>
      <c r="B106" s="1" t="s">
        <v>90</v>
      </c>
      <c r="C106" s="19" t="s">
        <v>91</v>
      </c>
      <c r="D106" s="1" t="s">
        <v>92</v>
      </c>
      <c r="E106" s="6">
        <v>23.592500000000001</v>
      </c>
      <c r="F106" s="7">
        <v>120.0180556</v>
      </c>
      <c r="G106" s="8" t="str">
        <f t="shared" si="4"/>
        <v>23°35.55'</v>
      </c>
      <c r="H106" s="8" t="str">
        <f t="shared" si="5"/>
        <v>120°01.08'</v>
      </c>
      <c r="I106" s="9" t="str">
        <f t="shared" si="6"/>
        <v>23°35'33"</v>
      </c>
      <c r="J106" s="9" t="str">
        <f t="shared" si="7"/>
        <v>120°01'05"</v>
      </c>
    </row>
    <row r="107" spans="1:10">
      <c r="A107" s="1" t="s">
        <v>128</v>
      </c>
      <c r="B107" s="1" t="s">
        <v>90</v>
      </c>
      <c r="C107" s="19" t="s">
        <v>91</v>
      </c>
      <c r="D107" s="1" t="s">
        <v>92</v>
      </c>
      <c r="E107" s="6">
        <v>23.598055559999999</v>
      </c>
      <c r="F107" s="7">
        <v>120.0408333</v>
      </c>
      <c r="G107" s="8" t="str">
        <f t="shared" si="4"/>
        <v>23°35.88'</v>
      </c>
      <c r="H107" s="8" t="str">
        <f t="shared" si="5"/>
        <v>120°02.45'</v>
      </c>
      <c r="I107" s="9" t="str">
        <f t="shared" si="6"/>
        <v>23°35'53"</v>
      </c>
      <c r="J107" s="9" t="str">
        <f t="shared" si="7"/>
        <v>120°02'27"</v>
      </c>
    </row>
    <row r="108" spans="1:10">
      <c r="A108" s="1" t="s">
        <v>129</v>
      </c>
      <c r="B108" s="1" t="s">
        <v>90</v>
      </c>
      <c r="C108" s="19" t="s">
        <v>91</v>
      </c>
      <c r="D108" s="1" t="s">
        <v>92</v>
      </c>
      <c r="E108" s="6">
        <v>23.59972222</v>
      </c>
      <c r="F108" s="7">
        <v>120.05249999999999</v>
      </c>
      <c r="G108" s="8" t="str">
        <f t="shared" si="4"/>
        <v>23°35.98'</v>
      </c>
      <c r="H108" s="8" t="str">
        <f t="shared" si="5"/>
        <v>120°03.15'</v>
      </c>
      <c r="I108" s="9" t="str">
        <f t="shared" si="6"/>
        <v>23°35'59"</v>
      </c>
      <c r="J108" s="9" t="str">
        <f t="shared" si="7"/>
        <v>120°03'09"</v>
      </c>
    </row>
    <row r="109" spans="1:10">
      <c r="A109" s="1" t="s">
        <v>130</v>
      </c>
      <c r="B109" s="1" t="s">
        <v>90</v>
      </c>
      <c r="C109" s="19" t="s">
        <v>91</v>
      </c>
      <c r="D109" s="1" t="s">
        <v>92</v>
      </c>
      <c r="E109" s="6">
        <v>23.59416667</v>
      </c>
      <c r="F109" s="7">
        <v>120.0597222</v>
      </c>
      <c r="G109" s="8" t="str">
        <f t="shared" si="4"/>
        <v>23°35.65'</v>
      </c>
      <c r="H109" s="8" t="str">
        <f t="shared" si="5"/>
        <v>120°03.58'</v>
      </c>
      <c r="I109" s="9" t="str">
        <f t="shared" si="6"/>
        <v>23°35'39"</v>
      </c>
      <c r="J109" s="9" t="str">
        <f t="shared" si="7"/>
        <v>120°03'35"</v>
      </c>
    </row>
    <row r="110" spans="1:10">
      <c r="A110" s="1" t="s">
        <v>131</v>
      </c>
      <c r="B110" s="1" t="s">
        <v>90</v>
      </c>
      <c r="C110" s="19" t="s">
        <v>91</v>
      </c>
      <c r="D110" s="1" t="s">
        <v>92</v>
      </c>
      <c r="E110" s="6">
        <v>23.589444440000001</v>
      </c>
      <c r="F110" s="7">
        <v>119.9963889</v>
      </c>
      <c r="G110" s="8" t="str">
        <f t="shared" si="4"/>
        <v>23°35.37'</v>
      </c>
      <c r="H110" s="8" t="str">
        <f t="shared" si="5"/>
        <v>119°59.78'</v>
      </c>
      <c r="I110" s="9" t="str">
        <f t="shared" si="6"/>
        <v>23°35'22"</v>
      </c>
      <c r="J110" s="9" t="str">
        <f t="shared" si="7"/>
        <v>119°59'47"</v>
      </c>
    </row>
    <row r="111" spans="1:10">
      <c r="A111" s="1" t="s">
        <v>132</v>
      </c>
      <c r="B111" s="1" t="s">
        <v>90</v>
      </c>
      <c r="C111" s="19" t="s">
        <v>91</v>
      </c>
      <c r="D111" s="1" t="s">
        <v>92</v>
      </c>
      <c r="E111" s="6">
        <v>23.586388889999998</v>
      </c>
      <c r="F111" s="7">
        <v>120.0047222</v>
      </c>
      <c r="G111" s="8" t="str">
        <f t="shared" si="4"/>
        <v>23°35.18'</v>
      </c>
      <c r="H111" s="8" t="str">
        <f t="shared" si="5"/>
        <v>120°00.28'</v>
      </c>
      <c r="I111" s="9" t="str">
        <f t="shared" si="6"/>
        <v>23°35'11"</v>
      </c>
      <c r="J111" s="9" t="str">
        <f t="shared" si="7"/>
        <v>120°00'17"</v>
      </c>
    </row>
    <row r="112" spans="1:10">
      <c r="A112" s="1" t="s">
        <v>133</v>
      </c>
      <c r="B112" s="1" t="s">
        <v>90</v>
      </c>
      <c r="C112" s="19" t="s">
        <v>91</v>
      </c>
      <c r="D112" s="1" t="s">
        <v>92</v>
      </c>
      <c r="E112" s="6">
        <v>23.586388889999998</v>
      </c>
      <c r="F112" s="7">
        <v>120.0222222</v>
      </c>
      <c r="G112" s="8" t="str">
        <f t="shared" si="4"/>
        <v>23°35.18'</v>
      </c>
      <c r="H112" s="8" t="str">
        <f t="shared" si="5"/>
        <v>120°01.33'</v>
      </c>
      <c r="I112" s="9" t="str">
        <f t="shared" si="6"/>
        <v>23°35'11"</v>
      </c>
      <c r="J112" s="9" t="str">
        <f t="shared" si="7"/>
        <v>120°01'20"</v>
      </c>
    </row>
    <row r="113" spans="1:10">
      <c r="A113" s="1" t="s">
        <v>134</v>
      </c>
      <c r="B113" s="1" t="s">
        <v>90</v>
      </c>
      <c r="C113" s="19" t="s">
        <v>91</v>
      </c>
      <c r="D113" s="1" t="s">
        <v>92</v>
      </c>
      <c r="E113" s="6">
        <v>23.586388889999998</v>
      </c>
      <c r="F113" s="7">
        <v>120.0319444</v>
      </c>
      <c r="G113" s="8" t="str">
        <f t="shared" si="4"/>
        <v>23°35.18'</v>
      </c>
      <c r="H113" s="8" t="str">
        <f t="shared" si="5"/>
        <v>120°01.92'</v>
      </c>
      <c r="I113" s="9" t="str">
        <f t="shared" si="6"/>
        <v>23°35'11"</v>
      </c>
      <c r="J113" s="9" t="str">
        <f t="shared" si="7"/>
        <v>120°01'55"</v>
      </c>
    </row>
    <row r="114" spans="1:10">
      <c r="A114" s="1" t="s">
        <v>135</v>
      </c>
      <c r="B114" s="1" t="s">
        <v>90</v>
      </c>
      <c r="C114" s="19" t="s">
        <v>91</v>
      </c>
      <c r="D114" s="1" t="s">
        <v>92</v>
      </c>
      <c r="E114" s="6">
        <v>23.5825</v>
      </c>
      <c r="F114" s="7">
        <v>120.03749999999999</v>
      </c>
      <c r="G114" s="8" t="str">
        <f t="shared" si="4"/>
        <v>23°34.95'</v>
      </c>
      <c r="H114" s="8" t="str">
        <f t="shared" si="5"/>
        <v>120°02.25'</v>
      </c>
      <c r="I114" s="9" t="str">
        <f t="shared" si="6"/>
        <v>23°34'57"</v>
      </c>
      <c r="J114" s="9" t="str">
        <f t="shared" si="7"/>
        <v>120°02'15"</v>
      </c>
    </row>
    <row r="115" spans="1:10">
      <c r="A115" s="1" t="s">
        <v>136</v>
      </c>
      <c r="B115" s="1" t="s">
        <v>90</v>
      </c>
      <c r="C115" s="19" t="s">
        <v>91</v>
      </c>
      <c r="D115" s="1" t="s">
        <v>92</v>
      </c>
      <c r="E115" s="6">
        <v>23.586388889999998</v>
      </c>
      <c r="F115" s="7">
        <v>120.04972220000001</v>
      </c>
      <c r="G115" s="8" t="str">
        <f t="shared" si="4"/>
        <v>23°35.18'</v>
      </c>
      <c r="H115" s="8" t="str">
        <f t="shared" si="5"/>
        <v>120°02.98'</v>
      </c>
      <c r="I115" s="9" t="str">
        <f t="shared" si="6"/>
        <v>23°35'11"</v>
      </c>
      <c r="J115" s="9" t="str">
        <f t="shared" si="7"/>
        <v>120°02'59"</v>
      </c>
    </row>
    <row r="116" spans="1:10">
      <c r="A116" s="1" t="s">
        <v>137</v>
      </c>
      <c r="B116" s="1" t="s">
        <v>90</v>
      </c>
      <c r="C116" s="19" t="s">
        <v>91</v>
      </c>
      <c r="D116" s="1" t="s">
        <v>92</v>
      </c>
      <c r="E116" s="6">
        <v>23.581944440000001</v>
      </c>
      <c r="F116" s="7">
        <v>120.0580556</v>
      </c>
      <c r="G116" s="8" t="str">
        <f t="shared" si="4"/>
        <v>23°34.92'</v>
      </c>
      <c r="H116" s="8" t="str">
        <f t="shared" si="5"/>
        <v>120°03.48'</v>
      </c>
      <c r="I116" s="9" t="str">
        <f t="shared" si="6"/>
        <v>23°34'55"</v>
      </c>
      <c r="J116" s="9" t="str">
        <f t="shared" si="7"/>
        <v>120°03'29"</v>
      </c>
    </row>
    <row r="117" spans="1:10">
      <c r="A117" s="1" t="s">
        <v>138</v>
      </c>
      <c r="B117" s="1" t="s">
        <v>90</v>
      </c>
      <c r="C117" s="19" t="s">
        <v>91</v>
      </c>
      <c r="D117" s="1" t="s">
        <v>92</v>
      </c>
      <c r="E117" s="6">
        <v>23.577500000000001</v>
      </c>
      <c r="F117" s="7">
        <v>119.99444440000001</v>
      </c>
      <c r="G117" s="8" t="str">
        <f t="shared" si="4"/>
        <v>23°34.65'</v>
      </c>
      <c r="H117" s="8" t="str">
        <f t="shared" si="5"/>
        <v>119°59.67'</v>
      </c>
      <c r="I117" s="9" t="str">
        <f t="shared" si="6"/>
        <v>23°34'39"</v>
      </c>
      <c r="J117" s="9" t="str">
        <f t="shared" si="7"/>
        <v>119°59'40"</v>
      </c>
    </row>
    <row r="118" spans="1:10">
      <c r="A118" s="1" t="s">
        <v>139</v>
      </c>
      <c r="B118" s="1" t="s">
        <v>90</v>
      </c>
      <c r="C118" s="19" t="s">
        <v>91</v>
      </c>
      <c r="D118" s="1" t="s">
        <v>92</v>
      </c>
      <c r="E118" s="6">
        <v>23.577222219999999</v>
      </c>
      <c r="F118" s="7">
        <v>120.00749999999999</v>
      </c>
      <c r="G118" s="8" t="str">
        <f t="shared" si="4"/>
        <v>23°34.63'</v>
      </c>
      <c r="H118" s="8" t="str">
        <f t="shared" si="5"/>
        <v>120°00.45'</v>
      </c>
      <c r="I118" s="9" t="str">
        <f t="shared" si="6"/>
        <v>23°34'38"</v>
      </c>
      <c r="J118" s="9" t="str">
        <f t="shared" si="7"/>
        <v>120°00'27"</v>
      </c>
    </row>
    <row r="119" spans="1:10">
      <c r="A119" s="1" t="s">
        <v>140</v>
      </c>
      <c r="B119" s="1" t="s">
        <v>90</v>
      </c>
      <c r="C119" s="19" t="s">
        <v>91</v>
      </c>
      <c r="D119" s="1" t="s">
        <v>92</v>
      </c>
      <c r="E119" s="6">
        <v>23.570555559999999</v>
      </c>
      <c r="F119" s="7">
        <v>120.0113889</v>
      </c>
      <c r="G119" s="8" t="str">
        <f t="shared" si="4"/>
        <v>23°34.23'</v>
      </c>
      <c r="H119" s="8" t="str">
        <f t="shared" si="5"/>
        <v>120°00.68'</v>
      </c>
      <c r="I119" s="9" t="str">
        <f t="shared" si="6"/>
        <v>23°34'14"</v>
      </c>
      <c r="J119" s="9" t="str">
        <f t="shared" si="7"/>
        <v>120°00'41"</v>
      </c>
    </row>
    <row r="120" spans="1:10">
      <c r="A120" s="1" t="s">
        <v>141</v>
      </c>
      <c r="B120" s="1" t="s">
        <v>90</v>
      </c>
      <c r="C120" s="19" t="s">
        <v>91</v>
      </c>
      <c r="D120" s="1" t="s">
        <v>92</v>
      </c>
      <c r="E120" s="6">
        <v>23.56555556</v>
      </c>
      <c r="F120" s="7">
        <v>119.99250000000001</v>
      </c>
      <c r="G120" s="8" t="str">
        <f t="shared" si="4"/>
        <v>23°33.93'</v>
      </c>
      <c r="H120" s="8" t="str">
        <f t="shared" si="5"/>
        <v>119°59.55'</v>
      </c>
      <c r="I120" s="9" t="str">
        <f t="shared" si="6"/>
        <v>23°33'56"</v>
      </c>
      <c r="J120" s="9" t="str">
        <f t="shared" si="7"/>
        <v>119°59'33"</v>
      </c>
    </row>
    <row r="121" spans="1:10">
      <c r="A121" s="1" t="s">
        <v>142</v>
      </c>
      <c r="B121" s="1" t="s">
        <v>90</v>
      </c>
      <c r="C121" s="19" t="s">
        <v>91</v>
      </c>
      <c r="D121" s="1" t="s">
        <v>92</v>
      </c>
      <c r="E121" s="6">
        <v>23.56472222</v>
      </c>
      <c r="F121" s="7">
        <v>120.01833329999999</v>
      </c>
      <c r="G121" s="8" t="str">
        <f t="shared" si="4"/>
        <v>23°33.88'</v>
      </c>
      <c r="H121" s="8" t="str">
        <f t="shared" si="5"/>
        <v>120°01.10'</v>
      </c>
      <c r="I121" s="9" t="str">
        <f t="shared" si="6"/>
        <v>23°33'53"</v>
      </c>
      <c r="J121" s="9" t="str">
        <f t="shared" si="7"/>
        <v>120°01'06"</v>
      </c>
    </row>
    <row r="122" spans="1:10">
      <c r="A122" s="1" t="s">
        <v>143</v>
      </c>
      <c r="B122" s="1" t="s">
        <v>90</v>
      </c>
      <c r="C122" s="19" t="s">
        <v>91</v>
      </c>
      <c r="D122" s="1" t="s">
        <v>92</v>
      </c>
      <c r="E122" s="6">
        <v>23.56694444</v>
      </c>
      <c r="F122" s="7">
        <v>120.0269444</v>
      </c>
      <c r="G122" s="8" t="str">
        <f t="shared" si="4"/>
        <v>23°34.02'</v>
      </c>
      <c r="H122" s="8" t="str">
        <f t="shared" si="5"/>
        <v>120°01.62'</v>
      </c>
      <c r="I122" s="9" t="str">
        <f t="shared" si="6"/>
        <v>23°34'01"</v>
      </c>
      <c r="J122" s="9" t="str">
        <f t="shared" si="7"/>
        <v>120°01'37"</v>
      </c>
    </row>
    <row r="123" spans="1:10">
      <c r="A123" s="1" t="s">
        <v>144</v>
      </c>
      <c r="B123" s="1" t="s">
        <v>90</v>
      </c>
      <c r="C123" s="19" t="s">
        <v>91</v>
      </c>
      <c r="D123" s="1" t="s">
        <v>92</v>
      </c>
      <c r="E123" s="6">
        <v>23.57</v>
      </c>
      <c r="F123" s="7">
        <v>120.03583329999999</v>
      </c>
      <c r="G123" s="8" t="str">
        <f t="shared" si="4"/>
        <v>23°34.20'</v>
      </c>
      <c r="H123" s="8" t="str">
        <f t="shared" si="5"/>
        <v>120°02.15'</v>
      </c>
      <c r="I123" s="9" t="str">
        <f t="shared" si="6"/>
        <v>23°34'12"</v>
      </c>
      <c r="J123" s="9" t="str">
        <f t="shared" si="7"/>
        <v>120°02'09"</v>
      </c>
    </row>
    <row r="124" spans="1:10">
      <c r="A124" s="1" t="s">
        <v>145</v>
      </c>
      <c r="B124" s="1" t="s">
        <v>90</v>
      </c>
      <c r="C124" s="19" t="s">
        <v>91</v>
      </c>
      <c r="D124" s="1" t="s">
        <v>92</v>
      </c>
      <c r="E124" s="6">
        <v>23.573333330000001</v>
      </c>
      <c r="F124" s="7">
        <v>120.04777780000001</v>
      </c>
      <c r="G124" s="8" t="str">
        <f t="shared" si="4"/>
        <v>23°34.40'</v>
      </c>
      <c r="H124" s="8" t="str">
        <f t="shared" si="5"/>
        <v>120°02.87'</v>
      </c>
      <c r="I124" s="9" t="str">
        <f t="shared" si="6"/>
        <v>23°34'24"</v>
      </c>
      <c r="J124" s="9" t="str">
        <f t="shared" si="7"/>
        <v>120°02'52"</v>
      </c>
    </row>
    <row r="125" spans="1:10">
      <c r="A125" s="1" t="s">
        <v>146</v>
      </c>
      <c r="B125" s="1" t="s">
        <v>90</v>
      </c>
      <c r="C125" s="19" t="s">
        <v>91</v>
      </c>
      <c r="D125" s="1" t="s">
        <v>92</v>
      </c>
      <c r="E125" s="6">
        <v>23.57</v>
      </c>
      <c r="F125" s="7">
        <v>120.0563889</v>
      </c>
      <c r="G125" s="8" t="str">
        <f t="shared" si="4"/>
        <v>23°34.20'</v>
      </c>
      <c r="H125" s="8" t="str">
        <f t="shared" si="5"/>
        <v>120°03.38'</v>
      </c>
      <c r="I125" s="9" t="str">
        <f t="shared" si="6"/>
        <v>23°34'12"</v>
      </c>
      <c r="J125" s="9" t="str">
        <f t="shared" si="7"/>
        <v>120°03'23"</v>
      </c>
    </row>
    <row r="126" spans="1:10">
      <c r="A126" s="1" t="s">
        <v>147</v>
      </c>
      <c r="B126" s="1" t="s">
        <v>90</v>
      </c>
      <c r="C126" s="19" t="s">
        <v>91</v>
      </c>
      <c r="D126" s="1" t="s">
        <v>92</v>
      </c>
      <c r="E126" s="6">
        <v>23.55388889</v>
      </c>
      <c r="F126" s="7">
        <v>119.9911111</v>
      </c>
      <c r="G126" s="8" t="str">
        <f t="shared" si="4"/>
        <v>23°33.23'</v>
      </c>
      <c r="H126" s="8" t="str">
        <f t="shared" si="5"/>
        <v>119°59.47'</v>
      </c>
      <c r="I126" s="9" t="str">
        <f t="shared" si="6"/>
        <v>23°33'14"</v>
      </c>
      <c r="J126" s="9" t="str">
        <f t="shared" si="7"/>
        <v>119°59'28"</v>
      </c>
    </row>
    <row r="127" spans="1:10">
      <c r="A127" s="1" t="s">
        <v>148</v>
      </c>
      <c r="B127" s="1" t="s">
        <v>90</v>
      </c>
      <c r="C127" s="19" t="s">
        <v>91</v>
      </c>
      <c r="D127" s="1" t="s">
        <v>92</v>
      </c>
      <c r="E127" s="6">
        <v>23.56027778</v>
      </c>
      <c r="F127" s="7">
        <v>120.0011111</v>
      </c>
      <c r="G127" s="8" t="str">
        <f t="shared" si="4"/>
        <v>23°33.62'</v>
      </c>
      <c r="H127" s="8" t="str">
        <f t="shared" si="5"/>
        <v>120°00.07'</v>
      </c>
      <c r="I127" s="9" t="str">
        <f t="shared" si="6"/>
        <v>23°33'37"</v>
      </c>
      <c r="J127" s="9" t="str">
        <f t="shared" si="7"/>
        <v>120°00'04"</v>
      </c>
    </row>
    <row r="128" spans="1:10">
      <c r="A128" s="1" t="s">
        <v>149</v>
      </c>
      <c r="B128" s="1" t="s">
        <v>90</v>
      </c>
      <c r="C128" s="19" t="s">
        <v>91</v>
      </c>
      <c r="D128" s="1" t="s">
        <v>92</v>
      </c>
      <c r="E128" s="6">
        <v>23.560555560000001</v>
      </c>
      <c r="F128" s="7">
        <v>120.0391667</v>
      </c>
      <c r="G128" s="8" t="str">
        <f t="shared" si="4"/>
        <v>23°33.63'</v>
      </c>
      <c r="H128" s="8" t="str">
        <f t="shared" si="5"/>
        <v>120°02.35'</v>
      </c>
      <c r="I128" s="9" t="str">
        <f t="shared" si="6"/>
        <v>23°33'38"</v>
      </c>
      <c r="J128" s="9" t="str">
        <f t="shared" si="7"/>
        <v>120°02'21"</v>
      </c>
    </row>
    <row r="129" spans="1:10">
      <c r="A129" s="1" t="s">
        <v>150</v>
      </c>
      <c r="B129" s="1" t="s">
        <v>90</v>
      </c>
      <c r="C129" s="19" t="s">
        <v>91</v>
      </c>
      <c r="D129" s="1" t="s">
        <v>92</v>
      </c>
      <c r="E129" s="6">
        <v>23.56138889</v>
      </c>
      <c r="F129" s="7">
        <v>120.04722219999999</v>
      </c>
      <c r="G129" s="8" t="str">
        <f t="shared" si="4"/>
        <v>23°33.68'</v>
      </c>
      <c r="H129" s="8" t="str">
        <f t="shared" si="5"/>
        <v>120°02.83'</v>
      </c>
      <c r="I129" s="9" t="str">
        <f t="shared" si="6"/>
        <v>23°33'41"</v>
      </c>
      <c r="J129" s="9" t="str">
        <f t="shared" si="7"/>
        <v>120°02'50"</v>
      </c>
    </row>
    <row r="130" spans="1:10">
      <c r="A130" s="1" t="s">
        <v>151</v>
      </c>
      <c r="B130" s="1" t="s">
        <v>90</v>
      </c>
      <c r="C130" s="19" t="s">
        <v>91</v>
      </c>
      <c r="D130" s="1" t="s">
        <v>92</v>
      </c>
      <c r="E130" s="6">
        <v>23.556666669999998</v>
      </c>
      <c r="F130" s="7">
        <v>120.0519444</v>
      </c>
      <c r="G130" s="8" t="str">
        <f t="shared" si="4"/>
        <v>23°33.40'</v>
      </c>
      <c r="H130" s="8" t="str">
        <f t="shared" si="5"/>
        <v>120°03.12'</v>
      </c>
      <c r="I130" s="9" t="str">
        <f t="shared" si="6"/>
        <v>23°33'24"</v>
      </c>
      <c r="J130" s="9" t="str">
        <f t="shared" si="7"/>
        <v>120°03'07"</v>
      </c>
    </row>
    <row r="131" spans="1:10">
      <c r="A131" s="1" t="s">
        <v>152</v>
      </c>
      <c r="B131" s="1" t="s">
        <v>90</v>
      </c>
      <c r="C131" s="19" t="s">
        <v>91</v>
      </c>
      <c r="D131" s="1" t="s">
        <v>92</v>
      </c>
      <c r="E131" s="6">
        <v>23.543333329999999</v>
      </c>
      <c r="F131" s="7">
        <v>119.9911111</v>
      </c>
      <c r="G131" s="8" t="str">
        <f t="shared" ref="G131:G194" si="8">INT(E131)&amp;"°"&amp;TEXT((MOD(E131,1)/(1/60)),"00.00")&amp;"'"</f>
        <v>23°32.60'</v>
      </c>
      <c r="H131" s="8" t="str">
        <f t="shared" ref="H131:H194" si="9">INT(F131)&amp;"°"&amp;TEXT((MOD(F131,1)/(1/60)),"00.00")&amp;"'"</f>
        <v>119°59.47'</v>
      </c>
      <c r="I131" s="9" t="str">
        <f t="shared" ref="I131:I194" si="10">INT(E131)&amp;"°"&amp;TEXT(INT(MOD(E131,1)/(1/60)),"00")&amp;"'"&amp;TEXT(MOD(MOD(E131,1),1/60)/(1/3600),"00")&amp;""""</f>
        <v>23°32'36"</v>
      </c>
      <c r="J131" s="9" t="str">
        <f t="shared" ref="J131:J194" si="11">INT(F131)&amp;"°"&amp;TEXT(INT(MOD(F131,1)/(1/60)),"00")&amp;"'"&amp;TEXT(MOD(MOD(F131,1),1/60)/(1/3600),"00")&amp;""""</f>
        <v>119°59'28"</v>
      </c>
    </row>
    <row r="132" spans="1:10">
      <c r="A132" s="1" t="s">
        <v>153</v>
      </c>
      <c r="B132" s="1" t="s">
        <v>90</v>
      </c>
      <c r="C132" s="19" t="s">
        <v>91</v>
      </c>
      <c r="D132" s="1" t="s">
        <v>92</v>
      </c>
      <c r="E132" s="6">
        <v>23.545277779999999</v>
      </c>
      <c r="F132" s="7">
        <v>120.00555559999999</v>
      </c>
      <c r="G132" s="8" t="str">
        <f t="shared" si="8"/>
        <v>23°32.72'</v>
      </c>
      <c r="H132" s="8" t="str">
        <f t="shared" si="9"/>
        <v>120°00.33'</v>
      </c>
      <c r="I132" s="9" t="str">
        <f t="shared" si="10"/>
        <v>23°32'43"</v>
      </c>
      <c r="J132" s="9" t="str">
        <f t="shared" si="11"/>
        <v>120°00'20"</v>
      </c>
    </row>
    <row r="133" spans="1:10">
      <c r="A133" s="1" t="s">
        <v>154</v>
      </c>
      <c r="B133" s="1" t="s">
        <v>90</v>
      </c>
      <c r="C133" s="19" t="s">
        <v>91</v>
      </c>
      <c r="D133" s="1" t="s">
        <v>92</v>
      </c>
      <c r="E133" s="6">
        <v>23.547777780000001</v>
      </c>
      <c r="F133" s="7">
        <v>120.0141667</v>
      </c>
      <c r="G133" s="8" t="str">
        <f t="shared" si="8"/>
        <v>23°32.87'</v>
      </c>
      <c r="H133" s="8" t="str">
        <f t="shared" si="9"/>
        <v>120°00.85'</v>
      </c>
      <c r="I133" s="9" t="str">
        <f t="shared" si="10"/>
        <v>23°32'52"</v>
      </c>
      <c r="J133" s="9" t="str">
        <f t="shared" si="11"/>
        <v>120°00'51"</v>
      </c>
    </row>
    <row r="134" spans="1:10">
      <c r="A134" s="1" t="s">
        <v>155</v>
      </c>
      <c r="B134" s="1" t="s">
        <v>90</v>
      </c>
      <c r="C134" s="19" t="s">
        <v>91</v>
      </c>
      <c r="D134" s="1" t="s">
        <v>92</v>
      </c>
      <c r="E134" s="6">
        <v>23.54861111</v>
      </c>
      <c r="F134" s="7">
        <v>120.0222222</v>
      </c>
      <c r="G134" s="8" t="str">
        <f t="shared" si="8"/>
        <v>23°32.92'</v>
      </c>
      <c r="H134" s="8" t="str">
        <f t="shared" si="9"/>
        <v>120°01.33'</v>
      </c>
      <c r="I134" s="9" t="str">
        <f t="shared" si="10"/>
        <v>23°32'55"</v>
      </c>
      <c r="J134" s="9" t="str">
        <f t="shared" si="11"/>
        <v>120°01'20"</v>
      </c>
    </row>
    <row r="135" spans="1:10">
      <c r="A135" s="1" t="s">
        <v>156</v>
      </c>
      <c r="B135" s="1" t="s">
        <v>90</v>
      </c>
      <c r="C135" s="19" t="s">
        <v>91</v>
      </c>
      <c r="D135" s="1" t="s">
        <v>92</v>
      </c>
      <c r="E135" s="6">
        <v>23.543055559999999</v>
      </c>
      <c r="F135" s="7">
        <v>120.0269444</v>
      </c>
      <c r="G135" s="8" t="str">
        <f t="shared" si="8"/>
        <v>23°32.58'</v>
      </c>
      <c r="H135" s="8" t="str">
        <f t="shared" si="9"/>
        <v>120°01.62'</v>
      </c>
      <c r="I135" s="9" t="str">
        <f t="shared" si="10"/>
        <v>23°32'35"</v>
      </c>
      <c r="J135" s="9" t="str">
        <f t="shared" si="11"/>
        <v>120°01'37"</v>
      </c>
    </row>
    <row r="136" spans="1:10">
      <c r="A136" s="1" t="s">
        <v>157</v>
      </c>
      <c r="B136" s="1" t="s">
        <v>90</v>
      </c>
      <c r="C136" s="19" t="s">
        <v>91</v>
      </c>
      <c r="D136" s="1" t="s">
        <v>92</v>
      </c>
      <c r="E136" s="6">
        <v>23.547222219999998</v>
      </c>
      <c r="F136" s="7">
        <v>120.0361111</v>
      </c>
      <c r="G136" s="8" t="str">
        <f t="shared" si="8"/>
        <v>23°32.83'</v>
      </c>
      <c r="H136" s="8" t="str">
        <f t="shared" si="9"/>
        <v>120°02.17'</v>
      </c>
      <c r="I136" s="9" t="str">
        <f t="shared" si="10"/>
        <v>23°32'50"</v>
      </c>
      <c r="J136" s="9" t="str">
        <f t="shared" si="11"/>
        <v>120°02'10"</v>
      </c>
    </row>
    <row r="137" spans="1:10">
      <c r="A137" s="1" t="s">
        <v>158</v>
      </c>
      <c r="B137" s="1" t="s">
        <v>90</v>
      </c>
      <c r="C137" s="19" t="s">
        <v>91</v>
      </c>
      <c r="D137" s="1" t="s">
        <v>92</v>
      </c>
      <c r="E137" s="6">
        <v>23.545277779999999</v>
      </c>
      <c r="F137" s="7">
        <v>120.0430556</v>
      </c>
      <c r="G137" s="8" t="str">
        <f t="shared" si="8"/>
        <v>23°32.72'</v>
      </c>
      <c r="H137" s="8" t="str">
        <f t="shared" si="9"/>
        <v>120°02.58'</v>
      </c>
      <c r="I137" s="9" t="str">
        <f t="shared" si="10"/>
        <v>23°32'43"</v>
      </c>
      <c r="J137" s="9" t="str">
        <f t="shared" si="11"/>
        <v>120°02'35"</v>
      </c>
    </row>
    <row r="138" spans="1:10">
      <c r="A138" s="1" t="s">
        <v>159</v>
      </c>
      <c r="B138" s="1" t="s">
        <v>90</v>
      </c>
      <c r="C138" s="19" t="s">
        <v>91</v>
      </c>
      <c r="D138" s="1" t="s">
        <v>92</v>
      </c>
      <c r="E138" s="6">
        <v>23.53277778</v>
      </c>
      <c r="F138" s="7">
        <v>119.9911111</v>
      </c>
      <c r="G138" s="8" t="str">
        <f t="shared" si="8"/>
        <v>23°31.97'</v>
      </c>
      <c r="H138" s="8" t="str">
        <f t="shared" si="9"/>
        <v>119°59.47'</v>
      </c>
      <c r="I138" s="9" t="str">
        <f t="shared" si="10"/>
        <v>23°31'58"</v>
      </c>
      <c r="J138" s="9" t="str">
        <f t="shared" si="11"/>
        <v>119°59'28"</v>
      </c>
    </row>
    <row r="139" spans="1:10">
      <c r="A139" s="1" t="s">
        <v>160</v>
      </c>
      <c r="B139" s="1" t="s">
        <v>90</v>
      </c>
      <c r="C139" s="19" t="s">
        <v>91</v>
      </c>
      <c r="D139" s="1" t="s">
        <v>92</v>
      </c>
      <c r="E139" s="6">
        <v>23.526111109999999</v>
      </c>
      <c r="F139" s="7">
        <v>119.9947222</v>
      </c>
      <c r="G139" s="8" t="str">
        <f t="shared" si="8"/>
        <v>23°31.57'</v>
      </c>
      <c r="H139" s="8" t="str">
        <f t="shared" si="9"/>
        <v>119°59.68'</v>
      </c>
      <c r="I139" s="9" t="str">
        <f t="shared" si="10"/>
        <v>23°31'34"</v>
      </c>
      <c r="J139" s="9" t="str">
        <f t="shared" si="11"/>
        <v>119°59'41"</v>
      </c>
    </row>
    <row r="140" spans="1:10">
      <c r="A140" s="1" t="s">
        <v>161</v>
      </c>
      <c r="B140" s="1" t="s">
        <v>90</v>
      </c>
      <c r="C140" s="19" t="s">
        <v>91</v>
      </c>
      <c r="D140" s="1" t="s">
        <v>92</v>
      </c>
      <c r="E140" s="6">
        <v>23.5275</v>
      </c>
      <c r="F140" s="7">
        <v>120.00222220000001</v>
      </c>
      <c r="G140" s="8" t="str">
        <f t="shared" si="8"/>
        <v>23°31.65'</v>
      </c>
      <c r="H140" s="8" t="str">
        <f t="shared" si="9"/>
        <v>120°00.13'</v>
      </c>
      <c r="I140" s="9" t="str">
        <f t="shared" si="10"/>
        <v>23°31'39"</v>
      </c>
      <c r="J140" s="9" t="str">
        <f t="shared" si="11"/>
        <v>120°00'08"</v>
      </c>
    </row>
    <row r="141" spans="1:10">
      <c r="A141" s="1" t="s">
        <v>162</v>
      </c>
      <c r="B141" s="1" t="s">
        <v>90</v>
      </c>
      <c r="C141" s="19" t="s">
        <v>91</v>
      </c>
      <c r="D141" s="1" t="s">
        <v>92</v>
      </c>
      <c r="E141" s="6">
        <v>23.528888890000001</v>
      </c>
      <c r="F141" s="7">
        <v>120.01</v>
      </c>
      <c r="G141" s="8" t="str">
        <f t="shared" si="8"/>
        <v>23°31.73'</v>
      </c>
      <c r="H141" s="8" t="str">
        <f t="shared" si="9"/>
        <v>120°00.60'</v>
      </c>
      <c r="I141" s="9" t="str">
        <f t="shared" si="10"/>
        <v>23°31'44"</v>
      </c>
      <c r="J141" s="9" t="str">
        <f t="shared" si="11"/>
        <v>120°00'36"</v>
      </c>
    </row>
    <row r="142" spans="1:10">
      <c r="A142" s="1" t="s">
        <v>163</v>
      </c>
      <c r="B142" s="1" t="s">
        <v>90</v>
      </c>
      <c r="C142" s="19" t="s">
        <v>91</v>
      </c>
      <c r="D142" s="1" t="s">
        <v>92</v>
      </c>
      <c r="E142" s="6">
        <v>23.530277779999999</v>
      </c>
      <c r="F142" s="7">
        <v>120.0177778</v>
      </c>
      <c r="G142" s="8" t="str">
        <f t="shared" si="8"/>
        <v>23°31.82'</v>
      </c>
      <c r="H142" s="8" t="str">
        <f t="shared" si="9"/>
        <v>120°01.07'</v>
      </c>
      <c r="I142" s="9" t="str">
        <f t="shared" si="10"/>
        <v>23°31'49"</v>
      </c>
      <c r="J142" s="9" t="str">
        <f t="shared" si="11"/>
        <v>120°01'04"</v>
      </c>
    </row>
    <row r="143" spans="1:10">
      <c r="A143" s="1" t="s">
        <v>164</v>
      </c>
      <c r="B143" s="1" t="s">
        <v>90</v>
      </c>
      <c r="C143" s="19" t="s">
        <v>91</v>
      </c>
      <c r="D143" s="1" t="s">
        <v>92</v>
      </c>
      <c r="E143" s="6">
        <v>23.53166667</v>
      </c>
      <c r="F143" s="7">
        <v>120.02611109999999</v>
      </c>
      <c r="G143" s="8" t="str">
        <f t="shared" si="8"/>
        <v>23°31.90'</v>
      </c>
      <c r="H143" s="8" t="str">
        <f t="shared" si="9"/>
        <v>120°01.57'</v>
      </c>
      <c r="I143" s="9" t="str">
        <f t="shared" si="10"/>
        <v>23°31'54"</v>
      </c>
      <c r="J143" s="9" t="str">
        <f t="shared" si="11"/>
        <v>120°01'34"</v>
      </c>
    </row>
    <row r="144" spans="1:10">
      <c r="A144" s="1" t="s">
        <v>165</v>
      </c>
      <c r="B144" s="1" t="s">
        <v>90</v>
      </c>
      <c r="C144" s="19" t="s">
        <v>91</v>
      </c>
      <c r="D144" s="1" t="s">
        <v>92</v>
      </c>
      <c r="E144" s="6">
        <v>23.534444440000001</v>
      </c>
      <c r="F144" s="7">
        <v>120.0341667</v>
      </c>
      <c r="G144" s="8" t="str">
        <f t="shared" si="8"/>
        <v>23°32.07'</v>
      </c>
      <c r="H144" s="8" t="str">
        <f t="shared" si="9"/>
        <v>120°02.05'</v>
      </c>
      <c r="I144" s="9" t="str">
        <f t="shared" si="10"/>
        <v>23°32'04"</v>
      </c>
      <c r="J144" s="9" t="str">
        <f t="shared" si="11"/>
        <v>120°02'03"</v>
      </c>
    </row>
    <row r="145" spans="1:10">
      <c r="A145" s="1" t="s">
        <v>166</v>
      </c>
      <c r="B145" s="1" t="s">
        <v>90</v>
      </c>
      <c r="C145" s="19" t="s">
        <v>91</v>
      </c>
      <c r="D145" s="1" t="s">
        <v>92</v>
      </c>
      <c r="E145" s="6">
        <v>23.594999999999999</v>
      </c>
      <c r="F145" s="7">
        <v>120.0308333</v>
      </c>
      <c r="G145" s="8" t="str">
        <f t="shared" si="8"/>
        <v>23°35.70'</v>
      </c>
      <c r="H145" s="8" t="str">
        <f t="shared" si="9"/>
        <v>120°01.85'</v>
      </c>
      <c r="I145" s="9" t="str">
        <f t="shared" si="10"/>
        <v>23°35'42"</v>
      </c>
      <c r="J145" s="9" t="str">
        <f t="shared" si="11"/>
        <v>120°01'51"</v>
      </c>
    </row>
    <row r="146" spans="1:10">
      <c r="A146" s="1" t="s">
        <v>167</v>
      </c>
      <c r="B146" s="1" t="s">
        <v>90</v>
      </c>
      <c r="C146" s="19" t="s">
        <v>91</v>
      </c>
      <c r="D146" s="1" t="s">
        <v>92</v>
      </c>
      <c r="E146" s="6">
        <v>23.577222219999999</v>
      </c>
      <c r="F146" s="7">
        <v>120.02305560000001</v>
      </c>
      <c r="G146" s="8" t="str">
        <f t="shared" si="8"/>
        <v>23°34.63'</v>
      </c>
      <c r="H146" s="8" t="str">
        <f t="shared" si="9"/>
        <v>120°01.38'</v>
      </c>
      <c r="I146" s="9" t="str">
        <f t="shared" si="10"/>
        <v>23°34'38"</v>
      </c>
      <c r="J146" s="9" t="str">
        <f t="shared" si="11"/>
        <v>120°01'23"</v>
      </c>
    </row>
    <row r="147" spans="1:10">
      <c r="A147" s="1" t="s">
        <v>168</v>
      </c>
      <c r="B147" s="1" t="s">
        <v>90</v>
      </c>
      <c r="C147" s="19" t="s">
        <v>91</v>
      </c>
      <c r="D147" s="1" t="s">
        <v>92</v>
      </c>
      <c r="E147" s="6">
        <v>23.567499999999999</v>
      </c>
      <c r="F147" s="7">
        <v>119.9991667</v>
      </c>
      <c r="G147" s="8" t="str">
        <f t="shared" si="8"/>
        <v>23°34.05'</v>
      </c>
      <c r="H147" s="8" t="str">
        <f t="shared" si="9"/>
        <v>119°59.95'</v>
      </c>
      <c r="I147" s="9" t="str">
        <f t="shared" si="10"/>
        <v>23°34'03"</v>
      </c>
      <c r="J147" s="9" t="str">
        <f t="shared" si="11"/>
        <v>119°59'57"</v>
      </c>
    </row>
    <row r="148" spans="1:10">
      <c r="A148" s="1" t="s">
        <v>169</v>
      </c>
      <c r="B148" s="1" t="s">
        <v>90</v>
      </c>
      <c r="C148" s="19" t="s">
        <v>91</v>
      </c>
      <c r="D148" s="1" t="s">
        <v>92</v>
      </c>
      <c r="E148" s="6">
        <v>23.55833333</v>
      </c>
      <c r="F148" s="7">
        <v>120.00916669999999</v>
      </c>
      <c r="G148" s="8" t="str">
        <f t="shared" si="8"/>
        <v>23°33.50'</v>
      </c>
      <c r="H148" s="8" t="str">
        <f t="shared" si="9"/>
        <v>120°00.55'</v>
      </c>
      <c r="I148" s="9" t="str">
        <f t="shared" si="10"/>
        <v>23°33'30"</v>
      </c>
      <c r="J148" s="9" t="str">
        <f t="shared" si="11"/>
        <v>120°00'33"</v>
      </c>
    </row>
    <row r="149" spans="1:10">
      <c r="A149" s="1" t="s">
        <v>170</v>
      </c>
      <c r="B149" s="1" t="s">
        <v>90</v>
      </c>
      <c r="C149" s="19" t="s">
        <v>91</v>
      </c>
      <c r="D149" s="1" t="s">
        <v>92</v>
      </c>
      <c r="E149" s="6">
        <v>23.54861111</v>
      </c>
      <c r="F149" s="7">
        <v>120</v>
      </c>
      <c r="G149" s="8" t="str">
        <f t="shared" si="8"/>
        <v>23°32.92'</v>
      </c>
      <c r="H149" s="8" t="str">
        <f t="shared" si="9"/>
        <v>120°00.00'</v>
      </c>
      <c r="I149" s="9" t="str">
        <f t="shared" si="10"/>
        <v>23°32'55"</v>
      </c>
      <c r="J149" s="9" t="str">
        <f t="shared" si="11"/>
        <v>120°00'00"</v>
      </c>
    </row>
    <row r="150" spans="1:10">
      <c r="A150" s="1" t="s">
        <v>171</v>
      </c>
      <c r="B150" s="1" t="s">
        <v>90</v>
      </c>
      <c r="C150" s="19" t="s">
        <v>91</v>
      </c>
      <c r="D150" s="1" t="s">
        <v>92</v>
      </c>
      <c r="E150" s="6">
        <v>23.556388890000001</v>
      </c>
      <c r="F150" s="7">
        <v>120.0311111</v>
      </c>
      <c r="G150" s="8" t="str">
        <f t="shared" si="8"/>
        <v>23°33.38'</v>
      </c>
      <c r="H150" s="8" t="str">
        <f t="shared" si="9"/>
        <v>120°01.87'</v>
      </c>
      <c r="I150" s="9" t="str">
        <f t="shared" si="10"/>
        <v>23°33'23"</v>
      </c>
      <c r="J150" s="9" t="str">
        <f t="shared" si="11"/>
        <v>120°01'52"</v>
      </c>
    </row>
    <row r="151" spans="1:10">
      <c r="A151" s="1" t="s">
        <v>172</v>
      </c>
      <c r="B151" s="1" t="s">
        <v>173</v>
      </c>
      <c r="C151" s="20" t="s">
        <v>174</v>
      </c>
      <c r="D151" s="1" t="s">
        <v>175</v>
      </c>
      <c r="E151" s="6">
        <v>24.0322608</v>
      </c>
      <c r="F151" s="7">
        <v>120.1206174</v>
      </c>
      <c r="G151" s="8" t="str">
        <f t="shared" si="8"/>
        <v>24°01.94'</v>
      </c>
      <c r="H151" s="8" t="str">
        <f t="shared" si="9"/>
        <v>120°07.24'</v>
      </c>
      <c r="I151" s="9" t="str">
        <f t="shared" si="10"/>
        <v>24°01'56"</v>
      </c>
      <c r="J151" s="9" t="str">
        <f t="shared" si="11"/>
        <v>120°07'14"</v>
      </c>
    </row>
    <row r="152" spans="1:10">
      <c r="A152" s="1" t="s">
        <v>176</v>
      </c>
      <c r="B152" s="1" t="s">
        <v>173</v>
      </c>
      <c r="C152" s="20" t="s">
        <v>174</v>
      </c>
      <c r="D152" s="1" t="s">
        <v>175</v>
      </c>
      <c r="E152" s="6">
        <v>24.0323098</v>
      </c>
      <c r="F152" s="7">
        <v>120.1299509</v>
      </c>
      <c r="G152" s="8" t="str">
        <f t="shared" si="8"/>
        <v>24°01.94'</v>
      </c>
      <c r="H152" s="8" t="str">
        <f t="shared" si="9"/>
        <v>120°07.80'</v>
      </c>
      <c r="I152" s="9" t="str">
        <f t="shared" si="10"/>
        <v>24°01'56"</v>
      </c>
      <c r="J152" s="9" t="str">
        <f t="shared" si="11"/>
        <v>120°07'48"</v>
      </c>
    </row>
    <row r="153" spans="1:10">
      <c r="A153" s="1" t="s">
        <v>177</v>
      </c>
      <c r="B153" s="1" t="s">
        <v>173</v>
      </c>
      <c r="C153" s="20" t="s">
        <v>174</v>
      </c>
      <c r="D153" s="1" t="s">
        <v>175</v>
      </c>
      <c r="E153" s="6">
        <v>24.032367199999999</v>
      </c>
      <c r="F153" s="7">
        <v>120.1392843</v>
      </c>
      <c r="G153" s="8" t="str">
        <f t="shared" si="8"/>
        <v>24°01.94'</v>
      </c>
      <c r="H153" s="8" t="str">
        <f t="shared" si="9"/>
        <v>120°08.36'</v>
      </c>
      <c r="I153" s="9" t="str">
        <f t="shared" si="10"/>
        <v>24°01'57"</v>
      </c>
      <c r="J153" s="9" t="str">
        <f t="shared" si="11"/>
        <v>120°08'21"</v>
      </c>
    </row>
    <row r="154" spans="1:10">
      <c r="A154" s="1" t="s">
        <v>178</v>
      </c>
      <c r="B154" s="1" t="s">
        <v>173</v>
      </c>
      <c r="C154" s="20" t="s">
        <v>174</v>
      </c>
      <c r="D154" s="1" t="s">
        <v>175</v>
      </c>
      <c r="E154" s="6">
        <v>24.032415</v>
      </c>
      <c r="F154" s="7">
        <v>120.148618</v>
      </c>
      <c r="G154" s="8" t="str">
        <f t="shared" si="8"/>
        <v>24°01.94'</v>
      </c>
      <c r="H154" s="8" t="str">
        <f t="shared" si="9"/>
        <v>120°08.92'</v>
      </c>
      <c r="I154" s="9" t="str">
        <f t="shared" si="10"/>
        <v>24°01'57"</v>
      </c>
      <c r="J154" s="9" t="str">
        <f t="shared" si="11"/>
        <v>120°08'55"</v>
      </c>
    </row>
    <row r="155" spans="1:10">
      <c r="A155" s="1" t="s">
        <v>179</v>
      </c>
      <c r="B155" s="1" t="s">
        <v>173</v>
      </c>
      <c r="C155" s="20" t="s">
        <v>174</v>
      </c>
      <c r="D155" s="1" t="s">
        <v>175</v>
      </c>
      <c r="E155" s="6">
        <v>24.032462299999999</v>
      </c>
      <c r="F155" s="7">
        <v>120.1579517</v>
      </c>
      <c r="G155" s="8" t="str">
        <f t="shared" si="8"/>
        <v>24°01.95'</v>
      </c>
      <c r="H155" s="8" t="str">
        <f t="shared" si="9"/>
        <v>120°09.48'</v>
      </c>
      <c r="I155" s="9" t="str">
        <f t="shared" si="10"/>
        <v>24°01'57"</v>
      </c>
      <c r="J155" s="9" t="str">
        <f t="shared" si="11"/>
        <v>120°09'29"</v>
      </c>
    </row>
    <row r="156" spans="1:10">
      <c r="A156" s="1" t="s">
        <v>180</v>
      </c>
      <c r="B156" s="1" t="s">
        <v>173</v>
      </c>
      <c r="C156" s="20" t="s">
        <v>174</v>
      </c>
      <c r="D156" s="1" t="s">
        <v>175</v>
      </c>
      <c r="E156" s="6">
        <v>24.0325089</v>
      </c>
      <c r="F156" s="7">
        <v>120.16728550000001</v>
      </c>
      <c r="G156" s="8" t="str">
        <f t="shared" si="8"/>
        <v>24°01.95'</v>
      </c>
      <c r="H156" s="8" t="str">
        <f t="shared" si="9"/>
        <v>120°10.04'</v>
      </c>
      <c r="I156" s="9" t="str">
        <f t="shared" si="10"/>
        <v>24°01'57"</v>
      </c>
      <c r="J156" s="9" t="str">
        <f t="shared" si="11"/>
        <v>120°10'02"</v>
      </c>
    </row>
    <row r="157" spans="1:10">
      <c r="A157" s="1" t="s">
        <v>181</v>
      </c>
      <c r="B157" s="1" t="s">
        <v>173</v>
      </c>
      <c r="C157" s="20" t="s">
        <v>174</v>
      </c>
      <c r="D157" s="1" t="s">
        <v>175</v>
      </c>
      <c r="E157" s="6">
        <v>24.032564099999998</v>
      </c>
      <c r="F157" s="7">
        <v>120.1766192</v>
      </c>
      <c r="G157" s="8" t="str">
        <f t="shared" si="8"/>
        <v>24°01.95'</v>
      </c>
      <c r="H157" s="8" t="str">
        <f t="shared" si="9"/>
        <v>120°10.60'</v>
      </c>
      <c r="I157" s="9" t="str">
        <f t="shared" si="10"/>
        <v>24°01'57"</v>
      </c>
      <c r="J157" s="9" t="str">
        <f t="shared" si="11"/>
        <v>120°10'36"</v>
      </c>
    </row>
    <row r="158" spans="1:10">
      <c r="A158" s="1" t="s">
        <v>182</v>
      </c>
      <c r="B158" s="1" t="s">
        <v>173</v>
      </c>
      <c r="C158" s="20" t="s">
        <v>174</v>
      </c>
      <c r="D158" s="1" t="s">
        <v>175</v>
      </c>
      <c r="E158" s="6">
        <v>24.032609600000001</v>
      </c>
      <c r="F158" s="7">
        <v>120.18595310000001</v>
      </c>
      <c r="G158" s="8" t="str">
        <f t="shared" si="8"/>
        <v>24°01.96'</v>
      </c>
      <c r="H158" s="8" t="str">
        <f t="shared" si="9"/>
        <v>120°11.16'</v>
      </c>
      <c r="I158" s="9" t="str">
        <f t="shared" si="10"/>
        <v>24°01'57"</v>
      </c>
      <c r="J158" s="9" t="str">
        <f t="shared" si="11"/>
        <v>120°11'09"</v>
      </c>
    </row>
    <row r="159" spans="1:10">
      <c r="A159" s="1" t="s">
        <v>183</v>
      </c>
      <c r="B159" s="1" t="s">
        <v>173</v>
      </c>
      <c r="C159" s="20" t="s">
        <v>174</v>
      </c>
      <c r="D159" s="1" t="s">
        <v>175</v>
      </c>
      <c r="E159" s="6">
        <v>24.024320700000001</v>
      </c>
      <c r="F159" s="7">
        <v>120.114467</v>
      </c>
      <c r="G159" s="8" t="str">
        <f t="shared" si="8"/>
        <v>24°01.46'</v>
      </c>
      <c r="H159" s="8" t="str">
        <f t="shared" si="9"/>
        <v>120°06.87'</v>
      </c>
      <c r="I159" s="9" t="str">
        <f t="shared" si="10"/>
        <v>24°01'28"</v>
      </c>
      <c r="J159" s="9" t="str">
        <f t="shared" si="11"/>
        <v>120°06'52"</v>
      </c>
    </row>
    <row r="160" spans="1:10">
      <c r="A160" s="1" t="s">
        <v>184</v>
      </c>
      <c r="B160" s="1" t="s">
        <v>173</v>
      </c>
      <c r="C160" s="20" t="s">
        <v>174</v>
      </c>
      <c r="D160" s="1" t="s">
        <v>175</v>
      </c>
      <c r="E160" s="6">
        <v>24.0242702</v>
      </c>
      <c r="F160" s="7">
        <v>120.1237726</v>
      </c>
      <c r="G160" s="8" t="str">
        <f t="shared" si="8"/>
        <v>24°01.46'</v>
      </c>
      <c r="H160" s="8" t="str">
        <f t="shared" si="9"/>
        <v>120°07.43'</v>
      </c>
      <c r="I160" s="9" t="str">
        <f t="shared" si="10"/>
        <v>24°01'27"</v>
      </c>
      <c r="J160" s="9" t="str">
        <f t="shared" si="11"/>
        <v>120°07'26"</v>
      </c>
    </row>
    <row r="161" spans="1:10">
      <c r="A161" s="1" t="s">
        <v>185</v>
      </c>
      <c r="B161" s="1" t="s">
        <v>173</v>
      </c>
      <c r="C161" s="20" t="s">
        <v>174</v>
      </c>
      <c r="D161" s="1" t="s">
        <v>175</v>
      </c>
      <c r="E161" s="6">
        <v>24.024228300000001</v>
      </c>
      <c r="F161" s="7">
        <v>120.13308790000001</v>
      </c>
      <c r="G161" s="8" t="str">
        <f t="shared" si="8"/>
        <v>24°01.45'</v>
      </c>
      <c r="H161" s="8" t="str">
        <f t="shared" si="9"/>
        <v>120°07.99'</v>
      </c>
      <c r="I161" s="9" t="str">
        <f t="shared" si="10"/>
        <v>24°01'27"</v>
      </c>
      <c r="J161" s="9" t="str">
        <f t="shared" si="11"/>
        <v>120°07'59"</v>
      </c>
    </row>
    <row r="162" spans="1:10">
      <c r="A162" s="1" t="s">
        <v>186</v>
      </c>
      <c r="B162" s="1" t="s">
        <v>173</v>
      </c>
      <c r="C162" s="20" t="s">
        <v>174</v>
      </c>
      <c r="D162" s="1" t="s">
        <v>175</v>
      </c>
      <c r="E162" s="6">
        <v>24.024176900000001</v>
      </c>
      <c r="F162" s="7">
        <v>120.1424035</v>
      </c>
      <c r="G162" s="8" t="str">
        <f t="shared" si="8"/>
        <v>24°01.45'</v>
      </c>
      <c r="H162" s="8" t="str">
        <f t="shared" si="9"/>
        <v>120°08.54'</v>
      </c>
      <c r="I162" s="9" t="str">
        <f t="shared" si="10"/>
        <v>24°01'27"</v>
      </c>
      <c r="J162" s="9" t="str">
        <f t="shared" si="11"/>
        <v>120°08'33"</v>
      </c>
    </row>
    <row r="163" spans="1:10">
      <c r="A163" s="1" t="s">
        <v>187</v>
      </c>
      <c r="B163" s="1" t="s">
        <v>173</v>
      </c>
      <c r="C163" s="20" t="s">
        <v>174</v>
      </c>
      <c r="D163" s="1" t="s">
        <v>175</v>
      </c>
      <c r="E163" s="6">
        <v>24.024124700000002</v>
      </c>
      <c r="F163" s="7">
        <v>120.15170929999999</v>
      </c>
      <c r="G163" s="8" t="str">
        <f t="shared" si="8"/>
        <v>24°01.45'</v>
      </c>
      <c r="H163" s="8" t="str">
        <f t="shared" si="9"/>
        <v>120°09.10'</v>
      </c>
      <c r="I163" s="9" t="str">
        <f t="shared" si="10"/>
        <v>24°01'27"</v>
      </c>
      <c r="J163" s="9" t="str">
        <f t="shared" si="11"/>
        <v>120°09'06"</v>
      </c>
    </row>
    <row r="164" spans="1:10">
      <c r="A164" s="1" t="s">
        <v>188</v>
      </c>
      <c r="B164" s="1" t="s">
        <v>173</v>
      </c>
      <c r="C164" s="20" t="s">
        <v>174</v>
      </c>
      <c r="D164" s="1" t="s">
        <v>175</v>
      </c>
      <c r="E164" s="6">
        <v>24.024072100000001</v>
      </c>
      <c r="F164" s="7">
        <v>120.161025</v>
      </c>
      <c r="G164" s="8" t="str">
        <f t="shared" si="8"/>
        <v>24°01.44'</v>
      </c>
      <c r="H164" s="8" t="str">
        <f t="shared" si="9"/>
        <v>120°09.66'</v>
      </c>
      <c r="I164" s="9" t="str">
        <f t="shared" si="10"/>
        <v>24°01'27"</v>
      </c>
      <c r="J164" s="9" t="str">
        <f t="shared" si="11"/>
        <v>120°09'40"</v>
      </c>
    </row>
    <row r="165" spans="1:10">
      <c r="A165" s="1" t="s">
        <v>189</v>
      </c>
      <c r="B165" s="1" t="s">
        <v>173</v>
      </c>
      <c r="C165" s="20" t="s">
        <v>174</v>
      </c>
      <c r="D165" s="1" t="s">
        <v>175</v>
      </c>
      <c r="E165" s="6">
        <v>24.024028000000001</v>
      </c>
      <c r="F165" s="7">
        <v>120.1703406</v>
      </c>
      <c r="G165" s="8" t="str">
        <f t="shared" si="8"/>
        <v>24°01.44'</v>
      </c>
      <c r="H165" s="8" t="str">
        <f t="shared" si="9"/>
        <v>120°10.22'</v>
      </c>
      <c r="I165" s="9" t="str">
        <f t="shared" si="10"/>
        <v>24°01'27"</v>
      </c>
      <c r="J165" s="9" t="str">
        <f t="shared" si="11"/>
        <v>120°10'13"</v>
      </c>
    </row>
    <row r="166" spans="1:10">
      <c r="A166" s="1" t="s">
        <v>190</v>
      </c>
      <c r="B166" s="1" t="s">
        <v>173</v>
      </c>
      <c r="C166" s="20" t="s">
        <v>174</v>
      </c>
      <c r="D166" s="1" t="s">
        <v>175</v>
      </c>
      <c r="E166" s="6">
        <v>24.0239741</v>
      </c>
      <c r="F166" s="7">
        <v>120.1796465</v>
      </c>
      <c r="G166" s="8" t="str">
        <f t="shared" si="8"/>
        <v>24°01.44'</v>
      </c>
      <c r="H166" s="8" t="str">
        <f t="shared" si="9"/>
        <v>120°10.78'</v>
      </c>
      <c r="I166" s="9" t="str">
        <f t="shared" si="10"/>
        <v>24°01'26"</v>
      </c>
      <c r="J166" s="9" t="str">
        <f t="shared" si="11"/>
        <v>120°10'47"</v>
      </c>
    </row>
    <row r="167" spans="1:10">
      <c r="A167" s="1" t="s">
        <v>191</v>
      </c>
      <c r="B167" s="1" t="s">
        <v>173</v>
      </c>
      <c r="C167" s="20" t="s">
        <v>174</v>
      </c>
      <c r="D167" s="1" t="s">
        <v>175</v>
      </c>
      <c r="E167" s="6">
        <v>24.016380399999999</v>
      </c>
      <c r="F167" s="7">
        <v>120.1083173</v>
      </c>
      <c r="G167" s="8" t="str">
        <f t="shared" si="8"/>
        <v>24°00.98'</v>
      </c>
      <c r="H167" s="8" t="str">
        <f t="shared" si="9"/>
        <v>120°06.50'</v>
      </c>
      <c r="I167" s="9" t="str">
        <f t="shared" si="10"/>
        <v>24°00'59"</v>
      </c>
      <c r="J167" s="9" t="str">
        <f t="shared" si="11"/>
        <v>120°06'30"</v>
      </c>
    </row>
    <row r="168" spans="1:10">
      <c r="A168" s="1" t="s">
        <v>192</v>
      </c>
      <c r="B168" s="1" t="s">
        <v>173</v>
      </c>
      <c r="C168" s="20" t="s">
        <v>174</v>
      </c>
      <c r="D168" s="1" t="s">
        <v>175</v>
      </c>
      <c r="E168" s="6">
        <v>24.0162306</v>
      </c>
      <c r="F168" s="7">
        <v>120.1176049</v>
      </c>
      <c r="G168" s="8" t="str">
        <f t="shared" si="8"/>
        <v>24°00.97'</v>
      </c>
      <c r="H168" s="8" t="str">
        <f t="shared" si="9"/>
        <v>120°07.06'</v>
      </c>
      <c r="I168" s="9" t="str">
        <f t="shared" si="10"/>
        <v>24°00'58"</v>
      </c>
      <c r="J168" s="9" t="str">
        <f t="shared" si="11"/>
        <v>120°07'03"</v>
      </c>
    </row>
    <row r="169" spans="1:10">
      <c r="A169" s="1" t="s">
        <v>193</v>
      </c>
      <c r="B169" s="1" t="s">
        <v>173</v>
      </c>
      <c r="C169" s="20" t="s">
        <v>174</v>
      </c>
      <c r="D169" s="1" t="s">
        <v>175</v>
      </c>
      <c r="E169" s="6">
        <v>24.016089300000001</v>
      </c>
      <c r="F169" s="7">
        <v>120.12689229999999</v>
      </c>
      <c r="G169" s="8" t="str">
        <f t="shared" si="8"/>
        <v>24°00.97'</v>
      </c>
      <c r="H169" s="8" t="str">
        <f t="shared" si="9"/>
        <v>120°07.61'</v>
      </c>
      <c r="I169" s="9" t="str">
        <f t="shared" si="10"/>
        <v>24°00'58"</v>
      </c>
      <c r="J169" s="9" t="str">
        <f t="shared" si="11"/>
        <v>120°07'37"</v>
      </c>
    </row>
    <row r="170" spans="1:10">
      <c r="A170" s="1" t="s">
        <v>194</v>
      </c>
      <c r="B170" s="1" t="s">
        <v>173</v>
      </c>
      <c r="C170" s="20" t="s">
        <v>174</v>
      </c>
      <c r="D170" s="1" t="s">
        <v>175</v>
      </c>
      <c r="E170" s="6">
        <v>24.0159384</v>
      </c>
      <c r="F170" s="7">
        <v>120.13618</v>
      </c>
      <c r="G170" s="8" t="str">
        <f t="shared" si="8"/>
        <v>24°00.96'</v>
      </c>
      <c r="H170" s="8" t="str">
        <f t="shared" si="9"/>
        <v>120°08.17'</v>
      </c>
      <c r="I170" s="9" t="str">
        <f t="shared" si="10"/>
        <v>24°00'57"</v>
      </c>
      <c r="J170" s="9" t="str">
        <f t="shared" si="11"/>
        <v>120°08'10"</v>
      </c>
    </row>
    <row r="171" spans="1:10">
      <c r="A171" s="1" t="s">
        <v>195</v>
      </c>
      <c r="B171" s="1" t="s">
        <v>173</v>
      </c>
      <c r="C171" s="20" t="s">
        <v>174</v>
      </c>
      <c r="D171" s="1" t="s">
        <v>175</v>
      </c>
      <c r="E171" s="6">
        <v>24.015787100000001</v>
      </c>
      <c r="F171" s="7">
        <v>120.14547760000001</v>
      </c>
      <c r="G171" s="8" t="str">
        <f t="shared" si="8"/>
        <v>24°00.95'</v>
      </c>
      <c r="H171" s="8" t="str">
        <f t="shared" si="9"/>
        <v>120°08.73'</v>
      </c>
      <c r="I171" s="9" t="str">
        <f t="shared" si="10"/>
        <v>24°00'57"</v>
      </c>
      <c r="J171" s="9" t="str">
        <f t="shared" si="11"/>
        <v>120°08'44"</v>
      </c>
    </row>
    <row r="172" spans="1:10">
      <c r="A172" s="1" t="s">
        <v>196</v>
      </c>
      <c r="B172" s="1" t="s">
        <v>173</v>
      </c>
      <c r="C172" s="20" t="s">
        <v>174</v>
      </c>
      <c r="D172" s="1" t="s">
        <v>175</v>
      </c>
      <c r="E172" s="6">
        <v>24.015635</v>
      </c>
      <c r="F172" s="7">
        <v>120.1547654</v>
      </c>
      <c r="G172" s="8" t="str">
        <f t="shared" si="8"/>
        <v>24°00.94'</v>
      </c>
      <c r="H172" s="8" t="str">
        <f t="shared" si="9"/>
        <v>120°09.29'</v>
      </c>
      <c r="I172" s="9" t="str">
        <f t="shared" si="10"/>
        <v>24°00'56"</v>
      </c>
      <c r="J172" s="9" t="str">
        <f t="shared" si="11"/>
        <v>120°09'17"</v>
      </c>
    </row>
    <row r="173" spans="1:10">
      <c r="A173" s="1" t="s">
        <v>197</v>
      </c>
      <c r="B173" s="1" t="s">
        <v>173</v>
      </c>
      <c r="C173" s="20" t="s">
        <v>174</v>
      </c>
      <c r="D173" s="1" t="s">
        <v>175</v>
      </c>
      <c r="E173" s="6">
        <v>24.0154915</v>
      </c>
      <c r="F173" s="7">
        <v>120.164053</v>
      </c>
      <c r="G173" s="8" t="str">
        <f t="shared" si="8"/>
        <v>24°00.93'</v>
      </c>
      <c r="H173" s="8" t="str">
        <f t="shared" si="9"/>
        <v>120°09.84'</v>
      </c>
      <c r="I173" s="9" t="str">
        <f t="shared" si="10"/>
        <v>24°00'56"</v>
      </c>
      <c r="J173" s="9" t="str">
        <f t="shared" si="11"/>
        <v>120°09'51"</v>
      </c>
    </row>
    <row r="174" spans="1:10">
      <c r="A174" s="1" t="s">
        <v>198</v>
      </c>
      <c r="B174" s="1" t="s">
        <v>173</v>
      </c>
      <c r="C174" s="20" t="s">
        <v>174</v>
      </c>
      <c r="D174" s="1" t="s">
        <v>175</v>
      </c>
      <c r="E174" s="6">
        <v>24.0153383</v>
      </c>
      <c r="F174" s="7">
        <v>120.17334080000001</v>
      </c>
      <c r="G174" s="8" t="str">
        <f t="shared" si="8"/>
        <v>24°00.92'</v>
      </c>
      <c r="H174" s="8" t="str">
        <f t="shared" si="9"/>
        <v>120°10.40'</v>
      </c>
      <c r="I174" s="9" t="str">
        <f t="shared" si="10"/>
        <v>24°00'55"</v>
      </c>
      <c r="J174" s="9" t="str">
        <f t="shared" si="11"/>
        <v>120°10'24"</v>
      </c>
    </row>
    <row r="175" spans="1:10">
      <c r="A175" s="1" t="s">
        <v>199</v>
      </c>
      <c r="B175" s="1" t="s">
        <v>173</v>
      </c>
      <c r="C175" s="20" t="s">
        <v>174</v>
      </c>
      <c r="D175" s="1" t="s">
        <v>175</v>
      </c>
      <c r="E175" s="6">
        <v>24.008439899999999</v>
      </c>
      <c r="F175" s="7">
        <v>120.1021683</v>
      </c>
      <c r="G175" s="8" t="str">
        <f t="shared" si="8"/>
        <v>24°00.51'</v>
      </c>
      <c r="H175" s="8" t="str">
        <f t="shared" si="9"/>
        <v>120°06.13'</v>
      </c>
      <c r="I175" s="9" t="str">
        <f t="shared" si="10"/>
        <v>24°00'30"</v>
      </c>
      <c r="J175" s="9" t="str">
        <f t="shared" si="11"/>
        <v>120°06'08"</v>
      </c>
    </row>
    <row r="176" spans="1:10">
      <c r="A176" s="1" t="s">
        <v>200</v>
      </c>
      <c r="B176" s="1" t="s">
        <v>173</v>
      </c>
      <c r="C176" s="20" t="s">
        <v>174</v>
      </c>
      <c r="D176" s="1" t="s">
        <v>175</v>
      </c>
      <c r="E176" s="6">
        <v>24.0081907</v>
      </c>
      <c r="F176" s="7">
        <v>120.1114281</v>
      </c>
      <c r="G176" s="8" t="str">
        <f t="shared" si="8"/>
        <v>24°00.49'</v>
      </c>
      <c r="H176" s="8" t="str">
        <f t="shared" si="9"/>
        <v>120°06.69'</v>
      </c>
      <c r="I176" s="9" t="str">
        <f t="shared" si="10"/>
        <v>24°00'29"</v>
      </c>
      <c r="J176" s="9" t="str">
        <f t="shared" si="11"/>
        <v>120°06'41"</v>
      </c>
    </row>
    <row r="177" spans="1:10">
      <c r="A177" s="1" t="s">
        <v>201</v>
      </c>
      <c r="B177" s="1" t="s">
        <v>173</v>
      </c>
      <c r="C177" s="20" t="s">
        <v>174</v>
      </c>
      <c r="D177" s="1" t="s">
        <v>175</v>
      </c>
      <c r="E177" s="6">
        <v>24.007950099999999</v>
      </c>
      <c r="F177" s="7">
        <v>120.12069750000001</v>
      </c>
      <c r="G177" s="8" t="str">
        <f t="shared" si="8"/>
        <v>24°00.48'</v>
      </c>
      <c r="H177" s="8" t="str">
        <f t="shared" si="9"/>
        <v>120°07.24'</v>
      </c>
      <c r="I177" s="9" t="str">
        <f t="shared" si="10"/>
        <v>24°00'29"</v>
      </c>
      <c r="J177" s="9" t="str">
        <f t="shared" si="11"/>
        <v>120°07'15"</v>
      </c>
    </row>
    <row r="178" spans="1:10">
      <c r="A178" s="1" t="s">
        <v>202</v>
      </c>
      <c r="B178" s="1" t="s">
        <v>173</v>
      </c>
      <c r="C178" s="20" t="s">
        <v>174</v>
      </c>
      <c r="D178" s="1" t="s">
        <v>175</v>
      </c>
      <c r="E178" s="6">
        <v>24.007699899999999</v>
      </c>
      <c r="F178" s="7">
        <v>120.1299671</v>
      </c>
      <c r="G178" s="8" t="str">
        <f t="shared" si="8"/>
        <v>24°00.46'</v>
      </c>
      <c r="H178" s="8" t="str">
        <f t="shared" si="9"/>
        <v>120°07.80'</v>
      </c>
      <c r="I178" s="9" t="str">
        <f t="shared" si="10"/>
        <v>24°00'28"</v>
      </c>
      <c r="J178" s="9" t="str">
        <f t="shared" si="11"/>
        <v>120°07'48"</v>
      </c>
    </row>
    <row r="179" spans="1:10">
      <c r="A179" s="1" t="s">
        <v>203</v>
      </c>
      <c r="B179" s="1" t="s">
        <v>173</v>
      </c>
      <c r="C179" s="20" t="s">
        <v>174</v>
      </c>
      <c r="D179" s="1" t="s">
        <v>175</v>
      </c>
      <c r="E179" s="6">
        <v>24.007449099999999</v>
      </c>
      <c r="F179" s="7">
        <v>120.13923680000001</v>
      </c>
      <c r="G179" s="8" t="str">
        <f t="shared" si="8"/>
        <v>24°00.45'</v>
      </c>
      <c r="H179" s="8" t="str">
        <f t="shared" si="9"/>
        <v>120°08.35'</v>
      </c>
      <c r="I179" s="9" t="str">
        <f t="shared" si="10"/>
        <v>24°00'27"</v>
      </c>
      <c r="J179" s="9" t="str">
        <f t="shared" si="11"/>
        <v>120°08'21"</v>
      </c>
    </row>
    <row r="180" spans="1:10">
      <c r="A180" s="1" t="s">
        <v>204</v>
      </c>
      <c r="B180" s="1" t="s">
        <v>173</v>
      </c>
      <c r="C180" s="20" t="s">
        <v>174</v>
      </c>
      <c r="D180" s="1" t="s">
        <v>175</v>
      </c>
      <c r="E180" s="6">
        <v>24.0071978</v>
      </c>
      <c r="F180" s="7">
        <v>120.1485065</v>
      </c>
      <c r="G180" s="8" t="str">
        <f t="shared" si="8"/>
        <v>24°00.43'</v>
      </c>
      <c r="H180" s="8" t="str">
        <f t="shared" si="9"/>
        <v>120°08.91'</v>
      </c>
      <c r="I180" s="9" t="str">
        <f t="shared" si="10"/>
        <v>24°00'26"</v>
      </c>
      <c r="J180" s="9" t="str">
        <f t="shared" si="11"/>
        <v>120°08'55"</v>
      </c>
    </row>
    <row r="181" spans="1:10">
      <c r="A181" s="1" t="s">
        <v>205</v>
      </c>
      <c r="B181" s="1" t="s">
        <v>173</v>
      </c>
      <c r="C181" s="20" t="s">
        <v>174</v>
      </c>
      <c r="D181" s="1" t="s">
        <v>175</v>
      </c>
      <c r="E181" s="6">
        <v>24.0069549</v>
      </c>
      <c r="F181" s="7">
        <v>120.157776</v>
      </c>
      <c r="G181" s="8" t="str">
        <f t="shared" si="8"/>
        <v>24°00.42'</v>
      </c>
      <c r="H181" s="8" t="str">
        <f t="shared" si="9"/>
        <v>120°09.47'</v>
      </c>
      <c r="I181" s="9" t="str">
        <f t="shared" si="10"/>
        <v>24°00'25"</v>
      </c>
      <c r="J181" s="9" t="str">
        <f t="shared" si="11"/>
        <v>120°09'28"</v>
      </c>
    </row>
    <row r="182" spans="1:10">
      <c r="A182" s="1" t="s">
        <v>206</v>
      </c>
      <c r="B182" s="1" t="s">
        <v>173</v>
      </c>
      <c r="C182" s="20" t="s">
        <v>174</v>
      </c>
      <c r="D182" s="1" t="s">
        <v>175</v>
      </c>
      <c r="E182" s="6">
        <v>24.006702300000001</v>
      </c>
      <c r="F182" s="7">
        <v>120.1670359</v>
      </c>
      <c r="G182" s="8" t="str">
        <f t="shared" si="8"/>
        <v>24°00.40'</v>
      </c>
      <c r="H182" s="8" t="str">
        <f t="shared" si="9"/>
        <v>120°10.02'</v>
      </c>
      <c r="I182" s="9" t="str">
        <f t="shared" si="10"/>
        <v>24°00'24"</v>
      </c>
      <c r="J182" s="9" t="str">
        <f t="shared" si="11"/>
        <v>120°10'01"</v>
      </c>
    </row>
    <row r="183" spans="1:10">
      <c r="A183" s="1" t="s">
        <v>207</v>
      </c>
      <c r="B183" s="1" t="s">
        <v>173</v>
      </c>
      <c r="C183" s="20" t="s">
        <v>174</v>
      </c>
      <c r="D183" s="1" t="s">
        <v>175</v>
      </c>
      <c r="E183" s="6">
        <v>24.000499000000001</v>
      </c>
      <c r="F183" s="7">
        <v>120.0960103</v>
      </c>
      <c r="G183" s="8" t="str">
        <f t="shared" si="8"/>
        <v>24°00.03'</v>
      </c>
      <c r="H183" s="8" t="str">
        <f t="shared" si="9"/>
        <v>120°05.76'</v>
      </c>
      <c r="I183" s="9" t="str">
        <f t="shared" si="10"/>
        <v>24°00'02"</v>
      </c>
      <c r="J183" s="9" t="str">
        <f t="shared" si="11"/>
        <v>120°05'46"</v>
      </c>
    </row>
    <row r="184" spans="1:10">
      <c r="A184" s="1" t="s">
        <v>208</v>
      </c>
      <c r="B184" s="1" t="s">
        <v>173</v>
      </c>
      <c r="C184" s="20" t="s">
        <v>174</v>
      </c>
      <c r="D184" s="1" t="s">
        <v>175</v>
      </c>
      <c r="E184" s="6">
        <v>24.000150699999999</v>
      </c>
      <c r="F184" s="7">
        <v>120.1052619</v>
      </c>
      <c r="G184" s="8" t="str">
        <f t="shared" si="8"/>
        <v>24°00.01'</v>
      </c>
      <c r="H184" s="8" t="str">
        <f t="shared" si="9"/>
        <v>120°06.32'</v>
      </c>
      <c r="I184" s="9" t="str">
        <f t="shared" si="10"/>
        <v>24°00'01"</v>
      </c>
      <c r="J184" s="9" t="str">
        <f t="shared" si="11"/>
        <v>120°06'19"</v>
      </c>
    </row>
    <row r="185" spans="1:10">
      <c r="A185" s="1" t="s">
        <v>209</v>
      </c>
      <c r="B185" s="1" t="s">
        <v>173</v>
      </c>
      <c r="C185" s="20" t="s">
        <v>174</v>
      </c>
      <c r="D185" s="1" t="s">
        <v>175</v>
      </c>
      <c r="E185" s="6">
        <v>23.9998106</v>
      </c>
      <c r="F185" s="7">
        <v>120.1145034</v>
      </c>
      <c r="G185" s="8" t="str">
        <f t="shared" si="8"/>
        <v>23°59.99'</v>
      </c>
      <c r="H185" s="8" t="str">
        <f t="shared" si="9"/>
        <v>120°06.87'</v>
      </c>
      <c r="I185" s="9" t="str">
        <f t="shared" si="10"/>
        <v>23°59'59"</v>
      </c>
      <c r="J185" s="9" t="str">
        <f t="shared" si="11"/>
        <v>120°06'52"</v>
      </c>
    </row>
    <row r="186" spans="1:10">
      <c r="A186" s="1" t="s">
        <v>210</v>
      </c>
      <c r="B186" s="1" t="s">
        <v>173</v>
      </c>
      <c r="C186" s="20" t="s">
        <v>174</v>
      </c>
      <c r="D186" s="1" t="s">
        <v>175</v>
      </c>
      <c r="E186" s="6">
        <v>23.998418099999999</v>
      </c>
      <c r="F186" s="7">
        <v>120.15149</v>
      </c>
      <c r="G186" s="8" t="str">
        <f t="shared" si="8"/>
        <v>23°59.91'</v>
      </c>
      <c r="H186" s="8" t="str">
        <f t="shared" si="9"/>
        <v>120°09.09'</v>
      </c>
      <c r="I186" s="9" t="str">
        <f t="shared" si="10"/>
        <v>23°59'54"</v>
      </c>
      <c r="J186" s="9" t="str">
        <f t="shared" si="11"/>
        <v>120°09'05"</v>
      </c>
    </row>
    <row r="187" spans="1:10">
      <c r="A187" s="1" t="s">
        <v>211</v>
      </c>
      <c r="B187" s="1" t="s">
        <v>173</v>
      </c>
      <c r="C187" s="20" t="s">
        <v>174</v>
      </c>
      <c r="D187" s="1" t="s">
        <v>175</v>
      </c>
      <c r="E187" s="6">
        <v>23.998066399999999</v>
      </c>
      <c r="F187" s="7">
        <v>120.16074159999999</v>
      </c>
      <c r="G187" s="8" t="str">
        <f t="shared" si="8"/>
        <v>23°59.88'</v>
      </c>
      <c r="H187" s="8" t="str">
        <f t="shared" si="9"/>
        <v>120°09.64'</v>
      </c>
      <c r="I187" s="9" t="str">
        <f t="shared" si="10"/>
        <v>23°59'53"</v>
      </c>
      <c r="J187" s="9" t="str">
        <f t="shared" si="11"/>
        <v>120°09'39"</v>
      </c>
    </row>
    <row r="188" spans="1:10">
      <c r="A188" s="1" t="s">
        <v>212</v>
      </c>
      <c r="B188" s="1" t="s">
        <v>173</v>
      </c>
      <c r="C188" s="20" t="s">
        <v>174</v>
      </c>
      <c r="D188" s="1" t="s">
        <v>175</v>
      </c>
      <c r="E188" s="6">
        <v>23.992110400000001</v>
      </c>
      <c r="F188" s="7">
        <v>120.0990865</v>
      </c>
      <c r="G188" s="8" t="str">
        <f t="shared" si="8"/>
        <v>23°59.53'</v>
      </c>
      <c r="H188" s="8" t="str">
        <f t="shared" si="9"/>
        <v>120°05.95'</v>
      </c>
      <c r="I188" s="9" t="str">
        <f t="shared" si="10"/>
        <v>23°59'32"</v>
      </c>
      <c r="J188" s="9" t="str">
        <f t="shared" si="11"/>
        <v>120°05'57"</v>
      </c>
    </row>
    <row r="189" spans="1:10">
      <c r="A189" s="1" t="s">
        <v>213</v>
      </c>
      <c r="B189" s="1" t="s">
        <v>173</v>
      </c>
      <c r="C189" s="20" t="s">
        <v>174</v>
      </c>
      <c r="D189" s="1" t="s">
        <v>175</v>
      </c>
      <c r="E189" s="6">
        <v>23.991671100000001</v>
      </c>
      <c r="F189" s="7">
        <v>120.1083101</v>
      </c>
      <c r="G189" s="8" t="str">
        <f t="shared" si="8"/>
        <v>23°59.50'</v>
      </c>
      <c r="H189" s="8" t="str">
        <f t="shared" si="9"/>
        <v>120°06.50'</v>
      </c>
      <c r="I189" s="9" t="str">
        <f t="shared" si="10"/>
        <v>23°59'30"</v>
      </c>
      <c r="J189" s="9" t="str">
        <f t="shared" si="11"/>
        <v>120°06'30"</v>
      </c>
    </row>
    <row r="190" spans="1:10">
      <c r="A190" s="1" t="s">
        <v>214</v>
      </c>
      <c r="B190" s="1" t="s">
        <v>173</v>
      </c>
      <c r="C190" s="20" t="s">
        <v>174</v>
      </c>
      <c r="D190" s="1" t="s">
        <v>175</v>
      </c>
      <c r="E190" s="6">
        <v>23.991222100000002</v>
      </c>
      <c r="F190" s="7">
        <v>120.1175338</v>
      </c>
      <c r="G190" s="8" t="str">
        <f t="shared" si="8"/>
        <v>23°59.47'</v>
      </c>
      <c r="H190" s="8" t="str">
        <f t="shared" si="9"/>
        <v>120°07.05'</v>
      </c>
      <c r="I190" s="9" t="str">
        <f t="shared" si="10"/>
        <v>23°59'28"</v>
      </c>
      <c r="J190" s="9" t="str">
        <f t="shared" si="11"/>
        <v>120°07'03"</v>
      </c>
    </row>
    <row r="191" spans="1:10">
      <c r="A191" s="1" t="s">
        <v>215</v>
      </c>
      <c r="B191" s="1" t="s">
        <v>173</v>
      </c>
      <c r="C191" s="20" t="s">
        <v>174</v>
      </c>
      <c r="D191" s="1" t="s">
        <v>175</v>
      </c>
      <c r="E191" s="6">
        <v>23.990772799999998</v>
      </c>
      <c r="F191" s="7">
        <v>120.1267673</v>
      </c>
      <c r="G191" s="8" t="str">
        <f t="shared" si="8"/>
        <v>23°59.45'</v>
      </c>
      <c r="H191" s="8" t="str">
        <f t="shared" si="9"/>
        <v>120°07.61'</v>
      </c>
      <c r="I191" s="9" t="str">
        <f t="shared" si="10"/>
        <v>23°59'27"</v>
      </c>
      <c r="J191" s="9" t="str">
        <f t="shared" si="11"/>
        <v>120°07'36"</v>
      </c>
    </row>
    <row r="192" spans="1:10">
      <c r="A192" s="1" t="s">
        <v>216</v>
      </c>
      <c r="B192" s="1" t="s">
        <v>173</v>
      </c>
      <c r="C192" s="20" t="s">
        <v>174</v>
      </c>
      <c r="D192" s="1" t="s">
        <v>175</v>
      </c>
      <c r="E192" s="6">
        <v>23.990322800000001</v>
      </c>
      <c r="F192" s="7">
        <v>120.135991</v>
      </c>
      <c r="G192" s="8" t="str">
        <f t="shared" si="8"/>
        <v>23°59.42'</v>
      </c>
      <c r="H192" s="8" t="str">
        <f t="shared" si="9"/>
        <v>120°08.16'</v>
      </c>
      <c r="I192" s="9" t="str">
        <f t="shared" si="10"/>
        <v>23°59'25"</v>
      </c>
      <c r="J192" s="9" t="str">
        <f t="shared" si="11"/>
        <v>120°08'10"</v>
      </c>
    </row>
    <row r="193" spans="1:10">
      <c r="A193" s="1" t="s">
        <v>217</v>
      </c>
      <c r="B193" s="1" t="s">
        <v>173</v>
      </c>
      <c r="C193" s="20" t="s">
        <v>174</v>
      </c>
      <c r="D193" s="1" t="s">
        <v>175</v>
      </c>
      <c r="E193" s="6">
        <v>23.989881199999999</v>
      </c>
      <c r="F193" s="7">
        <v>120.1452146</v>
      </c>
      <c r="G193" s="8" t="str">
        <f t="shared" si="8"/>
        <v>23°59.39'</v>
      </c>
      <c r="H193" s="8" t="str">
        <f t="shared" si="9"/>
        <v>120°08.71'</v>
      </c>
      <c r="I193" s="9" t="str">
        <f t="shared" si="10"/>
        <v>23°59'24"</v>
      </c>
      <c r="J193" s="9" t="str">
        <f t="shared" si="11"/>
        <v>120°08'43"</v>
      </c>
    </row>
    <row r="194" spans="1:10">
      <c r="A194" s="1" t="s">
        <v>218</v>
      </c>
      <c r="B194" s="1" t="s">
        <v>173</v>
      </c>
      <c r="C194" s="20" t="s">
        <v>174</v>
      </c>
      <c r="D194" s="1" t="s">
        <v>175</v>
      </c>
      <c r="E194" s="6">
        <v>23.989429999999999</v>
      </c>
      <c r="F194" s="7">
        <v>120.1544383</v>
      </c>
      <c r="G194" s="8" t="str">
        <f t="shared" si="8"/>
        <v>23°59.37'</v>
      </c>
      <c r="H194" s="8" t="str">
        <f t="shared" si="9"/>
        <v>120°09.27'</v>
      </c>
      <c r="I194" s="9" t="str">
        <f t="shared" si="10"/>
        <v>23°59'22"</v>
      </c>
      <c r="J194" s="9" t="str">
        <f t="shared" si="11"/>
        <v>120°09'16"</v>
      </c>
    </row>
    <row r="195" spans="1:10">
      <c r="A195" s="1" t="s">
        <v>219</v>
      </c>
      <c r="B195" s="1" t="s">
        <v>173</v>
      </c>
      <c r="C195" s="20" t="s">
        <v>174</v>
      </c>
      <c r="D195" s="1" t="s">
        <v>175</v>
      </c>
      <c r="E195" s="6">
        <v>23.984105499999998</v>
      </c>
      <c r="F195" s="7">
        <v>120.09338820000001</v>
      </c>
      <c r="G195" s="8" t="str">
        <f t="shared" ref="G195:G258" si="12">INT(E195)&amp;"°"&amp;TEXT((MOD(E195,1)/(1/60)),"00.00")&amp;"'"</f>
        <v>23°59.05'</v>
      </c>
      <c r="H195" s="8" t="str">
        <f t="shared" ref="H195:H258" si="13">INT(F195)&amp;"°"&amp;TEXT((MOD(F195,1)/(1/60)),"00.00")&amp;"'"</f>
        <v>120°05.60'</v>
      </c>
      <c r="I195" s="9" t="str">
        <f t="shared" ref="I195:I258" si="14">INT(E195)&amp;"°"&amp;TEXT(INT(MOD(E195,1)/(1/60)),"00")&amp;"'"&amp;TEXT(MOD(MOD(E195,1),1/60)/(1/3600),"00")&amp;""""</f>
        <v>23°59'03"</v>
      </c>
      <c r="J195" s="9" t="str">
        <f t="shared" ref="J195:J258" si="15">INT(F195)&amp;"°"&amp;TEXT(INT(MOD(F195,1)/(1/60)),"00")&amp;"'"&amp;TEXT(MOD(MOD(F195,1),1/60)/(1/3600),"00")&amp;""""</f>
        <v>120°05'36"</v>
      </c>
    </row>
    <row r="196" spans="1:10">
      <c r="A196" s="1" t="s">
        <v>220</v>
      </c>
      <c r="B196" s="1" t="s">
        <v>173</v>
      </c>
      <c r="C196" s="20" t="s">
        <v>174</v>
      </c>
      <c r="D196" s="1" t="s">
        <v>175</v>
      </c>
      <c r="E196" s="6">
        <v>23.983531299999999</v>
      </c>
      <c r="F196" s="7">
        <v>120.10211750000001</v>
      </c>
      <c r="G196" s="8" t="str">
        <f t="shared" si="12"/>
        <v>23°59.01'</v>
      </c>
      <c r="H196" s="8" t="str">
        <f t="shared" si="13"/>
        <v>120°06.13'</v>
      </c>
      <c r="I196" s="9" t="str">
        <f t="shared" si="14"/>
        <v>23°59'01"</v>
      </c>
      <c r="J196" s="9" t="str">
        <f t="shared" si="15"/>
        <v>120°06'08"</v>
      </c>
    </row>
    <row r="197" spans="1:10">
      <c r="A197" s="1" t="s">
        <v>221</v>
      </c>
      <c r="B197" s="1" t="s">
        <v>173</v>
      </c>
      <c r="C197" s="20" t="s">
        <v>174</v>
      </c>
      <c r="D197" s="1" t="s">
        <v>175</v>
      </c>
      <c r="E197" s="6">
        <v>23.982983099999998</v>
      </c>
      <c r="F197" s="7">
        <v>120.1113232</v>
      </c>
      <c r="G197" s="8" t="str">
        <f t="shared" si="12"/>
        <v>23°58.98'</v>
      </c>
      <c r="H197" s="8" t="str">
        <f t="shared" si="13"/>
        <v>120°06.68'</v>
      </c>
      <c r="I197" s="9" t="str">
        <f t="shared" si="14"/>
        <v>23°58'59"</v>
      </c>
      <c r="J197" s="9" t="str">
        <f t="shared" si="15"/>
        <v>120°06'41"</v>
      </c>
    </row>
    <row r="198" spans="1:10">
      <c r="A198" s="1" t="s">
        <v>222</v>
      </c>
      <c r="B198" s="1" t="s">
        <v>173</v>
      </c>
      <c r="C198" s="20" t="s">
        <v>174</v>
      </c>
      <c r="D198" s="1" t="s">
        <v>175</v>
      </c>
      <c r="E198" s="6">
        <v>23.982434300000001</v>
      </c>
      <c r="F198" s="7">
        <v>120.1205288</v>
      </c>
      <c r="G198" s="8" t="str">
        <f t="shared" si="12"/>
        <v>23°58.95'</v>
      </c>
      <c r="H198" s="8" t="str">
        <f t="shared" si="13"/>
        <v>120°07.23'</v>
      </c>
      <c r="I198" s="9" t="str">
        <f t="shared" si="14"/>
        <v>23°58'57"</v>
      </c>
      <c r="J198" s="9" t="str">
        <f t="shared" si="15"/>
        <v>120°07'14"</v>
      </c>
    </row>
    <row r="199" spans="1:10">
      <c r="A199" s="1" t="s">
        <v>223</v>
      </c>
      <c r="B199" s="1" t="s">
        <v>173</v>
      </c>
      <c r="C199" s="20" t="s">
        <v>174</v>
      </c>
      <c r="D199" s="1" t="s">
        <v>175</v>
      </c>
      <c r="E199" s="6">
        <v>23.981884999999998</v>
      </c>
      <c r="F199" s="7">
        <v>120.1297345</v>
      </c>
      <c r="G199" s="8" t="str">
        <f t="shared" si="12"/>
        <v>23°58.91'</v>
      </c>
      <c r="H199" s="8" t="str">
        <f t="shared" si="13"/>
        <v>120°07.78'</v>
      </c>
      <c r="I199" s="9" t="str">
        <f t="shared" si="14"/>
        <v>23°58'55"</v>
      </c>
      <c r="J199" s="9" t="str">
        <f t="shared" si="15"/>
        <v>120°07'47"</v>
      </c>
    </row>
    <row r="200" spans="1:10">
      <c r="A200" s="1" t="s">
        <v>224</v>
      </c>
      <c r="B200" s="1" t="s">
        <v>173</v>
      </c>
      <c r="C200" s="20" t="s">
        <v>174</v>
      </c>
      <c r="D200" s="1" t="s">
        <v>175</v>
      </c>
      <c r="E200" s="6">
        <v>23.981343899999999</v>
      </c>
      <c r="F200" s="7">
        <v>120.1389301</v>
      </c>
      <c r="G200" s="8" t="str">
        <f t="shared" si="12"/>
        <v>23°58.88'</v>
      </c>
      <c r="H200" s="8" t="str">
        <f t="shared" si="13"/>
        <v>120°08.34'</v>
      </c>
      <c r="I200" s="9" t="str">
        <f t="shared" si="14"/>
        <v>23°58'53"</v>
      </c>
      <c r="J200" s="9" t="str">
        <f t="shared" si="15"/>
        <v>120°08'20"</v>
      </c>
    </row>
    <row r="201" spans="1:10">
      <c r="A201" s="1" t="s">
        <v>225</v>
      </c>
      <c r="B201" s="1" t="s">
        <v>173</v>
      </c>
      <c r="C201" s="20" t="s">
        <v>174</v>
      </c>
      <c r="D201" s="1" t="s">
        <v>175</v>
      </c>
      <c r="E201" s="6">
        <v>23.980793500000001</v>
      </c>
      <c r="F201" s="7">
        <v>120.14813580000001</v>
      </c>
      <c r="G201" s="8" t="str">
        <f t="shared" si="12"/>
        <v>23°58.85'</v>
      </c>
      <c r="H201" s="8" t="str">
        <f t="shared" si="13"/>
        <v>120°08.89'</v>
      </c>
      <c r="I201" s="9" t="str">
        <f t="shared" si="14"/>
        <v>23°58'51"</v>
      </c>
      <c r="J201" s="9" t="str">
        <f t="shared" si="15"/>
        <v>120°08'53"</v>
      </c>
    </row>
    <row r="202" spans="1:10">
      <c r="A202" s="1" t="s">
        <v>226</v>
      </c>
      <c r="B202" s="1" t="s">
        <v>173</v>
      </c>
      <c r="C202" s="20" t="s">
        <v>174</v>
      </c>
      <c r="D202" s="1" t="s">
        <v>175</v>
      </c>
      <c r="E202" s="6">
        <v>23.975391500000001</v>
      </c>
      <c r="F202" s="7">
        <v>120.0959354</v>
      </c>
      <c r="G202" s="8" t="str">
        <f t="shared" si="12"/>
        <v>23°58.52'</v>
      </c>
      <c r="H202" s="8" t="str">
        <f t="shared" si="13"/>
        <v>120°05.76'</v>
      </c>
      <c r="I202" s="9" t="str">
        <f t="shared" si="14"/>
        <v>23°58'31"</v>
      </c>
      <c r="J202" s="9" t="str">
        <f t="shared" si="15"/>
        <v>120°05'45"</v>
      </c>
    </row>
    <row r="203" spans="1:10">
      <c r="A203" s="1" t="s">
        <v>227</v>
      </c>
      <c r="B203" s="1" t="s">
        <v>173</v>
      </c>
      <c r="C203" s="20" t="s">
        <v>174</v>
      </c>
      <c r="D203" s="1" t="s">
        <v>175</v>
      </c>
      <c r="E203" s="6">
        <v>23.974743799999999</v>
      </c>
      <c r="F203" s="7">
        <v>120.1051133</v>
      </c>
      <c r="G203" s="8" t="str">
        <f t="shared" si="12"/>
        <v>23°58.48'</v>
      </c>
      <c r="H203" s="8" t="str">
        <f t="shared" si="13"/>
        <v>120°06.31'</v>
      </c>
      <c r="I203" s="9" t="str">
        <f t="shared" si="14"/>
        <v>23°58'29"</v>
      </c>
      <c r="J203" s="9" t="str">
        <f t="shared" si="15"/>
        <v>120°06'18"</v>
      </c>
    </row>
    <row r="204" spans="1:10">
      <c r="A204" s="1" t="s">
        <v>228</v>
      </c>
      <c r="B204" s="1" t="s">
        <v>173</v>
      </c>
      <c r="C204" s="20" t="s">
        <v>174</v>
      </c>
      <c r="D204" s="1" t="s">
        <v>175</v>
      </c>
      <c r="E204" s="6">
        <v>23.974095599999998</v>
      </c>
      <c r="F204" s="7">
        <v>120.1142911</v>
      </c>
      <c r="G204" s="8" t="str">
        <f t="shared" si="12"/>
        <v>23°58.45'</v>
      </c>
      <c r="H204" s="8" t="str">
        <f t="shared" si="13"/>
        <v>120°06.86'</v>
      </c>
      <c r="I204" s="9" t="str">
        <f t="shared" si="14"/>
        <v>23°58'27"</v>
      </c>
      <c r="J204" s="9" t="str">
        <f t="shared" si="15"/>
        <v>120°06'51"</v>
      </c>
    </row>
    <row r="205" spans="1:10">
      <c r="A205" s="1" t="s">
        <v>229</v>
      </c>
      <c r="B205" s="1" t="s">
        <v>173</v>
      </c>
      <c r="C205" s="20" t="s">
        <v>174</v>
      </c>
      <c r="D205" s="1" t="s">
        <v>175</v>
      </c>
      <c r="E205" s="6">
        <v>23.973446800000001</v>
      </c>
      <c r="F205" s="7">
        <v>120.12346890000001</v>
      </c>
      <c r="G205" s="8" t="str">
        <f t="shared" si="12"/>
        <v>23°58.41'</v>
      </c>
      <c r="H205" s="8" t="str">
        <f t="shared" si="13"/>
        <v>120°07.41'</v>
      </c>
      <c r="I205" s="9" t="str">
        <f t="shared" si="14"/>
        <v>23°58'24"</v>
      </c>
      <c r="J205" s="9" t="str">
        <f t="shared" si="15"/>
        <v>120°07'24"</v>
      </c>
    </row>
    <row r="206" spans="1:10">
      <c r="A206" s="1" t="s">
        <v>230</v>
      </c>
      <c r="B206" s="1" t="s">
        <v>173</v>
      </c>
      <c r="C206" s="20" t="s">
        <v>174</v>
      </c>
      <c r="D206" s="1" t="s">
        <v>175</v>
      </c>
      <c r="E206" s="6">
        <v>23.9728067</v>
      </c>
      <c r="F206" s="7">
        <v>120.13265629999999</v>
      </c>
      <c r="G206" s="8" t="str">
        <f t="shared" si="12"/>
        <v>23°58.37'</v>
      </c>
      <c r="H206" s="8" t="str">
        <f t="shared" si="13"/>
        <v>120°07.96'</v>
      </c>
      <c r="I206" s="9" t="str">
        <f t="shared" si="14"/>
        <v>23°58'22"</v>
      </c>
      <c r="J206" s="9" t="str">
        <f t="shared" si="15"/>
        <v>120°07'58"</v>
      </c>
    </row>
    <row r="207" spans="1:10">
      <c r="A207" s="1" t="s">
        <v>231</v>
      </c>
      <c r="B207" s="1" t="s">
        <v>173</v>
      </c>
      <c r="C207" s="20" t="s">
        <v>174</v>
      </c>
      <c r="D207" s="1" t="s">
        <v>175</v>
      </c>
      <c r="E207" s="6">
        <v>23.9721568</v>
      </c>
      <c r="F207" s="7">
        <v>120.1418341</v>
      </c>
      <c r="G207" s="8" t="str">
        <f t="shared" si="12"/>
        <v>23°58.33'</v>
      </c>
      <c r="H207" s="8" t="str">
        <f t="shared" si="13"/>
        <v>120°08.51'</v>
      </c>
      <c r="I207" s="9" t="str">
        <f t="shared" si="14"/>
        <v>23°58'20"</v>
      </c>
      <c r="J207" s="9" t="str">
        <f t="shared" si="15"/>
        <v>120°08'31"</v>
      </c>
    </row>
    <row r="208" spans="1:10">
      <c r="A208" s="1" t="s">
        <v>232</v>
      </c>
      <c r="B208" s="1" t="s">
        <v>233</v>
      </c>
      <c r="C208" s="20" t="s">
        <v>174</v>
      </c>
      <c r="D208" s="1" t="s">
        <v>234</v>
      </c>
      <c r="E208" s="6">
        <v>23.9722446</v>
      </c>
      <c r="F208" s="7">
        <v>120.1797408</v>
      </c>
      <c r="G208" s="8" t="str">
        <f t="shared" si="12"/>
        <v>23°58.33'</v>
      </c>
      <c r="H208" s="8" t="str">
        <f t="shared" si="13"/>
        <v>120°10.78'</v>
      </c>
      <c r="I208" s="9" t="str">
        <f t="shared" si="14"/>
        <v>23°58'20"</v>
      </c>
      <c r="J208" s="9" t="str">
        <f t="shared" si="15"/>
        <v>120°10'47"</v>
      </c>
    </row>
    <row r="209" spans="1:10">
      <c r="A209" s="1" t="s">
        <v>235</v>
      </c>
      <c r="B209" s="1" t="s">
        <v>233</v>
      </c>
      <c r="C209" s="20" t="s">
        <v>174</v>
      </c>
      <c r="D209" s="1" t="s">
        <v>234</v>
      </c>
      <c r="E209" s="6">
        <v>23.966211000000001</v>
      </c>
      <c r="F209" s="7">
        <v>120.1924156</v>
      </c>
      <c r="G209" s="8" t="str">
        <f t="shared" si="12"/>
        <v>23°57.97'</v>
      </c>
      <c r="H209" s="8" t="str">
        <f t="shared" si="13"/>
        <v>120°11.54'</v>
      </c>
      <c r="I209" s="9" t="str">
        <f t="shared" si="14"/>
        <v>23°57'58"</v>
      </c>
      <c r="J209" s="9" t="str">
        <f t="shared" si="15"/>
        <v>120°11'33"</v>
      </c>
    </row>
    <row r="210" spans="1:10">
      <c r="A210" s="1" t="s">
        <v>236</v>
      </c>
      <c r="B210" s="1" t="s">
        <v>233</v>
      </c>
      <c r="C210" s="20" t="s">
        <v>174</v>
      </c>
      <c r="D210" s="1" t="s">
        <v>234</v>
      </c>
      <c r="E210" s="6">
        <v>23.962987900000002</v>
      </c>
      <c r="F210" s="7">
        <v>120.18149699999999</v>
      </c>
      <c r="G210" s="8" t="str">
        <f t="shared" si="12"/>
        <v>23°57.78'</v>
      </c>
      <c r="H210" s="8" t="str">
        <f t="shared" si="13"/>
        <v>120°10.89'</v>
      </c>
      <c r="I210" s="9" t="str">
        <f t="shared" si="14"/>
        <v>23°57'47"</v>
      </c>
      <c r="J210" s="9" t="str">
        <f t="shared" si="15"/>
        <v>120°10'53"</v>
      </c>
    </row>
    <row r="211" spans="1:10">
      <c r="A211" s="1" t="s">
        <v>237</v>
      </c>
      <c r="B211" s="1" t="s">
        <v>233</v>
      </c>
      <c r="C211" s="20" t="s">
        <v>174</v>
      </c>
      <c r="D211" s="1" t="s">
        <v>234</v>
      </c>
      <c r="E211" s="6">
        <v>23.960339699999999</v>
      </c>
      <c r="F211" s="7">
        <v>120.170878</v>
      </c>
      <c r="G211" s="8" t="str">
        <f t="shared" si="12"/>
        <v>23°57.62'</v>
      </c>
      <c r="H211" s="8" t="str">
        <f t="shared" si="13"/>
        <v>120°10.25'</v>
      </c>
      <c r="I211" s="9" t="str">
        <f t="shared" si="14"/>
        <v>23°57'37"</v>
      </c>
      <c r="J211" s="9" t="str">
        <f t="shared" si="15"/>
        <v>120°10'15"</v>
      </c>
    </row>
    <row r="212" spans="1:10">
      <c r="A212" s="1" t="s">
        <v>238</v>
      </c>
      <c r="B212" s="1" t="s">
        <v>233</v>
      </c>
      <c r="C212" s="20" t="s">
        <v>174</v>
      </c>
      <c r="D212" s="1" t="s">
        <v>234</v>
      </c>
      <c r="E212" s="6">
        <v>23.953719899999999</v>
      </c>
      <c r="F212" s="7">
        <v>120.1813054</v>
      </c>
      <c r="G212" s="8" t="str">
        <f t="shared" si="12"/>
        <v>23°57.22'</v>
      </c>
      <c r="H212" s="8" t="str">
        <f t="shared" si="13"/>
        <v>120°10.88'</v>
      </c>
      <c r="I212" s="9" t="str">
        <f t="shared" si="14"/>
        <v>23°57'13"</v>
      </c>
      <c r="J212" s="9" t="str">
        <f t="shared" si="15"/>
        <v>120°10'53"</v>
      </c>
    </row>
    <row r="213" spans="1:10">
      <c r="A213" s="1" t="s">
        <v>239</v>
      </c>
      <c r="B213" s="1" t="s">
        <v>240</v>
      </c>
      <c r="C213" s="20" t="s">
        <v>174</v>
      </c>
      <c r="D213" s="1" t="s">
        <v>241</v>
      </c>
      <c r="E213" s="6">
        <v>24.010636099999999</v>
      </c>
      <c r="F213" s="7">
        <v>120.2467898</v>
      </c>
      <c r="G213" s="8" t="str">
        <f t="shared" si="12"/>
        <v>24°00.64'</v>
      </c>
      <c r="H213" s="8" t="str">
        <f t="shared" si="13"/>
        <v>120°14.81'</v>
      </c>
      <c r="I213" s="9" t="str">
        <f t="shared" si="14"/>
        <v>24°00'38"</v>
      </c>
      <c r="J213" s="9" t="str">
        <f t="shared" si="15"/>
        <v>120°14'48"</v>
      </c>
    </row>
    <row r="214" spans="1:10">
      <c r="A214" s="1" t="s">
        <v>242</v>
      </c>
      <c r="B214" s="1" t="s">
        <v>240</v>
      </c>
      <c r="C214" s="20" t="s">
        <v>174</v>
      </c>
      <c r="D214" s="1" t="s">
        <v>241</v>
      </c>
      <c r="E214" s="6">
        <v>24.006463950000001</v>
      </c>
      <c r="F214" s="7">
        <v>120.2506197</v>
      </c>
      <c r="G214" s="8" t="str">
        <f t="shared" si="12"/>
        <v>24°00.39'</v>
      </c>
      <c r="H214" s="8" t="str">
        <f t="shared" si="13"/>
        <v>120°15.04'</v>
      </c>
      <c r="I214" s="9" t="str">
        <f t="shared" si="14"/>
        <v>24°00'23"</v>
      </c>
      <c r="J214" s="9" t="str">
        <f t="shared" si="15"/>
        <v>120°15'02"</v>
      </c>
    </row>
    <row r="215" spans="1:10">
      <c r="A215" s="1" t="s">
        <v>243</v>
      </c>
      <c r="B215" s="1" t="s">
        <v>240</v>
      </c>
      <c r="C215" s="20" t="s">
        <v>174</v>
      </c>
      <c r="D215" s="1" t="s">
        <v>241</v>
      </c>
      <c r="E215" s="6">
        <v>24.005591039999999</v>
      </c>
      <c r="F215" s="7">
        <v>120.256484</v>
      </c>
      <c r="G215" s="8" t="str">
        <f t="shared" si="12"/>
        <v>24°00.34'</v>
      </c>
      <c r="H215" s="8" t="str">
        <f t="shared" si="13"/>
        <v>120°15.39'</v>
      </c>
      <c r="I215" s="9" t="str">
        <f t="shared" si="14"/>
        <v>24°00'20"</v>
      </c>
      <c r="J215" s="9" t="str">
        <f t="shared" si="15"/>
        <v>120°15'23"</v>
      </c>
    </row>
    <row r="216" spans="1:10">
      <c r="A216" s="1" t="s">
        <v>244</v>
      </c>
      <c r="B216" s="1" t="s">
        <v>240</v>
      </c>
      <c r="C216" s="20" t="s">
        <v>174</v>
      </c>
      <c r="D216" s="1" t="s">
        <v>241</v>
      </c>
      <c r="E216" s="6">
        <v>24.00141854</v>
      </c>
      <c r="F216" s="7">
        <v>120.2603135</v>
      </c>
      <c r="G216" s="8" t="str">
        <f t="shared" si="12"/>
        <v>24°00.09'</v>
      </c>
      <c r="H216" s="8" t="str">
        <f t="shared" si="13"/>
        <v>120°15.62'</v>
      </c>
      <c r="I216" s="9" t="str">
        <f t="shared" si="14"/>
        <v>24°00'05"</v>
      </c>
      <c r="J216" s="9" t="str">
        <f t="shared" si="15"/>
        <v>120°15'37"</v>
      </c>
    </row>
    <row r="217" spans="1:10">
      <c r="A217" s="1" t="s">
        <v>245</v>
      </c>
      <c r="B217" s="1" t="s">
        <v>240</v>
      </c>
      <c r="C217" s="20" t="s">
        <v>174</v>
      </c>
      <c r="D217" s="1" t="s">
        <v>241</v>
      </c>
      <c r="E217" s="6">
        <v>24.001218059999999</v>
      </c>
      <c r="F217" s="7">
        <v>120.2409825</v>
      </c>
      <c r="G217" s="8" t="str">
        <f t="shared" si="12"/>
        <v>24°00.07'</v>
      </c>
      <c r="H217" s="8" t="str">
        <f t="shared" si="13"/>
        <v>120°14.46'</v>
      </c>
      <c r="I217" s="9" t="str">
        <f t="shared" si="14"/>
        <v>24°00'04"</v>
      </c>
      <c r="J217" s="9" t="str">
        <f t="shared" si="15"/>
        <v>120°14'28"</v>
      </c>
    </row>
    <row r="218" spans="1:10">
      <c r="A218" s="1" t="s">
        <v>246</v>
      </c>
      <c r="B218" s="1" t="s">
        <v>240</v>
      </c>
      <c r="C218" s="20" t="s">
        <v>174</v>
      </c>
      <c r="D218" s="1" t="s">
        <v>241</v>
      </c>
      <c r="E218" s="6">
        <v>23.99869253</v>
      </c>
      <c r="F218" s="7">
        <v>120.24582770000001</v>
      </c>
      <c r="G218" s="8" t="str">
        <f t="shared" si="12"/>
        <v>23°59.92'</v>
      </c>
      <c r="H218" s="8" t="str">
        <f t="shared" si="13"/>
        <v>120°14.75'</v>
      </c>
      <c r="I218" s="9" t="str">
        <f t="shared" si="14"/>
        <v>23°59'55"</v>
      </c>
      <c r="J218" s="9" t="str">
        <f t="shared" si="15"/>
        <v>120°14'45"</v>
      </c>
    </row>
    <row r="219" spans="1:10">
      <c r="A219" s="1" t="s">
        <v>247</v>
      </c>
      <c r="B219" s="1" t="s">
        <v>240</v>
      </c>
      <c r="C219" s="20" t="s">
        <v>174</v>
      </c>
      <c r="D219" s="1" t="s">
        <v>241</v>
      </c>
      <c r="E219" s="6">
        <v>23.99616675</v>
      </c>
      <c r="F219" s="7">
        <v>120.2506727</v>
      </c>
      <c r="G219" s="8" t="str">
        <f t="shared" si="12"/>
        <v>23°59.77'</v>
      </c>
      <c r="H219" s="8" t="str">
        <f t="shared" si="13"/>
        <v>120°15.04'</v>
      </c>
      <c r="I219" s="9" t="str">
        <f t="shared" si="14"/>
        <v>23°59'46"</v>
      </c>
      <c r="J219" s="9" t="str">
        <f t="shared" si="15"/>
        <v>120°15'02"</v>
      </c>
    </row>
    <row r="220" spans="1:10">
      <c r="A220" s="1" t="s">
        <v>248</v>
      </c>
      <c r="B220" s="1" t="s">
        <v>240</v>
      </c>
      <c r="C220" s="20" t="s">
        <v>174</v>
      </c>
      <c r="D220" s="1" t="s">
        <v>241</v>
      </c>
      <c r="E220" s="6">
        <v>23.993640899999999</v>
      </c>
      <c r="F220" s="7">
        <v>120.2555175</v>
      </c>
      <c r="G220" s="8" t="str">
        <f t="shared" si="12"/>
        <v>23°59.62'</v>
      </c>
      <c r="H220" s="8" t="str">
        <f t="shared" si="13"/>
        <v>120°15.33'</v>
      </c>
      <c r="I220" s="9" t="str">
        <f t="shared" si="14"/>
        <v>23°59'37"</v>
      </c>
      <c r="J220" s="9" t="str">
        <f t="shared" si="15"/>
        <v>120°15'20"</v>
      </c>
    </row>
    <row r="221" spans="1:10">
      <c r="A221" s="1" t="s">
        <v>249</v>
      </c>
      <c r="B221" s="1" t="s">
        <v>240</v>
      </c>
      <c r="C221" s="20" t="s">
        <v>174</v>
      </c>
      <c r="D221" s="1" t="s">
        <v>241</v>
      </c>
      <c r="E221" s="6">
        <v>23.991799820000001</v>
      </c>
      <c r="F221" s="7">
        <v>120.2351761</v>
      </c>
      <c r="G221" s="8" t="str">
        <f t="shared" si="12"/>
        <v>23°59.51'</v>
      </c>
      <c r="H221" s="8" t="str">
        <f t="shared" si="13"/>
        <v>120°14.11'</v>
      </c>
      <c r="I221" s="9" t="str">
        <f t="shared" si="14"/>
        <v>23°59'30"</v>
      </c>
      <c r="J221" s="9" t="str">
        <f t="shared" si="15"/>
        <v>120°14'07"</v>
      </c>
    </row>
    <row r="222" spans="1:10">
      <c r="A222" s="1" t="s">
        <v>250</v>
      </c>
      <c r="B222" s="1" t="s">
        <v>240</v>
      </c>
      <c r="C222" s="20" t="s">
        <v>174</v>
      </c>
      <c r="D222" s="1" t="s">
        <v>241</v>
      </c>
      <c r="E222" s="6">
        <v>23.989271110000001</v>
      </c>
      <c r="F222" s="7">
        <v>120.24001920000001</v>
      </c>
      <c r="G222" s="8" t="str">
        <f t="shared" si="12"/>
        <v>23°59.36'</v>
      </c>
      <c r="H222" s="8" t="str">
        <f t="shared" si="13"/>
        <v>120°14.40'</v>
      </c>
      <c r="I222" s="9" t="str">
        <f t="shared" si="14"/>
        <v>23°59'21"</v>
      </c>
      <c r="J222" s="9" t="str">
        <f t="shared" si="15"/>
        <v>120°14'24"</v>
      </c>
    </row>
    <row r="223" spans="1:10">
      <c r="A223" s="1" t="s">
        <v>251</v>
      </c>
      <c r="B223" s="1" t="s">
        <v>240</v>
      </c>
      <c r="C223" s="20" t="s">
        <v>174</v>
      </c>
      <c r="D223" s="1" t="s">
        <v>241</v>
      </c>
      <c r="E223" s="6">
        <v>23.986742329999998</v>
      </c>
      <c r="F223" s="7">
        <v>120.2448622</v>
      </c>
      <c r="G223" s="8" t="str">
        <f t="shared" si="12"/>
        <v>23°59.20'</v>
      </c>
      <c r="H223" s="8" t="str">
        <f t="shared" si="13"/>
        <v>120°14.69'</v>
      </c>
      <c r="I223" s="9" t="str">
        <f t="shared" si="14"/>
        <v>23°59'12"</v>
      </c>
      <c r="J223" s="9" t="str">
        <f t="shared" si="15"/>
        <v>120°14'42"</v>
      </c>
    </row>
    <row r="224" spans="1:10">
      <c r="A224" s="1" t="s">
        <v>252</v>
      </c>
      <c r="B224" s="1" t="s">
        <v>240</v>
      </c>
      <c r="C224" s="20" t="s">
        <v>174</v>
      </c>
      <c r="D224" s="1" t="s">
        <v>241</v>
      </c>
      <c r="E224" s="6">
        <v>23.984213310000001</v>
      </c>
      <c r="F224" s="7">
        <v>120.2497049</v>
      </c>
      <c r="G224" s="8" t="str">
        <f t="shared" si="12"/>
        <v>23°59.05'</v>
      </c>
      <c r="H224" s="8" t="str">
        <f t="shared" si="13"/>
        <v>120°14.98'</v>
      </c>
      <c r="I224" s="9" t="str">
        <f t="shared" si="14"/>
        <v>23°59'03"</v>
      </c>
      <c r="J224" s="9" t="str">
        <f t="shared" si="15"/>
        <v>120°14'59"</v>
      </c>
    </row>
    <row r="225" spans="1:10">
      <c r="A225" s="1" t="s">
        <v>253</v>
      </c>
      <c r="B225" s="1" t="s">
        <v>240</v>
      </c>
      <c r="C225" s="20" t="s">
        <v>174</v>
      </c>
      <c r="D225" s="1" t="s">
        <v>241</v>
      </c>
      <c r="E225" s="6">
        <v>23.982381279999998</v>
      </c>
      <c r="F225" s="7">
        <v>120.22937039999999</v>
      </c>
      <c r="G225" s="8" t="str">
        <f t="shared" si="12"/>
        <v>23°58.94'</v>
      </c>
      <c r="H225" s="8" t="str">
        <f t="shared" si="13"/>
        <v>120°13.76'</v>
      </c>
      <c r="I225" s="9" t="str">
        <f t="shared" si="14"/>
        <v>23°58'57"</v>
      </c>
      <c r="J225" s="9" t="str">
        <f t="shared" si="15"/>
        <v>120°13'46"</v>
      </c>
    </row>
    <row r="226" spans="1:10">
      <c r="A226" s="1" t="s">
        <v>254</v>
      </c>
      <c r="B226" s="1" t="s">
        <v>240</v>
      </c>
      <c r="C226" s="20" t="s">
        <v>174</v>
      </c>
      <c r="D226" s="1" t="s">
        <v>241</v>
      </c>
      <c r="E226" s="6">
        <v>23.979849569999999</v>
      </c>
      <c r="F226" s="7">
        <v>120.2342115</v>
      </c>
      <c r="G226" s="8" t="str">
        <f t="shared" si="12"/>
        <v>23°58.79'</v>
      </c>
      <c r="H226" s="8" t="str">
        <f t="shared" si="13"/>
        <v>120°14.05'</v>
      </c>
      <c r="I226" s="9" t="str">
        <f t="shared" si="14"/>
        <v>23°58'47"</v>
      </c>
      <c r="J226" s="9" t="str">
        <f t="shared" si="15"/>
        <v>120°14'03"</v>
      </c>
    </row>
    <row r="227" spans="1:10">
      <c r="A227" s="1" t="s">
        <v>255</v>
      </c>
      <c r="B227" s="1" t="s">
        <v>240</v>
      </c>
      <c r="C227" s="20" t="s">
        <v>174</v>
      </c>
      <c r="D227" s="1" t="s">
        <v>241</v>
      </c>
      <c r="E227" s="6">
        <v>23.977317620000001</v>
      </c>
      <c r="F227" s="7">
        <v>120.2390525</v>
      </c>
      <c r="G227" s="8" t="str">
        <f t="shared" si="12"/>
        <v>23°58.64'</v>
      </c>
      <c r="H227" s="8" t="str">
        <f t="shared" si="13"/>
        <v>120°14.34'</v>
      </c>
      <c r="I227" s="9" t="str">
        <f t="shared" si="14"/>
        <v>23°58'38"</v>
      </c>
      <c r="J227" s="9" t="str">
        <f t="shared" si="15"/>
        <v>120°14'21"</v>
      </c>
    </row>
    <row r="228" spans="1:10">
      <c r="A228" s="1" t="s">
        <v>256</v>
      </c>
      <c r="B228" s="1" t="s">
        <v>240</v>
      </c>
      <c r="C228" s="20" t="s">
        <v>174</v>
      </c>
      <c r="D228" s="1" t="s">
        <v>241</v>
      </c>
      <c r="E228" s="6">
        <v>23.97478551</v>
      </c>
      <c r="F228" s="7">
        <v>120.2438932</v>
      </c>
      <c r="G228" s="8" t="str">
        <f t="shared" si="12"/>
        <v>23°58.49'</v>
      </c>
      <c r="H228" s="8" t="str">
        <f t="shared" si="13"/>
        <v>120°14.63'</v>
      </c>
      <c r="I228" s="9" t="str">
        <f t="shared" si="14"/>
        <v>23°58'29"</v>
      </c>
      <c r="J228" s="9" t="str">
        <f t="shared" si="15"/>
        <v>120°14'38"</v>
      </c>
    </row>
    <row r="229" spans="1:10">
      <c r="A229" s="1" t="s">
        <v>257</v>
      </c>
      <c r="B229" s="1" t="s">
        <v>240</v>
      </c>
      <c r="C229" s="20" t="s">
        <v>174</v>
      </c>
      <c r="D229" s="1" t="s">
        <v>241</v>
      </c>
      <c r="E229" s="6">
        <v>23.972065199999999</v>
      </c>
      <c r="F229" s="7">
        <v>120.2252788</v>
      </c>
      <c r="G229" s="8" t="str">
        <f t="shared" si="12"/>
        <v>23°58.32'</v>
      </c>
      <c r="H229" s="8" t="str">
        <f t="shared" si="13"/>
        <v>120°13.52'</v>
      </c>
      <c r="I229" s="9" t="str">
        <f t="shared" si="14"/>
        <v>23°58'19"</v>
      </c>
      <c r="J229" s="9" t="str">
        <f t="shared" si="15"/>
        <v>120°13'31"</v>
      </c>
    </row>
    <row r="230" spans="1:10">
      <c r="A230" s="1" t="s">
        <v>258</v>
      </c>
      <c r="B230" s="1" t="s">
        <v>240</v>
      </c>
      <c r="C230" s="20" t="s">
        <v>174</v>
      </c>
      <c r="D230" s="1" t="s">
        <v>241</v>
      </c>
      <c r="E230" s="6">
        <v>23.969829430000001</v>
      </c>
      <c r="F230" s="7">
        <v>120.22954679999999</v>
      </c>
      <c r="G230" s="8" t="str">
        <f t="shared" si="12"/>
        <v>23°58.19'</v>
      </c>
      <c r="H230" s="8" t="str">
        <f t="shared" si="13"/>
        <v>120°13.77'</v>
      </c>
      <c r="I230" s="9" t="str">
        <f t="shared" si="14"/>
        <v>23°58'11"</v>
      </c>
      <c r="J230" s="9" t="str">
        <f t="shared" si="15"/>
        <v>120°13'46"</v>
      </c>
    </row>
    <row r="231" spans="1:10">
      <c r="A231" s="1" t="s">
        <v>259</v>
      </c>
      <c r="B231" s="1" t="s">
        <v>240</v>
      </c>
      <c r="C231" s="20" t="s">
        <v>174</v>
      </c>
      <c r="D231" s="1" t="s">
        <v>241</v>
      </c>
      <c r="E231" s="6">
        <v>23.9653575</v>
      </c>
      <c r="F231" s="7">
        <v>120.2380824</v>
      </c>
      <c r="G231" s="8" t="str">
        <f t="shared" si="12"/>
        <v>23°57.92'</v>
      </c>
      <c r="H231" s="8" t="str">
        <f t="shared" si="13"/>
        <v>120°14.28'</v>
      </c>
      <c r="I231" s="9" t="str">
        <f t="shared" si="14"/>
        <v>23°57'55"</v>
      </c>
      <c r="J231" s="9" t="str">
        <f t="shared" si="15"/>
        <v>120°14'17"</v>
      </c>
    </row>
    <row r="232" spans="1:10">
      <c r="A232" s="1" t="s">
        <v>260</v>
      </c>
      <c r="B232" s="1" t="s">
        <v>240</v>
      </c>
      <c r="C232" s="20" t="s">
        <v>174</v>
      </c>
      <c r="D232" s="1" t="s">
        <v>241</v>
      </c>
      <c r="E232" s="6">
        <v>23.96130797</v>
      </c>
      <c r="F232" s="7">
        <v>120.22994129999999</v>
      </c>
      <c r="G232" s="8" t="str">
        <f t="shared" si="12"/>
        <v>23°57.68'</v>
      </c>
      <c r="H232" s="8" t="str">
        <f t="shared" si="13"/>
        <v>120°13.80'</v>
      </c>
      <c r="I232" s="9" t="str">
        <f t="shared" si="14"/>
        <v>23°57'41"</v>
      </c>
      <c r="J232" s="9" t="str">
        <f t="shared" si="15"/>
        <v>120°13'48"</v>
      </c>
    </row>
    <row r="233" spans="1:10">
      <c r="A233" s="1" t="s">
        <v>261</v>
      </c>
      <c r="B233" s="1" t="s">
        <v>240</v>
      </c>
      <c r="C233" s="20" t="s">
        <v>174</v>
      </c>
      <c r="D233" s="1" t="s">
        <v>241</v>
      </c>
      <c r="E233" s="6">
        <v>23.959072039999999</v>
      </c>
      <c r="F233" s="7">
        <v>120.2342089</v>
      </c>
      <c r="G233" s="8" t="str">
        <f t="shared" si="12"/>
        <v>23°57.54'</v>
      </c>
      <c r="H233" s="8" t="str">
        <f t="shared" si="13"/>
        <v>120°14.05'</v>
      </c>
      <c r="I233" s="9" t="str">
        <f t="shared" si="14"/>
        <v>23°57'33"</v>
      </c>
      <c r="J233" s="9" t="str">
        <f t="shared" si="15"/>
        <v>120°14'03"</v>
      </c>
    </row>
    <row r="234" spans="1:10">
      <c r="A234" s="1" t="s">
        <v>262</v>
      </c>
      <c r="B234" s="1" t="s">
        <v>263</v>
      </c>
      <c r="C234" s="20" t="s">
        <v>174</v>
      </c>
      <c r="D234" s="1" t="s">
        <v>264</v>
      </c>
      <c r="E234" s="6">
        <v>23.932428699999999</v>
      </c>
      <c r="F234" s="7">
        <v>120.1470738</v>
      </c>
      <c r="G234" s="8" t="str">
        <f t="shared" si="12"/>
        <v>23°55.95'</v>
      </c>
      <c r="H234" s="8" t="str">
        <f t="shared" si="13"/>
        <v>120°08.82'</v>
      </c>
      <c r="I234" s="9" t="str">
        <f t="shared" si="14"/>
        <v>23°55'57"</v>
      </c>
      <c r="J234" s="9" t="str">
        <f t="shared" si="15"/>
        <v>120°08'49"</v>
      </c>
    </row>
    <row r="235" spans="1:10">
      <c r="A235" s="1" t="s">
        <v>265</v>
      </c>
      <c r="B235" s="1" t="s">
        <v>263</v>
      </c>
      <c r="C235" s="20" t="s">
        <v>174</v>
      </c>
      <c r="D235" s="1" t="s">
        <v>264</v>
      </c>
      <c r="E235" s="6">
        <v>23.930912800000002</v>
      </c>
      <c r="F235" s="7">
        <v>120.15481130000001</v>
      </c>
      <c r="G235" s="8" t="str">
        <f t="shared" si="12"/>
        <v>23°55.85'</v>
      </c>
      <c r="H235" s="8" t="str">
        <f t="shared" si="13"/>
        <v>120°09.29'</v>
      </c>
      <c r="I235" s="9" t="str">
        <f t="shared" si="14"/>
        <v>23°55'51"</v>
      </c>
      <c r="J235" s="9" t="str">
        <f t="shared" si="15"/>
        <v>120°09'17"</v>
      </c>
    </row>
    <row r="236" spans="1:10">
      <c r="A236" s="1" t="s">
        <v>266</v>
      </c>
      <c r="B236" s="1" t="s">
        <v>263</v>
      </c>
      <c r="C236" s="20" t="s">
        <v>174</v>
      </c>
      <c r="D236" s="1" t="s">
        <v>264</v>
      </c>
      <c r="E236" s="6">
        <v>23.930668099999998</v>
      </c>
      <c r="F236" s="7">
        <v>120.1628719</v>
      </c>
      <c r="G236" s="8" t="str">
        <f t="shared" si="12"/>
        <v>23°55.84'</v>
      </c>
      <c r="H236" s="8" t="str">
        <f t="shared" si="13"/>
        <v>120°09.77'</v>
      </c>
      <c r="I236" s="9" t="str">
        <f t="shared" si="14"/>
        <v>23°55'50"</v>
      </c>
      <c r="J236" s="9" t="str">
        <f t="shared" si="15"/>
        <v>120°09'46"</v>
      </c>
    </row>
    <row r="237" spans="1:10">
      <c r="A237" s="1" t="s">
        <v>267</v>
      </c>
      <c r="B237" s="1" t="s">
        <v>263</v>
      </c>
      <c r="C237" s="20" t="s">
        <v>174</v>
      </c>
      <c r="D237" s="1" t="s">
        <v>264</v>
      </c>
      <c r="E237" s="6">
        <v>23.928727599999998</v>
      </c>
      <c r="F237" s="7">
        <v>120.16972579999999</v>
      </c>
      <c r="G237" s="8" t="str">
        <f t="shared" si="12"/>
        <v>23°55.72'</v>
      </c>
      <c r="H237" s="8" t="str">
        <f t="shared" si="13"/>
        <v>120°10.18'</v>
      </c>
      <c r="I237" s="9" t="str">
        <f t="shared" si="14"/>
        <v>23°55'43"</v>
      </c>
      <c r="J237" s="9" t="str">
        <f t="shared" si="15"/>
        <v>120°10'11"</v>
      </c>
    </row>
    <row r="238" spans="1:10">
      <c r="A238" s="1" t="s">
        <v>268</v>
      </c>
      <c r="B238" s="1" t="s">
        <v>263</v>
      </c>
      <c r="C238" s="20" t="s">
        <v>174</v>
      </c>
      <c r="D238" s="1" t="s">
        <v>264</v>
      </c>
      <c r="E238" s="6">
        <v>23.928099400000001</v>
      </c>
      <c r="F238" s="7">
        <v>120.1775854</v>
      </c>
      <c r="G238" s="8" t="str">
        <f t="shared" si="12"/>
        <v>23°55.69'</v>
      </c>
      <c r="H238" s="8" t="str">
        <f t="shared" si="13"/>
        <v>120°10.66'</v>
      </c>
      <c r="I238" s="9" t="str">
        <f t="shared" si="14"/>
        <v>23°55'41"</v>
      </c>
      <c r="J238" s="9" t="str">
        <f t="shared" si="15"/>
        <v>120°10'39"</v>
      </c>
    </row>
    <row r="239" spans="1:10">
      <c r="A239" s="1" t="s">
        <v>269</v>
      </c>
      <c r="B239" s="1" t="s">
        <v>263</v>
      </c>
      <c r="C239" s="20" t="s">
        <v>174</v>
      </c>
      <c r="D239" s="1" t="s">
        <v>264</v>
      </c>
      <c r="E239" s="6">
        <v>23.927242499999998</v>
      </c>
      <c r="F239" s="7">
        <v>120.184788</v>
      </c>
      <c r="G239" s="8" t="str">
        <f t="shared" si="12"/>
        <v>23°55.63'</v>
      </c>
      <c r="H239" s="8" t="str">
        <f t="shared" si="13"/>
        <v>120°11.09'</v>
      </c>
      <c r="I239" s="9" t="str">
        <f t="shared" si="14"/>
        <v>23°55'38"</v>
      </c>
      <c r="J239" s="9" t="str">
        <f t="shared" si="15"/>
        <v>120°11'05"</v>
      </c>
    </row>
    <row r="240" spans="1:10">
      <c r="A240" s="1" t="s">
        <v>270</v>
      </c>
      <c r="B240" s="1" t="s">
        <v>263</v>
      </c>
      <c r="C240" s="20" t="s">
        <v>174</v>
      </c>
      <c r="D240" s="1" t="s">
        <v>264</v>
      </c>
      <c r="E240" s="6">
        <v>23.922765900000002</v>
      </c>
      <c r="F240" s="7">
        <v>120.1391294</v>
      </c>
      <c r="G240" s="8" t="str">
        <f t="shared" si="12"/>
        <v>23°55.37'</v>
      </c>
      <c r="H240" s="8" t="str">
        <f t="shared" si="13"/>
        <v>120°08.35'</v>
      </c>
      <c r="I240" s="9" t="str">
        <f t="shared" si="14"/>
        <v>23°55'22"</v>
      </c>
      <c r="J240" s="9" t="str">
        <f t="shared" si="15"/>
        <v>120°08'21"</v>
      </c>
    </row>
    <row r="241" spans="1:10">
      <c r="A241" s="1" t="s">
        <v>271</v>
      </c>
      <c r="B241" s="1" t="s">
        <v>263</v>
      </c>
      <c r="C241" s="20" t="s">
        <v>174</v>
      </c>
      <c r="D241" s="1" t="s">
        <v>264</v>
      </c>
      <c r="E241" s="6">
        <v>23.9138451</v>
      </c>
      <c r="F241" s="7">
        <v>120.1751333</v>
      </c>
      <c r="G241" s="8" t="str">
        <f t="shared" si="12"/>
        <v>23°54.83'</v>
      </c>
      <c r="H241" s="8" t="str">
        <f t="shared" si="13"/>
        <v>120°10.51'</v>
      </c>
      <c r="I241" s="9" t="str">
        <f t="shared" si="14"/>
        <v>23°54'50"</v>
      </c>
      <c r="J241" s="9" t="str">
        <f t="shared" si="15"/>
        <v>120°10'30"</v>
      </c>
    </row>
    <row r="242" spans="1:10">
      <c r="A242" s="1" t="s">
        <v>272</v>
      </c>
      <c r="B242" s="1" t="s">
        <v>263</v>
      </c>
      <c r="C242" s="20" t="s">
        <v>174</v>
      </c>
      <c r="D242" s="1" t="s">
        <v>264</v>
      </c>
      <c r="E242" s="6">
        <v>23.9124543</v>
      </c>
      <c r="F242" s="7">
        <v>120.130994</v>
      </c>
      <c r="G242" s="8" t="str">
        <f t="shared" si="12"/>
        <v>23°54.75'</v>
      </c>
      <c r="H242" s="8" t="str">
        <f t="shared" si="13"/>
        <v>120°07.86'</v>
      </c>
      <c r="I242" s="9" t="str">
        <f t="shared" si="14"/>
        <v>23°54'45"</v>
      </c>
      <c r="J242" s="9" t="str">
        <f t="shared" si="15"/>
        <v>120°07'52"</v>
      </c>
    </row>
    <row r="243" spans="1:10">
      <c r="A243" s="1" t="s">
        <v>273</v>
      </c>
      <c r="B243" s="1" t="s">
        <v>263</v>
      </c>
      <c r="C243" s="20" t="s">
        <v>174</v>
      </c>
      <c r="D243" s="1" t="s">
        <v>264</v>
      </c>
      <c r="E243" s="6">
        <v>23.910622499999999</v>
      </c>
      <c r="F243" s="7">
        <v>120.1397501</v>
      </c>
      <c r="G243" s="8" t="str">
        <f t="shared" si="12"/>
        <v>23°54.64'</v>
      </c>
      <c r="H243" s="8" t="str">
        <f t="shared" si="13"/>
        <v>120°08.39'</v>
      </c>
      <c r="I243" s="9" t="str">
        <f t="shared" si="14"/>
        <v>23°54'38"</v>
      </c>
      <c r="J243" s="9" t="str">
        <f t="shared" si="15"/>
        <v>120°08'23"</v>
      </c>
    </row>
    <row r="244" spans="1:10">
      <c r="A244" s="1" t="s">
        <v>274</v>
      </c>
      <c r="B244" s="1" t="s">
        <v>263</v>
      </c>
      <c r="C244" s="20" t="s">
        <v>174</v>
      </c>
      <c r="D244" s="1" t="s">
        <v>264</v>
      </c>
      <c r="E244" s="6">
        <v>23.908519500000001</v>
      </c>
      <c r="F244" s="7">
        <v>120.1503221</v>
      </c>
      <c r="G244" s="8" t="str">
        <f t="shared" si="12"/>
        <v>23°54.51'</v>
      </c>
      <c r="H244" s="8" t="str">
        <f t="shared" si="13"/>
        <v>120°09.02'</v>
      </c>
      <c r="I244" s="9" t="str">
        <f t="shared" si="14"/>
        <v>23°54'31"</v>
      </c>
      <c r="J244" s="9" t="str">
        <f t="shared" si="15"/>
        <v>120°09'01"</v>
      </c>
    </row>
    <row r="245" spans="1:10">
      <c r="A245" s="1" t="s">
        <v>275</v>
      </c>
      <c r="B245" s="1" t="s">
        <v>263</v>
      </c>
      <c r="C245" s="20" t="s">
        <v>174</v>
      </c>
      <c r="D245" s="1" t="s">
        <v>264</v>
      </c>
      <c r="E245" s="6">
        <v>23.906886799999999</v>
      </c>
      <c r="F245" s="7">
        <v>120.15940190000001</v>
      </c>
      <c r="G245" s="8" t="str">
        <f t="shared" si="12"/>
        <v>23°54.41'</v>
      </c>
      <c r="H245" s="8" t="str">
        <f t="shared" si="13"/>
        <v>120°09.56'</v>
      </c>
      <c r="I245" s="9" t="str">
        <f t="shared" si="14"/>
        <v>23°54'25"</v>
      </c>
      <c r="J245" s="9" t="str">
        <f t="shared" si="15"/>
        <v>120°09'34"</v>
      </c>
    </row>
    <row r="246" spans="1:10">
      <c r="A246" s="1" t="s">
        <v>276</v>
      </c>
      <c r="B246" s="1" t="s">
        <v>263</v>
      </c>
      <c r="C246" s="20" t="s">
        <v>174</v>
      </c>
      <c r="D246" s="1" t="s">
        <v>264</v>
      </c>
      <c r="E246" s="6">
        <v>23.9015202</v>
      </c>
      <c r="F246" s="7">
        <v>120.1661649</v>
      </c>
      <c r="G246" s="8" t="str">
        <f t="shared" si="12"/>
        <v>23°54.09'</v>
      </c>
      <c r="H246" s="8" t="str">
        <f t="shared" si="13"/>
        <v>120°09.97'</v>
      </c>
      <c r="I246" s="9" t="str">
        <f t="shared" si="14"/>
        <v>23°54'05"</v>
      </c>
      <c r="J246" s="9" t="str">
        <f t="shared" si="15"/>
        <v>120°09'58"</v>
      </c>
    </row>
    <row r="247" spans="1:10">
      <c r="A247" s="1" t="s">
        <v>277</v>
      </c>
      <c r="B247" s="1" t="s">
        <v>263</v>
      </c>
      <c r="C247" s="20" t="s">
        <v>174</v>
      </c>
      <c r="D247" s="1" t="s">
        <v>264</v>
      </c>
      <c r="E247" s="6">
        <v>23.9009477</v>
      </c>
      <c r="F247" s="7">
        <v>120.1213047</v>
      </c>
      <c r="G247" s="8" t="str">
        <f t="shared" si="12"/>
        <v>23°54.06'</v>
      </c>
      <c r="H247" s="8" t="str">
        <f t="shared" si="13"/>
        <v>120°07.28'</v>
      </c>
      <c r="I247" s="9" t="str">
        <f t="shared" si="14"/>
        <v>23°54'03"</v>
      </c>
      <c r="J247" s="9" t="str">
        <f t="shared" si="15"/>
        <v>120°07'17"</v>
      </c>
    </row>
    <row r="248" spans="1:10">
      <c r="A248" s="1" t="s">
        <v>278</v>
      </c>
      <c r="B248" s="1" t="s">
        <v>263</v>
      </c>
      <c r="C248" s="20" t="s">
        <v>174</v>
      </c>
      <c r="D248" s="1" t="s">
        <v>264</v>
      </c>
      <c r="E248" s="6">
        <v>23.8989388</v>
      </c>
      <c r="F248" s="7">
        <v>120.1301617</v>
      </c>
      <c r="G248" s="8" t="str">
        <f t="shared" si="12"/>
        <v>23°53.94'</v>
      </c>
      <c r="H248" s="8" t="str">
        <f t="shared" si="13"/>
        <v>120°07.81'</v>
      </c>
      <c r="I248" s="9" t="str">
        <f t="shared" si="14"/>
        <v>23°53'56"</v>
      </c>
      <c r="J248" s="9" t="str">
        <f t="shared" si="15"/>
        <v>120°07'49"</v>
      </c>
    </row>
    <row r="249" spans="1:10">
      <c r="A249" s="1" t="s">
        <v>279</v>
      </c>
      <c r="B249" s="1" t="s">
        <v>263</v>
      </c>
      <c r="C249" s="20" t="s">
        <v>174</v>
      </c>
      <c r="D249" s="1" t="s">
        <v>264</v>
      </c>
      <c r="E249" s="6">
        <v>23.897155699999999</v>
      </c>
      <c r="F249" s="7">
        <v>120.1411031</v>
      </c>
      <c r="G249" s="8" t="str">
        <f t="shared" si="12"/>
        <v>23°53.83'</v>
      </c>
      <c r="H249" s="8" t="str">
        <f t="shared" si="13"/>
        <v>120°08.47'</v>
      </c>
      <c r="I249" s="9" t="str">
        <f t="shared" si="14"/>
        <v>23°53'50"</v>
      </c>
      <c r="J249" s="9" t="str">
        <f t="shared" si="15"/>
        <v>120°08'28"</v>
      </c>
    </row>
    <row r="250" spans="1:10">
      <c r="A250" s="1" t="s">
        <v>280</v>
      </c>
      <c r="B250" s="1" t="s">
        <v>263</v>
      </c>
      <c r="C250" s="20" t="s">
        <v>174</v>
      </c>
      <c r="D250" s="1" t="s">
        <v>264</v>
      </c>
      <c r="E250" s="6">
        <v>23.891609299999999</v>
      </c>
      <c r="F250" s="7">
        <v>120.11364810000001</v>
      </c>
      <c r="G250" s="8" t="str">
        <f t="shared" si="12"/>
        <v>23°53.50'</v>
      </c>
      <c r="H250" s="8" t="str">
        <f t="shared" si="13"/>
        <v>120°06.82'</v>
      </c>
      <c r="I250" s="9" t="str">
        <f t="shared" si="14"/>
        <v>23°53'30"</v>
      </c>
      <c r="J250" s="9" t="str">
        <f t="shared" si="15"/>
        <v>120°06'49"</v>
      </c>
    </row>
    <row r="251" spans="1:10">
      <c r="A251" s="1" t="s">
        <v>281</v>
      </c>
      <c r="B251" s="1" t="s">
        <v>263</v>
      </c>
      <c r="C251" s="20" t="s">
        <v>174</v>
      </c>
      <c r="D251" s="1" t="s">
        <v>264</v>
      </c>
      <c r="E251" s="6">
        <v>23.8881595</v>
      </c>
      <c r="F251" s="7">
        <v>120.12235440000001</v>
      </c>
      <c r="G251" s="8" t="str">
        <f t="shared" si="12"/>
        <v>23°53.29'</v>
      </c>
      <c r="H251" s="8" t="str">
        <f t="shared" si="13"/>
        <v>120°07.34'</v>
      </c>
      <c r="I251" s="9" t="str">
        <f t="shared" si="14"/>
        <v>23°53'17"</v>
      </c>
      <c r="J251" s="9" t="str">
        <f t="shared" si="15"/>
        <v>120°07'20"</v>
      </c>
    </row>
    <row r="252" spans="1:10">
      <c r="A252" s="1" t="s">
        <v>282</v>
      </c>
      <c r="B252" s="1" t="s">
        <v>263</v>
      </c>
      <c r="C252" s="20" t="s">
        <v>174</v>
      </c>
      <c r="D252" s="1" t="s">
        <v>264</v>
      </c>
      <c r="E252" s="6">
        <v>23.886827199999999</v>
      </c>
      <c r="F252" s="7">
        <v>120.1323043</v>
      </c>
      <c r="G252" s="8" t="str">
        <f t="shared" si="12"/>
        <v>23°53.21'</v>
      </c>
      <c r="H252" s="8" t="str">
        <f t="shared" si="13"/>
        <v>120°07.94'</v>
      </c>
      <c r="I252" s="9" t="str">
        <f t="shared" si="14"/>
        <v>23°53'13"</v>
      </c>
      <c r="J252" s="9" t="str">
        <f t="shared" si="15"/>
        <v>120°07'56"</v>
      </c>
    </row>
    <row r="253" spans="1:10">
      <c r="A253" s="1" t="s">
        <v>283</v>
      </c>
      <c r="B253" s="1" t="s">
        <v>263</v>
      </c>
      <c r="C253" s="20" t="s">
        <v>174</v>
      </c>
      <c r="D253" s="1" t="s">
        <v>264</v>
      </c>
      <c r="E253" s="6">
        <v>23.885093900000001</v>
      </c>
      <c r="F253" s="7">
        <v>120.14267769999999</v>
      </c>
      <c r="G253" s="8" t="str">
        <f t="shared" si="12"/>
        <v>23°53.11'</v>
      </c>
      <c r="H253" s="8" t="str">
        <f t="shared" si="13"/>
        <v>120°08.56'</v>
      </c>
      <c r="I253" s="9" t="str">
        <f t="shared" si="14"/>
        <v>23°53'06"</v>
      </c>
      <c r="J253" s="9" t="str">
        <f t="shared" si="15"/>
        <v>120°08'34"</v>
      </c>
    </row>
    <row r="254" spans="1:10">
      <c r="A254" s="1" t="s">
        <v>284</v>
      </c>
      <c r="B254" s="1" t="s">
        <v>263</v>
      </c>
      <c r="C254" s="20" t="s">
        <v>174</v>
      </c>
      <c r="D254" s="1" t="s">
        <v>264</v>
      </c>
      <c r="E254" s="6">
        <v>23.881837000000001</v>
      </c>
      <c r="F254" s="7">
        <v>120.15658070000001</v>
      </c>
      <c r="G254" s="8" t="str">
        <f t="shared" si="12"/>
        <v>23°52.91'</v>
      </c>
      <c r="H254" s="8" t="str">
        <f t="shared" si="13"/>
        <v>120°09.39'</v>
      </c>
      <c r="I254" s="9" t="str">
        <f t="shared" si="14"/>
        <v>23°52'55"</v>
      </c>
      <c r="J254" s="9" t="str">
        <f t="shared" si="15"/>
        <v>120°09'24"</v>
      </c>
    </row>
    <row r="255" spans="1:10">
      <c r="A255" s="1" t="s">
        <v>285</v>
      </c>
      <c r="B255" s="1" t="s">
        <v>263</v>
      </c>
      <c r="C255" s="20" t="s">
        <v>174</v>
      </c>
      <c r="D255" s="1" t="s">
        <v>264</v>
      </c>
      <c r="E255" s="6">
        <v>23.880462099999999</v>
      </c>
      <c r="F255" s="7">
        <v>120.1046571</v>
      </c>
      <c r="G255" s="8" t="str">
        <f t="shared" si="12"/>
        <v>23°52.83'</v>
      </c>
      <c r="H255" s="8" t="str">
        <f t="shared" si="13"/>
        <v>120°06.28'</v>
      </c>
      <c r="I255" s="9" t="str">
        <f t="shared" si="14"/>
        <v>23°52'50"</v>
      </c>
      <c r="J255" s="9" t="str">
        <f t="shared" si="15"/>
        <v>120°06'17"</v>
      </c>
    </row>
    <row r="256" spans="1:10">
      <c r="A256" s="1" t="s">
        <v>286</v>
      </c>
      <c r="B256" s="1" t="s">
        <v>263</v>
      </c>
      <c r="C256" s="20" t="s">
        <v>174</v>
      </c>
      <c r="D256" s="1" t="s">
        <v>264</v>
      </c>
      <c r="E256" s="6">
        <v>23.8755305</v>
      </c>
      <c r="F256" s="7">
        <v>120.1476061</v>
      </c>
      <c r="G256" s="8" t="str">
        <f t="shared" si="12"/>
        <v>23°52.53'</v>
      </c>
      <c r="H256" s="8" t="str">
        <f t="shared" si="13"/>
        <v>120°08.86'</v>
      </c>
      <c r="I256" s="9" t="str">
        <f t="shared" si="14"/>
        <v>23°52'32"</v>
      </c>
      <c r="J256" s="9" t="str">
        <f t="shared" si="15"/>
        <v>120°08'51"</v>
      </c>
    </row>
    <row r="257" spans="1:10">
      <c r="A257" s="1" t="s">
        <v>287</v>
      </c>
      <c r="B257" s="1" t="s">
        <v>263</v>
      </c>
      <c r="C257" s="20" t="s">
        <v>174</v>
      </c>
      <c r="D257" s="1" t="s">
        <v>264</v>
      </c>
      <c r="E257" s="6">
        <v>23.870065</v>
      </c>
      <c r="F257" s="7">
        <v>120.0970544</v>
      </c>
      <c r="G257" s="8" t="str">
        <f t="shared" si="12"/>
        <v>23°52.20'</v>
      </c>
      <c r="H257" s="8" t="str">
        <f t="shared" si="13"/>
        <v>120°05.82'</v>
      </c>
      <c r="I257" s="9" t="str">
        <f t="shared" si="14"/>
        <v>23°52'12"</v>
      </c>
      <c r="J257" s="9" t="str">
        <f t="shared" si="15"/>
        <v>120°05'49"</v>
      </c>
    </row>
    <row r="258" spans="1:10">
      <c r="A258" s="1" t="s">
        <v>288</v>
      </c>
      <c r="B258" s="1" t="s">
        <v>263</v>
      </c>
      <c r="C258" s="20" t="s">
        <v>174</v>
      </c>
      <c r="D258" s="1" t="s">
        <v>264</v>
      </c>
      <c r="E258" s="6">
        <v>23.867573799999999</v>
      </c>
      <c r="F258" s="7">
        <v>120.1034492</v>
      </c>
      <c r="G258" s="8" t="str">
        <f t="shared" si="12"/>
        <v>23°52.05'</v>
      </c>
      <c r="H258" s="8" t="str">
        <f t="shared" si="13"/>
        <v>120°06.21'</v>
      </c>
      <c r="I258" s="9" t="str">
        <f t="shared" si="14"/>
        <v>23°52'03"</v>
      </c>
      <c r="J258" s="9" t="str">
        <f t="shared" si="15"/>
        <v>120°06'12"</v>
      </c>
    </row>
    <row r="259" spans="1:10">
      <c r="A259" s="1" t="s">
        <v>289</v>
      </c>
      <c r="B259" s="1" t="s">
        <v>263</v>
      </c>
      <c r="C259" s="20" t="s">
        <v>174</v>
      </c>
      <c r="D259" s="1" t="s">
        <v>264</v>
      </c>
      <c r="E259" s="6">
        <v>23.866080100000001</v>
      </c>
      <c r="F259" s="7">
        <v>120.11018110000001</v>
      </c>
      <c r="G259" s="8" t="str">
        <f t="shared" ref="G259:G322" si="16">INT(E259)&amp;"°"&amp;TEXT((MOD(E259,1)/(1/60)),"00.00")&amp;"'"</f>
        <v>23°51.96'</v>
      </c>
      <c r="H259" s="8" t="str">
        <f t="shared" ref="H259:H322" si="17">INT(F259)&amp;"°"&amp;TEXT((MOD(F259,1)/(1/60)),"00.00")&amp;"'"</f>
        <v>120°06.61'</v>
      </c>
      <c r="I259" s="9" t="str">
        <f t="shared" ref="I259:I322" si="18">INT(E259)&amp;"°"&amp;TEXT(INT(MOD(E259,1)/(1/60)),"00")&amp;"'"&amp;TEXT(MOD(MOD(E259,1),1/60)/(1/3600),"00")&amp;""""</f>
        <v>23°51'58"</v>
      </c>
      <c r="J259" s="9" t="str">
        <f t="shared" ref="J259:J322" si="19">INT(F259)&amp;"°"&amp;TEXT(INT(MOD(F259,1)/(1/60)),"00")&amp;"'"&amp;TEXT(MOD(MOD(F259,1),1/60)/(1/3600),"00")&amp;""""</f>
        <v>120°06'37"</v>
      </c>
    </row>
    <row r="260" spans="1:10">
      <c r="A260" s="1" t="s">
        <v>290</v>
      </c>
      <c r="B260" s="1" t="s">
        <v>263</v>
      </c>
      <c r="C260" s="20" t="s">
        <v>174</v>
      </c>
      <c r="D260" s="1" t="s">
        <v>264</v>
      </c>
      <c r="E260" s="6">
        <v>23.8652996</v>
      </c>
      <c r="F260" s="7">
        <v>120.1170547</v>
      </c>
      <c r="G260" s="8" t="str">
        <f t="shared" si="16"/>
        <v>23°51.92'</v>
      </c>
      <c r="H260" s="8" t="str">
        <f t="shared" si="17"/>
        <v>120°07.02'</v>
      </c>
      <c r="I260" s="9" t="str">
        <f t="shared" si="18"/>
        <v>23°51'55"</v>
      </c>
      <c r="J260" s="9" t="str">
        <f t="shared" si="19"/>
        <v>120°07'01"</v>
      </c>
    </row>
    <row r="261" spans="1:10">
      <c r="A261" s="1" t="s">
        <v>291</v>
      </c>
      <c r="B261" s="1" t="s">
        <v>263</v>
      </c>
      <c r="C261" s="20" t="s">
        <v>174</v>
      </c>
      <c r="D261" s="1" t="s">
        <v>264</v>
      </c>
      <c r="E261" s="6">
        <v>23.8637072</v>
      </c>
      <c r="F261" s="7">
        <v>120.1238941</v>
      </c>
      <c r="G261" s="8" t="str">
        <f t="shared" si="16"/>
        <v>23°51.82'</v>
      </c>
      <c r="H261" s="8" t="str">
        <f t="shared" si="17"/>
        <v>120°07.43'</v>
      </c>
      <c r="I261" s="9" t="str">
        <f t="shared" si="18"/>
        <v>23°51'49"</v>
      </c>
      <c r="J261" s="9" t="str">
        <f t="shared" si="19"/>
        <v>120°07'26"</v>
      </c>
    </row>
    <row r="262" spans="1:10">
      <c r="A262" s="1" t="s">
        <v>292</v>
      </c>
      <c r="B262" s="1" t="s">
        <v>263</v>
      </c>
      <c r="C262" s="20" t="s">
        <v>174</v>
      </c>
      <c r="D262" s="1" t="s">
        <v>264</v>
      </c>
      <c r="E262" s="6">
        <v>23.862774600000002</v>
      </c>
      <c r="F262" s="7">
        <v>120.13090990000001</v>
      </c>
      <c r="G262" s="8" t="str">
        <f t="shared" si="16"/>
        <v>23°51.77'</v>
      </c>
      <c r="H262" s="8" t="str">
        <f t="shared" si="17"/>
        <v>120°07.85'</v>
      </c>
      <c r="I262" s="9" t="str">
        <f t="shared" si="18"/>
        <v>23°51'46"</v>
      </c>
      <c r="J262" s="9" t="str">
        <f t="shared" si="19"/>
        <v>120°07'51"</v>
      </c>
    </row>
    <row r="263" spans="1:10">
      <c r="A263" s="1" t="s">
        <v>293</v>
      </c>
      <c r="B263" s="1" t="s">
        <v>263</v>
      </c>
      <c r="C263" s="20" t="s">
        <v>174</v>
      </c>
      <c r="D263" s="1" t="s">
        <v>264</v>
      </c>
      <c r="E263" s="6">
        <v>23.862231300000001</v>
      </c>
      <c r="F263" s="7">
        <v>120.1378716</v>
      </c>
      <c r="G263" s="8" t="str">
        <f t="shared" si="16"/>
        <v>23°51.73'</v>
      </c>
      <c r="H263" s="8" t="str">
        <f t="shared" si="17"/>
        <v>120°08.27'</v>
      </c>
      <c r="I263" s="9" t="str">
        <f t="shared" si="18"/>
        <v>23°51'44"</v>
      </c>
      <c r="J263" s="9" t="str">
        <f t="shared" si="19"/>
        <v>120°08'16"</v>
      </c>
    </row>
    <row r="264" spans="1:10">
      <c r="A264" s="1" t="s">
        <v>294</v>
      </c>
      <c r="B264" s="1" t="s">
        <v>295</v>
      </c>
      <c r="C264" s="21" t="s">
        <v>296</v>
      </c>
      <c r="D264" s="1" t="s">
        <v>297</v>
      </c>
      <c r="E264" s="6">
        <v>24.1783</v>
      </c>
      <c r="F264" s="7">
        <v>120.0303</v>
      </c>
      <c r="G264" s="8" t="str">
        <f t="shared" si="16"/>
        <v>24°10.70'</v>
      </c>
      <c r="H264" s="8" t="str">
        <f t="shared" si="17"/>
        <v>120°01.82'</v>
      </c>
      <c r="I264" s="9" t="str">
        <f t="shared" si="18"/>
        <v>24°10'42"</v>
      </c>
      <c r="J264" s="9" t="str">
        <f t="shared" si="19"/>
        <v>120°01'49"</v>
      </c>
    </row>
    <row r="265" spans="1:10">
      <c r="A265" s="1" t="s">
        <v>298</v>
      </c>
      <c r="B265" s="1" t="s">
        <v>295</v>
      </c>
      <c r="C265" s="21" t="s">
        <v>296</v>
      </c>
      <c r="D265" s="1" t="s">
        <v>297</v>
      </c>
      <c r="E265" s="6">
        <v>24.1785</v>
      </c>
      <c r="F265" s="7">
        <v>120.0253</v>
      </c>
      <c r="G265" s="8" t="str">
        <f t="shared" si="16"/>
        <v>24°10.71'</v>
      </c>
      <c r="H265" s="8" t="str">
        <f t="shared" si="17"/>
        <v>120°01.52'</v>
      </c>
      <c r="I265" s="9" t="str">
        <f t="shared" si="18"/>
        <v>24°10'43"</v>
      </c>
      <c r="J265" s="9" t="str">
        <f t="shared" si="19"/>
        <v>120°01'31"</v>
      </c>
    </row>
    <row r="266" spans="1:10">
      <c r="A266" s="1" t="s">
        <v>299</v>
      </c>
      <c r="B266" s="1" t="s">
        <v>295</v>
      </c>
      <c r="C266" s="21" t="s">
        <v>296</v>
      </c>
      <c r="D266" s="1" t="s">
        <v>297</v>
      </c>
      <c r="E266" s="6">
        <v>24.178699999999999</v>
      </c>
      <c r="F266" s="7">
        <v>120.02030000000001</v>
      </c>
      <c r="G266" s="8" t="str">
        <f t="shared" si="16"/>
        <v>24°10.72'</v>
      </c>
      <c r="H266" s="8" t="str">
        <f t="shared" si="17"/>
        <v>120°01.22'</v>
      </c>
      <c r="I266" s="9" t="str">
        <f t="shared" si="18"/>
        <v>24°10'43"</v>
      </c>
      <c r="J266" s="9" t="str">
        <f t="shared" si="19"/>
        <v>120°01'13"</v>
      </c>
    </row>
    <row r="267" spans="1:10">
      <c r="A267" s="1" t="s">
        <v>300</v>
      </c>
      <c r="B267" s="1" t="s">
        <v>295</v>
      </c>
      <c r="C267" s="21" t="s">
        <v>296</v>
      </c>
      <c r="D267" s="1" t="s">
        <v>297</v>
      </c>
      <c r="E267" s="6">
        <v>24.178999999999998</v>
      </c>
      <c r="F267" s="7">
        <v>120.0155</v>
      </c>
      <c r="G267" s="8" t="str">
        <f t="shared" si="16"/>
        <v>24°10.74'</v>
      </c>
      <c r="H267" s="8" t="str">
        <f t="shared" si="17"/>
        <v>120°00.93'</v>
      </c>
      <c r="I267" s="9" t="str">
        <f t="shared" si="18"/>
        <v>24°10'44"</v>
      </c>
      <c r="J267" s="9" t="str">
        <f t="shared" si="19"/>
        <v>120°00'56"</v>
      </c>
    </row>
    <row r="268" spans="1:10">
      <c r="A268" s="1" t="s">
        <v>301</v>
      </c>
      <c r="B268" s="1" t="s">
        <v>295</v>
      </c>
      <c r="C268" s="21" t="s">
        <v>296</v>
      </c>
      <c r="D268" s="1" t="s">
        <v>297</v>
      </c>
      <c r="E268" s="6">
        <v>24.179200000000002</v>
      </c>
      <c r="F268" s="7">
        <v>120.01049999999999</v>
      </c>
      <c r="G268" s="8" t="str">
        <f t="shared" si="16"/>
        <v>24°10.75'</v>
      </c>
      <c r="H268" s="8" t="str">
        <f t="shared" si="17"/>
        <v>120°00.63'</v>
      </c>
      <c r="I268" s="9" t="str">
        <f t="shared" si="18"/>
        <v>24°10'45"</v>
      </c>
      <c r="J268" s="9" t="str">
        <f t="shared" si="19"/>
        <v>120°00'38"</v>
      </c>
    </row>
    <row r="269" spans="1:10">
      <c r="A269" s="1" t="s">
        <v>302</v>
      </c>
      <c r="B269" s="1" t="s">
        <v>295</v>
      </c>
      <c r="C269" s="21" t="s">
        <v>296</v>
      </c>
      <c r="D269" s="1" t="s">
        <v>297</v>
      </c>
      <c r="E269" s="6">
        <v>24.179300000000001</v>
      </c>
      <c r="F269" s="7">
        <v>120.0055</v>
      </c>
      <c r="G269" s="8" t="str">
        <f t="shared" si="16"/>
        <v>24°10.76'</v>
      </c>
      <c r="H269" s="8" t="str">
        <f t="shared" si="17"/>
        <v>120°00.33'</v>
      </c>
      <c r="I269" s="9" t="str">
        <f t="shared" si="18"/>
        <v>24°10'45"</v>
      </c>
      <c r="J269" s="9" t="str">
        <f t="shared" si="19"/>
        <v>120°00'20"</v>
      </c>
    </row>
    <row r="270" spans="1:10">
      <c r="A270" s="1" t="s">
        <v>303</v>
      </c>
      <c r="B270" s="1" t="s">
        <v>295</v>
      </c>
      <c r="C270" s="21" t="s">
        <v>296</v>
      </c>
      <c r="D270" s="1" t="s">
        <v>297</v>
      </c>
      <c r="E270" s="6">
        <v>24.1797</v>
      </c>
      <c r="F270" s="7">
        <v>120.0005</v>
      </c>
      <c r="G270" s="8" t="str">
        <f t="shared" si="16"/>
        <v>24°10.78'</v>
      </c>
      <c r="H270" s="8" t="str">
        <f t="shared" si="17"/>
        <v>120°00.03'</v>
      </c>
      <c r="I270" s="9" t="str">
        <f t="shared" si="18"/>
        <v>24°10'47"</v>
      </c>
      <c r="J270" s="9" t="str">
        <f t="shared" si="19"/>
        <v>120°00'02"</v>
      </c>
    </row>
    <row r="271" spans="1:10">
      <c r="A271" s="1" t="s">
        <v>304</v>
      </c>
      <c r="B271" s="1" t="s">
        <v>295</v>
      </c>
      <c r="C271" s="21" t="s">
        <v>296</v>
      </c>
      <c r="D271" s="1" t="s">
        <v>297</v>
      </c>
      <c r="E271" s="6">
        <v>24.1798</v>
      </c>
      <c r="F271" s="7">
        <v>119.9957</v>
      </c>
      <c r="G271" s="8" t="str">
        <f t="shared" si="16"/>
        <v>24°10.79'</v>
      </c>
      <c r="H271" s="8" t="str">
        <f t="shared" si="17"/>
        <v>119°59.74'</v>
      </c>
      <c r="I271" s="9" t="str">
        <f t="shared" si="18"/>
        <v>24°10'47"</v>
      </c>
      <c r="J271" s="9" t="str">
        <f t="shared" si="19"/>
        <v>119°59'45"</v>
      </c>
    </row>
    <row r="272" spans="1:10">
      <c r="A272" s="1" t="s">
        <v>305</v>
      </c>
      <c r="B272" s="1" t="s">
        <v>295</v>
      </c>
      <c r="C272" s="21" t="s">
        <v>296</v>
      </c>
      <c r="D272" s="1" t="s">
        <v>297</v>
      </c>
      <c r="E272" s="6">
        <v>24.18</v>
      </c>
      <c r="F272" s="7">
        <v>119.9907</v>
      </c>
      <c r="G272" s="8" t="str">
        <f t="shared" si="16"/>
        <v>24°10.80'</v>
      </c>
      <c r="H272" s="8" t="str">
        <f t="shared" si="17"/>
        <v>119°59.44'</v>
      </c>
      <c r="I272" s="9" t="str">
        <f t="shared" si="18"/>
        <v>24°10'48"</v>
      </c>
      <c r="J272" s="9" t="str">
        <f t="shared" si="19"/>
        <v>119°59'27"</v>
      </c>
    </row>
    <row r="273" spans="1:10">
      <c r="A273" s="1" t="s">
        <v>306</v>
      </c>
      <c r="B273" s="1" t="s">
        <v>295</v>
      </c>
      <c r="C273" s="21" t="s">
        <v>296</v>
      </c>
      <c r="D273" s="1" t="s">
        <v>297</v>
      </c>
      <c r="E273" s="6">
        <v>24.180199999999999</v>
      </c>
      <c r="F273" s="7">
        <v>119.98569999999999</v>
      </c>
      <c r="G273" s="8" t="str">
        <f t="shared" si="16"/>
        <v>24°10.81'</v>
      </c>
      <c r="H273" s="8" t="str">
        <f t="shared" si="17"/>
        <v>119°59.14'</v>
      </c>
      <c r="I273" s="9" t="str">
        <f t="shared" si="18"/>
        <v>24°10'49"</v>
      </c>
      <c r="J273" s="9" t="str">
        <f t="shared" si="19"/>
        <v>119°59'09"</v>
      </c>
    </row>
    <row r="274" spans="1:10">
      <c r="A274" s="1" t="s">
        <v>307</v>
      </c>
      <c r="B274" s="1" t="s">
        <v>295</v>
      </c>
      <c r="C274" s="21" t="s">
        <v>296</v>
      </c>
      <c r="D274" s="1" t="s">
        <v>297</v>
      </c>
      <c r="E274" s="6">
        <v>24.180499999999999</v>
      </c>
      <c r="F274" s="7">
        <v>119.9807</v>
      </c>
      <c r="G274" s="8" t="str">
        <f t="shared" si="16"/>
        <v>24°10.83'</v>
      </c>
      <c r="H274" s="8" t="str">
        <f t="shared" si="17"/>
        <v>119°58.84'</v>
      </c>
      <c r="I274" s="9" t="str">
        <f t="shared" si="18"/>
        <v>24°10'50"</v>
      </c>
      <c r="J274" s="9" t="str">
        <f t="shared" si="19"/>
        <v>119°58'51"</v>
      </c>
    </row>
    <row r="275" spans="1:10">
      <c r="A275" s="1" t="s">
        <v>308</v>
      </c>
      <c r="B275" s="1" t="s">
        <v>295</v>
      </c>
      <c r="C275" s="21" t="s">
        <v>296</v>
      </c>
      <c r="D275" s="1" t="s">
        <v>297</v>
      </c>
      <c r="E275" s="6">
        <v>24.180700000000002</v>
      </c>
      <c r="F275" s="7">
        <v>119.97580000000001</v>
      </c>
      <c r="G275" s="8" t="str">
        <f t="shared" si="16"/>
        <v>24°10.84'</v>
      </c>
      <c r="H275" s="8" t="str">
        <f t="shared" si="17"/>
        <v>119°58.55'</v>
      </c>
      <c r="I275" s="9" t="str">
        <f t="shared" si="18"/>
        <v>24°10'51"</v>
      </c>
      <c r="J275" s="9" t="str">
        <f t="shared" si="19"/>
        <v>119°58'33"</v>
      </c>
    </row>
    <row r="276" spans="1:10">
      <c r="A276" s="1" t="s">
        <v>309</v>
      </c>
      <c r="B276" s="1" t="s">
        <v>295</v>
      </c>
      <c r="C276" s="21" t="s">
        <v>296</v>
      </c>
      <c r="D276" s="1" t="s">
        <v>297</v>
      </c>
      <c r="E276" s="6">
        <v>24.180800000000001</v>
      </c>
      <c r="F276" s="7">
        <v>119.9708</v>
      </c>
      <c r="G276" s="8" t="str">
        <f t="shared" si="16"/>
        <v>24°10.85'</v>
      </c>
      <c r="H276" s="8" t="str">
        <f t="shared" si="17"/>
        <v>119°58.25'</v>
      </c>
      <c r="I276" s="9" t="str">
        <f t="shared" si="18"/>
        <v>24°10'51"</v>
      </c>
      <c r="J276" s="9" t="str">
        <f t="shared" si="19"/>
        <v>119°58'15"</v>
      </c>
    </row>
    <row r="277" spans="1:10">
      <c r="A277" s="1" t="s">
        <v>310</v>
      </c>
      <c r="B277" s="1" t="s">
        <v>295</v>
      </c>
      <c r="C277" s="21" t="s">
        <v>296</v>
      </c>
      <c r="D277" s="1" t="s">
        <v>297</v>
      </c>
      <c r="E277" s="6">
        <v>24.1812</v>
      </c>
      <c r="F277" s="7">
        <v>119.9658</v>
      </c>
      <c r="G277" s="8" t="str">
        <f t="shared" si="16"/>
        <v>24°10.87'</v>
      </c>
      <c r="H277" s="8" t="str">
        <f t="shared" si="17"/>
        <v>119°57.95'</v>
      </c>
      <c r="I277" s="9" t="str">
        <f t="shared" si="18"/>
        <v>24°10'52"</v>
      </c>
      <c r="J277" s="9" t="str">
        <f t="shared" si="19"/>
        <v>119°57'57"</v>
      </c>
    </row>
    <row r="278" spans="1:10">
      <c r="A278" s="1" t="s">
        <v>311</v>
      </c>
      <c r="B278" s="1" t="s">
        <v>295</v>
      </c>
      <c r="C278" s="21" t="s">
        <v>296</v>
      </c>
      <c r="D278" s="1" t="s">
        <v>297</v>
      </c>
      <c r="E278" s="6">
        <v>24.1813</v>
      </c>
      <c r="F278" s="7">
        <v>119.961</v>
      </c>
      <c r="G278" s="8" t="str">
        <f t="shared" si="16"/>
        <v>24°10.88'</v>
      </c>
      <c r="H278" s="8" t="str">
        <f t="shared" si="17"/>
        <v>119°57.66'</v>
      </c>
      <c r="I278" s="9" t="str">
        <f t="shared" si="18"/>
        <v>24°10'53"</v>
      </c>
      <c r="J278" s="9" t="str">
        <f t="shared" si="19"/>
        <v>119°57'40"</v>
      </c>
    </row>
    <row r="279" spans="1:10">
      <c r="A279" s="1" t="s">
        <v>312</v>
      </c>
      <c r="B279" s="1" t="s">
        <v>295</v>
      </c>
      <c r="C279" s="21" t="s">
        <v>296</v>
      </c>
      <c r="D279" s="1" t="s">
        <v>297</v>
      </c>
      <c r="E279" s="6">
        <v>24.1815</v>
      </c>
      <c r="F279" s="7">
        <v>119.956</v>
      </c>
      <c r="G279" s="8" t="str">
        <f t="shared" si="16"/>
        <v>24°10.89'</v>
      </c>
      <c r="H279" s="8" t="str">
        <f t="shared" si="17"/>
        <v>119°57.36'</v>
      </c>
      <c r="I279" s="9" t="str">
        <f t="shared" si="18"/>
        <v>24°10'53"</v>
      </c>
      <c r="J279" s="9" t="str">
        <f t="shared" si="19"/>
        <v>119°57'22"</v>
      </c>
    </row>
    <row r="280" spans="1:10">
      <c r="A280" s="1" t="s">
        <v>313</v>
      </c>
      <c r="B280" s="1" t="s">
        <v>295</v>
      </c>
      <c r="C280" s="21" t="s">
        <v>296</v>
      </c>
      <c r="D280" s="1" t="s">
        <v>297</v>
      </c>
      <c r="E280" s="6">
        <v>24.181699999999999</v>
      </c>
      <c r="F280" s="7">
        <v>119.95099999999999</v>
      </c>
      <c r="G280" s="8" t="str">
        <f t="shared" si="16"/>
        <v>24°10.90'</v>
      </c>
      <c r="H280" s="8" t="str">
        <f t="shared" si="17"/>
        <v>119°57.06'</v>
      </c>
      <c r="I280" s="9" t="str">
        <f t="shared" si="18"/>
        <v>24°10'54"</v>
      </c>
      <c r="J280" s="9" t="str">
        <f t="shared" si="19"/>
        <v>119°57'04"</v>
      </c>
    </row>
    <row r="281" spans="1:10">
      <c r="A281" s="1" t="s">
        <v>314</v>
      </c>
      <c r="B281" s="1" t="s">
        <v>295</v>
      </c>
      <c r="C281" s="21" t="s">
        <v>296</v>
      </c>
      <c r="D281" s="1" t="s">
        <v>297</v>
      </c>
      <c r="E281" s="6">
        <v>24.181999999999999</v>
      </c>
      <c r="F281" s="7">
        <v>119.946</v>
      </c>
      <c r="G281" s="8" t="str">
        <f t="shared" si="16"/>
        <v>24°10.92'</v>
      </c>
      <c r="H281" s="8" t="str">
        <f t="shared" si="17"/>
        <v>119°56.76'</v>
      </c>
      <c r="I281" s="9" t="str">
        <f t="shared" si="18"/>
        <v>24°10'55"</v>
      </c>
      <c r="J281" s="9" t="str">
        <f t="shared" si="19"/>
        <v>119°56'46"</v>
      </c>
    </row>
    <row r="282" spans="1:10">
      <c r="A282" s="1" t="s">
        <v>315</v>
      </c>
      <c r="B282" s="1" t="s">
        <v>295</v>
      </c>
      <c r="C282" s="21" t="s">
        <v>296</v>
      </c>
      <c r="D282" s="1" t="s">
        <v>297</v>
      </c>
      <c r="E282" s="6">
        <v>24.182200000000002</v>
      </c>
      <c r="F282" s="7">
        <v>119.94119999999999</v>
      </c>
      <c r="G282" s="8" t="str">
        <f t="shared" si="16"/>
        <v>24°10.93'</v>
      </c>
      <c r="H282" s="8" t="str">
        <f t="shared" si="17"/>
        <v>119°56.47'</v>
      </c>
      <c r="I282" s="9" t="str">
        <f t="shared" si="18"/>
        <v>24°10'56"</v>
      </c>
      <c r="J282" s="9" t="str">
        <f t="shared" si="19"/>
        <v>119°56'28"</v>
      </c>
    </row>
    <row r="283" spans="1:10">
      <c r="A283" s="1" t="s">
        <v>316</v>
      </c>
      <c r="B283" s="1" t="s">
        <v>295</v>
      </c>
      <c r="C283" s="21" t="s">
        <v>296</v>
      </c>
      <c r="D283" s="1" t="s">
        <v>297</v>
      </c>
      <c r="E283" s="6">
        <v>24.182300000000001</v>
      </c>
      <c r="F283" s="7">
        <v>119.9362</v>
      </c>
      <c r="G283" s="8" t="str">
        <f t="shared" si="16"/>
        <v>24°10.94'</v>
      </c>
      <c r="H283" s="8" t="str">
        <f t="shared" si="17"/>
        <v>119°56.17'</v>
      </c>
      <c r="I283" s="9" t="str">
        <f t="shared" si="18"/>
        <v>24°10'56"</v>
      </c>
      <c r="J283" s="9" t="str">
        <f t="shared" si="19"/>
        <v>119°56'10"</v>
      </c>
    </row>
    <row r="284" spans="1:10">
      <c r="A284" s="1" t="s">
        <v>317</v>
      </c>
      <c r="B284" s="1" t="s">
        <v>295</v>
      </c>
      <c r="C284" s="21" t="s">
        <v>296</v>
      </c>
      <c r="D284" s="1" t="s">
        <v>297</v>
      </c>
      <c r="E284" s="6">
        <v>24.182500000000001</v>
      </c>
      <c r="F284" s="7">
        <v>119.9312</v>
      </c>
      <c r="G284" s="8" t="str">
        <f t="shared" si="16"/>
        <v>24°10.95'</v>
      </c>
      <c r="H284" s="8" t="str">
        <f t="shared" si="17"/>
        <v>119°55.87'</v>
      </c>
      <c r="I284" s="9" t="str">
        <f t="shared" si="18"/>
        <v>24°10'57"</v>
      </c>
      <c r="J284" s="9" t="str">
        <f t="shared" si="19"/>
        <v>119°55'52"</v>
      </c>
    </row>
    <row r="285" spans="1:10">
      <c r="A285" s="1" t="s">
        <v>318</v>
      </c>
      <c r="B285" s="1" t="s">
        <v>295</v>
      </c>
      <c r="C285" s="21" t="s">
        <v>296</v>
      </c>
      <c r="D285" s="1" t="s">
        <v>297</v>
      </c>
      <c r="E285" s="6">
        <v>24.1828</v>
      </c>
      <c r="F285" s="7">
        <v>119.92619999999999</v>
      </c>
      <c r="G285" s="8" t="str">
        <f t="shared" si="16"/>
        <v>24°10.97'</v>
      </c>
      <c r="H285" s="8" t="str">
        <f t="shared" si="17"/>
        <v>119°55.57'</v>
      </c>
      <c r="I285" s="9" t="str">
        <f t="shared" si="18"/>
        <v>24°10'58"</v>
      </c>
      <c r="J285" s="9" t="str">
        <f t="shared" si="19"/>
        <v>119°55'34"</v>
      </c>
    </row>
    <row r="286" spans="1:10">
      <c r="A286" s="1" t="s">
        <v>319</v>
      </c>
      <c r="B286" s="1" t="s">
        <v>295</v>
      </c>
      <c r="C286" s="21" t="s">
        <v>296</v>
      </c>
      <c r="D286" s="1" t="s">
        <v>297</v>
      </c>
      <c r="E286" s="6">
        <v>24.183</v>
      </c>
      <c r="F286" s="7">
        <v>119.9213</v>
      </c>
      <c r="G286" s="8" t="str">
        <f t="shared" si="16"/>
        <v>24°10.98'</v>
      </c>
      <c r="H286" s="8" t="str">
        <f t="shared" si="17"/>
        <v>119°55.28'</v>
      </c>
      <c r="I286" s="9" t="str">
        <f t="shared" si="18"/>
        <v>24°10'59"</v>
      </c>
      <c r="J286" s="9" t="str">
        <f t="shared" si="19"/>
        <v>119°55'17"</v>
      </c>
    </row>
    <row r="287" spans="1:10">
      <c r="A287" s="1" t="s">
        <v>320</v>
      </c>
      <c r="B287" s="1" t="s">
        <v>295</v>
      </c>
      <c r="C287" s="21" t="s">
        <v>296</v>
      </c>
      <c r="D287" s="1" t="s">
        <v>297</v>
      </c>
      <c r="E287" s="6">
        <v>24.183199999999999</v>
      </c>
      <c r="F287" s="7">
        <v>119.91630000000001</v>
      </c>
      <c r="G287" s="8" t="str">
        <f t="shared" si="16"/>
        <v>24°10.99'</v>
      </c>
      <c r="H287" s="8" t="str">
        <f t="shared" si="17"/>
        <v>119°54.98'</v>
      </c>
      <c r="I287" s="9" t="str">
        <f t="shared" si="18"/>
        <v>24°10'60"</v>
      </c>
      <c r="J287" s="9" t="str">
        <f t="shared" si="19"/>
        <v>119°54'59"</v>
      </c>
    </row>
    <row r="288" spans="1:10">
      <c r="A288" s="1" t="s">
        <v>321</v>
      </c>
      <c r="B288" s="1" t="s">
        <v>295</v>
      </c>
      <c r="C288" s="21" t="s">
        <v>296</v>
      </c>
      <c r="D288" s="1" t="s">
        <v>297</v>
      </c>
      <c r="E288" s="6">
        <v>24.183299999999999</v>
      </c>
      <c r="F288" s="7">
        <v>119.9113</v>
      </c>
      <c r="G288" s="8" t="str">
        <f t="shared" si="16"/>
        <v>24°11.00'</v>
      </c>
      <c r="H288" s="8" t="str">
        <f t="shared" si="17"/>
        <v>119°54.68'</v>
      </c>
      <c r="I288" s="9" t="str">
        <f t="shared" si="18"/>
        <v>24°10'60"</v>
      </c>
      <c r="J288" s="9" t="str">
        <f t="shared" si="19"/>
        <v>119°54'41"</v>
      </c>
    </row>
    <row r="289" spans="1:10">
      <c r="A289" s="1" t="s">
        <v>322</v>
      </c>
      <c r="B289" s="1" t="s">
        <v>295</v>
      </c>
      <c r="C289" s="21" t="s">
        <v>296</v>
      </c>
      <c r="D289" s="1" t="s">
        <v>297</v>
      </c>
      <c r="E289" s="6">
        <v>24.1508</v>
      </c>
      <c r="F289" s="7">
        <v>120.009</v>
      </c>
      <c r="G289" s="8" t="str">
        <f t="shared" si="16"/>
        <v>24°09.05'</v>
      </c>
      <c r="H289" s="8" t="str">
        <f t="shared" si="17"/>
        <v>120°00.54'</v>
      </c>
      <c r="I289" s="9" t="str">
        <f t="shared" si="18"/>
        <v>24°09'03"</v>
      </c>
      <c r="J289" s="9" t="str">
        <f t="shared" si="19"/>
        <v>120°00'32"</v>
      </c>
    </row>
    <row r="290" spans="1:10">
      <c r="A290" s="1" t="s">
        <v>323</v>
      </c>
      <c r="B290" s="1" t="s">
        <v>295</v>
      </c>
      <c r="C290" s="21" t="s">
        <v>296</v>
      </c>
      <c r="D290" s="1" t="s">
        <v>297</v>
      </c>
      <c r="E290" s="6">
        <v>24.1508</v>
      </c>
      <c r="F290" s="7">
        <v>120.004</v>
      </c>
      <c r="G290" s="8" t="str">
        <f t="shared" si="16"/>
        <v>24°09.05'</v>
      </c>
      <c r="H290" s="8" t="str">
        <f t="shared" si="17"/>
        <v>120°00.24'</v>
      </c>
      <c r="I290" s="9" t="str">
        <f t="shared" si="18"/>
        <v>24°09'03"</v>
      </c>
      <c r="J290" s="9" t="str">
        <f t="shared" si="19"/>
        <v>120°00'14"</v>
      </c>
    </row>
    <row r="291" spans="1:10">
      <c r="A291" s="1" t="s">
        <v>324</v>
      </c>
      <c r="B291" s="1" t="s">
        <v>295</v>
      </c>
      <c r="C291" s="21" t="s">
        <v>296</v>
      </c>
      <c r="D291" s="1" t="s">
        <v>297</v>
      </c>
      <c r="E291" s="6">
        <v>24.150700000000001</v>
      </c>
      <c r="F291" s="7">
        <v>119.999</v>
      </c>
      <c r="G291" s="8" t="str">
        <f t="shared" si="16"/>
        <v>24°09.04'</v>
      </c>
      <c r="H291" s="8" t="str">
        <f t="shared" si="17"/>
        <v>119°59.94'</v>
      </c>
      <c r="I291" s="9" t="str">
        <f t="shared" si="18"/>
        <v>24°09'03"</v>
      </c>
      <c r="J291" s="9" t="str">
        <f t="shared" si="19"/>
        <v>119°59'56"</v>
      </c>
    </row>
    <row r="292" spans="1:10">
      <c r="A292" s="1" t="s">
        <v>325</v>
      </c>
      <c r="B292" s="1" t="s">
        <v>295</v>
      </c>
      <c r="C292" s="21" t="s">
        <v>296</v>
      </c>
      <c r="D292" s="1" t="s">
        <v>297</v>
      </c>
      <c r="E292" s="6">
        <v>24.150700000000001</v>
      </c>
      <c r="F292" s="7">
        <v>119.99379999999999</v>
      </c>
      <c r="G292" s="8" t="str">
        <f t="shared" si="16"/>
        <v>24°09.04'</v>
      </c>
      <c r="H292" s="8" t="str">
        <f t="shared" si="17"/>
        <v>119°59.63'</v>
      </c>
      <c r="I292" s="9" t="str">
        <f t="shared" si="18"/>
        <v>24°09'03"</v>
      </c>
      <c r="J292" s="9" t="str">
        <f t="shared" si="19"/>
        <v>119°59'38"</v>
      </c>
    </row>
    <row r="293" spans="1:10">
      <c r="A293" s="1" t="s">
        <v>326</v>
      </c>
      <c r="B293" s="1" t="s">
        <v>295</v>
      </c>
      <c r="C293" s="21" t="s">
        <v>296</v>
      </c>
      <c r="D293" s="1" t="s">
        <v>297</v>
      </c>
      <c r="E293" s="6">
        <v>24.150700000000001</v>
      </c>
      <c r="F293" s="7">
        <v>119.9888</v>
      </c>
      <c r="G293" s="8" t="str">
        <f t="shared" si="16"/>
        <v>24°09.04'</v>
      </c>
      <c r="H293" s="8" t="str">
        <f t="shared" si="17"/>
        <v>119°59.33'</v>
      </c>
      <c r="I293" s="9" t="str">
        <f t="shared" si="18"/>
        <v>24°09'03"</v>
      </c>
      <c r="J293" s="9" t="str">
        <f t="shared" si="19"/>
        <v>119°59'20"</v>
      </c>
    </row>
    <row r="294" spans="1:10">
      <c r="A294" s="1" t="s">
        <v>327</v>
      </c>
      <c r="B294" s="1" t="s">
        <v>295</v>
      </c>
      <c r="C294" s="21" t="s">
        <v>296</v>
      </c>
      <c r="D294" s="1" t="s">
        <v>297</v>
      </c>
      <c r="E294" s="6">
        <v>24.150500000000001</v>
      </c>
      <c r="F294" s="7">
        <v>119.9838</v>
      </c>
      <c r="G294" s="8" t="str">
        <f t="shared" si="16"/>
        <v>24°09.03'</v>
      </c>
      <c r="H294" s="8" t="str">
        <f t="shared" si="17"/>
        <v>119°59.03'</v>
      </c>
      <c r="I294" s="9" t="str">
        <f t="shared" si="18"/>
        <v>24°09'02"</v>
      </c>
      <c r="J294" s="9" t="str">
        <f t="shared" si="19"/>
        <v>119°59'02"</v>
      </c>
    </row>
    <row r="295" spans="1:10">
      <c r="A295" s="1" t="s">
        <v>328</v>
      </c>
      <c r="B295" s="1" t="s">
        <v>295</v>
      </c>
      <c r="C295" s="21" t="s">
        <v>296</v>
      </c>
      <c r="D295" s="1" t="s">
        <v>297</v>
      </c>
      <c r="E295" s="6">
        <v>24.150500000000001</v>
      </c>
      <c r="F295" s="7">
        <v>119.97880000000001</v>
      </c>
      <c r="G295" s="8" t="str">
        <f t="shared" si="16"/>
        <v>24°09.03'</v>
      </c>
      <c r="H295" s="8" t="str">
        <f t="shared" si="17"/>
        <v>119°58.73'</v>
      </c>
      <c r="I295" s="9" t="str">
        <f t="shared" si="18"/>
        <v>24°09'02"</v>
      </c>
      <c r="J295" s="9" t="str">
        <f t="shared" si="19"/>
        <v>119°58'44"</v>
      </c>
    </row>
    <row r="296" spans="1:10">
      <c r="A296" s="1" t="s">
        <v>329</v>
      </c>
      <c r="B296" s="1" t="s">
        <v>295</v>
      </c>
      <c r="C296" s="21" t="s">
        <v>296</v>
      </c>
      <c r="D296" s="1" t="s">
        <v>297</v>
      </c>
      <c r="E296" s="6">
        <v>24.150500000000001</v>
      </c>
      <c r="F296" s="7">
        <v>119.9738</v>
      </c>
      <c r="G296" s="8" t="str">
        <f t="shared" si="16"/>
        <v>24°09.03'</v>
      </c>
      <c r="H296" s="8" t="str">
        <f t="shared" si="17"/>
        <v>119°58.43'</v>
      </c>
      <c r="I296" s="9" t="str">
        <f t="shared" si="18"/>
        <v>24°09'02"</v>
      </c>
      <c r="J296" s="9" t="str">
        <f t="shared" si="19"/>
        <v>119°58'26"</v>
      </c>
    </row>
    <row r="297" spans="1:10">
      <c r="A297" s="1" t="s">
        <v>330</v>
      </c>
      <c r="B297" s="1" t="s">
        <v>295</v>
      </c>
      <c r="C297" s="21" t="s">
        <v>296</v>
      </c>
      <c r="D297" s="1" t="s">
        <v>297</v>
      </c>
      <c r="E297" s="6">
        <v>24.150300000000001</v>
      </c>
      <c r="F297" s="7">
        <v>119.9688</v>
      </c>
      <c r="G297" s="8" t="str">
        <f t="shared" si="16"/>
        <v>24°09.02'</v>
      </c>
      <c r="H297" s="8" t="str">
        <f t="shared" si="17"/>
        <v>119°58.13'</v>
      </c>
      <c r="I297" s="9" t="str">
        <f t="shared" si="18"/>
        <v>24°09'01"</v>
      </c>
      <c r="J297" s="9" t="str">
        <f t="shared" si="19"/>
        <v>119°58'08"</v>
      </c>
    </row>
    <row r="298" spans="1:10">
      <c r="A298" s="1" t="s">
        <v>331</v>
      </c>
      <c r="B298" s="1" t="s">
        <v>295</v>
      </c>
      <c r="C298" s="21" t="s">
        <v>296</v>
      </c>
      <c r="D298" s="1" t="s">
        <v>297</v>
      </c>
      <c r="E298" s="6">
        <v>24.150300000000001</v>
      </c>
      <c r="F298" s="7">
        <v>119.96380000000001</v>
      </c>
      <c r="G298" s="8" t="str">
        <f t="shared" si="16"/>
        <v>24°09.02'</v>
      </c>
      <c r="H298" s="8" t="str">
        <f t="shared" si="17"/>
        <v>119°57.83'</v>
      </c>
      <c r="I298" s="9" t="str">
        <f t="shared" si="18"/>
        <v>24°09'01"</v>
      </c>
      <c r="J298" s="9" t="str">
        <f t="shared" si="19"/>
        <v>119°57'50"</v>
      </c>
    </row>
    <row r="299" spans="1:10">
      <c r="A299" s="1" t="s">
        <v>332</v>
      </c>
      <c r="B299" s="1" t="s">
        <v>295</v>
      </c>
      <c r="C299" s="21" t="s">
        <v>296</v>
      </c>
      <c r="D299" s="1" t="s">
        <v>297</v>
      </c>
      <c r="E299" s="6">
        <v>24.150300000000001</v>
      </c>
      <c r="F299" s="7">
        <v>119.95869999999999</v>
      </c>
      <c r="G299" s="8" t="str">
        <f t="shared" si="16"/>
        <v>24°09.02'</v>
      </c>
      <c r="H299" s="8" t="str">
        <f t="shared" si="17"/>
        <v>119°57.52'</v>
      </c>
      <c r="I299" s="9" t="str">
        <f t="shared" si="18"/>
        <v>24°09'01"</v>
      </c>
      <c r="J299" s="9" t="str">
        <f t="shared" si="19"/>
        <v>119°57'31"</v>
      </c>
    </row>
    <row r="300" spans="1:10">
      <c r="A300" s="1" t="s">
        <v>333</v>
      </c>
      <c r="B300" s="1" t="s">
        <v>295</v>
      </c>
      <c r="C300" s="21" t="s">
        <v>296</v>
      </c>
      <c r="D300" s="1" t="s">
        <v>297</v>
      </c>
      <c r="E300" s="6">
        <v>24.150200000000002</v>
      </c>
      <c r="F300" s="7">
        <v>119.9537</v>
      </c>
      <c r="G300" s="8" t="str">
        <f t="shared" si="16"/>
        <v>24°09.01'</v>
      </c>
      <c r="H300" s="8" t="str">
        <f t="shared" si="17"/>
        <v>119°57.22'</v>
      </c>
      <c r="I300" s="9" t="str">
        <f t="shared" si="18"/>
        <v>24°09'01"</v>
      </c>
      <c r="J300" s="9" t="str">
        <f t="shared" si="19"/>
        <v>119°57'13"</v>
      </c>
    </row>
    <row r="301" spans="1:10">
      <c r="A301" s="1" t="s">
        <v>334</v>
      </c>
      <c r="B301" s="1" t="s">
        <v>295</v>
      </c>
      <c r="C301" s="21" t="s">
        <v>296</v>
      </c>
      <c r="D301" s="1" t="s">
        <v>297</v>
      </c>
      <c r="E301" s="6">
        <v>24.150200000000002</v>
      </c>
      <c r="F301" s="7">
        <v>119.9487</v>
      </c>
      <c r="G301" s="8" t="str">
        <f t="shared" si="16"/>
        <v>24°09.01'</v>
      </c>
      <c r="H301" s="8" t="str">
        <f t="shared" si="17"/>
        <v>119°56.92'</v>
      </c>
      <c r="I301" s="9" t="str">
        <f t="shared" si="18"/>
        <v>24°09'01"</v>
      </c>
      <c r="J301" s="9" t="str">
        <f t="shared" si="19"/>
        <v>119°56'55"</v>
      </c>
    </row>
    <row r="302" spans="1:10">
      <c r="A302" s="1" t="s">
        <v>335</v>
      </c>
      <c r="B302" s="1" t="s">
        <v>295</v>
      </c>
      <c r="C302" s="21" t="s">
        <v>296</v>
      </c>
      <c r="D302" s="1" t="s">
        <v>297</v>
      </c>
      <c r="E302" s="6">
        <v>24.150200000000002</v>
      </c>
      <c r="F302" s="7">
        <v>119.94370000000001</v>
      </c>
      <c r="G302" s="8" t="str">
        <f t="shared" si="16"/>
        <v>24°09.01'</v>
      </c>
      <c r="H302" s="8" t="str">
        <f t="shared" si="17"/>
        <v>119°56.62'</v>
      </c>
      <c r="I302" s="9" t="str">
        <f t="shared" si="18"/>
        <v>24°09'01"</v>
      </c>
      <c r="J302" s="9" t="str">
        <f t="shared" si="19"/>
        <v>119°56'37"</v>
      </c>
    </row>
    <row r="303" spans="1:10">
      <c r="A303" s="1" t="s">
        <v>336</v>
      </c>
      <c r="B303" s="1" t="s">
        <v>295</v>
      </c>
      <c r="C303" s="21" t="s">
        <v>296</v>
      </c>
      <c r="D303" s="1" t="s">
        <v>297</v>
      </c>
      <c r="E303" s="6">
        <v>24.15</v>
      </c>
      <c r="F303" s="7">
        <v>119.9387</v>
      </c>
      <c r="G303" s="8" t="str">
        <f t="shared" si="16"/>
        <v>24°09.00'</v>
      </c>
      <c r="H303" s="8" t="str">
        <f t="shared" si="17"/>
        <v>119°56.32'</v>
      </c>
      <c r="I303" s="9" t="str">
        <f t="shared" si="18"/>
        <v>24°08'60"</v>
      </c>
      <c r="J303" s="9" t="str">
        <f t="shared" si="19"/>
        <v>119°56'19"</v>
      </c>
    </row>
    <row r="304" spans="1:10">
      <c r="A304" s="1" t="s">
        <v>337</v>
      </c>
      <c r="B304" s="1" t="s">
        <v>295</v>
      </c>
      <c r="C304" s="21" t="s">
        <v>296</v>
      </c>
      <c r="D304" s="1" t="s">
        <v>297</v>
      </c>
      <c r="E304" s="6">
        <v>24.15</v>
      </c>
      <c r="F304" s="7">
        <v>119.9337</v>
      </c>
      <c r="G304" s="8" t="str">
        <f t="shared" si="16"/>
        <v>24°09.00'</v>
      </c>
      <c r="H304" s="8" t="str">
        <f t="shared" si="17"/>
        <v>119°56.02'</v>
      </c>
      <c r="I304" s="9" t="str">
        <f t="shared" si="18"/>
        <v>24°08'60"</v>
      </c>
      <c r="J304" s="9" t="str">
        <f t="shared" si="19"/>
        <v>119°56'01"</v>
      </c>
    </row>
    <row r="305" spans="1:10">
      <c r="A305" s="1" t="s">
        <v>338</v>
      </c>
      <c r="B305" s="1" t="s">
        <v>295</v>
      </c>
      <c r="C305" s="21" t="s">
        <v>296</v>
      </c>
      <c r="D305" s="1" t="s">
        <v>297</v>
      </c>
      <c r="E305" s="6">
        <v>24.15</v>
      </c>
      <c r="F305" s="7">
        <v>119.9285</v>
      </c>
      <c r="G305" s="8" t="str">
        <f t="shared" si="16"/>
        <v>24°09.00'</v>
      </c>
      <c r="H305" s="8" t="str">
        <f t="shared" si="17"/>
        <v>119°55.71'</v>
      </c>
      <c r="I305" s="9" t="str">
        <f t="shared" si="18"/>
        <v>24°08'60"</v>
      </c>
      <c r="J305" s="9" t="str">
        <f t="shared" si="19"/>
        <v>119°55'43"</v>
      </c>
    </row>
    <row r="306" spans="1:10">
      <c r="A306" s="1" t="s">
        <v>339</v>
      </c>
      <c r="B306" s="1" t="s">
        <v>295</v>
      </c>
      <c r="C306" s="21" t="s">
        <v>296</v>
      </c>
      <c r="D306" s="1" t="s">
        <v>297</v>
      </c>
      <c r="E306" s="6">
        <v>24.1492</v>
      </c>
      <c r="F306" s="7">
        <v>119.9237</v>
      </c>
      <c r="G306" s="8" t="str">
        <f t="shared" si="16"/>
        <v>24°08.95'</v>
      </c>
      <c r="H306" s="8" t="str">
        <f t="shared" si="17"/>
        <v>119°55.42'</v>
      </c>
      <c r="I306" s="9" t="str">
        <f t="shared" si="18"/>
        <v>24°08'57"</v>
      </c>
      <c r="J306" s="9" t="str">
        <f t="shared" si="19"/>
        <v>119°55'25"</v>
      </c>
    </row>
    <row r="307" spans="1:10">
      <c r="A307" s="1" t="s">
        <v>340</v>
      </c>
      <c r="B307" s="1" t="s">
        <v>295</v>
      </c>
      <c r="C307" s="21" t="s">
        <v>296</v>
      </c>
      <c r="D307" s="1" t="s">
        <v>297</v>
      </c>
      <c r="E307" s="6">
        <v>24.15</v>
      </c>
      <c r="F307" s="7">
        <v>119.9188</v>
      </c>
      <c r="G307" s="8" t="str">
        <f t="shared" si="16"/>
        <v>24°09.00'</v>
      </c>
      <c r="H307" s="8" t="str">
        <f t="shared" si="17"/>
        <v>119°55.13'</v>
      </c>
      <c r="I307" s="9" t="str">
        <f t="shared" si="18"/>
        <v>24°08'60"</v>
      </c>
      <c r="J307" s="9" t="str">
        <f t="shared" si="19"/>
        <v>119°55'08"</v>
      </c>
    </row>
    <row r="308" spans="1:10">
      <c r="A308" s="1" t="s">
        <v>341</v>
      </c>
      <c r="B308" s="1" t="s">
        <v>295</v>
      </c>
      <c r="C308" s="21" t="s">
        <v>296</v>
      </c>
      <c r="D308" s="1" t="s">
        <v>297</v>
      </c>
      <c r="E308" s="6">
        <v>24.149799999999999</v>
      </c>
      <c r="F308" s="7">
        <v>119.9135</v>
      </c>
      <c r="G308" s="8" t="str">
        <f t="shared" si="16"/>
        <v>24°08.99'</v>
      </c>
      <c r="H308" s="8" t="str">
        <f t="shared" si="17"/>
        <v>119°54.81'</v>
      </c>
      <c r="I308" s="9" t="str">
        <f t="shared" si="18"/>
        <v>24°08'59"</v>
      </c>
      <c r="J308" s="9" t="str">
        <f t="shared" si="19"/>
        <v>119°54'49"</v>
      </c>
    </row>
    <row r="309" spans="1:10">
      <c r="A309" s="1" t="s">
        <v>342</v>
      </c>
      <c r="B309" s="1" t="s">
        <v>295</v>
      </c>
      <c r="C309" s="21" t="s">
        <v>296</v>
      </c>
      <c r="D309" s="1" t="s">
        <v>297</v>
      </c>
      <c r="E309" s="6">
        <v>24.149699999999999</v>
      </c>
      <c r="F309" s="7">
        <v>119.9085</v>
      </c>
      <c r="G309" s="8" t="str">
        <f t="shared" si="16"/>
        <v>24°08.98'</v>
      </c>
      <c r="H309" s="8" t="str">
        <f t="shared" si="17"/>
        <v>119°54.51'</v>
      </c>
      <c r="I309" s="9" t="str">
        <f t="shared" si="18"/>
        <v>24°08'59"</v>
      </c>
      <c r="J309" s="9" t="str">
        <f t="shared" si="19"/>
        <v>119°54'31"</v>
      </c>
    </row>
    <row r="310" spans="1:10">
      <c r="A310" s="1" t="s">
        <v>343</v>
      </c>
      <c r="B310" s="1" t="s">
        <v>295</v>
      </c>
      <c r="C310" s="21" t="s">
        <v>296</v>
      </c>
      <c r="D310" s="1" t="s">
        <v>297</v>
      </c>
      <c r="E310" s="6">
        <v>24.149699999999999</v>
      </c>
      <c r="F310" s="7">
        <v>119.90349999999999</v>
      </c>
      <c r="G310" s="8" t="str">
        <f t="shared" si="16"/>
        <v>24°08.98'</v>
      </c>
      <c r="H310" s="8" t="str">
        <f t="shared" si="17"/>
        <v>119°54.21'</v>
      </c>
      <c r="I310" s="9" t="str">
        <f t="shared" si="18"/>
        <v>24°08'59"</v>
      </c>
      <c r="J310" s="9" t="str">
        <f t="shared" si="19"/>
        <v>119°54'13"</v>
      </c>
    </row>
    <row r="311" spans="1:10">
      <c r="A311" s="1" t="s">
        <v>344</v>
      </c>
      <c r="B311" s="1" t="s">
        <v>295</v>
      </c>
      <c r="C311" s="21" t="s">
        <v>296</v>
      </c>
      <c r="D311" s="1" t="s">
        <v>297</v>
      </c>
      <c r="E311" s="6">
        <v>24.1495</v>
      </c>
      <c r="F311" s="7">
        <v>119.8985</v>
      </c>
      <c r="G311" s="8" t="str">
        <f t="shared" si="16"/>
        <v>24°08.97'</v>
      </c>
      <c r="H311" s="8" t="str">
        <f t="shared" si="17"/>
        <v>119°53.91'</v>
      </c>
      <c r="I311" s="9" t="str">
        <f t="shared" si="18"/>
        <v>24°08'58"</v>
      </c>
      <c r="J311" s="9" t="str">
        <f t="shared" si="19"/>
        <v>119°53'55"</v>
      </c>
    </row>
    <row r="312" spans="1:10">
      <c r="A312" s="1" t="s">
        <v>345</v>
      </c>
      <c r="B312" s="1" t="s">
        <v>295</v>
      </c>
      <c r="C312" s="21" t="s">
        <v>296</v>
      </c>
      <c r="D312" s="1" t="s">
        <v>297</v>
      </c>
      <c r="E312" s="6">
        <v>24.1495</v>
      </c>
      <c r="F312" s="7">
        <v>119.8935</v>
      </c>
      <c r="G312" s="8" t="str">
        <f t="shared" si="16"/>
        <v>24°08.97'</v>
      </c>
      <c r="H312" s="8" t="str">
        <f t="shared" si="17"/>
        <v>119°53.61'</v>
      </c>
      <c r="I312" s="9" t="str">
        <f t="shared" si="18"/>
        <v>24°08'58"</v>
      </c>
      <c r="J312" s="9" t="str">
        <f t="shared" si="19"/>
        <v>119°53'37"</v>
      </c>
    </row>
    <row r="313" spans="1:10">
      <c r="A313" s="1" t="s">
        <v>346</v>
      </c>
      <c r="B313" s="1" t="s">
        <v>295</v>
      </c>
      <c r="C313" s="21" t="s">
        <v>296</v>
      </c>
      <c r="D313" s="1" t="s">
        <v>297</v>
      </c>
      <c r="E313" s="6">
        <v>24.149699999999999</v>
      </c>
      <c r="F313" s="7">
        <v>119.88849999999999</v>
      </c>
      <c r="G313" s="8" t="str">
        <f t="shared" si="16"/>
        <v>24°08.98'</v>
      </c>
      <c r="H313" s="8" t="str">
        <f t="shared" si="17"/>
        <v>119°53.31'</v>
      </c>
      <c r="I313" s="9" t="str">
        <f t="shared" si="18"/>
        <v>24°08'59"</v>
      </c>
      <c r="J313" s="9" t="str">
        <f t="shared" si="19"/>
        <v>119°53'19"</v>
      </c>
    </row>
    <row r="314" spans="1:10">
      <c r="A314" s="1" t="s">
        <v>347</v>
      </c>
      <c r="B314" s="1" t="s">
        <v>295</v>
      </c>
      <c r="C314" s="21" t="s">
        <v>296</v>
      </c>
      <c r="D314" s="1" t="s">
        <v>297</v>
      </c>
      <c r="E314" s="6">
        <v>24.128699999999998</v>
      </c>
      <c r="F314" s="7">
        <v>119.9918</v>
      </c>
      <c r="G314" s="8" t="str">
        <f t="shared" si="16"/>
        <v>24°07.72'</v>
      </c>
      <c r="H314" s="8" t="str">
        <f t="shared" si="17"/>
        <v>119°59.51'</v>
      </c>
      <c r="I314" s="9" t="str">
        <f t="shared" si="18"/>
        <v>24°07'43"</v>
      </c>
      <c r="J314" s="9" t="str">
        <f t="shared" si="19"/>
        <v>119°59'30"</v>
      </c>
    </row>
    <row r="315" spans="1:10">
      <c r="A315" s="1" t="s">
        <v>348</v>
      </c>
      <c r="B315" s="1" t="s">
        <v>295</v>
      </c>
      <c r="C315" s="21" t="s">
        <v>296</v>
      </c>
      <c r="D315" s="1" t="s">
        <v>297</v>
      </c>
      <c r="E315" s="6">
        <v>24.128699999999998</v>
      </c>
      <c r="F315" s="7">
        <v>119.98699999999999</v>
      </c>
      <c r="G315" s="8" t="str">
        <f t="shared" si="16"/>
        <v>24°07.72'</v>
      </c>
      <c r="H315" s="8" t="str">
        <f t="shared" si="17"/>
        <v>119°59.22'</v>
      </c>
      <c r="I315" s="9" t="str">
        <f t="shared" si="18"/>
        <v>24°07'43"</v>
      </c>
      <c r="J315" s="9" t="str">
        <f t="shared" si="19"/>
        <v>119°59'13"</v>
      </c>
    </row>
    <row r="316" spans="1:10">
      <c r="A316" s="1" t="s">
        <v>349</v>
      </c>
      <c r="B316" s="1" t="s">
        <v>295</v>
      </c>
      <c r="C316" s="21" t="s">
        <v>296</v>
      </c>
      <c r="D316" s="1" t="s">
        <v>297</v>
      </c>
      <c r="E316" s="6">
        <v>24.128699999999998</v>
      </c>
      <c r="F316" s="7">
        <v>119.982</v>
      </c>
      <c r="G316" s="8" t="str">
        <f t="shared" si="16"/>
        <v>24°07.72'</v>
      </c>
      <c r="H316" s="8" t="str">
        <f t="shared" si="17"/>
        <v>119°58.92'</v>
      </c>
      <c r="I316" s="9" t="str">
        <f t="shared" si="18"/>
        <v>24°07'43"</v>
      </c>
      <c r="J316" s="9" t="str">
        <f t="shared" si="19"/>
        <v>119°58'55"</v>
      </c>
    </row>
    <row r="317" spans="1:10">
      <c r="A317" s="1" t="s">
        <v>350</v>
      </c>
      <c r="B317" s="1" t="s">
        <v>295</v>
      </c>
      <c r="C317" s="21" t="s">
        <v>296</v>
      </c>
      <c r="D317" s="1" t="s">
        <v>297</v>
      </c>
      <c r="E317" s="6">
        <v>24.128499999999999</v>
      </c>
      <c r="F317" s="7">
        <v>119.977</v>
      </c>
      <c r="G317" s="8" t="str">
        <f t="shared" si="16"/>
        <v>24°07.71'</v>
      </c>
      <c r="H317" s="8" t="str">
        <f t="shared" si="17"/>
        <v>119°58.62'</v>
      </c>
      <c r="I317" s="9" t="str">
        <f t="shared" si="18"/>
        <v>24°07'43"</v>
      </c>
      <c r="J317" s="9" t="str">
        <f t="shared" si="19"/>
        <v>119°58'37"</v>
      </c>
    </row>
    <row r="318" spans="1:10">
      <c r="A318" s="1" t="s">
        <v>351</v>
      </c>
      <c r="B318" s="1" t="s">
        <v>295</v>
      </c>
      <c r="C318" s="21" t="s">
        <v>296</v>
      </c>
      <c r="D318" s="1" t="s">
        <v>297</v>
      </c>
      <c r="E318" s="6">
        <v>24.128499999999999</v>
      </c>
      <c r="F318" s="7">
        <v>119.9722</v>
      </c>
      <c r="G318" s="8" t="str">
        <f t="shared" si="16"/>
        <v>24°07.71'</v>
      </c>
      <c r="H318" s="8" t="str">
        <f t="shared" si="17"/>
        <v>119°58.33'</v>
      </c>
      <c r="I318" s="9" t="str">
        <f t="shared" si="18"/>
        <v>24°07'43"</v>
      </c>
      <c r="J318" s="9" t="str">
        <f t="shared" si="19"/>
        <v>119°58'20"</v>
      </c>
    </row>
    <row r="319" spans="1:10">
      <c r="A319" s="1" t="s">
        <v>352</v>
      </c>
      <c r="B319" s="1" t="s">
        <v>295</v>
      </c>
      <c r="C319" s="21" t="s">
        <v>296</v>
      </c>
      <c r="D319" s="1" t="s">
        <v>297</v>
      </c>
      <c r="E319" s="6">
        <v>24.128499999999999</v>
      </c>
      <c r="F319" s="7">
        <v>119.96720000000001</v>
      </c>
      <c r="G319" s="8" t="str">
        <f t="shared" si="16"/>
        <v>24°07.71'</v>
      </c>
      <c r="H319" s="8" t="str">
        <f t="shared" si="17"/>
        <v>119°58.03'</v>
      </c>
      <c r="I319" s="9" t="str">
        <f t="shared" si="18"/>
        <v>24°07'43"</v>
      </c>
      <c r="J319" s="9" t="str">
        <f t="shared" si="19"/>
        <v>119°58'02"</v>
      </c>
    </row>
    <row r="320" spans="1:10">
      <c r="A320" s="1" t="s">
        <v>353</v>
      </c>
      <c r="B320" s="1" t="s">
        <v>295</v>
      </c>
      <c r="C320" s="21" t="s">
        <v>296</v>
      </c>
      <c r="D320" s="1" t="s">
        <v>297</v>
      </c>
      <c r="E320" s="6">
        <v>24.128499999999999</v>
      </c>
      <c r="F320" s="7">
        <v>119.9623</v>
      </c>
      <c r="G320" s="8" t="str">
        <f t="shared" si="16"/>
        <v>24°07.71'</v>
      </c>
      <c r="H320" s="8" t="str">
        <f t="shared" si="17"/>
        <v>119°57.74'</v>
      </c>
      <c r="I320" s="9" t="str">
        <f t="shared" si="18"/>
        <v>24°07'43"</v>
      </c>
      <c r="J320" s="9" t="str">
        <f t="shared" si="19"/>
        <v>119°57'44"</v>
      </c>
    </row>
    <row r="321" spans="1:10">
      <c r="A321" s="1" t="s">
        <v>354</v>
      </c>
      <c r="B321" s="1" t="s">
        <v>295</v>
      </c>
      <c r="C321" s="21" t="s">
        <v>296</v>
      </c>
      <c r="D321" s="1" t="s">
        <v>297</v>
      </c>
      <c r="E321" s="6">
        <v>24.128299999999999</v>
      </c>
      <c r="F321" s="7">
        <v>119.9573</v>
      </c>
      <c r="G321" s="8" t="str">
        <f t="shared" si="16"/>
        <v>24°07.70'</v>
      </c>
      <c r="H321" s="8" t="str">
        <f t="shared" si="17"/>
        <v>119°57.44'</v>
      </c>
      <c r="I321" s="9" t="str">
        <f t="shared" si="18"/>
        <v>24°07'42"</v>
      </c>
      <c r="J321" s="9" t="str">
        <f t="shared" si="19"/>
        <v>119°57'26"</v>
      </c>
    </row>
    <row r="322" spans="1:10">
      <c r="A322" s="1" t="s">
        <v>355</v>
      </c>
      <c r="B322" s="1" t="s">
        <v>295</v>
      </c>
      <c r="C322" s="21" t="s">
        <v>296</v>
      </c>
      <c r="D322" s="1" t="s">
        <v>297</v>
      </c>
      <c r="E322" s="6">
        <v>24.128299999999999</v>
      </c>
      <c r="F322" s="7">
        <v>119.9525</v>
      </c>
      <c r="G322" s="8" t="str">
        <f t="shared" si="16"/>
        <v>24°07.70'</v>
      </c>
      <c r="H322" s="8" t="str">
        <f t="shared" si="17"/>
        <v>119°57.15'</v>
      </c>
      <c r="I322" s="9" t="str">
        <f t="shared" si="18"/>
        <v>24°07'42"</v>
      </c>
      <c r="J322" s="9" t="str">
        <f t="shared" si="19"/>
        <v>119°57'09"</v>
      </c>
    </row>
    <row r="323" spans="1:10">
      <c r="A323" s="1" t="s">
        <v>356</v>
      </c>
      <c r="B323" s="1" t="s">
        <v>295</v>
      </c>
      <c r="C323" s="21" t="s">
        <v>296</v>
      </c>
      <c r="D323" s="1" t="s">
        <v>297</v>
      </c>
      <c r="E323" s="6">
        <v>24.128299999999999</v>
      </c>
      <c r="F323" s="7">
        <v>119.94750000000001</v>
      </c>
      <c r="G323" s="8" t="str">
        <f t="shared" ref="G323:G383" si="20">INT(E323)&amp;"°"&amp;TEXT((MOD(E323,1)/(1/60)),"00.00")&amp;"'"</f>
        <v>24°07.70'</v>
      </c>
      <c r="H323" s="8" t="str">
        <f t="shared" ref="H323:H383" si="21">INT(F323)&amp;"°"&amp;TEXT((MOD(F323,1)/(1/60)),"00.00")&amp;"'"</f>
        <v>119°56.85'</v>
      </c>
      <c r="I323" s="9" t="str">
        <f t="shared" ref="I323:I383" si="22">INT(E323)&amp;"°"&amp;TEXT(INT(MOD(E323,1)/(1/60)),"00")&amp;"'"&amp;TEXT(MOD(MOD(E323,1),1/60)/(1/3600),"00")&amp;""""</f>
        <v>24°07'42"</v>
      </c>
      <c r="J323" s="9" t="str">
        <f t="shared" ref="J323:J383" si="23">INT(F323)&amp;"°"&amp;TEXT(INT(MOD(F323,1)/(1/60)),"00")&amp;"'"&amp;TEXT(MOD(MOD(F323,1),1/60)/(1/3600),"00")&amp;""""</f>
        <v>119°56'51"</v>
      </c>
    </row>
    <row r="324" spans="1:10">
      <c r="A324" s="1" t="s">
        <v>357</v>
      </c>
      <c r="B324" s="1" t="s">
        <v>295</v>
      </c>
      <c r="C324" s="21" t="s">
        <v>296</v>
      </c>
      <c r="D324" s="1" t="s">
        <v>297</v>
      </c>
      <c r="E324" s="6">
        <v>24.1282</v>
      </c>
      <c r="F324" s="7">
        <v>119.9425</v>
      </c>
      <c r="G324" s="8" t="str">
        <f t="shared" si="20"/>
        <v>24°07.69'</v>
      </c>
      <c r="H324" s="8" t="str">
        <f t="shared" si="21"/>
        <v>119°56.55'</v>
      </c>
      <c r="I324" s="9" t="str">
        <f t="shared" si="22"/>
        <v>24°07'42"</v>
      </c>
      <c r="J324" s="9" t="str">
        <f t="shared" si="23"/>
        <v>119°56'33"</v>
      </c>
    </row>
    <row r="325" spans="1:10">
      <c r="A325" s="1" t="s">
        <v>358</v>
      </c>
      <c r="B325" s="1" t="s">
        <v>295</v>
      </c>
      <c r="C325" s="21" t="s">
        <v>296</v>
      </c>
      <c r="D325" s="1" t="s">
        <v>297</v>
      </c>
      <c r="E325" s="6">
        <v>24.1282</v>
      </c>
      <c r="F325" s="7">
        <v>119.93770000000001</v>
      </c>
      <c r="G325" s="8" t="str">
        <f t="shared" si="20"/>
        <v>24°07.69'</v>
      </c>
      <c r="H325" s="8" t="str">
        <f t="shared" si="21"/>
        <v>119°56.26'</v>
      </c>
      <c r="I325" s="9" t="str">
        <f t="shared" si="22"/>
        <v>24°07'42"</v>
      </c>
      <c r="J325" s="9" t="str">
        <f t="shared" si="23"/>
        <v>119°56'16"</v>
      </c>
    </row>
    <row r="326" spans="1:10">
      <c r="A326" s="1" t="s">
        <v>359</v>
      </c>
      <c r="B326" s="1" t="s">
        <v>295</v>
      </c>
      <c r="C326" s="21" t="s">
        <v>296</v>
      </c>
      <c r="D326" s="1" t="s">
        <v>297</v>
      </c>
      <c r="E326" s="6">
        <v>24.1282</v>
      </c>
      <c r="F326" s="7">
        <v>119.9327</v>
      </c>
      <c r="G326" s="8" t="str">
        <f t="shared" si="20"/>
        <v>24°07.69'</v>
      </c>
      <c r="H326" s="8" t="str">
        <f t="shared" si="21"/>
        <v>119°55.96'</v>
      </c>
      <c r="I326" s="9" t="str">
        <f t="shared" si="22"/>
        <v>24°07'42"</v>
      </c>
      <c r="J326" s="9" t="str">
        <f t="shared" si="23"/>
        <v>119°55'58"</v>
      </c>
    </row>
    <row r="327" spans="1:10">
      <c r="A327" s="1" t="s">
        <v>360</v>
      </c>
      <c r="B327" s="1" t="s">
        <v>295</v>
      </c>
      <c r="C327" s="21" t="s">
        <v>296</v>
      </c>
      <c r="D327" s="1" t="s">
        <v>297</v>
      </c>
      <c r="E327" s="6">
        <v>24.1282</v>
      </c>
      <c r="F327" s="7">
        <v>119.9278</v>
      </c>
      <c r="G327" s="8" t="str">
        <f t="shared" si="20"/>
        <v>24°07.69'</v>
      </c>
      <c r="H327" s="8" t="str">
        <f t="shared" si="21"/>
        <v>119°55.67'</v>
      </c>
      <c r="I327" s="9" t="str">
        <f t="shared" si="22"/>
        <v>24°07'42"</v>
      </c>
      <c r="J327" s="9" t="str">
        <f t="shared" si="23"/>
        <v>119°55'40"</v>
      </c>
    </row>
    <row r="328" spans="1:10">
      <c r="A328" s="1" t="s">
        <v>361</v>
      </c>
      <c r="B328" s="1" t="s">
        <v>295</v>
      </c>
      <c r="C328" s="21" t="s">
        <v>296</v>
      </c>
      <c r="D328" s="1" t="s">
        <v>297</v>
      </c>
      <c r="E328" s="6">
        <v>24.128</v>
      </c>
      <c r="F328" s="7">
        <v>119.9228</v>
      </c>
      <c r="G328" s="8" t="str">
        <f t="shared" si="20"/>
        <v>24°07.68'</v>
      </c>
      <c r="H328" s="8" t="str">
        <f t="shared" si="21"/>
        <v>119°55.37'</v>
      </c>
      <c r="I328" s="9" t="str">
        <f t="shared" si="22"/>
        <v>24°07'41"</v>
      </c>
      <c r="J328" s="9" t="str">
        <f t="shared" si="23"/>
        <v>119°55'22"</v>
      </c>
    </row>
    <row r="329" spans="1:10">
      <c r="A329" s="1" t="s">
        <v>362</v>
      </c>
      <c r="B329" s="1" t="s">
        <v>295</v>
      </c>
      <c r="C329" s="21" t="s">
        <v>296</v>
      </c>
      <c r="D329" s="1" t="s">
        <v>297</v>
      </c>
      <c r="E329" s="6">
        <v>24.128</v>
      </c>
      <c r="F329" s="7">
        <v>119.91800000000001</v>
      </c>
      <c r="G329" s="8" t="str">
        <f t="shared" si="20"/>
        <v>24°07.68'</v>
      </c>
      <c r="H329" s="8" t="str">
        <f t="shared" si="21"/>
        <v>119°55.08'</v>
      </c>
      <c r="I329" s="9" t="str">
        <f t="shared" si="22"/>
        <v>24°07'41"</v>
      </c>
      <c r="J329" s="9" t="str">
        <f t="shared" si="23"/>
        <v>119°55'05"</v>
      </c>
    </row>
    <row r="330" spans="1:10">
      <c r="A330" s="1" t="s">
        <v>363</v>
      </c>
      <c r="B330" s="1" t="s">
        <v>295</v>
      </c>
      <c r="C330" s="21" t="s">
        <v>296</v>
      </c>
      <c r="D330" s="1" t="s">
        <v>297</v>
      </c>
      <c r="E330" s="6">
        <v>24.128</v>
      </c>
      <c r="F330" s="7">
        <v>119.913</v>
      </c>
      <c r="G330" s="8" t="str">
        <f t="shared" si="20"/>
        <v>24°07.68'</v>
      </c>
      <c r="H330" s="8" t="str">
        <f t="shared" si="21"/>
        <v>119°54.78'</v>
      </c>
      <c r="I330" s="9" t="str">
        <f t="shared" si="22"/>
        <v>24°07'41"</v>
      </c>
      <c r="J330" s="9" t="str">
        <f t="shared" si="23"/>
        <v>119°54'47"</v>
      </c>
    </row>
    <row r="331" spans="1:10">
      <c r="A331" s="1" t="s">
        <v>364</v>
      </c>
      <c r="B331" s="1" t="s">
        <v>295</v>
      </c>
      <c r="C331" s="21" t="s">
        <v>296</v>
      </c>
      <c r="D331" s="1" t="s">
        <v>297</v>
      </c>
      <c r="E331" s="6">
        <v>24.128</v>
      </c>
      <c r="F331" s="7">
        <v>119.908</v>
      </c>
      <c r="G331" s="8" t="str">
        <f t="shared" si="20"/>
        <v>24°07.68'</v>
      </c>
      <c r="H331" s="8" t="str">
        <f t="shared" si="21"/>
        <v>119°54.48'</v>
      </c>
      <c r="I331" s="9" t="str">
        <f t="shared" si="22"/>
        <v>24°07'41"</v>
      </c>
      <c r="J331" s="9" t="str">
        <f t="shared" si="23"/>
        <v>119°54'29"</v>
      </c>
    </row>
    <row r="332" spans="1:10">
      <c r="A332" s="1" t="s">
        <v>365</v>
      </c>
      <c r="B332" s="1" t="s">
        <v>295</v>
      </c>
      <c r="C332" s="21" t="s">
        <v>296</v>
      </c>
      <c r="D332" s="1" t="s">
        <v>297</v>
      </c>
      <c r="E332" s="6">
        <v>24.127800000000001</v>
      </c>
      <c r="F332" s="7">
        <v>119.9032</v>
      </c>
      <c r="G332" s="8" t="str">
        <f t="shared" si="20"/>
        <v>24°07.67'</v>
      </c>
      <c r="H332" s="8" t="str">
        <f t="shared" si="21"/>
        <v>119°54.19'</v>
      </c>
      <c r="I332" s="9" t="str">
        <f t="shared" si="22"/>
        <v>24°07'40"</v>
      </c>
      <c r="J332" s="9" t="str">
        <f t="shared" si="23"/>
        <v>119°54'12"</v>
      </c>
    </row>
    <row r="333" spans="1:10">
      <c r="A333" s="1" t="s">
        <v>366</v>
      </c>
      <c r="B333" s="1" t="s">
        <v>295</v>
      </c>
      <c r="C333" s="21" t="s">
        <v>296</v>
      </c>
      <c r="D333" s="1" t="s">
        <v>297</v>
      </c>
      <c r="E333" s="6">
        <v>24.127800000000001</v>
      </c>
      <c r="F333" s="7">
        <v>119.8982</v>
      </c>
      <c r="G333" s="8" t="str">
        <f t="shared" si="20"/>
        <v>24°07.67'</v>
      </c>
      <c r="H333" s="8" t="str">
        <f t="shared" si="21"/>
        <v>119°53.89'</v>
      </c>
      <c r="I333" s="9" t="str">
        <f t="shared" si="22"/>
        <v>24°07'40"</v>
      </c>
      <c r="J333" s="9" t="str">
        <f t="shared" si="23"/>
        <v>119°53'54"</v>
      </c>
    </row>
    <row r="334" spans="1:10">
      <c r="A334" s="1" t="s">
        <v>367</v>
      </c>
      <c r="B334" s="1" t="s">
        <v>295</v>
      </c>
      <c r="C334" s="21" t="s">
        <v>296</v>
      </c>
      <c r="D334" s="1" t="s">
        <v>297</v>
      </c>
      <c r="E334" s="6">
        <v>24.127800000000001</v>
      </c>
      <c r="F334" s="7">
        <v>119.8933</v>
      </c>
      <c r="G334" s="8" t="str">
        <f t="shared" si="20"/>
        <v>24°07.67'</v>
      </c>
      <c r="H334" s="8" t="str">
        <f t="shared" si="21"/>
        <v>119°53.60'</v>
      </c>
      <c r="I334" s="9" t="str">
        <f t="shared" si="22"/>
        <v>24°07'40"</v>
      </c>
      <c r="J334" s="9" t="str">
        <f t="shared" si="23"/>
        <v>119°53'36"</v>
      </c>
    </row>
    <row r="335" spans="1:10">
      <c r="A335" s="1" t="s">
        <v>368</v>
      </c>
      <c r="B335" s="1" t="s">
        <v>295</v>
      </c>
      <c r="C335" s="21" t="s">
        <v>296</v>
      </c>
      <c r="D335" s="1" t="s">
        <v>297</v>
      </c>
      <c r="E335" s="6">
        <v>24.127700000000001</v>
      </c>
      <c r="F335" s="7">
        <v>119.8883</v>
      </c>
      <c r="G335" s="8" t="str">
        <f t="shared" si="20"/>
        <v>24°07.66'</v>
      </c>
      <c r="H335" s="8" t="str">
        <f t="shared" si="21"/>
        <v>119°53.30'</v>
      </c>
      <c r="I335" s="9" t="str">
        <f t="shared" si="22"/>
        <v>24°07'40"</v>
      </c>
      <c r="J335" s="9" t="str">
        <f t="shared" si="23"/>
        <v>119°53'18"</v>
      </c>
    </row>
    <row r="336" spans="1:10">
      <c r="A336" s="1" t="s">
        <v>369</v>
      </c>
      <c r="B336" s="1" t="s">
        <v>295</v>
      </c>
      <c r="C336" s="21" t="s">
        <v>296</v>
      </c>
      <c r="D336" s="1" t="s">
        <v>297</v>
      </c>
      <c r="E336" s="6">
        <v>24.127700000000001</v>
      </c>
      <c r="F336" s="7">
        <v>119.88330000000001</v>
      </c>
      <c r="G336" s="8" t="str">
        <f t="shared" si="20"/>
        <v>24°07.66'</v>
      </c>
      <c r="H336" s="8" t="str">
        <f t="shared" si="21"/>
        <v>119°53.00'</v>
      </c>
      <c r="I336" s="9" t="str">
        <f t="shared" si="22"/>
        <v>24°07'40"</v>
      </c>
      <c r="J336" s="9" t="str">
        <f t="shared" si="23"/>
        <v>119°52'60"</v>
      </c>
    </row>
    <row r="337" spans="1:10">
      <c r="A337" s="1" t="s">
        <v>370</v>
      </c>
      <c r="B337" s="1" t="s">
        <v>295</v>
      </c>
      <c r="C337" s="21" t="s">
        <v>296</v>
      </c>
      <c r="D337" s="1" t="s">
        <v>297</v>
      </c>
      <c r="E337" s="6">
        <v>24.127700000000001</v>
      </c>
      <c r="F337" s="7">
        <v>119.8785</v>
      </c>
      <c r="G337" s="8" t="str">
        <f t="shared" si="20"/>
        <v>24°07.66'</v>
      </c>
      <c r="H337" s="8" t="str">
        <f t="shared" si="21"/>
        <v>119°52.71'</v>
      </c>
      <c r="I337" s="9" t="str">
        <f t="shared" si="22"/>
        <v>24°07'40"</v>
      </c>
      <c r="J337" s="9" t="str">
        <f t="shared" si="23"/>
        <v>119°52'43"</v>
      </c>
    </row>
    <row r="338" spans="1:10">
      <c r="A338" s="1" t="s">
        <v>371</v>
      </c>
      <c r="B338" s="1" t="s">
        <v>295</v>
      </c>
      <c r="C338" s="21" t="s">
        <v>296</v>
      </c>
      <c r="D338" s="1" t="s">
        <v>297</v>
      </c>
      <c r="E338" s="6">
        <v>24.127700000000001</v>
      </c>
      <c r="F338" s="7">
        <v>119.87350000000001</v>
      </c>
      <c r="G338" s="8" t="str">
        <f t="shared" si="20"/>
        <v>24°07.66'</v>
      </c>
      <c r="H338" s="8" t="str">
        <f t="shared" si="21"/>
        <v>119°52.41'</v>
      </c>
      <c r="I338" s="9" t="str">
        <f t="shared" si="22"/>
        <v>24°07'40"</v>
      </c>
      <c r="J338" s="9" t="str">
        <f t="shared" si="23"/>
        <v>119°52'25"</v>
      </c>
    </row>
    <row r="339" spans="1:10">
      <c r="A339" s="1" t="s">
        <v>372</v>
      </c>
      <c r="B339" s="1" t="s">
        <v>373</v>
      </c>
      <c r="C339" s="21" t="s">
        <v>296</v>
      </c>
      <c r="D339" s="1" t="s">
        <v>374</v>
      </c>
      <c r="E339" s="6">
        <v>24.1843</v>
      </c>
      <c r="F339" s="7">
        <v>119.8887</v>
      </c>
      <c r="G339" s="8" t="str">
        <f t="shared" si="20"/>
        <v>24°11.06'</v>
      </c>
      <c r="H339" s="8" t="str">
        <f t="shared" si="21"/>
        <v>119°53.32'</v>
      </c>
      <c r="I339" s="9" t="str">
        <f t="shared" si="22"/>
        <v>24°11'03"</v>
      </c>
      <c r="J339" s="9" t="str">
        <f t="shared" si="23"/>
        <v>119°53'19"</v>
      </c>
    </row>
    <row r="340" spans="1:10">
      <c r="A340" s="1" t="s">
        <v>375</v>
      </c>
      <c r="B340" s="1" t="s">
        <v>373</v>
      </c>
      <c r="C340" s="21" t="s">
        <v>296</v>
      </c>
      <c r="D340" s="1" t="s">
        <v>374</v>
      </c>
      <c r="E340" s="6">
        <v>24.1845</v>
      </c>
      <c r="F340" s="7">
        <v>119.88379999999999</v>
      </c>
      <c r="G340" s="8" t="str">
        <f t="shared" si="20"/>
        <v>24°11.07'</v>
      </c>
      <c r="H340" s="8" t="str">
        <f t="shared" si="21"/>
        <v>119°53.03'</v>
      </c>
      <c r="I340" s="9" t="str">
        <f t="shared" si="22"/>
        <v>24°11'04"</v>
      </c>
      <c r="J340" s="9" t="str">
        <f t="shared" si="23"/>
        <v>119°53'02"</v>
      </c>
    </row>
    <row r="341" spans="1:10">
      <c r="A341" s="1" t="s">
        <v>376</v>
      </c>
      <c r="B341" s="1" t="s">
        <v>373</v>
      </c>
      <c r="C341" s="21" t="s">
        <v>296</v>
      </c>
      <c r="D341" s="1" t="s">
        <v>374</v>
      </c>
      <c r="E341" s="6">
        <v>24.184699999999999</v>
      </c>
      <c r="F341" s="7">
        <v>119.8788</v>
      </c>
      <c r="G341" s="8" t="str">
        <f t="shared" si="20"/>
        <v>24°11.08'</v>
      </c>
      <c r="H341" s="8" t="str">
        <f t="shared" si="21"/>
        <v>119°52.73'</v>
      </c>
      <c r="I341" s="9" t="str">
        <f t="shared" si="22"/>
        <v>24°11'05"</v>
      </c>
      <c r="J341" s="9" t="str">
        <f t="shared" si="23"/>
        <v>119°52'44"</v>
      </c>
    </row>
    <row r="342" spans="1:10">
      <c r="A342" s="1" t="s">
        <v>377</v>
      </c>
      <c r="B342" s="1" t="s">
        <v>373</v>
      </c>
      <c r="C342" s="21" t="s">
        <v>296</v>
      </c>
      <c r="D342" s="1" t="s">
        <v>374</v>
      </c>
      <c r="E342" s="6">
        <v>24.184999999999999</v>
      </c>
      <c r="F342" s="7">
        <v>119.8738</v>
      </c>
      <c r="G342" s="8" t="str">
        <f t="shared" si="20"/>
        <v>24°11.10'</v>
      </c>
      <c r="H342" s="8" t="str">
        <f t="shared" si="21"/>
        <v>119°52.43'</v>
      </c>
      <c r="I342" s="9" t="str">
        <f t="shared" si="22"/>
        <v>24°11'06"</v>
      </c>
      <c r="J342" s="9" t="str">
        <f t="shared" si="23"/>
        <v>119°52'26"</v>
      </c>
    </row>
    <row r="343" spans="1:10">
      <c r="A343" s="1" t="s">
        <v>378</v>
      </c>
      <c r="B343" s="1" t="s">
        <v>373</v>
      </c>
      <c r="C343" s="21" t="s">
        <v>296</v>
      </c>
      <c r="D343" s="1" t="s">
        <v>374</v>
      </c>
      <c r="E343" s="6">
        <v>24.185199999999998</v>
      </c>
      <c r="F343" s="7">
        <v>119.869</v>
      </c>
      <c r="G343" s="8" t="str">
        <f t="shared" si="20"/>
        <v>24°11.11'</v>
      </c>
      <c r="H343" s="8" t="str">
        <f t="shared" si="21"/>
        <v>119°52.14'</v>
      </c>
      <c r="I343" s="9" t="str">
        <f t="shared" si="22"/>
        <v>24°11'07"</v>
      </c>
      <c r="J343" s="9" t="str">
        <f t="shared" si="23"/>
        <v>119°52'08"</v>
      </c>
    </row>
    <row r="344" spans="1:10">
      <c r="A344" s="1" t="s">
        <v>379</v>
      </c>
      <c r="B344" s="1" t="s">
        <v>373</v>
      </c>
      <c r="C344" s="21" t="s">
        <v>296</v>
      </c>
      <c r="D344" s="1" t="s">
        <v>374</v>
      </c>
      <c r="E344" s="6">
        <v>24.185300000000002</v>
      </c>
      <c r="F344" s="7">
        <v>119.864</v>
      </c>
      <c r="G344" s="8" t="str">
        <f t="shared" si="20"/>
        <v>24°11.12'</v>
      </c>
      <c r="H344" s="8" t="str">
        <f t="shared" si="21"/>
        <v>119°51.84'</v>
      </c>
      <c r="I344" s="9" t="str">
        <f t="shared" si="22"/>
        <v>24°11'07"</v>
      </c>
      <c r="J344" s="9" t="str">
        <f t="shared" si="23"/>
        <v>119°51'50"</v>
      </c>
    </row>
    <row r="345" spans="1:10">
      <c r="A345" s="1" t="s">
        <v>380</v>
      </c>
      <c r="B345" s="1" t="s">
        <v>373</v>
      </c>
      <c r="C345" s="21" t="s">
        <v>296</v>
      </c>
      <c r="D345" s="1" t="s">
        <v>374</v>
      </c>
      <c r="E345" s="6">
        <v>24.185500000000001</v>
      </c>
      <c r="F345" s="7">
        <v>119.85899999999999</v>
      </c>
      <c r="G345" s="8" t="str">
        <f t="shared" si="20"/>
        <v>24°11.13'</v>
      </c>
      <c r="H345" s="8" t="str">
        <f t="shared" si="21"/>
        <v>119°51.54'</v>
      </c>
      <c r="I345" s="9" t="str">
        <f t="shared" si="22"/>
        <v>24°11'08"</v>
      </c>
      <c r="J345" s="9" t="str">
        <f t="shared" si="23"/>
        <v>119°51'32"</v>
      </c>
    </row>
    <row r="346" spans="1:10">
      <c r="A346" s="1" t="s">
        <v>381</v>
      </c>
      <c r="B346" s="1" t="s">
        <v>373</v>
      </c>
      <c r="C346" s="21" t="s">
        <v>296</v>
      </c>
      <c r="D346" s="1" t="s">
        <v>374</v>
      </c>
      <c r="E346" s="6">
        <v>24.1858</v>
      </c>
      <c r="F346" s="7">
        <v>119.85420000000001</v>
      </c>
      <c r="G346" s="8" t="str">
        <f t="shared" si="20"/>
        <v>24°11.15'</v>
      </c>
      <c r="H346" s="8" t="str">
        <f t="shared" si="21"/>
        <v>119°51.25'</v>
      </c>
      <c r="I346" s="9" t="str">
        <f t="shared" si="22"/>
        <v>24°11'09"</v>
      </c>
      <c r="J346" s="9" t="str">
        <f t="shared" si="23"/>
        <v>119°51'15"</v>
      </c>
    </row>
    <row r="347" spans="1:10">
      <c r="A347" s="1" t="s">
        <v>382</v>
      </c>
      <c r="B347" s="1" t="s">
        <v>373</v>
      </c>
      <c r="C347" s="21" t="s">
        <v>296</v>
      </c>
      <c r="D347" s="1" t="s">
        <v>374</v>
      </c>
      <c r="E347" s="6">
        <v>24.186</v>
      </c>
      <c r="F347" s="7">
        <v>119.8492</v>
      </c>
      <c r="G347" s="8" t="str">
        <f t="shared" si="20"/>
        <v>24°11.16'</v>
      </c>
      <c r="H347" s="8" t="str">
        <f t="shared" si="21"/>
        <v>119°50.95'</v>
      </c>
      <c r="I347" s="9" t="str">
        <f t="shared" si="22"/>
        <v>24°11'10"</v>
      </c>
      <c r="J347" s="9" t="str">
        <f t="shared" si="23"/>
        <v>119°50'57"</v>
      </c>
    </row>
    <row r="348" spans="1:10">
      <c r="A348" s="1" t="s">
        <v>383</v>
      </c>
      <c r="B348" s="1" t="s">
        <v>373</v>
      </c>
      <c r="C348" s="21" t="s">
        <v>296</v>
      </c>
      <c r="D348" s="1" t="s">
        <v>374</v>
      </c>
      <c r="E348" s="6">
        <v>24.186199999999999</v>
      </c>
      <c r="F348" s="7">
        <v>119.8442</v>
      </c>
      <c r="G348" s="8" t="str">
        <f t="shared" si="20"/>
        <v>24°11.17'</v>
      </c>
      <c r="H348" s="8" t="str">
        <f t="shared" si="21"/>
        <v>119°50.65'</v>
      </c>
      <c r="I348" s="9" t="str">
        <f t="shared" si="22"/>
        <v>24°11'10"</v>
      </c>
      <c r="J348" s="9" t="str">
        <f t="shared" si="23"/>
        <v>119°50'39"</v>
      </c>
    </row>
    <row r="349" spans="1:10">
      <c r="A349" s="1" t="s">
        <v>384</v>
      </c>
      <c r="B349" s="1" t="s">
        <v>373</v>
      </c>
      <c r="C349" s="21" t="s">
        <v>296</v>
      </c>
      <c r="D349" s="1" t="s">
        <v>374</v>
      </c>
      <c r="E349" s="6">
        <v>24.186299999999999</v>
      </c>
      <c r="F349" s="7">
        <v>119.83920000000001</v>
      </c>
      <c r="G349" s="8" t="str">
        <f t="shared" si="20"/>
        <v>24°11.18'</v>
      </c>
      <c r="H349" s="8" t="str">
        <f t="shared" si="21"/>
        <v>119°50.35'</v>
      </c>
      <c r="I349" s="9" t="str">
        <f t="shared" si="22"/>
        <v>24°11'11"</v>
      </c>
      <c r="J349" s="9" t="str">
        <f t="shared" si="23"/>
        <v>119°50'21"</v>
      </c>
    </row>
    <row r="350" spans="1:10">
      <c r="A350" s="1" t="s">
        <v>385</v>
      </c>
      <c r="B350" s="1" t="s">
        <v>373</v>
      </c>
      <c r="C350" s="21" t="s">
        <v>296</v>
      </c>
      <c r="D350" s="1" t="s">
        <v>374</v>
      </c>
      <c r="E350" s="6">
        <v>24.186699999999998</v>
      </c>
      <c r="F350" s="7">
        <v>119.8343</v>
      </c>
      <c r="G350" s="8" t="str">
        <f t="shared" si="20"/>
        <v>24°11.20'</v>
      </c>
      <c r="H350" s="8" t="str">
        <f t="shared" si="21"/>
        <v>119°50.06'</v>
      </c>
      <c r="I350" s="9" t="str">
        <f t="shared" si="22"/>
        <v>24°11'12"</v>
      </c>
      <c r="J350" s="9" t="str">
        <f t="shared" si="23"/>
        <v>119°50'03"</v>
      </c>
    </row>
    <row r="351" spans="1:10">
      <c r="A351" s="1" t="s">
        <v>386</v>
      </c>
      <c r="B351" s="1" t="s">
        <v>373</v>
      </c>
      <c r="C351" s="21" t="s">
        <v>296</v>
      </c>
      <c r="D351" s="1" t="s">
        <v>374</v>
      </c>
      <c r="E351" s="6">
        <v>24.186800000000002</v>
      </c>
      <c r="F351" s="7">
        <v>119.8293</v>
      </c>
      <c r="G351" s="8" t="str">
        <f t="shared" si="20"/>
        <v>24°11.21'</v>
      </c>
      <c r="H351" s="8" t="str">
        <f t="shared" si="21"/>
        <v>119°49.76'</v>
      </c>
      <c r="I351" s="9" t="str">
        <f t="shared" si="22"/>
        <v>24°11'12"</v>
      </c>
      <c r="J351" s="9" t="str">
        <f t="shared" si="23"/>
        <v>119°49'45"</v>
      </c>
    </row>
    <row r="352" spans="1:10">
      <c r="A352" s="1" t="s">
        <v>387</v>
      </c>
      <c r="B352" s="1" t="s">
        <v>373</v>
      </c>
      <c r="C352" s="21" t="s">
        <v>296</v>
      </c>
      <c r="D352" s="1" t="s">
        <v>374</v>
      </c>
      <c r="E352" s="6">
        <v>24.187000000000001</v>
      </c>
      <c r="F352" s="7">
        <v>119.82429999999999</v>
      </c>
      <c r="G352" s="8" t="str">
        <f t="shared" si="20"/>
        <v>24°11.22'</v>
      </c>
      <c r="H352" s="8" t="str">
        <f t="shared" si="21"/>
        <v>119°49.46'</v>
      </c>
      <c r="I352" s="9" t="str">
        <f t="shared" si="22"/>
        <v>24°11'13"</v>
      </c>
      <c r="J352" s="9" t="str">
        <f t="shared" si="23"/>
        <v>119°49'27"</v>
      </c>
    </row>
    <row r="353" spans="1:10">
      <c r="A353" s="1" t="s">
        <v>388</v>
      </c>
      <c r="B353" s="1" t="s">
        <v>373</v>
      </c>
      <c r="C353" s="21" t="s">
        <v>296</v>
      </c>
      <c r="D353" s="1" t="s">
        <v>374</v>
      </c>
      <c r="E353" s="6">
        <v>24.187200000000001</v>
      </c>
      <c r="F353" s="7">
        <v>119.81950000000001</v>
      </c>
      <c r="G353" s="8" t="str">
        <f t="shared" si="20"/>
        <v>24°11.23'</v>
      </c>
      <c r="H353" s="8" t="str">
        <f t="shared" si="21"/>
        <v>119°49.17'</v>
      </c>
      <c r="I353" s="9" t="str">
        <f t="shared" si="22"/>
        <v>24°11'14"</v>
      </c>
      <c r="J353" s="9" t="str">
        <f t="shared" si="23"/>
        <v>119°49'10"</v>
      </c>
    </row>
    <row r="354" spans="1:10">
      <c r="A354" s="1" t="s">
        <v>389</v>
      </c>
      <c r="B354" s="1" t="s">
        <v>373</v>
      </c>
      <c r="C354" s="21" t="s">
        <v>296</v>
      </c>
      <c r="D354" s="1" t="s">
        <v>374</v>
      </c>
      <c r="E354" s="6">
        <v>24.1875</v>
      </c>
      <c r="F354" s="7">
        <v>119.8145</v>
      </c>
      <c r="G354" s="8" t="str">
        <f t="shared" si="20"/>
        <v>24°11.25'</v>
      </c>
      <c r="H354" s="8" t="str">
        <f t="shared" si="21"/>
        <v>119°48.87'</v>
      </c>
      <c r="I354" s="9" t="str">
        <f t="shared" si="22"/>
        <v>24°11'15"</v>
      </c>
      <c r="J354" s="9" t="str">
        <f t="shared" si="23"/>
        <v>119°48'52"</v>
      </c>
    </row>
    <row r="355" spans="1:10">
      <c r="A355" s="1" t="s">
        <v>390</v>
      </c>
      <c r="B355" s="1" t="s">
        <v>373</v>
      </c>
      <c r="C355" s="21" t="s">
        <v>296</v>
      </c>
      <c r="D355" s="1" t="s">
        <v>374</v>
      </c>
      <c r="E355" s="6">
        <v>24.1877</v>
      </c>
      <c r="F355" s="7">
        <v>119.8095</v>
      </c>
      <c r="G355" s="8" t="str">
        <f t="shared" si="20"/>
        <v>24°11.26'</v>
      </c>
      <c r="H355" s="8" t="str">
        <f t="shared" si="21"/>
        <v>119°48.57'</v>
      </c>
      <c r="I355" s="9" t="str">
        <f t="shared" si="22"/>
        <v>24°11'16"</v>
      </c>
      <c r="J355" s="9" t="str">
        <f t="shared" si="23"/>
        <v>119°48'34"</v>
      </c>
    </row>
    <row r="356" spans="1:10">
      <c r="A356" s="1" t="s">
        <v>391</v>
      </c>
      <c r="B356" s="1" t="s">
        <v>373</v>
      </c>
      <c r="C356" s="21" t="s">
        <v>296</v>
      </c>
      <c r="D356" s="1" t="s">
        <v>374</v>
      </c>
      <c r="E356" s="6">
        <v>24.187799999999999</v>
      </c>
      <c r="F356" s="7">
        <v>119.8047</v>
      </c>
      <c r="G356" s="8" t="str">
        <f t="shared" si="20"/>
        <v>24°11.27'</v>
      </c>
      <c r="H356" s="8" t="str">
        <f t="shared" si="21"/>
        <v>119°48.28'</v>
      </c>
      <c r="I356" s="9" t="str">
        <f t="shared" si="22"/>
        <v>24°11'16"</v>
      </c>
      <c r="J356" s="9" t="str">
        <f t="shared" si="23"/>
        <v>119°48'17"</v>
      </c>
    </row>
    <row r="357" spans="1:10">
      <c r="A357" s="1" t="s">
        <v>392</v>
      </c>
      <c r="B357" s="1" t="s">
        <v>373</v>
      </c>
      <c r="C357" s="21" t="s">
        <v>296</v>
      </c>
      <c r="D357" s="1" t="s">
        <v>374</v>
      </c>
      <c r="E357" s="6">
        <v>24.187999999999999</v>
      </c>
      <c r="F357" s="7">
        <v>119.7997</v>
      </c>
      <c r="G357" s="8" t="str">
        <f t="shared" si="20"/>
        <v>24°11.28'</v>
      </c>
      <c r="H357" s="8" t="str">
        <f t="shared" si="21"/>
        <v>119°47.98'</v>
      </c>
      <c r="I357" s="9" t="str">
        <f t="shared" si="22"/>
        <v>24°11'17"</v>
      </c>
      <c r="J357" s="9" t="str">
        <f t="shared" si="23"/>
        <v>119°47'59"</v>
      </c>
    </row>
    <row r="358" spans="1:10">
      <c r="A358" s="1" t="s">
        <v>393</v>
      </c>
      <c r="B358" s="1" t="s">
        <v>373</v>
      </c>
      <c r="C358" s="21" t="s">
        <v>296</v>
      </c>
      <c r="D358" s="1" t="s">
        <v>374</v>
      </c>
      <c r="E358" s="6">
        <v>24.188199999999998</v>
      </c>
      <c r="F358" s="7">
        <v>119.79470000000001</v>
      </c>
      <c r="G358" s="8" t="str">
        <f t="shared" si="20"/>
        <v>24°11.29'</v>
      </c>
      <c r="H358" s="8" t="str">
        <f t="shared" si="21"/>
        <v>119°47.68'</v>
      </c>
      <c r="I358" s="9" t="str">
        <f t="shared" si="22"/>
        <v>24°11'18"</v>
      </c>
      <c r="J358" s="9" t="str">
        <f t="shared" si="23"/>
        <v>119°47'41"</v>
      </c>
    </row>
    <row r="359" spans="1:10">
      <c r="A359" s="1" t="s">
        <v>394</v>
      </c>
      <c r="B359" s="1" t="s">
        <v>373</v>
      </c>
      <c r="C359" s="21" t="s">
        <v>296</v>
      </c>
      <c r="D359" s="1" t="s">
        <v>374</v>
      </c>
      <c r="E359" s="6">
        <v>24.188500000000001</v>
      </c>
      <c r="F359" s="7">
        <v>119.7898</v>
      </c>
      <c r="G359" s="8" t="str">
        <f t="shared" si="20"/>
        <v>24°11.31'</v>
      </c>
      <c r="H359" s="8" t="str">
        <f t="shared" si="21"/>
        <v>119°47.39'</v>
      </c>
      <c r="I359" s="9" t="str">
        <f t="shared" si="22"/>
        <v>24°11'19"</v>
      </c>
      <c r="J359" s="9" t="str">
        <f t="shared" si="23"/>
        <v>119°47'23"</v>
      </c>
    </row>
    <row r="360" spans="1:10">
      <c r="A360" s="1" t="s">
        <v>395</v>
      </c>
      <c r="B360" s="1" t="s">
        <v>373</v>
      </c>
      <c r="C360" s="21" t="s">
        <v>296</v>
      </c>
      <c r="D360" s="1" t="s">
        <v>374</v>
      </c>
      <c r="E360" s="6">
        <v>24.188700000000001</v>
      </c>
      <c r="F360" s="7">
        <v>119.7848</v>
      </c>
      <c r="G360" s="8" t="str">
        <f t="shared" si="20"/>
        <v>24°11.32'</v>
      </c>
      <c r="H360" s="8" t="str">
        <f t="shared" si="21"/>
        <v>119°47.09'</v>
      </c>
      <c r="I360" s="9" t="str">
        <f t="shared" si="22"/>
        <v>24°11'19"</v>
      </c>
      <c r="J360" s="9" t="str">
        <f t="shared" si="23"/>
        <v>119°47'05"</v>
      </c>
    </row>
    <row r="361" spans="1:10">
      <c r="A361" s="1" t="s">
        <v>396</v>
      </c>
      <c r="B361" s="1" t="s">
        <v>373</v>
      </c>
      <c r="C361" s="21" t="s">
        <v>296</v>
      </c>
      <c r="D361" s="1" t="s">
        <v>374</v>
      </c>
      <c r="E361" s="6">
        <v>24.188800000000001</v>
      </c>
      <c r="F361" s="7">
        <v>119.77979999999999</v>
      </c>
      <c r="G361" s="8" t="str">
        <f t="shared" si="20"/>
        <v>24°11.33'</v>
      </c>
      <c r="H361" s="8" t="str">
        <f t="shared" si="21"/>
        <v>119°46.79'</v>
      </c>
      <c r="I361" s="9" t="str">
        <f t="shared" si="22"/>
        <v>24°11'20"</v>
      </c>
      <c r="J361" s="9" t="str">
        <f t="shared" si="23"/>
        <v>119°46'47"</v>
      </c>
    </row>
    <row r="362" spans="1:10">
      <c r="A362" s="1" t="s">
        <v>397</v>
      </c>
      <c r="B362" s="1" t="s">
        <v>373</v>
      </c>
      <c r="C362" s="21" t="s">
        <v>296</v>
      </c>
      <c r="D362" s="1" t="s">
        <v>374</v>
      </c>
      <c r="E362" s="6">
        <v>24.189</v>
      </c>
      <c r="F362" s="7">
        <v>119.77500000000001</v>
      </c>
      <c r="G362" s="8" t="str">
        <f t="shared" si="20"/>
        <v>24°11.34'</v>
      </c>
      <c r="H362" s="8" t="str">
        <f t="shared" si="21"/>
        <v>119°46.50'</v>
      </c>
      <c r="I362" s="9" t="str">
        <f t="shared" si="22"/>
        <v>24°11'20"</v>
      </c>
      <c r="J362" s="9" t="str">
        <f t="shared" si="23"/>
        <v>119°46'30"</v>
      </c>
    </row>
    <row r="363" spans="1:10">
      <c r="A363" s="1" t="s">
        <v>398</v>
      </c>
      <c r="B363" s="1" t="s">
        <v>373</v>
      </c>
      <c r="C363" s="21" t="s">
        <v>296</v>
      </c>
      <c r="D363" s="1" t="s">
        <v>374</v>
      </c>
      <c r="E363" s="6">
        <v>24.189299999999999</v>
      </c>
      <c r="F363" s="7">
        <v>119.77</v>
      </c>
      <c r="G363" s="8" t="str">
        <f t="shared" si="20"/>
        <v>24°11.36'</v>
      </c>
      <c r="H363" s="8" t="str">
        <f t="shared" si="21"/>
        <v>119°46.20'</v>
      </c>
      <c r="I363" s="9" t="str">
        <f t="shared" si="22"/>
        <v>24°11'21"</v>
      </c>
      <c r="J363" s="9" t="str">
        <f t="shared" si="23"/>
        <v>119°46'12"</v>
      </c>
    </row>
    <row r="364" spans="1:10">
      <c r="A364" s="1" t="s">
        <v>399</v>
      </c>
      <c r="B364" s="1" t="s">
        <v>373</v>
      </c>
      <c r="C364" s="21" t="s">
        <v>296</v>
      </c>
      <c r="D364" s="1" t="s">
        <v>374</v>
      </c>
      <c r="E364" s="6">
        <v>24.189499999999999</v>
      </c>
      <c r="F364" s="7">
        <v>119.765</v>
      </c>
      <c r="G364" s="8" t="str">
        <f t="shared" si="20"/>
        <v>24°11.37'</v>
      </c>
      <c r="H364" s="8" t="str">
        <f t="shared" si="21"/>
        <v>119°45.90'</v>
      </c>
      <c r="I364" s="9" t="str">
        <f t="shared" si="22"/>
        <v>24°11'22"</v>
      </c>
      <c r="J364" s="9" t="str">
        <f t="shared" si="23"/>
        <v>119°45'54"</v>
      </c>
    </row>
    <row r="365" spans="1:10">
      <c r="A365" s="1" t="s">
        <v>400</v>
      </c>
      <c r="B365" s="1" t="s">
        <v>373</v>
      </c>
      <c r="C365" s="21" t="s">
        <v>296</v>
      </c>
      <c r="D365" s="1" t="s">
        <v>374</v>
      </c>
      <c r="E365" s="6">
        <v>24.1557</v>
      </c>
      <c r="F365" s="7">
        <v>119.8693</v>
      </c>
      <c r="G365" s="8" t="str">
        <f t="shared" si="20"/>
        <v>24°09.34'</v>
      </c>
      <c r="H365" s="8" t="str">
        <f t="shared" si="21"/>
        <v>119°52.16'</v>
      </c>
      <c r="I365" s="9" t="str">
        <f t="shared" si="22"/>
        <v>24°09'21"</v>
      </c>
      <c r="J365" s="9" t="str">
        <f t="shared" si="23"/>
        <v>119°52'09"</v>
      </c>
    </row>
    <row r="366" spans="1:10">
      <c r="A366" s="1" t="s">
        <v>401</v>
      </c>
      <c r="B366" s="1" t="s">
        <v>373</v>
      </c>
      <c r="C366" s="21" t="s">
        <v>296</v>
      </c>
      <c r="D366" s="1" t="s">
        <v>374</v>
      </c>
      <c r="E366" s="6">
        <v>24.156199999999998</v>
      </c>
      <c r="F366" s="7">
        <v>119.8587</v>
      </c>
      <c r="G366" s="8" t="str">
        <f t="shared" si="20"/>
        <v>24°09.37'</v>
      </c>
      <c r="H366" s="8" t="str">
        <f t="shared" si="21"/>
        <v>119°51.52'</v>
      </c>
      <c r="I366" s="9" t="str">
        <f t="shared" si="22"/>
        <v>24°09'22"</v>
      </c>
      <c r="J366" s="9" t="str">
        <f t="shared" si="23"/>
        <v>119°51'31"</v>
      </c>
    </row>
    <row r="367" spans="1:10">
      <c r="A367" s="1" t="s">
        <v>402</v>
      </c>
      <c r="B367" s="1" t="s">
        <v>373</v>
      </c>
      <c r="C367" s="21" t="s">
        <v>296</v>
      </c>
      <c r="D367" s="1" t="s">
        <v>374</v>
      </c>
      <c r="E367" s="6">
        <v>24.156300000000002</v>
      </c>
      <c r="F367" s="7">
        <v>119.8532</v>
      </c>
      <c r="G367" s="8" t="str">
        <f t="shared" si="20"/>
        <v>24°09.38'</v>
      </c>
      <c r="H367" s="8" t="str">
        <f t="shared" si="21"/>
        <v>119°51.19'</v>
      </c>
      <c r="I367" s="9" t="str">
        <f t="shared" si="22"/>
        <v>24°09'23"</v>
      </c>
      <c r="J367" s="9" t="str">
        <f t="shared" si="23"/>
        <v>119°51'12"</v>
      </c>
    </row>
    <row r="368" spans="1:10">
      <c r="A368" s="1" t="s">
        <v>403</v>
      </c>
      <c r="B368" s="1" t="s">
        <v>373</v>
      </c>
      <c r="C368" s="21" t="s">
        <v>296</v>
      </c>
      <c r="D368" s="1" t="s">
        <v>374</v>
      </c>
      <c r="E368" s="6">
        <v>24.156500000000001</v>
      </c>
      <c r="F368" s="7">
        <v>119.84780000000001</v>
      </c>
      <c r="G368" s="8" t="str">
        <f t="shared" si="20"/>
        <v>24°09.39'</v>
      </c>
      <c r="H368" s="8" t="str">
        <f t="shared" si="21"/>
        <v>119°50.87'</v>
      </c>
      <c r="I368" s="9" t="str">
        <f t="shared" si="22"/>
        <v>24°09'23"</v>
      </c>
      <c r="J368" s="9" t="str">
        <f t="shared" si="23"/>
        <v>119°50'52"</v>
      </c>
    </row>
    <row r="369" spans="1:10">
      <c r="A369" s="1" t="s">
        <v>404</v>
      </c>
      <c r="B369" s="1" t="s">
        <v>373</v>
      </c>
      <c r="C369" s="21" t="s">
        <v>296</v>
      </c>
      <c r="D369" s="1" t="s">
        <v>374</v>
      </c>
      <c r="E369" s="6">
        <v>24.1568</v>
      </c>
      <c r="F369" s="7">
        <v>119.8425</v>
      </c>
      <c r="G369" s="8" t="str">
        <f t="shared" si="20"/>
        <v>24°09.41'</v>
      </c>
      <c r="H369" s="8" t="str">
        <f t="shared" si="21"/>
        <v>119°50.55'</v>
      </c>
      <c r="I369" s="9" t="str">
        <f t="shared" si="22"/>
        <v>24°09'24"</v>
      </c>
      <c r="J369" s="9" t="str">
        <f t="shared" si="23"/>
        <v>119°50'33"</v>
      </c>
    </row>
    <row r="370" spans="1:10">
      <c r="A370" s="1" t="s">
        <v>405</v>
      </c>
      <c r="B370" s="1" t="s">
        <v>373</v>
      </c>
      <c r="C370" s="21" t="s">
        <v>296</v>
      </c>
      <c r="D370" s="1" t="s">
        <v>374</v>
      </c>
      <c r="E370" s="6">
        <v>24.157</v>
      </c>
      <c r="F370" s="7">
        <v>119.8372</v>
      </c>
      <c r="G370" s="8" t="str">
        <f t="shared" si="20"/>
        <v>24°09.42'</v>
      </c>
      <c r="H370" s="8" t="str">
        <f t="shared" si="21"/>
        <v>119°50.23'</v>
      </c>
      <c r="I370" s="9" t="str">
        <f t="shared" si="22"/>
        <v>24°09'25"</v>
      </c>
      <c r="J370" s="9" t="str">
        <f t="shared" si="23"/>
        <v>119°50'14"</v>
      </c>
    </row>
    <row r="371" spans="1:10">
      <c r="A371" s="1" t="s">
        <v>406</v>
      </c>
      <c r="B371" s="1" t="s">
        <v>373</v>
      </c>
      <c r="C371" s="21" t="s">
        <v>296</v>
      </c>
      <c r="D371" s="1" t="s">
        <v>374</v>
      </c>
      <c r="E371" s="6">
        <v>24.1572</v>
      </c>
      <c r="F371" s="7">
        <v>119.8318</v>
      </c>
      <c r="G371" s="8" t="str">
        <f t="shared" si="20"/>
        <v>24°09.43'</v>
      </c>
      <c r="H371" s="8" t="str">
        <f t="shared" si="21"/>
        <v>119°49.91'</v>
      </c>
      <c r="I371" s="9" t="str">
        <f t="shared" si="22"/>
        <v>24°09'26"</v>
      </c>
      <c r="J371" s="9" t="str">
        <f t="shared" si="23"/>
        <v>119°49'54"</v>
      </c>
    </row>
    <row r="372" spans="1:10">
      <c r="A372" s="1" t="s">
        <v>407</v>
      </c>
      <c r="B372" s="1" t="s">
        <v>373</v>
      </c>
      <c r="C372" s="21" t="s">
        <v>296</v>
      </c>
      <c r="D372" s="1" t="s">
        <v>374</v>
      </c>
      <c r="E372" s="6">
        <v>24.157699999999998</v>
      </c>
      <c r="F372" s="7">
        <v>119.821</v>
      </c>
      <c r="G372" s="8" t="str">
        <f t="shared" si="20"/>
        <v>24°09.46'</v>
      </c>
      <c r="H372" s="8" t="str">
        <f t="shared" si="21"/>
        <v>119°49.26'</v>
      </c>
      <c r="I372" s="9" t="str">
        <f t="shared" si="22"/>
        <v>24°09'28"</v>
      </c>
      <c r="J372" s="9" t="str">
        <f t="shared" si="23"/>
        <v>119°49'16"</v>
      </c>
    </row>
    <row r="373" spans="1:10">
      <c r="A373" s="1" t="s">
        <v>408</v>
      </c>
      <c r="B373" s="1" t="s">
        <v>373</v>
      </c>
      <c r="C373" s="21" t="s">
        <v>296</v>
      </c>
      <c r="D373" s="1" t="s">
        <v>374</v>
      </c>
      <c r="E373" s="6">
        <v>24.158000000000001</v>
      </c>
      <c r="F373" s="7">
        <v>119.81570000000001</v>
      </c>
      <c r="G373" s="8" t="str">
        <f t="shared" si="20"/>
        <v>24°09.48'</v>
      </c>
      <c r="H373" s="8" t="str">
        <f t="shared" si="21"/>
        <v>119°48.94'</v>
      </c>
      <c r="I373" s="9" t="str">
        <f t="shared" si="22"/>
        <v>24°09'29"</v>
      </c>
      <c r="J373" s="9" t="str">
        <f t="shared" si="23"/>
        <v>119°48'57"</v>
      </c>
    </row>
    <row r="374" spans="1:10">
      <c r="A374" s="1" t="s">
        <v>409</v>
      </c>
      <c r="B374" s="1" t="s">
        <v>373</v>
      </c>
      <c r="C374" s="21" t="s">
        <v>296</v>
      </c>
      <c r="D374" s="1" t="s">
        <v>374</v>
      </c>
      <c r="E374" s="6">
        <v>24.158200000000001</v>
      </c>
      <c r="F374" s="7">
        <v>119.8103</v>
      </c>
      <c r="G374" s="8" t="str">
        <f t="shared" si="20"/>
        <v>24°09.49'</v>
      </c>
      <c r="H374" s="8" t="str">
        <f t="shared" si="21"/>
        <v>119°48.62'</v>
      </c>
      <c r="I374" s="9" t="str">
        <f t="shared" si="22"/>
        <v>24°09'30"</v>
      </c>
      <c r="J374" s="9" t="str">
        <f t="shared" si="23"/>
        <v>119°48'37"</v>
      </c>
    </row>
    <row r="375" spans="1:10">
      <c r="A375" s="1" t="s">
        <v>410</v>
      </c>
      <c r="B375" s="1" t="s">
        <v>411</v>
      </c>
      <c r="C375" s="17" t="s">
        <v>412</v>
      </c>
      <c r="D375" s="1" t="s">
        <v>413</v>
      </c>
      <c r="E375" s="6">
        <v>24.8475</v>
      </c>
      <c r="F375" s="7">
        <v>120.9222</v>
      </c>
      <c r="G375" s="8" t="str">
        <f t="shared" si="20"/>
        <v>24°50.85'</v>
      </c>
      <c r="H375" s="8" t="str">
        <f t="shared" si="21"/>
        <v>120°55.33'</v>
      </c>
      <c r="I375" s="9" t="str">
        <f t="shared" si="22"/>
        <v>24°50'51"</v>
      </c>
      <c r="J375" s="9" t="str">
        <f t="shared" si="23"/>
        <v>120°55'20"</v>
      </c>
    </row>
    <row r="376" spans="1:10">
      <c r="A376" s="1" t="s">
        <v>414</v>
      </c>
      <c r="B376" s="1" t="s">
        <v>415</v>
      </c>
      <c r="C376" s="17" t="s">
        <v>412</v>
      </c>
      <c r="D376" s="1" t="s">
        <v>416</v>
      </c>
      <c r="E376" s="6">
        <v>24.651199999999999</v>
      </c>
      <c r="F376" s="7">
        <v>120.77290000000001</v>
      </c>
      <c r="G376" s="8" t="str">
        <f t="shared" si="20"/>
        <v>24°39.07'</v>
      </c>
      <c r="H376" s="8" t="str">
        <f t="shared" si="21"/>
        <v>120°46.37'</v>
      </c>
      <c r="I376" s="9" t="str">
        <f t="shared" si="22"/>
        <v>24°39'04"</v>
      </c>
      <c r="J376" s="9" t="str">
        <f t="shared" si="23"/>
        <v>120°46'22"</v>
      </c>
    </row>
    <row r="377" spans="1:10">
      <c r="A377" s="1" t="s">
        <v>417</v>
      </c>
      <c r="B377" s="1" t="s">
        <v>418</v>
      </c>
      <c r="C377" s="17" t="s">
        <v>412</v>
      </c>
      <c r="D377" s="1" t="s">
        <v>419</v>
      </c>
      <c r="E377" s="6">
        <v>24.491299999999999</v>
      </c>
      <c r="F377" s="7">
        <v>120.6691</v>
      </c>
      <c r="G377" s="8" t="str">
        <f t="shared" si="20"/>
        <v>24°29.48'</v>
      </c>
      <c r="H377" s="8" t="str">
        <f t="shared" si="21"/>
        <v>120°40.15'</v>
      </c>
      <c r="I377" s="9" t="str">
        <f t="shared" si="22"/>
        <v>24°29'29"</v>
      </c>
      <c r="J377" s="9" t="str">
        <f t="shared" si="23"/>
        <v>120°40'09"</v>
      </c>
    </row>
    <row r="378" spans="1:10">
      <c r="A378" s="1" t="s">
        <v>420</v>
      </c>
      <c r="B378" s="1" t="s">
        <v>421</v>
      </c>
      <c r="C378" s="17" t="s">
        <v>412</v>
      </c>
      <c r="D378" s="1" t="s">
        <v>422</v>
      </c>
      <c r="E378" s="6">
        <v>24.403400000000001</v>
      </c>
      <c r="F378" s="7">
        <v>120.5996</v>
      </c>
      <c r="G378" s="8" t="str">
        <f t="shared" si="20"/>
        <v>24°24.20'</v>
      </c>
      <c r="H378" s="8" t="str">
        <f t="shared" si="21"/>
        <v>120°35.98'</v>
      </c>
      <c r="I378" s="9" t="str">
        <f t="shared" si="22"/>
        <v>24°24'12"</v>
      </c>
      <c r="J378" s="9" t="str">
        <f t="shared" si="23"/>
        <v>120°35'59"</v>
      </c>
    </row>
    <row r="379" spans="1:10">
      <c r="A379" s="1" t="s">
        <v>423</v>
      </c>
      <c r="B379" s="1" t="s">
        <v>424</v>
      </c>
      <c r="C379" s="17" t="s">
        <v>412</v>
      </c>
      <c r="D379" s="1" t="s">
        <v>425</v>
      </c>
      <c r="E379" s="6">
        <v>24.201044</v>
      </c>
      <c r="F379" s="7">
        <v>120.4871</v>
      </c>
      <c r="G379" s="8" t="str">
        <f t="shared" si="20"/>
        <v>24°12.06'</v>
      </c>
      <c r="H379" s="8" t="str">
        <f t="shared" si="21"/>
        <v>120°29.23'</v>
      </c>
      <c r="I379" s="9" t="str">
        <f t="shared" si="22"/>
        <v>24°12'04"</v>
      </c>
      <c r="J379" s="9" t="str">
        <f t="shared" si="23"/>
        <v>120°29'14"</v>
      </c>
    </row>
    <row r="380" spans="1:10">
      <c r="A380" s="1" t="s">
        <v>426</v>
      </c>
      <c r="B380" s="1" t="s">
        <v>427</v>
      </c>
      <c r="C380" s="17" t="s">
        <v>412</v>
      </c>
      <c r="D380" s="1" t="s">
        <v>428</v>
      </c>
      <c r="E380" s="6">
        <v>24.0611</v>
      </c>
      <c r="F380" s="7">
        <v>120.43519999999999</v>
      </c>
      <c r="G380" s="8" t="str">
        <f t="shared" si="20"/>
        <v>24°03.67'</v>
      </c>
      <c r="H380" s="8" t="str">
        <f t="shared" si="21"/>
        <v>120°26.11'</v>
      </c>
      <c r="I380" s="9" t="str">
        <f t="shared" si="22"/>
        <v>24°03'40"</v>
      </c>
      <c r="J380" s="9" t="str">
        <f t="shared" si="23"/>
        <v>120°26'07"</v>
      </c>
    </row>
    <row r="381" spans="1:10">
      <c r="A381" s="1" t="s">
        <v>429</v>
      </c>
      <c r="B381" s="1" t="s">
        <v>430</v>
      </c>
      <c r="C381" s="17" t="s">
        <v>412</v>
      </c>
      <c r="D381" s="1" t="s">
        <v>431</v>
      </c>
      <c r="E381" s="6">
        <v>23.782299999999999</v>
      </c>
      <c r="F381" s="7">
        <v>120.4744</v>
      </c>
      <c r="G381" s="8" t="str">
        <f t="shared" si="20"/>
        <v>23°46.94'</v>
      </c>
      <c r="H381" s="8" t="str">
        <f t="shared" si="21"/>
        <v>120°28.46'</v>
      </c>
      <c r="I381" s="9" t="str">
        <f t="shared" si="22"/>
        <v>23°46'56"</v>
      </c>
      <c r="J381" s="9" t="str">
        <f t="shared" si="23"/>
        <v>120°28'28"</v>
      </c>
    </row>
    <row r="382" spans="1:10">
      <c r="A382" s="1" t="s">
        <v>432</v>
      </c>
      <c r="B382" s="1" t="s">
        <v>433</v>
      </c>
      <c r="C382" s="17" t="s">
        <v>434</v>
      </c>
      <c r="D382" s="1" t="s">
        <v>435</v>
      </c>
      <c r="E382" s="6">
        <v>23.678000000000001</v>
      </c>
      <c r="F382" s="7">
        <v>120.4627</v>
      </c>
      <c r="G382" s="8" t="str">
        <f t="shared" si="20"/>
        <v>23°40.68'</v>
      </c>
      <c r="H382" s="8" t="str">
        <f t="shared" si="21"/>
        <v>120°27.76'</v>
      </c>
      <c r="I382" s="9" t="str">
        <f t="shared" si="22"/>
        <v>23°40'41"</v>
      </c>
      <c r="J382" s="9" t="str">
        <f t="shared" si="23"/>
        <v>120°27'46"</v>
      </c>
    </row>
    <row r="383" spans="1:10">
      <c r="A383" s="1" t="s">
        <v>436</v>
      </c>
      <c r="B383" s="1" t="s">
        <v>437</v>
      </c>
      <c r="C383" s="17" t="s">
        <v>434</v>
      </c>
      <c r="D383" s="1" t="s">
        <v>438</v>
      </c>
      <c r="E383" s="6">
        <v>23.459</v>
      </c>
      <c r="F383" s="7">
        <v>120.3229</v>
      </c>
      <c r="G383" s="8" t="str">
        <f t="shared" si="20"/>
        <v>23°27.54'</v>
      </c>
      <c r="H383" s="8" t="str">
        <f t="shared" si="21"/>
        <v>120°19.37'</v>
      </c>
      <c r="I383" s="9" t="str">
        <f t="shared" si="22"/>
        <v>23°27'32"</v>
      </c>
      <c r="J383" s="9" t="str">
        <f t="shared" si="23"/>
        <v>120°19'22"</v>
      </c>
    </row>
    <row r="384" spans="1:10">
      <c r="A384" s="1" t="s">
        <v>439</v>
      </c>
      <c r="B384" s="1" t="s">
        <v>440</v>
      </c>
      <c r="C384" s="17" t="s">
        <v>434</v>
      </c>
      <c r="D384" s="1" t="s">
        <v>441</v>
      </c>
      <c r="E384" s="6">
        <v>23.306699999999999</v>
      </c>
      <c r="F384" s="7">
        <v>120.291</v>
      </c>
      <c r="G384" s="8" t="str">
        <f t="shared" ref="G384:G405" si="24">INT(E384)&amp;"°"&amp;TEXT((MOD(E384,1)/(1/60)),"00.00")&amp;"'"</f>
        <v>23°18.40'</v>
      </c>
      <c r="H384" s="8" t="str">
        <f t="shared" ref="H384:H405" si="25">INT(F384)&amp;"°"&amp;TEXT((MOD(F384,1)/(1/60)),"00.00")&amp;"'"</f>
        <v>120°17.46'</v>
      </c>
      <c r="I384" s="9" t="str">
        <f t="shared" ref="I384:I405" si="26">INT(E384)&amp;"°"&amp;TEXT(INT(MOD(E384,1)/(1/60)),"00")&amp;"'"&amp;TEXT(MOD(MOD(E384,1),1/60)/(1/3600),"00")&amp;""""</f>
        <v>23°18'24"</v>
      </c>
      <c r="J384" s="9" t="str">
        <f t="shared" ref="J384:J405" si="27">INT(F384)&amp;"°"&amp;TEXT(INT(MOD(F384,1)/(1/60)),"00")&amp;"'"&amp;TEXT(MOD(MOD(F384,1),1/60)/(1/3600),"00")&amp;""""</f>
        <v>120°17'28"</v>
      </c>
    </row>
    <row r="385" spans="1:10">
      <c r="A385" s="1" t="s">
        <v>442</v>
      </c>
      <c r="B385" s="1" t="s">
        <v>443</v>
      </c>
      <c r="C385" s="17" t="s">
        <v>434</v>
      </c>
      <c r="D385" s="1" t="s">
        <v>444</v>
      </c>
      <c r="E385" s="6">
        <v>23.182300000000001</v>
      </c>
      <c r="F385" s="7">
        <v>120.23560000000001</v>
      </c>
      <c r="G385" s="8" t="str">
        <f t="shared" si="24"/>
        <v>23°10.94'</v>
      </c>
      <c r="H385" s="8" t="str">
        <f t="shared" si="25"/>
        <v>120°14.14'</v>
      </c>
      <c r="I385" s="9" t="str">
        <f t="shared" si="26"/>
        <v>23°10'56"</v>
      </c>
      <c r="J385" s="9" t="str">
        <f t="shared" si="27"/>
        <v>120°14'08"</v>
      </c>
    </row>
    <row r="386" spans="1:10">
      <c r="A386" s="1" t="s">
        <v>445</v>
      </c>
      <c r="B386" s="1" t="s">
        <v>446</v>
      </c>
      <c r="C386" s="17" t="s">
        <v>434</v>
      </c>
      <c r="D386" s="1" t="s">
        <v>447</v>
      </c>
      <c r="E386" s="6">
        <v>23.022300000000001</v>
      </c>
      <c r="F386" s="7">
        <v>120.25</v>
      </c>
      <c r="G386" s="8" t="str">
        <f t="shared" si="24"/>
        <v>23°01.34'</v>
      </c>
      <c r="H386" s="8" t="str">
        <f t="shared" si="25"/>
        <v>120°15.00'</v>
      </c>
      <c r="I386" s="9" t="str">
        <f t="shared" si="26"/>
        <v>23°01'20"</v>
      </c>
      <c r="J386" s="9" t="str">
        <f t="shared" si="27"/>
        <v>120°15'00"</v>
      </c>
    </row>
    <row r="387" spans="1:10">
      <c r="A387" s="1" t="s">
        <v>448</v>
      </c>
      <c r="B387" s="1" t="s">
        <v>449</v>
      </c>
      <c r="C387" s="17" t="s">
        <v>434</v>
      </c>
      <c r="D387" s="1" t="s">
        <v>450</v>
      </c>
      <c r="E387" s="6">
        <v>22.950500000000002</v>
      </c>
      <c r="F387" s="7">
        <v>120.249</v>
      </c>
      <c r="G387" s="8" t="str">
        <f t="shared" si="24"/>
        <v>22°57.03'</v>
      </c>
      <c r="H387" s="8" t="str">
        <f t="shared" si="25"/>
        <v>120°14.94'</v>
      </c>
      <c r="I387" s="9" t="str">
        <f t="shared" si="26"/>
        <v>22°57'02"</v>
      </c>
      <c r="J387" s="9" t="str">
        <f t="shared" si="27"/>
        <v>120°14'56"</v>
      </c>
    </row>
    <row r="388" spans="1:10">
      <c r="A388" s="1" t="s">
        <v>451</v>
      </c>
      <c r="B388" s="1" t="s">
        <v>452</v>
      </c>
      <c r="C388" s="22" t="s">
        <v>453</v>
      </c>
      <c r="D388" s="1" t="s">
        <v>454</v>
      </c>
      <c r="E388" s="6">
        <v>24.3325</v>
      </c>
      <c r="F388" s="7">
        <v>120.5573</v>
      </c>
      <c r="G388" s="8" t="str">
        <f t="shared" si="24"/>
        <v>24°19.95'</v>
      </c>
      <c r="H388" s="8" t="str">
        <f t="shared" si="25"/>
        <v>120°33.44'</v>
      </c>
      <c r="I388" s="9" t="str">
        <f t="shared" si="26"/>
        <v>24°19'57"</v>
      </c>
      <c r="J388" s="9" t="str">
        <f t="shared" si="27"/>
        <v>120°33'26"</v>
      </c>
    </row>
    <row r="389" spans="1:10">
      <c r="A389" s="1" t="s">
        <v>455</v>
      </c>
      <c r="B389" s="1" t="s">
        <v>456</v>
      </c>
      <c r="C389" s="22" t="s">
        <v>453</v>
      </c>
      <c r="D389" s="1" t="s">
        <v>457</v>
      </c>
      <c r="E389" s="6">
        <v>24.259499999999999</v>
      </c>
      <c r="F389" s="7">
        <v>120.5172</v>
      </c>
      <c r="G389" s="8" t="str">
        <f t="shared" si="24"/>
        <v>24°15.57'</v>
      </c>
      <c r="H389" s="8" t="str">
        <f t="shared" si="25"/>
        <v>120°31.03'</v>
      </c>
      <c r="I389" s="9" t="str">
        <f t="shared" si="26"/>
        <v>24°15'34"</v>
      </c>
      <c r="J389" s="9" t="str">
        <f t="shared" si="27"/>
        <v>120°31'02"</v>
      </c>
    </row>
    <row r="390" spans="1:10">
      <c r="A390" s="1" t="s">
        <v>458</v>
      </c>
      <c r="B390" s="1" t="s">
        <v>459</v>
      </c>
      <c r="C390" s="22" t="s">
        <v>453</v>
      </c>
      <c r="D390" s="1" t="s">
        <v>460</v>
      </c>
      <c r="E390" s="6">
        <v>24.281600000000001</v>
      </c>
      <c r="F390" s="7">
        <v>120.6014</v>
      </c>
      <c r="G390" s="8" t="str">
        <f t="shared" si="24"/>
        <v>24°16.90'</v>
      </c>
      <c r="H390" s="8" t="str">
        <f t="shared" si="25"/>
        <v>120°36.08'</v>
      </c>
      <c r="I390" s="9" t="str">
        <f t="shared" si="26"/>
        <v>24°16'54"</v>
      </c>
      <c r="J390" s="9" t="str">
        <f t="shared" si="27"/>
        <v>120°36'05"</v>
      </c>
    </row>
    <row r="391" spans="1:10">
      <c r="A391" s="1" t="s">
        <v>461</v>
      </c>
      <c r="B391" s="1" t="s">
        <v>462</v>
      </c>
      <c r="C391" s="22" t="s">
        <v>453</v>
      </c>
      <c r="D391" s="1" t="s">
        <v>463</v>
      </c>
      <c r="E391" s="6">
        <v>24.270299999999999</v>
      </c>
      <c r="F391" s="7">
        <v>120.6427</v>
      </c>
      <c r="G391" s="8" t="str">
        <f t="shared" si="24"/>
        <v>24°16.22'</v>
      </c>
      <c r="H391" s="8" t="str">
        <f t="shared" si="25"/>
        <v>120°38.56'</v>
      </c>
      <c r="I391" s="9" t="str">
        <f t="shared" si="26"/>
        <v>24°16'13"</v>
      </c>
      <c r="J391" s="9" t="str">
        <f t="shared" si="27"/>
        <v>120°38'34"</v>
      </c>
    </row>
    <row r="392" spans="1:10">
      <c r="A392" s="1" t="s">
        <v>464</v>
      </c>
      <c r="B392" s="1" t="s">
        <v>465</v>
      </c>
      <c r="C392" s="22" t="s">
        <v>453</v>
      </c>
      <c r="E392" s="6">
        <v>24.2575</v>
      </c>
      <c r="F392" s="7">
        <v>120.64449999999999</v>
      </c>
      <c r="G392" s="8" t="str">
        <f t="shared" si="24"/>
        <v>24°15.45'</v>
      </c>
      <c r="H392" s="8" t="str">
        <f t="shared" si="25"/>
        <v>120°38.67'</v>
      </c>
      <c r="I392" s="9" t="str">
        <f t="shared" si="26"/>
        <v>24°15'27"</v>
      </c>
      <c r="J392" s="9" t="str">
        <f t="shared" si="27"/>
        <v>120°38'40"</v>
      </c>
    </row>
    <row r="393" spans="1:10">
      <c r="A393" s="1" t="s">
        <v>466</v>
      </c>
      <c r="B393" s="1" t="s">
        <v>467</v>
      </c>
      <c r="C393" s="22" t="s">
        <v>453</v>
      </c>
      <c r="D393" s="1" t="s">
        <v>468</v>
      </c>
      <c r="E393" s="6">
        <v>24.270700000000001</v>
      </c>
      <c r="F393" s="7">
        <v>120.69280000000001</v>
      </c>
      <c r="G393" s="8" t="str">
        <f t="shared" si="24"/>
        <v>24°16.24'</v>
      </c>
      <c r="H393" s="8" t="str">
        <f t="shared" si="25"/>
        <v>120°41.57'</v>
      </c>
      <c r="I393" s="9" t="str">
        <f t="shared" si="26"/>
        <v>24°16'15"</v>
      </c>
      <c r="J393" s="9" t="str">
        <f t="shared" si="27"/>
        <v>120°41'34"</v>
      </c>
    </row>
    <row r="394" spans="1:10">
      <c r="A394" s="1" t="s">
        <v>469</v>
      </c>
      <c r="B394" s="1" t="s">
        <v>470</v>
      </c>
      <c r="C394" s="22" t="s">
        <v>453</v>
      </c>
      <c r="D394" s="1" t="s">
        <v>471</v>
      </c>
      <c r="E394" s="6">
        <v>24.308700000000002</v>
      </c>
      <c r="F394" s="7">
        <v>120.72239999999999</v>
      </c>
      <c r="G394" s="8" t="str">
        <f t="shared" si="24"/>
        <v>24°18.52'</v>
      </c>
      <c r="H394" s="8" t="str">
        <f t="shared" si="25"/>
        <v>120°43.34'</v>
      </c>
      <c r="I394" s="9" t="str">
        <f t="shared" si="26"/>
        <v>24°18'31"</v>
      </c>
      <c r="J394" s="9" t="str">
        <f t="shared" si="27"/>
        <v>120°43'21"</v>
      </c>
    </row>
    <row r="395" spans="1:10">
      <c r="A395" s="1" t="s">
        <v>472</v>
      </c>
      <c r="B395" s="1" t="s">
        <v>473</v>
      </c>
      <c r="C395" s="22" t="s">
        <v>453</v>
      </c>
      <c r="D395" s="1" t="s">
        <v>474</v>
      </c>
      <c r="E395" s="6">
        <v>24.194400000000002</v>
      </c>
      <c r="F395" s="7">
        <v>120.7227</v>
      </c>
      <c r="G395" s="8" t="str">
        <f t="shared" si="24"/>
        <v>24°11.66'</v>
      </c>
      <c r="H395" s="8" t="str">
        <f t="shared" si="25"/>
        <v>120°43.36'</v>
      </c>
      <c r="I395" s="9" t="str">
        <f t="shared" si="26"/>
        <v>24°11'40"</v>
      </c>
      <c r="J395" s="9" t="str">
        <f t="shared" si="27"/>
        <v>120°43'22"</v>
      </c>
    </row>
    <row r="396" spans="1:10">
      <c r="A396" s="1" t="s">
        <v>475</v>
      </c>
      <c r="B396" s="1" t="s">
        <v>476</v>
      </c>
      <c r="C396" s="22" t="s">
        <v>453</v>
      </c>
      <c r="D396" s="1" t="s">
        <v>477</v>
      </c>
      <c r="E396" s="6">
        <v>24.122399999999999</v>
      </c>
      <c r="F396" s="7">
        <v>120.7025</v>
      </c>
      <c r="G396" s="8" t="str">
        <f t="shared" si="24"/>
        <v>24°07.34'</v>
      </c>
      <c r="H396" s="8" t="str">
        <f t="shared" si="25"/>
        <v>120°42.15'</v>
      </c>
      <c r="I396" s="9" t="str">
        <f t="shared" si="26"/>
        <v>24°07'21"</v>
      </c>
      <c r="J396" s="9" t="str">
        <f t="shared" si="27"/>
        <v>120°42'09"</v>
      </c>
    </row>
    <row r="397" spans="1:10">
      <c r="A397" s="1" t="s">
        <v>478</v>
      </c>
      <c r="B397" s="1" t="s">
        <v>479</v>
      </c>
      <c r="C397" s="23" t="s">
        <v>480</v>
      </c>
      <c r="D397" s="1" t="s">
        <v>481</v>
      </c>
      <c r="E397" s="6">
        <v>23.064499999999999</v>
      </c>
      <c r="F397" s="7">
        <v>120.32380000000001</v>
      </c>
      <c r="G397" s="9" t="str">
        <f t="shared" si="24"/>
        <v>23°03.87'</v>
      </c>
      <c r="H397" s="9" t="str">
        <f t="shared" si="25"/>
        <v>120°19.43'</v>
      </c>
      <c r="I397" s="9" t="str">
        <f t="shared" si="26"/>
        <v>23°03'52"</v>
      </c>
      <c r="J397" s="9" t="str">
        <f t="shared" si="27"/>
        <v>120°19'26"</v>
      </c>
    </row>
    <row r="398" spans="1:10">
      <c r="A398" s="1" t="s">
        <v>482</v>
      </c>
      <c r="B398" s="1" t="s">
        <v>483</v>
      </c>
      <c r="C398" s="23" t="s">
        <v>480</v>
      </c>
      <c r="D398" s="1" t="s">
        <v>484</v>
      </c>
      <c r="E398" s="6">
        <v>23.193100000000001</v>
      </c>
      <c r="F398" s="7">
        <v>120.35509999999999</v>
      </c>
      <c r="G398" s="9" t="str">
        <f t="shared" si="24"/>
        <v>23°11.59'</v>
      </c>
      <c r="H398" s="9" t="str">
        <f t="shared" si="25"/>
        <v>120°21.31'</v>
      </c>
      <c r="I398" s="9" t="str">
        <f t="shared" si="26"/>
        <v>23°11'35"</v>
      </c>
      <c r="J398" s="9" t="str">
        <f t="shared" si="27"/>
        <v>120°21'18"</v>
      </c>
    </row>
    <row r="399" spans="1:10">
      <c r="A399" s="1" t="s">
        <v>485</v>
      </c>
      <c r="B399" s="1" t="s">
        <v>486</v>
      </c>
      <c r="C399" s="23" t="s">
        <v>480</v>
      </c>
      <c r="D399" s="1" t="s">
        <v>487</v>
      </c>
      <c r="E399" s="6">
        <v>23.409400000000002</v>
      </c>
      <c r="F399" s="7">
        <v>120.4439</v>
      </c>
      <c r="G399" s="9" t="str">
        <f t="shared" si="24"/>
        <v>23°24.56'</v>
      </c>
      <c r="H399" s="9" t="str">
        <f t="shared" si="25"/>
        <v>120°26.63'</v>
      </c>
      <c r="I399" s="9" t="str">
        <f t="shared" si="26"/>
        <v>23°24'34"</v>
      </c>
      <c r="J399" s="9" t="str">
        <f t="shared" si="27"/>
        <v>120°26'38"</v>
      </c>
    </row>
    <row r="400" spans="1:10">
      <c r="A400" s="1" t="s">
        <v>488</v>
      </c>
      <c r="B400" s="1" t="s">
        <v>489</v>
      </c>
      <c r="C400" s="23" t="s">
        <v>480</v>
      </c>
      <c r="D400" s="1" t="s">
        <v>490</v>
      </c>
      <c r="E400" s="6">
        <v>23.664899999999999</v>
      </c>
      <c r="F400" s="7">
        <v>120.57299999999999</v>
      </c>
      <c r="G400" s="9" t="str">
        <f t="shared" si="24"/>
        <v>23°39.89'</v>
      </c>
      <c r="H400" s="9" t="str">
        <f t="shared" si="25"/>
        <v>120°34.38'</v>
      </c>
      <c r="I400" s="9" t="str">
        <f t="shared" si="26"/>
        <v>23°39'54"</v>
      </c>
      <c r="J400" s="9" t="str">
        <f t="shared" si="27"/>
        <v>120°34'23"</v>
      </c>
    </row>
    <row r="401" spans="1:10">
      <c r="A401" s="1" t="s">
        <v>491</v>
      </c>
      <c r="B401" s="1" t="s">
        <v>492</v>
      </c>
      <c r="C401" s="23" t="s">
        <v>480</v>
      </c>
      <c r="D401" s="1" t="s">
        <v>493</v>
      </c>
      <c r="E401" s="6">
        <v>23.835100000000001</v>
      </c>
      <c r="F401" s="7">
        <v>120.70780000000001</v>
      </c>
      <c r="G401" s="9" t="str">
        <f t="shared" si="24"/>
        <v>23°50.11'</v>
      </c>
      <c r="H401" s="9" t="str">
        <f t="shared" si="25"/>
        <v>120°42.47'</v>
      </c>
      <c r="I401" s="9" t="str">
        <f t="shared" si="26"/>
        <v>23°50'06"</v>
      </c>
      <c r="J401" s="9" t="str">
        <f t="shared" si="27"/>
        <v>120°42'28"</v>
      </c>
    </row>
    <row r="402" spans="1:10">
      <c r="A402" s="1" t="s">
        <v>494</v>
      </c>
      <c r="B402" s="1" t="s">
        <v>495</v>
      </c>
      <c r="C402" s="23" t="s">
        <v>480</v>
      </c>
      <c r="D402" s="1" t="s">
        <v>496</v>
      </c>
      <c r="E402" s="6">
        <v>23.958600000000001</v>
      </c>
      <c r="F402" s="7">
        <v>120.65479999999999</v>
      </c>
      <c r="G402" s="9" t="str">
        <f t="shared" si="24"/>
        <v>23°57.52'</v>
      </c>
      <c r="H402" s="9" t="str">
        <f t="shared" si="25"/>
        <v>120°39.29'</v>
      </c>
      <c r="I402" s="9" t="str">
        <f t="shared" si="26"/>
        <v>23°57'31"</v>
      </c>
      <c r="J402" s="9" t="str">
        <f t="shared" si="27"/>
        <v>120°39'17"</v>
      </c>
    </row>
    <row r="403" spans="1:10">
      <c r="A403" s="1" t="s">
        <v>497</v>
      </c>
      <c r="B403" s="1" t="s">
        <v>498</v>
      </c>
      <c r="C403" s="23" t="s">
        <v>480</v>
      </c>
      <c r="D403" s="1" t="s">
        <v>499</v>
      </c>
      <c r="E403" s="6">
        <v>24.103999999999999</v>
      </c>
      <c r="F403" s="7">
        <v>120.55670000000001</v>
      </c>
      <c r="G403" s="9" t="str">
        <f t="shared" si="24"/>
        <v>24°06.24'</v>
      </c>
      <c r="H403" s="9" t="str">
        <f t="shared" si="25"/>
        <v>120°33.40'</v>
      </c>
      <c r="I403" s="9" t="str">
        <f t="shared" si="26"/>
        <v>24°06'14"</v>
      </c>
      <c r="J403" s="9" t="str">
        <f t="shared" si="27"/>
        <v>120°33'24"</v>
      </c>
    </row>
    <row r="404" spans="1:10">
      <c r="A404" s="1" t="s">
        <v>500</v>
      </c>
      <c r="B404" s="1" t="s">
        <v>501</v>
      </c>
      <c r="C404" s="16" t="s">
        <v>502</v>
      </c>
      <c r="D404" s="1" t="s">
        <v>503</v>
      </c>
      <c r="E404" s="6">
        <v>24.264720000000001</v>
      </c>
      <c r="F404" s="7">
        <v>120.816524</v>
      </c>
      <c r="G404" s="9" t="str">
        <f t="shared" si="24"/>
        <v>24°15.88'</v>
      </c>
      <c r="H404" s="9" t="str">
        <f t="shared" si="25"/>
        <v>120°48.99'</v>
      </c>
      <c r="I404" s="9" t="str">
        <f t="shared" si="26"/>
        <v>24°15'53"</v>
      </c>
      <c r="J404" s="9" t="str">
        <f t="shared" si="27"/>
        <v>120°48'59"</v>
      </c>
    </row>
    <row r="405" spans="1:10">
      <c r="A405" s="28" t="s">
        <v>504</v>
      </c>
      <c r="B405" s="28" t="s">
        <v>505</v>
      </c>
      <c r="C405" s="16" t="s">
        <v>502</v>
      </c>
      <c r="D405" s="1" t="s">
        <v>506</v>
      </c>
      <c r="E405" s="6">
        <v>24.329799999999999</v>
      </c>
      <c r="F405" s="7">
        <v>120.7022</v>
      </c>
      <c r="G405" s="9" t="str">
        <f t="shared" si="24"/>
        <v>24°19.79'</v>
      </c>
      <c r="H405" s="9" t="str">
        <f t="shared" si="25"/>
        <v>120°42.13'</v>
      </c>
      <c r="I405" s="9" t="str">
        <f t="shared" si="26"/>
        <v>24°19'47"</v>
      </c>
      <c r="J405" s="9" t="str">
        <f t="shared" si="27"/>
        <v>120°42'08"</v>
      </c>
    </row>
    <row r="406" spans="1:10">
      <c r="A406" s="1" t="s">
        <v>507</v>
      </c>
      <c r="B406" s="1" t="s">
        <v>508</v>
      </c>
      <c r="C406" s="16" t="s">
        <v>502</v>
      </c>
      <c r="E406" s="6">
        <v>24.2075</v>
      </c>
      <c r="F406" s="7">
        <v>120.58159999999999</v>
      </c>
      <c r="G406" s="8" t="str">
        <f t="shared" ref="G406:H408" si="28">INT(E406)&amp;"°"&amp;TEXT((MOD(E406,1)/(1/60)),"00.00")&amp;"'"</f>
        <v>24°12.45'</v>
      </c>
      <c r="H406" s="8" t="str">
        <f t="shared" si="28"/>
        <v>120°34.90'</v>
      </c>
      <c r="I406" s="9" t="str">
        <f t="shared" ref="I406:J408" si="29">INT(E406)&amp;"°"&amp;TEXT(INT(MOD(E406,1)/(1/60)),"00")&amp;"'"&amp;TEXT(MOD(MOD(E406,1),1/60)/(1/3600),"00")&amp;""""</f>
        <v>24°12'27"</v>
      </c>
      <c r="J406" s="9" t="str">
        <f t="shared" si="29"/>
        <v>120°34'54"</v>
      </c>
    </row>
    <row r="407" spans="1:10">
      <c r="A407" s="1" t="s">
        <v>509</v>
      </c>
      <c r="B407" s="1" t="s">
        <v>510</v>
      </c>
      <c r="C407" s="16" t="s">
        <v>502</v>
      </c>
      <c r="E407" s="6">
        <v>24.15</v>
      </c>
      <c r="F407" s="7">
        <v>120.166</v>
      </c>
      <c r="G407" s="8" t="str">
        <f t="shared" si="28"/>
        <v>24°09.00'</v>
      </c>
      <c r="H407" s="8" t="str">
        <f t="shared" si="28"/>
        <v>120°09.96'</v>
      </c>
      <c r="I407" s="9" t="str">
        <f t="shared" si="29"/>
        <v>24°08'60"</v>
      </c>
      <c r="J407" s="9" t="str">
        <f t="shared" si="29"/>
        <v>120°09'58"</v>
      </c>
    </row>
    <row r="408" spans="1:10">
      <c r="A408" s="1" t="s">
        <v>511</v>
      </c>
      <c r="B408" s="1" t="s">
        <v>512</v>
      </c>
      <c r="C408" s="16" t="s">
        <v>502</v>
      </c>
      <c r="E408" s="6">
        <v>24</v>
      </c>
      <c r="F408" s="7">
        <v>120</v>
      </c>
      <c r="G408" s="8" t="str">
        <f t="shared" si="28"/>
        <v>24°00.00'</v>
      </c>
      <c r="H408" s="8" t="str">
        <f t="shared" si="28"/>
        <v>120°00.00'</v>
      </c>
      <c r="I408" s="9" t="str">
        <f t="shared" si="29"/>
        <v>24°00'00"</v>
      </c>
      <c r="J408" s="9" t="str">
        <f t="shared" si="29"/>
        <v>120°00'00"</v>
      </c>
    </row>
  </sheetData>
  <sheetProtection selectLockedCells="1" selectUnlockedCells="1"/>
  <phoneticPr fontId="1" type="noConversion"/>
  <conditionalFormatting sqref="D2:D70">
    <cfRule type="containsText" dxfId="1" priority="1" operator="containsText" text="N">
      <formula>NOT(ISERROR(SEARCH("N",D2)))</formula>
    </cfRule>
    <cfRule type="containsText" dxfId="0" priority="2" operator="containsText" text="Y">
      <formula>NOT(ISERROR(SEARCH("Y",D2)))</formula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0FF7-DDBC-E44F-AACD-1DBE434C57D1}">
  <sheetPr>
    <tabColor rgb="FFFFC000"/>
  </sheetPr>
  <dimension ref="A1:J70"/>
  <sheetViews>
    <sheetView workbookViewId="0"/>
  </sheetViews>
  <sheetFormatPr defaultColWidth="11" defaultRowHeight="15"/>
  <cols>
    <col min="1" max="1" width="11.875" customWidth="1"/>
    <col min="2" max="2" width="51" customWidth="1"/>
    <col min="3" max="3" width="13.875" style="11" customWidth="1"/>
    <col min="4" max="4" width="13.875" style="12" customWidth="1"/>
    <col min="5" max="8" width="13.875" style="10" customWidth="1"/>
  </cols>
  <sheetData>
    <row r="1" spans="1:10" s="1" customFormat="1" ht="32.1" customHeight="1">
      <c r="A1" s="2" t="s">
        <v>8</v>
      </c>
      <c r="B1" s="2" t="s">
        <v>9</v>
      </c>
      <c r="C1" s="3" t="s">
        <v>12</v>
      </c>
      <c r="D1" s="4" t="s">
        <v>12</v>
      </c>
      <c r="E1" s="5" t="s">
        <v>13</v>
      </c>
      <c r="F1" s="5" t="s">
        <v>13</v>
      </c>
      <c r="G1" s="5" t="s">
        <v>14</v>
      </c>
      <c r="H1" s="5" t="s">
        <v>14</v>
      </c>
    </row>
    <row r="2" spans="1:10" ht="20.100000000000001">
      <c r="A2" s="1" t="s">
        <v>15</v>
      </c>
      <c r="B2" s="1" t="s">
        <v>16</v>
      </c>
      <c r="C2" s="6">
        <v>24.72510862</v>
      </c>
      <c r="D2" s="7">
        <v>120.8316992</v>
      </c>
      <c r="E2" s="8" t="str">
        <f>INT(C2)&amp;"°"&amp;TEXT((MOD(C2,1)/(1/60)),"00.00")&amp;"'"</f>
        <v>24°43.51'</v>
      </c>
      <c r="F2" s="8" t="str">
        <f>INT(D2)&amp;"°"&amp;TEXT((MOD(D2,1)/(1/60)),"00.00")&amp;"'"</f>
        <v>120°49.90'</v>
      </c>
      <c r="G2" s="9" t="str">
        <f>INT(C2)&amp;"°"&amp;TEXT(INT(MOD(C2,1)/(1/60)),"00")&amp;"'"&amp;TEXT(MOD(MOD(C2,1),1/60)/(1/3600),"00")&amp;""""</f>
        <v>24°43'30"</v>
      </c>
      <c r="H2" s="9" t="str">
        <f>INT(D2)&amp;"°"&amp;TEXT(INT(MOD(D2,1)/(1/60)),"00")&amp;"'"&amp;TEXT(MOD(MOD(D2,1),1/60)/(1/3600),"00")&amp;""""</f>
        <v>120°49'54"</v>
      </c>
    </row>
    <row r="3" spans="1:10" ht="20.100000000000001">
      <c r="A3" s="1" t="s">
        <v>19</v>
      </c>
      <c r="B3" s="1" t="s">
        <v>16</v>
      </c>
      <c r="C3" s="6">
        <v>24.727759549999998</v>
      </c>
      <c r="D3" s="7">
        <v>120.82829510000001</v>
      </c>
      <c r="E3" s="8" t="str">
        <f t="shared" ref="E3:F66" si="0">INT(C3)&amp;"°"&amp;TEXT((MOD(C3,1)/(1/60)),"00.00")&amp;"'"</f>
        <v>24°43.67'</v>
      </c>
      <c r="F3" s="8" t="str">
        <f t="shared" si="0"/>
        <v>120°49.70'</v>
      </c>
      <c r="G3" s="9" t="str">
        <f t="shared" ref="G3:H66" si="1">INT(C3)&amp;"°"&amp;TEXT(INT(MOD(C3,1)/(1/60)),"00")&amp;"'"&amp;TEXT(MOD(MOD(C3,1),1/60)/(1/3600),"00")&amp;""""</f>
        <v>24°43'40"</v>
      </c>
      <c r="H3" s="9" t="str">
        <f t="shared" si="1"/>
        <v>120°49'42"</v>
      </c>
    </row>
    <row r="4" spans="1:10" ht="20.100000000000001">
      <c r="A4" s="1" t="s">
        <v>20</v>
      </c>
      <c r="B4" s="1" t="s">
        <v>16</v>
      </c>
      <c r="C4" s="6">
        <v>24.730436399999999</v>
      </c>
      <c r="D4" s="7">
        <v>120.8248293</v>
      </c>
      <c r="E4" s="8" t="str">
        <f t="shared" si="0"/>
        <v>24°43.83'</v>
      </c>
      <c r="F4" s="8" t="str">
        <f t="shared" si="0"/>
        <v>120°49.49'</v>
      </c>
      <c r="G4" s="9" t="str">
        <f t="shared" si="1"/>
        <v>24°43'50"</v>
      </c>
      <c r="H4" s="9" t="str">
        <f t="shared" si="1"/>
        <v>120°49'29"</v>
      </c>
    </row>
    <row r="5" spans="1:10" ht="20.100000000000001">
      <c r="A5" s="1" t="s">
        <v>21</v>
      </c>
      <c r="B5" s="1" t="s">
        <v>16</v>
      </c>
      <c r="C5" s="6">
        <v>24.712753540000001</v>
      </c>
      <c r="D5" s="7">
        <v>120.8348501</v>
      </c>
      <c r="E5" s="8" t="str">
        <f t="shared" si="0"/>
        <v>24°42.77'</v>
      </c>
      <c r="F5" s="8" t="str">
        <f t="shared" si="0"/>
        <v>120°50.09'</v>
      </c>
      <c r="G5" s="9" t="str">
        <f t="shared" si="1"/>
        <v>24°42'46"</v>
      </c>
      <c r="H5" s="9" t="str">
        <f t="shared" si="1"/>
        <v>120°50'05"</v>
      </c>
    </row>
    <row r="6" spans="1:10" ht="20.100000000000001">
      <c r="A6" s="1" t="s">
        <v>22</v>
      </c>
      <c r="B6" s="1" t="s">
        <v>16</v>
      </c>
      <c r="C6" s="6">
        <v>24.716230280000001</v>
      </c>
      <c r="D6" s="7">
        <v>120.8301177</v>
      </c>
      <c r="E6" s="8" t="str">
        <f t="shared" si="0"/>
        <v>24°42.97'</v>
      </c>
      <c r="F6" s="8" t="str">
        <f t="shared" si="0"/>
        <v>120°49.81'</v>
      </c>
      <c r="G6" s="9" t="str">
        <f t="shared" si="1"/>
        <v>24°42'58"</v>
      </c>
      <c r="H6" s="9" t="str">
        <f t="shared" si="1"/>
        <v>120°49'48"</v>
      </c>
      <c r="I6" s="9"/>
      <c r="J6" s="9"/>
    </row>
    <row r="7" spans="1:10" ht="20.100000000000001">
      <c r="A7" s="1" t="s">
        <v>23</v>
      </c>
      <c r="B7" s="1" t="s">
        <v>16</v>
      </c>
      <c r="C7" s="6">
        <v>24.71948489</v>
      </c>
      <c r="D7" s="7">
        <v>120.8263779</v>
      </c>
      <c r="E7" s="8" t="str">
        <f t="shared" si="0"/>
        <v>24°43.17'</v>
      </c>
      <c r="F7" s="8" t="str">
        <f t="shared" si="0"/>
        <v>120°49.58'</v>
      </c>
      <c r="G7" s="9" t="str">
        <f t="shared" si="1"/>
        <v>24°43'10"</v>
      </c>
      <c r="H7" s="9" t="str">
        <f t="shared" si="1"/>
        <v>120°49'35"</v>
      </c>
    </row>
    <row r="8" spans="1:10" ht="20.100000000000001">
      <c r="A8" s="1" t="s">
        <v>24</v>
      </c>
      <c r="B8" s="1" t="s">
        <v>16</v>
      </c>
      <c r="C8" s="6">
        <v>24.725572880000001</v>
      </c>
      <c r="D8" s="7">
        <v>120.818263</v>
      </c>
      <c r="E8" s="8" t="str">
        <f t="shared" si="0"/>
        <v>24°43.53'</v>
      </c>
      <c r="F8" s="8" t="str">
        <f t="shared" si="0"/>
        <v>120°49.10'</v>
      </c>
      <c r="G8" s="9" t="str">
        <f t="shared" si="1"/>
        <v>24°43'32"</v>
      </c>
      <c r="H8" s="9" t="str">
        <f t="shared" si="1"/>
        <v>120°49'06"</v>
      </c>
    </row>
    <row r="9" spans="1:10" ht="20.100000000000001">
      <c r="A9" s="1" t="s">
        <v>25</v>
      </c>
      <c r="B9" s="1" t="s">
        <v>16</v>
      </c>
      <c r="C9" s="6">
        <v>24.719991910000001</v>
      </c>
      <c r="D9" s="7">
        <v>120.81302580000001</v>
      </c>
      <c r="E9" s="8" t="str">
        <f t="shared" si="0"/>
        <v>24°43.20'</v>
      </c>
      <c r="F9" s="8" t="str">
        <f t="shared" si="0"/>
        <v>120°48.78'</v>
      </c>
      <c r="G9" s="9" t="str">
        <f t="shared" si="1"/>
        <v>24°43'12"</v>
      </c>
      <c r="H9" s="9" t="str">
        <f t="shared" si="1"/>
        <v>120°48'47"</v>
      </c>
    </row>
    <row r="10" spans="1:10" ht="20.100000000000001">
      <c r="A10" s="1" t="s">
        <v>26</v>
      </c>
      <c r="B10" s="1" t="s">
        <v>16</v>
      </c>
      <c r="C10" s="6">
        <v>24.705793270000001</v>
      </c>
      <c r="D10" s="7">
        <v>120.81803499999999</v>
      </c>
      <c r="E10" s="8" t="str">
        <f t="shared" si="0"/>
        <v>24°42.35'</v>
      </c>
      <c r="F10" s="8" t="str">
        <f t="shared" si="0"/>
        <v>120°49.08'</v>
      </c>
      <c r="G10" s="9" t="str">
        <f t="shared" si="1"/>
        <v>24°42'21"</v>
      </c>
      <c r="H10" s="9" t="str">
        <f t="shared" si="1"/>
        <v>120°49'05"</v>
      </c>
    </row>
    <row r="11" spans="1:10" ht="20.100000000000001">
      <c r="A11" s="1" t="s">
        <v>27</v>
      </c>
      <c r="B11" s="1" t="s">
        <v>16</v>
      </c>
      <c r="C11" s="6">
        <v>24.709464659999998</v>
      </c>
      <c r="D11" s="7">
        <v>120.8135245</v>
      </c>
      <c r="E11" s="8" t="str">
        <f t="shared" si="0"/>
        <v>24°42.57'</v>
      </c>
      <c r="F11" s="8" t="str">
        <f t="shared" si="0"/>
        <v>120°48.81'</v>
      </c>
      <c r="G11" s="9" t="str">
        <f t="shared" si="1"/>
        <v>24°42'34"</v>
      </c>
      <c r="H11" s="9" t="str">
        <f t="shared" si="1"/>
        <v>120°48'49"</v>
      </c>
    </row>
    <row r="12" spans="1:10" ht="20.100000000000001">
      <c r="A12" s="1" t="s">
        <v>28</v>
      </c>
      <c r="B12" s="1" t="s">
        <v>16</v>
      </c>
      <c r="C12" s="6">
        <v>24.709855099999999</v>
      </c>
      <c r="D12" s="7">
        <v>120.7996682</v>
      </c>
      <c r="E12" s="8" t="str">
        <f t="shared" si="0"/>
        <v>24°42.59'</v>
      </c>
      <c r="F12" s="8" t="str">
        <f t="shared" si="0"/>
        <v>120°47.98'</v>
      </c>
      <c r="G12" s="9" t="str">
        <f t="shared" si="1"/>
        <v>24°42'35"</v>
      </c>
      <c r="H12" s="9" t="str">
        <f t="shared" si="1"/>
        <v>120°47'59"</v>
      </c>
    </row>
    <row r="13" spans="1:10" ht="20.100000000000001">
      <c r="A13" s="1" t="s">
        <v>29</v>
      </c>
      <c r="B13" s="1" t="s">
        <v>16</v>
      </c>
      <c r="C13" s="6">
        <v>24.699510029999999</v>
      </c>
      <c r="D13" s="7">
        <v>120.8266331</v>
      </c>
      <c r="E13" s="8" t="str">
        <f t="shared" si="0"/>
        <v>24°41.97'</v>
      </c>
      <c r="F13" s="8" t="str">
        <f t="shared" si="0"/>
        <v>120°49.60'</v>
      </c>
      <c r="G13" s="9" t="str">
        <f t="shared" si="1"/>
        <v>24°41'58"</v>
      </c>
      <c r="H13" s="9" t="str">
        <f t="shared" si="1"/>
        <v>120°49'36"</v>
      </c>
    </row>
    <row r="14" spans="1:10" ht="20.100000000000001">
      <c r="A14" s="1" t="s">
        <v>30</v>
      </c>
      <c r="B14" s="1" t="s">
        <v>16</v>
      </c>
      <c r="C14" s="6">
        <v>24.702246509999998</v>
      </c>
      <c r="D14" s="7">
        <v>120.82255600000001</v>
      </c>
      <c r="E14" s="8" t="str">
        <f t="shared" si="0"/>
        <v>24°42.13'</v>
      </c>
      <c r="F14" s="8" t="str">
        <f t="shared" si="0"/>
        <v>120°49.35'</v>
      </c>
      <c r="G14" s="9" t="str">
        <f t="shared" si="1"/>
        <v>24°42'08"</v>
      </c>
      <c r="H14" s="9" t="str">
        <f t="shared" si="1"/>
        <v>120°49'21"</v>
      </c>
    </row>
    <row r="15" spans="1:10" ht="20.100000000000001">
      <c r="A15" s="1" t="s">
        <v>31</v>
      </c>
      <c r="B15" s="1" t="s">
        <v>16</v>
      </c>
      <c r="C15" s="6">
        <v>24.697828529999999</v>
      </c>
      <c r="D15" s="7">
        <v>120.8171054</v>
      </c>
      <c r="E15" s="8" t="str">
        <f t="shared" si="0"/>
        <v>24°41.87'</v>
      </c>
      <c r="F15" s="8" t="str">
        <f t="shared" si="0"/>
        <v>120°49.03'</v>
      </c>
      <c r="G15" s="9" t="str">
        <f t="shared" si="1"/>
        <v>24°41'52"</v>
      </c>
      <c r="H15" s="9" t="str">
        <f t="shared" si="1"/>
        <v>120°49'02"</v>
      </c>
    </row>
    <row r="16" spans="1:10" ht="20.100000000000001">
      <c r="A16" s="1" t="s">
        <v>32</v>
      </c>
      <c r="B16" s="1" t="s">
        <v>16</v>
      </c>
      <c r="C16" s="6">
        <v>24.697978970000001</v>
      </c>
      <c r="D16" s="7">
        <v>120.8028273</v>
      </c>
      <c r="E16" s="8" t="str">
        <f t="shared" si="0"/>
        <v>24°41.88'</v>
      </c>
      <c r="F16" s="8" t="str">
        <f t="shared" si="0"/>
        <v>120°48.17'</v>
      </c>
      <c r="G16" s="9" t="str">
        <f t="shared" si="1"/>
        <v>24°41'53"</v>
      </c>
      <c r="H16" s="9" t="str">
        <f t="shared" si="1"/>
        <v>120°48'10"</v>
      </c>
    </row>
    <row r="17" spans="1:8" ht="20.100000000000001">
      <c r="A17" s="1" t="s">
        <v>33</v>
      </c>
      <c r="B17" s="1" t="s">
        <v>16</v>
      </c>
      <c r="C17" s="6">
        <v>24.701169879999998</v>
      </c>
      <c r="D17" s="7">
        <v>120.7989196</v>
      </c>
      <c r="E17" s="8" t="str">
        <f t="shared" si="0"/>
        <v>24°42.07'</v>
      </c>
      <c r="F17" s="8" t="str">
        <f t="shared" si="0"/>
        <v>120°47.94'</v>
      </c>
      <c r="G17" s="9" t="str">
        <f t="shared" si="1"/>
        <v>24°42'04"</v>
      </c>
      <c r="H17" s="9" t="str">
        <f t="shared" si="1"/>
        <v>120°47'56"</v>
      </c>
    </row>
    <row r="18" spans="1:8" ht="20.100000000000001">
      <c r="A18" s="1" t="s">
        <v>34</v>
      </c>
      <c r="B18" s="1" t="s">
        <v>16</v>
      </c>
      <c r="C18" s="6">
        <v>24.69857459</v>
      </c>
      <c r="D18" s="7">
        <v>120.7894845</v>
      </c>
      <c r="E18" s="8" t="str">
        <f t="shared" si="0"/>
        <v>24°41.91'</v>
      </c>
      <c r="F18" s="8" t="str">
        <f t="shared" si="0"/>
        <v>120°47.37'</v>
      </c>
      <c r="G18" s="9" t="str">
        <f t="shared" si="1"/>
        <v>24°41'55"</v>
      </c>
      <c r="H18" s="9" t="str">
        <f t="shared" si="1"/>
        <v>120°47'22"</v>
      </c>
    </row>
    <row r="19" spans="1:8" ht="20.100000000000001">
      <c r="A19" s="1" t="s">
        <v>35</v>
      </c>
      <c r="B19" s="1" t="s">
        <v>16</v>
      </c>
      <c r="C19" s="6">
        <v>24.69326508</v>
      </c>
      <c r="D19" s="7">
        <v>120.817081</v>
      </c>
      <c r="E19" s="8" t="str">
        <f t="shared" si="0"/>
        <v>24°41.60'</v>
      </c>
      <c r="F19" s="8" t="str">
        <f t="shared" si="0"/>
        <v>120°49.02'</v>
      </c>
      <c r="G19" s="9" t="str">
        <f t="shared" si="1"/>
        <v>24°41'36"</v>
      </c>
      <c r="H19" s="9" t="str">
        <f t="shared" si="1"/>
        <v>120°49'01"</v>
      </c>
    </row>
    <row r="20" spans="1:8" ht="20.100000000000001">
      <c r="A20" s="1" t="s">
        <v>36</v>
      </c>
      <c r="B20" s="1" t="s">
        <v>16</v>
      </c>
      <c r="C20" s="6">
        <v>24.695202900000002</v>
      </c>
      <c r="D20" s="7">
        <v>120.80705039999999</v>
      </c>
      <c r="E20" s="8" t="str">
        <f t="shared" si="0"/>
        <v>24°41.71'</v>
      </c>
      <c r="F20" s="8" t="str">
        <f t="shared" si="0"/>
        <v>120°48.42'</v>
      </c>
      <c r="G20" s="9" t="str">
        <f t="shared" si="1"/>
        <v>24°41'43"</v>
      </c>
      <c r="H20" s="9" t="str">
        <f t="shared" si="1"/>
        <v>120°48'25"</v>
      </c>
    </row>
    <row r="21" spans="1:8" ht="20.100000000000001">
      <c r="A21" s="1" t="s">
        <v>37</v>
      </c>
      <c r="B21" s="1" t="s">
        <v>16</v>
      </c>
      <c r="C21" s="6">
        <v>24.69099615</v>
      </c>
      <c r="D21" s="7">
        <v>120.8067023</v>
      </c>
      <c r="E21" s="8" t="str">
        <f t="shared" si="0"/>
        <v>24°41.46'</v>
      </c>
      <c r="F21" s="8" t="str">
        <f t="shared" si="0"/>
        <v>120°48.40'</v>
      </c>
      <c r="G21" s="9" t="str">
        <f t="shared" si="1"/>
        <v>24°41'28"</v>
      </c>
      <c r="H21" s="9" t="str">
        <f t="shared" si="1"/>
        <v>120°48'24"</v>
      </c>
    </row>
    <row r="22" spans="1:8" ht="20.100000000000001">
      <c r="A22" s="1" t="s">
        <v>38</v>
      </c>
      <c r="B22" s="1" t="s">
        <v>16</v>
      </c>
      <c r="C22" s="6">
        <v>24.691852040000001</v>
      </c>
      <c r="D22" s="7">
        <v>120.7979656</v>
      </c>
      <c r="E22" s="8" t="str">
        <f t="shared" si="0"/>
        <v>24°41.51'</v>
      </c>
      <c r="F22" s="8" t="str">
        <f t="shared" si="0"/>
        <v>120°47.88'</v>
      </c>
      <c r="G22" s="9" t="str">
        <f t="shared" si="1"/>
        <v>24°41'31"</v>
      </c>
      <c r="H22" s="9" t="str">
        <f t="shared" si="1"/>
        <v>120°47'53"</v>
      </c>
    </row>
    <row r="23" spans="1:8" ht="20.100000000000001">
      <c r="A23" s="1" t="s">
        <v>39</v>
      </c>
      <c r="B23" s="1" t="s">
        <v>16</v>
      </c>
      <c r="C23" s="6">
        <v>24.695734359999999</v>
      </c>
      <c r="D23" s="7">
        <v>120.79293920000001</v>
      </c>
      <c r="E23" s="8" t="str">
        <f t="shared" si="0"/>
        <v>24°41.74'</v>
      </c>
      <c r="F23" s="8" t="str">
        <f t="shared" si="0"/>
        <v>120°47.58'</v>
      </c>
      <c r="G23" s="9" t="str">
        <f t="shared" si="1"/>
        <v>24°41'45"</v>
      </c>
      <c r="H23" s="9" t="str">
        <f t="shared" si="1"/>
        <v>120°47'35"</v>
      </c>
    </row>
    <row r="24" spans="1:8" ht="20.100000000000001">
      <c r="A24" s="1" t="s">
        <v>40</v>
      </c>
      <c r="B24" s="1" t="s">
        <v>41</v>
      </c>
      <c r="C24" s="6">
        <v>24.704293889999999</v>
      </c>
      <c r="D24" s="7">
        <v>120.7805997</v>
      </c>
      <c r="E24" s="8" t="str">
        <f t="shared" si="0"/>
        <v>24°42.26'</v>
      </c>
      <c r="F24" s="8" t="str">
        <f t="shared" si="0"/>
        <v>120°46.84'</v>
      </c>
      <c r="G24" s="9" t="str">
        <f t="shared" si="1"/>
        <v>24°42'15"</v>
      </c>
      <c r="H24" s="9" t="str">
        <f t="shared" si="1"/>
        <v>120°46'50"</v>
      </c>
    </row>
    <row r="25" spans="1:8" ht="20.100000000000001">
      <c r="A25" s="1" t="s">
        <v>43</v>
      </c>
      <c r="B25" s="1" t="s">
        <v>41</v>
      </c>
      <c r="C25" s="6">
        <v>24.720025280000002</v>
      </c>
      <c r="D25" s="7">
        <v>120.7933986</v>
      </c>
      <c r="E25" s="8" t="str">
        <f t="shared" si="0"/>
        <v>24°43.20'</v>
      </c>
      <c r="F25" s="8" t="str">
        <f t="shared" si="0"/>
        <v>120°47.60'</v>
      </c>
      <c r="G25" s="9" t="str">
        <f t="shared" si="1"/>
        <v>24°43'12"</v>
      </c>
      <c r="H25" s="9" t="str">
        <f t="shared" si="1"/>
        <v>120°47'36"</v>
      </c>
    </row>
    <row r="26" spans="1:8" ht="20.100000000000001">
      <c r="A26" s="1" t="s">
        <v>44</v>
      </c>
      <c r="B26" s="1" t="s">
        <v>41</v>
      </c>
      <c r="C26" s="6">
        <v>24.726745279999999</v>
      </c>
      <c r="D26" s="7">
        <v>120.80595030000001</v>
      </c>
      <c r="E26" s="8" t="str">
        <f t="shared" si="0"/>
        <v>24°43.60'</v>
      </c>
      <c r="F26" s="8" t="str">
        <f t="shared" si="0"/>
        <v>120°48.36'</v>
      </c>
      <c r="G26" s="9" t="str">
        <f t="shared" si="1"/>
        <v>24°43'36"</v>
      </c>
      <c r="H26" s="9" t="str">
        <f t="shared" si="1"/>
        <v>120°48'21"</v>
      </c>
    </row>
    <row r="27" spans="1:8" ht="20.100000000000001">
      <c r="A27" s="1" t="s">
        <v>45</v>
      </c>
      <c r="B27" s="1" t="s">
        <v>41</v>
      </c>
      <c r="C27" s="6">
        <v>24.733982780000002</v>
      </c>
      <c r="D27" s="7">
        <v>120.7990825</v>
      </c>
      <c r="E27" s="8" t="str">
        <f t="shared" si="0"/>
        <v>24°44.04'</v>
      </c>
      <c r="F27" s="8" t="str">
        <f t="shared" si="0"/>
        <v>120°47.94'</v>
      </c>
      <c r="G27" s="9" t="str">
        <f t="shared" si="1"/>
        <v>24°44'02"</v>
      </c>
      <c r="H27" s="9" t="str">
        <f t="shared" si="1"/>
        <v>120°47'57"</v>
      </c>
    </row>
    <row r="28" spans="1:8" ht="20.100000000000001">
      <c r="A28" s="1" t="s">
        <v>46</v>
      </c>
      <c r="B28" s="1" t="s">
        <v>41</v>
      </c>
      <c r="C28" s="6">
        <v>24.746715559999998</v>
      </c>
      <c r="D28" s="7">
        <v>120.81605500000001</v>
      </c>
      <c r="E28" s="8" t="str">
        <f t="shared" si="0"/>
        <v>24°44.80'</v>
      </c>
      <c r="F28" s="8" t="str">
        <f t="shared" si="0"/>
        <v>120°48.96'</v>
      </c>
      <c r="G28" s="9" t="str">
        <f t="shared" si="1"/>
        <v>24°44'48"</v>
      </c>
      <c r="H28" s="9" t="str">
        <f t="shared" si="1"/>
        <v>120°48'58"</v>
      </c>
    </row>
    <row r="29" spans="1:8" ht="20.100000000000001">
      <c r="A29" s="1" t="s">
        <v>47</v>
      </c>
      <c r="B29" s="1" t="s">
        <v>41</v>
      </c>
      <c r="C29" s="6">
        <v>24.756631670000001</v>
      </c>
      <c r="D29" s="7">
        <v>120.82776440000001</v>
      </c>
      <c r="E29" s="8" t="str">
        <f t="shared" si="0"/>
        <v>24°45.40'</v>
      </c>
      <c r="F29" s="8" t="str">
        <f t="shared" si="0"/>
        <v>120°49.67'</v>
      </c>
      <c r="G29" s="9" t="str">
        <f t="shared" si="1"/>
        <v>24°45'24"</v>
      </c>
      <c r="H29" s="9" t="str">
        <f t="shared" si="1"/>
        <v>120°49'40"</v>
      </c>
    </row>
    <row r="30" spans="1:8" ht="20.100000000000001">
      <c r="A30" s="1" t="s">
        <v>48</v>
      </c>
      <c r="B30" s="1" t="s">
        <v>41</v>
      </c>
      <c r="C30" s="6">
        <v>24.71885</v>
      </c>
      <c r="D30" s="7">
        <v>120.7726378</v>
      </c>
      <c r="E30" s="8" t="str">
        <f t="shared" si="0"/>
        <v>24°43.13'</v>
      </c>
      <c r="F30" s="8" t="str">
        <f t="shared" si="0"/>
        <v>120°46.36'</v>
      </c>
      <c r="G30" s="9" t="str">
        <f t="shared" si="1"/>
        <v>24°43'08"</v>
      </c>
      <c r="H30" s="9" t="str">
        <f t="shared" si="1"/>
        <v>120°46'21"</v>
      </c>
    </row>
    <row r="31" spans="1:8" ht="20.100000000000001">
      <c r="A31" s="1" t="s">
        <v>49</v>
      </c>
      <c r="B31" s="1" t="s">
        <v>41</v>
      </c>
      <c r="C31" s="6">
        <v>24.72296639</v>
      </c>
      <c r="D31" s="7">
        <v>120.784215</v>
      </c>
      <c r="E31" s="8" t="str">
        <f t="shared" si="0"/>
        <v>24°43.38'</v>
      </c>
      <c r="F31" s="8" t="str">
        <f t="shared" si="0"/>
        <v>120°47.05'</v>
      </c>
      <c r="G31" s="9" t="str">
        <f t="shared" si="1"/>
        <v>24°43'23"</v>
      </c>
      <c r="H31" s="9" t="str">
        <f t="shared" si="1"/>
        <v>120°47'03"</v>
      </c>
    </row>
    <row r="32" spans="1:8" ht="20.100000000000001">
      <c r="A32" s="1" t="s">
        <v>50</v>
      </c>
      <c r="B32" s="1" t="s">
        <v>41</v>
      </c>
      <c r="C32" s="6">
        <v>24.737553330000001</v>
      </c>
      <c r="D32" s="7">
        <v>120.7859414</v>
      </c>
      <c r="E32" s="8" t="str">
        <f t="shared" si="0"/>
        <v>24°44.25'</v>
      </c>
      <c r="F32" s="8" t="str">
        <f t="shared" si="0"/>
        <v>120°47.16'</v>
      </c>
      <c r="G32" s="9" t="str">
        <f t="shared" si="1"/>
        <v>24°44'15"</v>
      </c>
      <c r="H32" s="9" t="str">
        <f t="shared" si="1"/>
        <v>120°47'09"</v>
      </c>
    </row>
    <row r="33" spans="1:8" ht="20.100000000000001">
      <c r="A33" s="1" t="s">
        <v>51</v>
      </c>
      <c r="B33" s="1" t="s">
        <v>41</v>
      </c>
      <c r="C33" s="6">
        <v>24.744201109999999</v>
      </c>
      <c r="D33" s="7">
        <v>120.79464919999999</v>
      </c>
      <c r="E33" s="8" t="str">
        <f t="shared" si="0"/>
        <v>24°44.65'</v>
      </c>
      <c r="F33" s="8" t="str">
        <f t="shared" si="0"/>
        <v>120°47.68'</v>
      </c>
      <c r="G33" s="9" t="str">
        <f t="shared" si="1"/>
        <v>24°44'39"</v>
      </c>
      <c r="H33" s="9" t="str">
        <f t="shared" si="1"/>
        <v>120°47'41"</v>
      </c>
    </row>
    <row r="34" spans="1:8" ht="20.100000000000001">
      <c r="A34" s="1" t="s">
        <v>52</v>
      </c>
      <c r="B34" s="1" t="s">
        <v>41</v>
      </c>
      <c r="C34" s="6">
        <v>24.75409806</v>
      </c>
      <c r="D34" s="7">
        <v>120.80236170000001</v>
      </c>
      <c r="E34" s="8" t="str">
        <f t="shared" si="0"/>
        <v>24°45.25'</v>
      </c>
      <c r="F34" s="8" t="str">
        <f t="shared" si="0"/>
        <v>120°48.14'</v>
      </c>
      <c r="G34" s="9" t="str">
        <f t="shared" si="1"/>
        <v>24°45'15"</v>
      </c>
      <c r="H34" s="9" t="str">
        <f t="shared" si="1"/>
        <v>120°48'09"</v>
      </c>
    </row>
    <row r="35" spans="1:8" ht="20.100000000000001">
      <c r="A35" s="1" t="s">
        <v>53</v>
      </c>
      <c r="B35" s="1" t="s">
        <v>41</v>
      </c>
      <c r="C35" s="6">
        <v>24.755323610000001</v>
      </c>
      <c r="D35" s="7">
        <v>120.8121592</v>
      </c>
      <c r="E35" s="8" t="str">
        <f t="shared" si="0"/>
        <v>24°45.32'</v>
      </c>
      <c r="F35" s="8" t="str">
        <f t="shared" si="0"/>
        <v>120°48.73'</v>
      </c>
      <c r="G35" s="9" t="str">
        <f t="shared" si="1"/>
        <v>24°45'19"</v>
      </c>
      <c r="H35" s="9" t="str">
        <f t="shared" si="1"/>
        <v>120°48'44"</v>
      </c>
    </row>
    <row r="36" spans="1:8" ht="20.100000000000001">
      <c r="A36" s="1" t="s">
        <v>54</v>
      </c>
      <c r="B36" s="1" t="s">
        <v>41</v>
      </c>
      <c r="C36" s="6">
        <v>24.70932694</v>
      </c>
      <c r="D36" s="7">
        <v>120.77089890000001</v>
      </c>
      <c r="E36" s="8" t="str">
        <f t="shared" si="0"/>
        <v>24°42.56'</v>
      </c>
      <c r="F36" s="8" t="str">
        <f t="shared" si="0"/>
        <v>120°46.25'</v>
      </c>
      <c r="G36" s="9" t="str">
        <f t="shared" si="1"/>
        <v>24°42'34"</v>
      </c>
      <c r="H36" s="9" t="str">
        <f t="shared" si="1"/>
        <v>120°46'15"</v>
      </c>
    </row>
    <row r="37" spans="1:8" ht="20.100000000000001">
      <c r="A37" s="1" t="s">
        <v>55</v>
      </c>
      <c r="B37" s="1" t="s">
        <v>41</v>
      </c>
      <c r="C37" s="6">
        <v>24.728344440000001</v>
      </c>
      <c r="D37" s="7">
        <v>120.77425359999999</v>
      </c>
      <c r="E37" s="8" t="str">
        <f t="shared" si="0"/>
        <v>24°43.70'</v>
      </c>
      <c r="F37" s="8" t="str">
        <f t="shared" si="0"/>
        <v>120°46.46'</v>
      </c>
      <c r="G37" s="9" t="str">
        <f t="shared" si="1"/>
        <v>24°43'42"</v>
      </c>
      <c r="H37" s="9" t="str">
        <f t="shared" si="1"/>
        <v>120°46'27"</v>
      </c>
    </row>
    <row r="38" spans="1:8" ht="20.100000000000001">
      <c r="A38" s="1" t="s">
        <v>56</v>
      </c>
      <c r="B38" s="1" t="s">
        <v>41</v>
      </c>
      <c r="C38" s="6">
        <v>24.753105000000001</v>
      </c>
      <c r="D38" s="7">
        <v>120.78856279999999</v>
      </c>
      <c r="E38" s="8" t="str">
        <f t="shared" si="0"/>
        <v>24°45.19'</v>
      </c>
      <c r="F38" s="8" t="str">
        <f t="shared" si="0"/>
        <v>120°47.31'</v>
      </c>
      <c r="G38" s="9" t="str">
        <f t="shared" si="1"/>
        <v>24°45'11"</v>
      </c>
      <c r="H38" s="9" t="str">
        <f t="shared" si="1"/>
        <v>120°47'19"</v>
      </c>
    </row>
    <row r="39" spans="1:8" ht="20.100000000000001">
      <c r="A39" s="1" t="s">
        <v>57</v>
      </c>
      <c r="B39" s="1" t="s">
        <v>41</v>
      </c>
      <c r="C39" s="6">
        <v>24.766471939999999</v>
      </c>
      <c r="D39" s="7">
        <v>120.797945</v>
      </c>
      <c r="E39" s="8" t="str">
        <f t="shared" si="0"/>
        <v>24°45.99'</v>
      </c>
      <c r="F39" s="8" t="str">
        <f t="shared" si="0"/>
        <v>120°47.88'</v>
      </c>
      <c r="G39" s="9" t="str">
        <f t="shared" si="1"/>
        <v>24°45'59"</v>
      </c>
      <c r="H39" s="9" t="str">
        <f t="shared" si="1"/>
        <v>120°47'53"</v>
      </c>
    </row>
    <row r="40" spans="1:8" ht="20.100000000000001">
      <c r="A40" s="1" t="s">
        <v>58</v>
      </c>
      <c r="B40" s="1" t="s">
        <v>41</v>
      </c>
      <c r="C40" s="6">
        <v>24.772748889999999</v>
      </c>
      <c r="D40" s="7">
        <v>120.8146258</v>
      </c>
      <c r="E40" s="8" t="str">
        <f t="shared" si="0"/>
        <v>24°46.36'</v>
      </c>
      <c r="F40" s="8" t="str">
        <f t="shared" si="0"/>
        <v>120°48.88'</v>
      </c>
      <c r="G40" s="9" t="str">
        <f t="shared" si="1"/>
        <v>24°46'22"</v>
      </c>
      <c r="H40" s="9" t="str">
        <f t="shared" si="1"/>
        <v>120°48'53"</v>
      </c>
    </row>
    <row r="41" spans="1:8" ht="20.100000000000001">
      <c r="A41" s="1" t="s">
        <v>59</v>
      </c>
      <c r="B41" s="1" t="s">
        <v>41</v>
      </c>
      <c r="C41" s="6">
        <v>24.777808060000002</v>
      </c>
      <c r="D41" s="7">
        <v>120.8078256</v>
      </c>
      <c r="E41" s="8" t="str">
        <f t="shared" si="0"/>
        <v>24°46.67'</v>
      </c>
      <c r="F41" s="8" t="str">
        <f t="shared" si="0"/>
        <v>120°48.47'</v>
      </c>
      <c r="G41" s="9" t="str">
        <f t="shared" si="1"/>
        <v>24°46'40"</v>
      </c>
      <c r="H41" s="9" t="str">
        <f t="shared" si="1"/>
        <v>120°48'28"</v>
      </c>
    </row>
    <row r="42" spans="1:8" ht="20.100000000000001">
      <c r="A42" s="1" t="s">
        <v>60</v>
      </c>
      <c r="B42" s="1" t="s">
        <v>41</v>
      </c>
      <c r="C42" s="6">
        <v>24.727360000000001</v>
      </c>
      <c r="D42" s="7">
        <v>120.75915000000001</v>
      </c>
      <c r="E42" s="8" t="str">
        <f t="shared" si="0"/>
        <v>24°43.64'</v>
      </c>
      <c r="F42" s="8" t="str">
        <f t="shared" si="0"/>
        <v>120°45.55'</v>
      </c>
      <c r="G42" s="9" t="str">
        <f t="shared" si="1"/>
        <v>24°43'38"</v>
      </c>
      <c r="H42" s="9" t="str">
        <f t="shared" si="1"/>
        <v>120°45'33"</v>
      </c>
    </row>
    <row r="43" spans="1:8" ht="20.100000000000001">
      <c r="A43" s="1" t="s">
        <v>61</v>
      </c>
      <c r="B43" s="1" t="s">
        <v>41</v>
      </c>
      <c r="C43" s="6">
        <v>24.738093060000001</v>
      </c>
      <c r="D43" s="7">
        <v>120.76049140000001</v>
      </c>
      <c r="E43" s="8" t="str">
        <f t="shared" si="0"/>
        <v>24°44.29'</v>
      </c>
      <c r="F43" s="8" t="str">
        <f t="shared" si="0"/>
        <v>120°45.63'</v>
      </c>
      <c r="G43" s="9" t="str">
        <f t="shared" si="1"/>
        <v>24°44'17"</v>
      </c>
      <c r="H43" s="9" t="str">
        <f t="shared" si="1"/>
        <v>120°45'38"</v>
      </c>
    </row>
    <row r="44" spans="1:8" ht="20.100000000000001">
      <c r="A44" s="1" t="s">
        <v>62</v>
      </c>
      <c r="B44" s="1" t="s">
        <v>41</v>
      </c>
      <c r="C44" s="6">
        <v>24.74382417</v>
      </c>
      <c r="D44" s="7">
        <v>120.7710675</v>
      </c>
      <c r="E44" s="8" t="str">
        <f t="shared" si="0"/>
        <v>24°44.63'</v>
      </c>
      <c r="F44" s="8" t="str">
        <f t="shared" si="0"/>
        <v>120°46.26'</v>
      </c>
      <c r="G44" s="9" t="str">
        <f t="shared" si="1"/>
        <v>24°44'38"</v>
      </c>
      <c r="H44" s="9" t="str">
        <f t="shared" si="1"/>
        <v>120°46'16"</v>
      </c>
    </row>
    <row r="45" spans="1:8" ht="20.100000000000001">
      <c r="A45" s="1" t="s">
        <v>63</v>
      </c>
      <c r="B45" s="1" t="s">
        <v>41</v>
      </c>
      <c r="C45" s="6">
        <v>24.762754999999999</v>
      </c>
      <c r="D45" s="7">
        <v>120.78115440000001</v>
      </c>
      <c r="E45" s="8" t="str">
        <f t="shared" si="0"/>
        <v>24°45.77'</v>
      </c>
      <c r="F45" s="8" t="str">
        <f t="shared" si="0"/>
        <v>120°46.87'</v>
      </c>
      <c r="G45" s="9" t="str">
        <f t="shared" si="1"/>
        <v>24°45'46"</v>
      </c>
      <c r="H45" s="9" t="str">
        <f t="shared" si="1"/>
        <v>120°46'52"</v>
      </c>
    </row>
    <row r="46" spans="1:8" ht="20.100000000000001">
      <c r="A46" s="1" t="s">
        <v>64</v>
      </c>
      <c r="B46" s="1" t="s">
        <v>41</v>
      </c>
      <c r="C46" s="6">
        <v>24.774122500000001</v>
      </c>
      <c r="D46" s="7">
        <v>120.7922061</v>
      </c>
      <c r="E46" s="8" t="str">
        <f t="shared" si="0"/>
        <v>24°46.45'</v>
      </c>
      <c r="F46" s="8" t="str">
        <f t="shared" si="0"/>
        <v>120°47.53'</v>
      </c>
      <c r="G46" s="9" t="str">
        <f t="shared" si="1"/>
        <v>24°46'27"</v>
      </c>
      <c r="H46" s="9" t="str">
        <f t="shared" si="1"/>
        <v>120°47'32"</v>
      </c>
    </row>
    <row r="47" spans="1:8" ht="20.100000000000001">
      <c r="A47" s="1" t="s">
        <v>65</v>
      </c>
      <c r="B47" s="1" t="s">
        <v>41</v>
      </c>
      <c r="C47" s="6">
        <v>24.78299444</v>
      </c>
      <c r="D47" s="7">
        <v>120.8006092</v>
      </c>
      <c r="E47" s="8" t="str">
        <f t="shared" si="0"/>
        <v>24°46.98'</v>
      </c>
      <c r="F47" s="8" t="str">
        <f t="shared" si="0"/>
        <v>120°48.04'</v>
      </c>
      <c r="G47" s="9" t="str">
        <f t="shared" si="1"/>
        <v>24°46'59"</v>
      </c>
      <c r="H47" s="9" t="str">
        <f t="shared" si="1"/>
        <v>120°48'02"</v>
      </c>
    </row>
    <row r="48" spans="1:8" ht="20.100000000000001">
      <c r="A48" s="1" t="s">
        <v>66</v>
      </c>
      <c r="B48" s="1" t="s">
        <v>41</v>
      </c>
      <c r="C48" s="6">
        <v>24.6938</v>
      </c>
      <c r="D48" s="7">
        <v>120.7688933</v>
      </c>
      <c r="E48" s="8" t="str">
        <f t="shared" si="0"/>
        <v>24°41.63'</v>
      </c>
      <c r="F48" s="8" t="str">
        <f t="shared" si="0"/>
        <v>120°46.13'</v>
      </c>
      <c r="G48" s="9" t="str">
        <f t="shared" si="1"/>
        <v>24°41'38"</v>
      </c>
      <c r="H48" s="9" t="str">
        <f t="shared" si="1"/>
        <v>120°46'08"</v>
      </c>
    </row>
    <row r="49" spans="1:8" ht="20.100000000000001">
      <c r="A49" s="1" t="s">
        <v>67</v>
      </c>
      <c r="B49" s="1" t="s">
        <v>41</v>
      </c>
      <c r="C49" s="6">
        <v>24.700671109999998</v>
      </c>
      <c r="D49" s="7">
        <v>120.75947189999999</v>
      </c>
      <c r="E49" s="8" t="str">
        <f t="shared" si="0"/>
        <v>24°42.04'</v>
      </c>
      <c r="F49" s="8" t="str">
        <f t="shared" si="0"/>
        <v>120°45.57'</v>
      </c>
      <c r="G49" s="9" t="str">
        <f t="shared" si="1"/>
        <v>24°42'02"</v>
      </c>
      <c r="H49" s="9" t="str">
        <f t="shared" si="1"/>
        <v>120°45'34"</v>
      </c>
    </row>
    <row r="50" spans="1:8" ht="20.100000000000001">
      <c r="A50" s="1" t="s">
        <v>68</v>
      </c>
      <c r="B50" s="1" t="s">
        <v>41</v>
      </c>
      <c r="C50" s="6">
        <v>24.717636939999998</v>
      </c>
      <c r="D50" s="7">
        <v>120.76245609999999</v>
      </c>
      <c r="E50" s="8" t="str">
        <f t="shared" si="0"/>
        <v>24°43.06'</v>
      </c>
      <c r="F50" s="8" t="str">
        <f t="shared" si="0"/>
        <v>120°45.75'</v>
      </c>
      <c r="G50" s="9" t="str">
        <f t="shared" si="1"/>
        <v>24°43'03"</v>
      </c>
      <c r="H50" s="9" t="str">
        <f t="shared" si="1"/>
        <v>120°45'45"</v>
      </c>
    </row>
    <row r="51" spans="1:8" ht="20.100000000000001">
      <c r="A51" s="1" t="s">
        <v>69</v>
      </c>
      <c r="B51" s="1" t="s">
        <v>41</v>
      </c>
      <c r="C51" s="6">
        <v>24.71581333</v>
      </c>
      <c r="D51" s="7">
        <v>120.7512625</v>
      </c>
      <c r="E51" s="8" t="str">
        <f t="shared" si="0"/>
        <v>24°42.95'</v>
      </c>
      <c r="F51" s="8" t="str">
        <f t="shared" si="0"/>
        <v>120°45.08'</v>
      </c>
      <c r="G51" s="9" t="str">
        <f t="shared" si="1"/>
        <v>24°42'57"</v>
      </c>
      <c r="H51" s="9" t="str">
        <f t="shared" si="1"/>
        <v>120°45'05"</v>
      </c>
    </row>
    <row r="52" spans="1:8" ht="20.100000000000001">
      <c r="A52" s="1" t="s">
        <v>70</v>
      </c>
      <c r="B52" s="1" t="s">
        <v>41</v>
      </c>
      <c r="C52" s="6">
        <v>24.70416333</v>
      </c>
      <c r="D52" s="7">
        <v>120.7493269</v>
      </c>
      <c r="E52" s="8" t="str">
        <f t="shared" si="0"/>
        <v>24°42.25'</v>
      </c>
      <c r="F52" s="8" t="str">
        <f t="shared" si="0"/>
        <v>120°44.96'</v>
      </c>
      <c r="G52" s="9" t="str">
        <f t="shared" si="1"/>
        <v>24°42'15"</v>
      </c>
      <c r="H52" s="9" t="str">
        <f t="shared" si="1"/>
        <v>120°44'58"</v>
      </c>
    </row>
    <row r="53" spans="1:8" ht="20.100000000000001">
      <c r="A53" s="1" t="s">
        <v>71</v>
      </c>
      <c r="B53" s="1" t="s">
        <v>41</v>
      </c>
      <c r="C53" s="6">
        <v>24.706674719999999</v>
      </c>
      <c r="D53" s="7">
        <v>120.7419433</v>
      </c>
      <c r="E53" s="8" t="str">
        <f t="shared" si="0"/>
        <v>24°42.40'</v>
      </c>
      <c r="F53" s="8" t="str">
        <f t="shared" si="0"/>
        <v>120°44.52'</v>
      </c>
      <c r="G53" s="9" t="str">
        <f t="shared" si="1"/>
        <v>24°42'24"</v>
      </c>
      <c r="H53" s="9" t="str">
        <f t="shared" si="1"/>
        <v>120°44'31"</v>
      </c>
    </row>
    <row r="54" spans="1:8" ht="20.100000000000001">
      <c r="A54" s="1" t="s">
        <v>72</v>
      </c>
      <c r="B54" s="1" t="s">
        <v>41</v>
      </c>
      <c r="C54" s="6">
        <v>24.686282219999999</v>
      </c>
      <c r="D54" s="7">
        <v>120.75670390000001</v>
      </c>
      <c r="E54" s="8" t="str">
        <f t="shared" si="0"/>
        <v>24°41.18'</v>
      </c>
      <c r="F54" s="8" t="str">
        <f t="shared" si="0"/>
        <v>120°45.40'</v>
      </c>
      <c r="G54" s="9" t="str">
        <f t="shared" si="1"/>
        <v>24°41'11"</v>
      </c>
      <c r="H54" s="9" t="str">
        <f t="shared" si="1"/>
        <v>120°45'24"</v>
      </c>
    </row>
    <row r="55" spans="1:8" ht="20.100000000000001">
      <c r="A55" s="1" t="s">
        <v>73</v>
      </c>
      <c r="B55" s="1" t="s">
        <v>41</v>
      </c>
      <c r="C55" s="6">
        <v>24.676024720000001</v>
      </c>
      <c r="D55" s="7">
        <v>120.74252559999999</v>
      </c>
      <c r="E55" s="8" t="str">
        <f t="shared" si="0"/>
        <v>24°40.56'</v>
      </c>
      <c r="F55" s="8" t="str">
        <f t="shared" si="0"/>
        <v>120°44.55'</v>
      </c>
      <c r="G55" s="9" t="str">
        <f t="shared" si="1"/>
        <v>24°40'34"</v>
      </c>
      <c r="H55" s="9" t="str">
        <f t="shared" si="1"/>
        <v>120°44'33"</v>
      </c>
    </row>
    <row r="56" spans="1:8" ht="20.100000000000001">
      <c r="A56" s="1" t="s">
        <v>74</v>
      </c>
      <c r="B56" s="1" t="s">
        <v>41</v>
      </c>
      <c r="C56" s="6">
        <v>24.681725</v>
      </c>
      <c r="D56" s="7">
        <v>120.73727890000001</v>
      </c>
      <c r="E56" s="8" t="str">
        <f t="shared" si="0"/>
        <v>24°40.90'</v>
      </c>
      <c r="F56" s="8" t="str">
        <f t="shared" si="0"/>
        <v>120°44.24'</v>
      </c>
      <c r="G56" s="9" t="str">
        <f t="shared" si="1"/>
        <v>24°40'54"</v>
      </c>
      <c r="H56" s="9" t="str">
        <f t="shared" si="1"/>
        <v>120°44'14"</v>
      </c>
    </row>
    <row r="57" spans="1:8" ht="20.100000000000001">
      <c r="A57" s="1" t="s">
        <v>75</v>
      </c>
      <c r="B57" s="1" t="s">
        <v>41</v>
      </c>
      <c r="C57" s="6">
        <v>24.691758889999999</v>
      </c>
      <c r="D57" s="7">
        <v>120.74726</v>
      </c>
      <c r="E57" s="8" t="str">
        <f t="shared" si="0"/>
        <v>24°41.51'</v>
      </c>
      <c r="F57" s="8" t="str">
        <f t="shared" si="0"/>
        <v>120°44.84'</v>
      </c>
      <c r="G57" s="9" t="str">
        <f t="shared" si="1"/>
        <v>24°41'30"</v>
      </c>
      <c r="H57" s="9" t="str">
        <f t="shared" si="1"/>
        <v>120°44'50"</v>
      </c>
    </row>
    <row r="58" spans="1:8" ht="20.100000000000001">
      <c r="A58" s="1" t="s">
        <v>76</v>
      </c>
      <c r="B58" s="1" t="s">
        <v>41</v>
      </c>
      <c r="C58" s="6">
        <v>24.695133330000001</v>
      </c>
      <c r="D58" s="7">
        <v>120.7393131</v>
      </c>
      <c r="E58" s="8" t="str">
        <f t="shared" si="0"/>
        <v>24°41.71'</v>
      </c>
      <c r="F58" s="8" t="str">
        <f t="shared" si="0"/>
        <v>120°44.36'</v>
      </c>
      <c r="G58" s="9" t="str">
        <f t="shared" si="1"/>
        <v>24°41'42"</v>
      </c>
      <c r="H58" s="9" t="str">
        <f t="shared" si="1"/>
        <v>120°44'22"</v>
      </c>
    </row>
    <row r="59" spans="1:8" ht="20.100000000000001">
      <c r="A59" s="1" t="s">
        <v>77</v>
      </c>
      <c r="B59" s="1" t="s">
        <v>41</v>
      </c>
      <c r="C59" s="6">
        <v>24.663918890000001</v>
      </c>
      <c r="D59" s="7">
        <v>120.71678060000001</v>
      </c>
      <c r="E59" s="8" t="str">
        <f t="shared" si="0"/>
        <v>24°39.84'</v>
      </c>
      <c r="F59" s="8" t="str">
        <f t="shared" si="0"/>
        <v>120°43.01'</v>
      </c>
      <c r="G59" s="9" t="str">
        <f t="shared" si="1"/>
        <v>24°39'50"</v>
      </c>
      <c r="H59" s="9" t="str">
        <f t="shared" si="1"/>
        <v>120°43'00"</v>
      </c>
    </row>
    <row r="60" spans="1:8" ht="20.100000000000001">
      <c r="A60" s="1" t="s">
        <v>78</v>
      </c>
      <c r="B60" s="1" t="s">
        <v>41</v>
      </c>
      <c r="C60" s="6">
        <v>24.65530528</v>
      </c>
      <c r="D60" s="7">
        <v>120.7317903</v>
      </c>
      <c r="E60" s="8" t="str">
        <f t="shared" si="0"/>
        <v>24°39.32'</v>
      </c>
      <c r="F60" s="8" t="str">
        <f t="shared" si="0"/>
        <v>120°43.91'</v>
      </c>
      <c r="G60" s="9" t="str">
        <f t="shared" si="1"/>
        <v>24°39'19"</v>
      </c>
      <c r="H60" s="9" t="str">
        <f t="shared" si="1"/>
        <v>120°43'54"</v>
      </c>
    </row>
    <row r="61" spans="1:8" ht="20.100000000000001">
      <c r="A61" s="1" t="s">
        <v>79</v>
      </c>
      <c r="B61" s="1" t="s">
        <v>41</v>
      </c>
      <c r="C61" s="6">
        <v>24.647449720000001</v>
      </c>
      <c r="D61" s="7">
        <v>120.72282439999999</v>
      </c>
      <c r="E61" s="8" t="str">
        <f t="shared" si="0"/>
        <v>24°38.85'</v>
      </c>
      <c r="F61" s="8" t="str">
        <f t="shared" si="0"/>
        <v>120°43.37'</v>
      </c>
      <c r="G61" s="9" t="str">
        <f t="shared" si="1"/>
        <v>24°38'51"</v>
      </c>
      <c r="H61" s="9" t="str">
        <f t="shared" si="1"/>
        <v>120°43'22"</v>
      </c>
    </row>
    <row r="62" spans="1:8" ht="20.100000000000001">
      <c r="A62" s="1" t="s">
        <v>80</v>
      </c>
      <c r="B62" s="1" t="s">
        <v>41</v>
      </c>
      <c r="C62" s="6">
        <v>24.645275000000002</v>
      </c>
      <c r="D62" s="7">
        <v>120.7052278</v>
      </c>
      <c r="E62" s="8" t="str">
        <f t="shared" si="0"/>
        <v>24°38.72'</v>
      </c>
      <c r="F62" s="8" t="str">
        <f t="shared" si="0"/>
        <v>120°42.31'</v>
      </c>
      <c r="G62" s="9" t="str">
        <f t="shared" si="1"/>
        <v>24°38'43"</v>
      </c>
      <c r="H62" s="9" t="str">
        <f t="shared" si="1"/>
        <v>120°42'19"</v>
      </c>
    </row>
    <row r="63" spans="1:8" ht="20.100000000000001">
      <c r="A63" s="1" t="s">
        <v>81</v>
      </c>
      <c r="B63" s="1" t="s">
        <v>41</v>
      </c>
      <c r="C63" s="6">
        <v>24.63770444</v>
      </c>
      <c r="D63" s="7">
        <v>120.7075406</v>
      </c>
      <c r="E63" s="8" t="str">
        <f t="shared" si="0"/>
        <v>24°38.26'</v>
      </c>
      <c r="F63" s="8" t="str">
        <f t="shared" si="0"/>
        <v>120°42.45'</v>
      </c>
      <c r="G63" s="9" t="str">
        <f t="shared" si="1"/>
        <v>24°38'16"</v>
      </c>
      <c r="H63" s="9" t="str">
        <f t="shared" si="1"/>
        <v>120°42'27"</v>
      </c>
    </row>
    <row r="64" spans="1:8" ht="20.100000000000001">
      <c r="A64" s="1" t="s">
        <v>82</v>
      </c>
      <c r="B64" s="1" t="s">
        <v>41</v>
      </c>
      <c r="C64" s="6">
        <v>24.62543694</v>
      </c>
      <c r="D64" s="7">
        <v>120.6912042</v>
      </c>
      <c r="E64" s="8" t="str">
        <f t="shared" si="0"/>
        <v>24°37.53'</v>
      </c>
      <c r="F64" s="8" t="str">
        <f t="shared" si="0"/>
        <v>120°41.47'</v>
      </c>
      <c r="G64" s="9" t="str">
        <f t="shared" si="1"/>
        <v>24°37'32"</v>
      </c>
      <c r="H64" s="9" t="str">
        <f t="shared" si="1"/>
        <v>120°41'28"</v>
      </c>
    </row>
    <row r="65" spans="1:8" ht="20.100000000000001">
      <c r="A65" s="1" t="s">
        <v>83</v>
      </c>
      <c r="B65" s="1" t="s">
        <v>41</v>
      </c>
      <c r="C65" s="6">
        <v>24.67157417</v>
      </c>
      <c r="D65" s="7">
        <v>120.7114061</v>
      </c>
      <c r="E65" s="8" t="str">
        <f t="shared" si="0"/>
        <v>24°40.29'</v>
      </c>
      <c r="F65" s="8" t="str">
        <f t="shared" si="0"/>
        <v>120°42.68'</v>
      </c>
      <c r="G65" s="9" t="str">
        <f t="shared" si="1"/>
        <v>24°40'18"</v>
      </c>
      <c r="H65" s="9" t="str">
        <f t="shared" si="1"/>
        <v>120°42'41"</v>
      </c>
    </row>
    <row r="66" spans="1:8" ht="20.100000000000001">
      <c r="A66" s="1" t="s">
        <v>84</v>
      </c>
      <c r="B66" s="1" t="s">
        <v>41</v>
      </c>
      <c r="C66" s="6">
        <v>24.656614999999999</v>
      </c>
      <c r="D66" s="7">
        <v>120.70699639999999</v>
      </c>
      <c r="E66" s="8" t="str">
        <f t="shared" si="0"/>
        <v>24°39.40'</v>
      </c>
      <c r="F66" s="8" t="str">
        <f t="shared" si="0"/>
        <v>120°42.42'</v>
      </c>
      <c r="G66" s="9" t="str">
        <f t="shared" si="1"/>
        <v>24°39'24"</v>
      </c>
      <c r="H66" s="9" t="str">
        <f t="shared" si="1"/>
        <v>120°42'25"</v>
      </c>
    </row>
    <row r="67" spans="1:8" ht="20.100000000000001">
      <c r="A67" s="1" t="s">
        <v>85</v>
      </c>
      <c r="B67" s="1" t="s">
        <v>41</v>
      </c>
      <c r="C67" s="6">
        <v>24.654695279999999</v>
      </c>
      <c r="D67" s="7">
        <v>120.69746309999999</v>
      </c>
      <c r="E67" s="8" t="str">
        <f t="shared" ref="E67:F70" si="2">INT(C67)&amp;"°"&amp;TEXT((MOD(C67,1)/(1/60)),"00.00")&amp;"'"</f>
        <v>24°39.28'</v>
      </c>
      <c r="F67" s="8" t="str">
        <f t="shared" si="2"/>
        <v>120°41.85'</v>
      </c>
      <c r="G67" s="9" t="str">
        <f t="shared" ref="G67:H70" si="3">INT(C67)&amp;"°"&amp;TEXT(INT(MOD(C67,1)/(1/60)),"00")&amp;"'"&amp;TEXT(MOD(MOD(C67,1),1/60)/(1/3600),"00")&amp;""""</f>
        <v>24°39'17"</v>
      </c>
      <c r="H67" s="9" t="str">
        <f t="shared" si="3"/>
        <v>120°41'51"</v>
      </c>
    </row>
    <row r="68" spans="1:8" ht="20.100000000000001">
      <c r="A68" s="1" t="s">
        <v>86</v>
      </c>
      <c r="B68" s="1" t="s">
        <v>41</v>
      </c>
      <c r="C68" s="6">
        <v>24.64380611</v>
      </c>
      <c r="D68" s="7">
        <v>120.69485</v>
      </c>
      <c r="E68" s="8" t="str">
        <f t="shared" si="2"/>
        <v>24°38.63'</v>
      </c>
      <c r="F68" s="8" t="str">
        <f t="shared" si="2"/>
        <v>120°41.69'</v>
      </c>
      <c r="G68" s="9" t="str">
        <f t="shared" si="3"/>
        <v>24°38'38"</v>
      </c>
      <c r="H68" s="9" t="str">
        <f t="shared" si="3"/>
        <v>120°41'41"</v>
      </c>
    </row>
    <row r="69" spans="1:8" ht="20.100000000000001">
      <c r="A69" s="1" t="s">
        <v>87</v>
      </c>
      <c r="B69" s="1" t="s">
        <v>41</v>
      </c>
      <c r="C69" s="6">
        <v>24.635247499999998</v>
      </c>
      <c r="D69" s="7">
        <v>120.6954547</v>
      </c>
      <c r="E69" s="8" t="str">
        <f t="shared" si="2"/>
        <v>24°38.11'</v>
      </c>
      <c r="F69" s="8" t="str">
        <f t="shared" si="2"/>
        <v>120°41.73'</v>
      </c>
      <c r="G69" s="9" t="str">
        <f t="shared" si="3"/>
        <v>24°38'07"</v>
      </c>
      <c r="H69" s="9" t="str">
        <f t="shared" si="3"/>
        <v>120°41'44"</v>
      </c>
    </row>
    <row r="70" spans="1:8" ht="20.100000000000001">
      <c r="A70" s="1" t="s">
        <v>88</v>
      </c>
      <c r="B70" s="1" t="s">
        <v>41</v>
      </c>
      <c r="C70" s="6">
        <v>24.631173610000001</v>
      </c>
      <c r="D70" s="7">
        <v>120.6857517</v>
      </c>
      <c r="E70" s="8" t="str">
        <f t="shared" si="2"/>
        <v>24°37.87'</v>
      </c>
      <c r="F70" s="8" t="str">
        <f t="shared" si="2"/>
        <v>120°41.15'</v>
      </c>
      <c r="G70" s="9" t="str">
        <f t="shared" si="3"/>
        <v>24°37'52"</v>
      </c>
      <c r="H70" s="9" t="str">
        <f t="shared" si="3"/>
        <v>120°41'09"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13544-1DF9-614B-829D-1BA29035D0A7}">
  <sheetPr>
    <tabColor rgb="FFFF0000"/>
  </sheetPr>
  <dimension ref="A1:H112"/>
  <sheetViews>
    <sheetView workbookViewId="0"/>
  </sheetViews>
  <sheetFormatPr defaultColWidth="11" defaultRowHeight="15"/>
  <cols>
    <col min="1" max="1" width="11.875" customWidth="1"/>
    <col min="2" max="2" width="51" customWidth="1"/>
    <col min="3" max="3" width="13.875" style="11" customWidth="1"/>
    <col min="4" max="4" width="13.875" style="12" customWidth="1"/>
    <col min="5" max="8" width="13.875" style="10" customWidth="1"/>
  </cols>
  <sheetData>
    <row r="1" spans="1:8" s="1" customFormat="1" ht="32.1" customHeight="1">
      <c r="A1" s="2" t="s">
        <v>8</v>
      </c>
      <c r="B1" s="2" t="s">
        <v>9</v>
      </c>
      <c r="C1" s="3" t="s">
        <v>12</v>
      </c>
      <c r="D1" s="4" t="s">
        <v>12</v>
      </c>
      <c r="E1" s="5" t="s">
        <v>13</v>
      </c>
      <c r="F1" s="5" t="s">
        <v>13</v>
      </c>
      <c r="G1" s="5" t="s">
        <v>14</v>
      </c>
      <c r="H1" s="5" t="s">
        <v>14</v>
      </c>
    </row>
    <row r="2" spans="1:8" ht="20.100000000000001">
      <c r="A2" s="1" t="s">
        <v>294</v>
      </c>
      <c r="B2" s="1" t="s">
        <v>295</v>
      </c>
      <c r="C2" s="6">
        <v>24.1783</v>
      </c>
      <c r="D2" s="7">
        <v>120.0303</v>
      </c>
      <c r="E2" s="8" t="str">
        <f t="shared" ref="E2:F60" si="0">INT(C2)&amp;"°"&amp;TEXT((MOD(C2,1)/(1/60)),"00.00")&amp;"'"</f>
        <v>24°10.70'</v>
      </c>
      <c r="F2" s="8" t="str">
        <f t="shared" si="0"/>
        <v>120°01.82'</v>
      </c>
      <c r="G2" s="9" t="str">
        <f t="shared" ref="G2:H60" si="1">INT(C2)&amp;"°"&amp;TEXT(INT(MOD(C2,1)/(1/60)),"00")&amp;"'"&amp;TEXT(MOD(MOD(C2,1),1/60)/(1/3600),"00")&amp;""""</f>
        <v>24°10'42"</v>
      </c>
      <c r="H2" s="9" t="str">
        <f t="shared" si="1"/>
        <v>120°01'49"</v>
      </c>
    </row>
    <row r="3" spans="1:8" ht="20.100000000000001">
      <c r="A3" s="1" t="s">
        <v>298</v>
      </c>
      <c r="B3" s="1" t="s">
        <v>295</v>
      </c>
      <c r="C3" s="6">
        <v>24.1785</v>
      </c>
      <c r="D3" s="7">
        <v>120.0253</v>
      </c>
      <c r="E3" s="8" t="str">
        <f t="shared" si="0"/>
        <v>24°10.71'</v>
      </c>
      <c r="F3" s="8" t="str">
        <f t="shared" si="0"/>
        <v>120°01.52'</v>
      </c>
      <c r="G3" s="9" t="str">
        <f t="shared" si="1"/>
        <v>24°10'43"</v>
      </c>
      <c r="H3" s="9" t="str">
        <f t="shared" si="1"/>
        <v>120°01'31"</v>
      </c>
    </row>
    <row r="4" spans="1:8" ht="20.100000000000001">
      <c r="A4" s="1" t="s">
        <v>299</v>
      </c>
      <c r="B4" s="1" t="s">
        <v>295</v>
      </c>
      <c r="C4" s="6">
        <v>24.178699999999999</v>
      </c>
      <c r="D4" s="7">
        <v>120.02030000000001</v>
      </c>
      <c r="E4" s="8" t="str">
        <f t="shared" si="0"/>
        <v>24°10.72'</v>
      </c>
      <c r="F4" s="8" t="str">
        <f t="shared" si="0"/>
        <v>120°01.22'</v>
      </c>
      <c r="G4" s="9" t="str">
        <f t="shared" si="1"/>
        <v>24°10'43"</v>
      </c>
      <c r="H4" s="9" t="str">
        <f t="shared" si="1"/>
        <v>120°01'13"</v>
      </c>
    </row>
    <row r="5" spans="1:8" ht="20.100000000000001">
      <c r="A5" s="1" t="s">
        <v>300</v>
      </c>
      <c r="B5" s="1" t="s">
        <v>295</v>
      </c>
      <c r="C5" s="6">
        <v>24.178999999999998</v>
      </c>
      <c r="D5" s="7">
        <v>120.0155</v>
      </c>
      <c r="E5" s="8" t="str">
        <f t="shared" si="0"/>
        <v>24°10.74'</v>
      </c>
      <c r="F5" s="8" t="str">
        <f t="shared" si="0"/>
        <v>120°00.93'</v>
      </c>
      <c r="G5" s="9" t="str">
        <f t="shared" si="1"/>
        <v>24°10'44"</v>
      </c>
      <c r="H5" s="9" t="str">
        <f t="shared" si="1"/>
        <v>120°00'56"</v>
      </c>
    </row>
    <row r="6" spans="1:8" ht="20.100000000000001">
      <c r="A6" s="1" t="s">
        <v>301</v>
      </c>
      <c r="B6" s="1" t="s">
        <v>295</v>
      </c>
      <c r="C6" s="6">
        <v>24.179200000000002</v>
      </c>
      <c r="D6" s="7">
        <v>120.01049999999999</v>
      </c>
      <c r="E6" s="8" t="str">
        <f t="shared" si="0"/>
        <v>24°10.75'</v>
      </c>
      <c r="F6" s="8" t="str">
        <f t="shared" si="0"/>
        <v>120°00.63'</v>
      </c>
      <c r="G6" s="9" t="str">
        <f t="shared" si="1"/>
        <v>24°10'45"</v>
      </c>
      <c r="H6" s="9" t="str">
        <f t="shared" si="1"/>
        <v>120°00'38"</v>
      </c>
    </row>
    <row r="7" spans="1:8" ht="20.100000000000001">
      <c r="A7" s="1" t="s">
        <v>302</v>
      </c>
      <c r="B7" s="1" t="s">
        <v>295</v>
      </c>
      <c r="C7" s="6">
        <v>24.179300000000001</v>
      </c>
      <c r="D7" s="7">
        <v>120.0055</v>
      </c>
      <c r="E7" s="8" t="str">
        <f t="shared" si="0"/>
        <v>24°10.76'</v>
      </c>
      <c r="F7" s="8" t="str">
        <f t="shared" si="0"/>
        <v>120°00.33'</v>
      </c>
      <c r="G7" s="9" t="str">
        <f t="shared" si="1"/>
        <v>24°10'45"</v>
      </c>
      <c r="H7" s="9" t="str">
        <f t="shared" si="1"/>
        <v>120°00'20"</v>
      </c>
    </row>
    <row r="8" spans="1:8" ht="20.100000000000001">
      <c r="A8" s="1" t="s">
        <v>303</v>
      </c>
      <c r="B8" s="1" t="s">
        <v>295</v>
      </c>
      <c r="C8" s="6">
        <v>24.1797</v>
      </c>
      <c r="D8" s="7">
        <v>120.0005</v>
      </c>
      <c r="E8" s="8" t="str">
        <f t="shared" si="0"/>
        <v>24°10.78'</v>
      </c>
      <c r="F8" s="8" t="str">
        <f t="shared" si="0"/>
        <v>120°00.03'</v>
      </c>
      <c r="G8" s="9" t="str">
        <f t="shared" si="1"/>
        <v>24°10'47"</v>
      </c>
      <c r="H8" s="9" t="str">
        <f t="shared" si="1"/>
        <v>120°00'02"</v>
      </c>
    </row>
    <row r="9" spans="1:8" ht="20.100000000000001">
      <c r="A9" s="1" t="s">
        <v>304</v>
      </c>
      <c r="B9" s="1" t="s">
        <v>295</v>
      </c>
      <c r="C9" s="6">
        <v>24.1798</v>
      </c>
      <c r="D9" s="7">
        <v>119.9957</v>
      </c>
      <c r="E9" s="8" t="str">
        <f t="shared" si="0"/>
        <v>24°10.79'</v>
      </c>
      <c r="F9" s="8" t="str">
        <f t="shared" si="0"/>
        <v>119°59.74'</v>
      </c>
      <c r="G9" s="9" t="str">
        <f t="shared" si="1"/>
        <v>24°10'47"</v>
      </c>
      <c r="H9" s="9" t="str">
        <f t="shared" si="1"/>
        <v>119°59'45"</v>
      </c>
    </row>
    <row r="10" spans="1:8" ht="20.100000000000001">
      <c r="A10" s="1" t="s">
        <v>305</v>
      </c>
      <c r="B10" s="1" t="s">
        <v>295</v>
      </c>
      <c r="C10" s="6">
        <v>24.18</v>
      </c>
      <c r="D10" s="7">
        <v>119.9907</v>
      </c>
      <c r="E10" s="8" t="str">
        <f t="shared" si="0"/>
        <v>24°10.80'</v>
      </c>
      <c r="F10" s="8" t="str">
        <f t="shared" si="0"/>
        <v>119°59.44'</v>
      </c>
      <c r="G10" s="9" t="str">
        <f t="shared" si="1"/>
        <v>24°10'48"</v>
      </c>
      <c r="H10" s="9" t="str">
        <f t="shared" si="1"/>
        <v>119°59'27"</v>
      </c>
    </row>
    <row r="11" spans="1:8" ht="20.100000000000001">
      <c r="A11" s="1" t="s">
        <v>306</v>
      </c>
      <c r="B11" s="1" t="s">
        <v>295</v>
      </c>
      <c r="C11" s="6">
        <v>24.180199999999999</v>
      </c>
      <c r="D11" s="7">
        <v>119.98569999999999</v>
      </c>
      <c r="E11" s="8" t="str">
        <f t="shared" si="0"/>
        <v>24°10.81'</v>
      </c>
      <c r="F11" s="8" t="str">
        <f t="shared" si="0"/>
        <v>119°59.14'</v>
      </c>
      <c r="G11" s="9" t="str">
        <f t="shared" si="1"/>
        <v>24°10'49"</v>
      </c>
      <c r="H11" s="9" t="str">
        <f t="shared" si="1"/>
        <v>119°59'09"</v>
      </c>
    </row>
    <row r="12" spans="1:8" ht="20.100000000000001">
      <c r="A12" s="1" t="s">
        <v>307</v>
      </c>
      <c r="B12" s="1" t="s">
        <v>295</v>
      </c>
      <c r="C12" s="6">
        <v>24.180499999999999</v>
      </c>
      <c r="D12" s="7">
        <v>119.9807</v>
      </c>
      <c r="E12" s="8" t="str">
        <f t="shared" si="0"/>
        <v>24°10.83'</v>
      </c>
      <c r="F12" s="8" t="str">
        <f t="shared" si="0"/>
        <v>119°58.84'</v>
      </c>
      <c r="G12" s="9" t="str">
        <f t="shared" si="1"/>
        <v>24°10'50"</v>
      </c>
      <c r="H12" s="9" t="str">
        <f t="shared" si="1"/>
        <v>119°58'51"</v>
      </c>
    </row>
    <row r="13" spans="1:8" ht="20.100000000000001">
      <c r="A13" s="1" t="s">
        <v>308</v>
      </c>
      <c r="B13" s="1" t="s">
        <v>295</v>
      </c>
      <c r="C13" s="6">
        <v>24.180700000000002</v>
      </c>
      <c r="D13" s="7">
        <v>119.97580000000001</v>
      </c>
      <c r="E13" s="8" t="str">
        <f t="shared" si="0"/>
        <v>24°10.84'</v>
      </c>
      <c r="F13" s="8" t="str">
        <f t="shared" si="0"/>
        <v>119°58.55'</v>
      </c>
      <c r="G13" s="9" t="str">
        <f t="shared" si="1"/>
        <v>24°10'51"</v>
      </c>
      <c r="H13" s="9" t="str">
        <f t="shared" si="1"/>
        <v>119°58'33"</v>
      </c>
    </row>
    <row r="14" spans="1:8" ht="20.100000000000001">
      <c r="A14" s="1" t="s">
        <v>309</v>
      </c>
      <c r="B14" s="1" t="s">
        <v>295</v>
      </c>
      <c r="C14" s="6">
        <v>24.180800000000001</v>
      </c>
      <c r="D14" s="7">
        <v>119.9708</v>
      </c>
      <c r="E14" s="8" t="str">
        <f t="shared" si="0"/>
        <v>24°10.85'</v>
      </c>
      <c r="F14" s="8" t="str">
        <f t="shared" si="0"/>
        <v>119°58.25'</v>
      </c>
      <c r="G14" s="9" t="str">
        <f t="shared" si="1"/>
        <v>24°10'51"</v>
      </c>
      <c r="H14" s="9" t="str">
        <f t="shared" si="1"/>
        <v>119°58'15"</v>
      </c>
    </row>
    <row r="15" spans="1:8" ht="20.100000000000001">
      <c r="A15" s="1" t="s">
        <v>310</v>
      </c>
      <c r="B15" s="1" t="s">
        <v>295</v>
      </c>
      <c r="C15" s="6">
        <v>24.1812</v>
      </c>
      <c r="D15" s="7">
        <v>119.9658</v>
      </c>
      <c r="E15" s="8" t="str">
        <f t="shared" si="0"/>
        <v>24°10.87'</v>
      </c>
      <c r="F15" s="8" t="str">
        <f t="shared" si="0"/>
        <v>119°57.95'</v>
      </c>
      <c r="G15" s="9" t="str">
        <f t="shared" si="1"/>
        <v>24°10'52"</v>
      </c>
      <c r="H15" s="9" t="str">
        <f t="shared" si="1"/>
        <v>119°57'57"</v>
      </c>
    </row>
    <row r="16" spans="1:8" ht="20.100000000000001">
      <c r="A16" s="1" t="s">
        <v>311</v>
      </c>
      <c r="B16" s="1" t="s">
        <v>295</v>
      </c>
      <c r="C16" s="6">
        <v>24.1813</v>
      </c>
      <c r="D16" s="7">
        <v>119.961</v>
      </c>
      <c r="E16" s="8" t="str">
        <f t="shared" si="0"/>
        <v>24°10.88'</v>
      </c>
      <c r="F16" s="8" t="str">
        <f t="shared" si="0"/>
        <v>119°57.66'</v>
      </c>
      <c r="G16" s="9" t="str">
        <f t="shared" si="1"/>
        <v>24°10'53"</v>
      </c>
      <c r="H16" s="9" t="str">
        <f t="shared" si="1"/>
        <v>119°57'40"</v>
      </c>
    </row>
    <row r="17" spans="1:8" ht="20.100000000000001">
      <c r="A17" s="1" t="s">
        <v>312</v>
      </c>
      <c r="B17" s="1" t="s">
        <v>295</v>
      </c>
      <c r="C17" s="6">
        <v>24.1815</v>
      </c>
      <c r="D17" s="7">
        <v>119.956</v>
      </c>
      <c r="E17" s="8" t="str">
        <f t="shared" si="0"/>
        <v>24°10.89'</v>
      </c>
      <c r="F17" s="8" t="str">
        <f t="shared" si="0"/>
        <v>119°57.36'</v>
      </c>
      <c r="G17" s="9" t="str">
        <f t="shared" si="1"/>
        <v>24°10'53"</v>
      </c>
      <c r="H17" s="9" t="str">
        <f t="shared" si="1"/>
        <v>119°57'22"</v>
      </c>
    </row>
    <row r="18" spans="1:8" ht="20.100000000000001">
      <c r="A18" s="1" t="s">
        <v>313</v>
      </c>
      <c r="B18" s="1" t="s">
        <v>295</v>
      </c>
      <c r="C18" s="6">
        <v>24.181699999999999</v>
      </c>
      <c r="D18" s="7">
        <v>119.95099999999999</v>
      </c>
      <c r="E18" s="8" t="str">
        <f t="shared" si="0"/>
        <v>24°10.90'</v>
      </c>
      <c r="F18" s="8" t="str">
        <f t="shared" si="0"/>
        <v>119°57.06'</v>
      </c>
      <c r="G18" s="9" t="str">
        <f t="shared" si="1"/>
        <v>24°10'54"</v>
      </c>
      <c r="H18" s="9" t="str">
        <f t="shared" si="1"/>
        <v>119°57'04"</v>
      </c>
    </row>
    <row r="19" spans="1:8" ht="20.100000000000001">
      <c r="A19" s="1" t="s">
        <v>314</v>
      </c>
      <c r="B19" s="1" t="s">
        <v>295</v>
      </c>
      <c r="C19" s="6">
        <v>24.181999999999999</v>
      </c>
      <c r="D19" s="7">
        <v>119.946</v>
      </c>
      <c r="E19" s="8" t="str">
        <f t="shared" si="0"/>
        <v>24°10.92'</v>
      </c>
      <c r="F19" s="8" t="str">
        <f t="shared" si="0"/>
        <v>119°56.76'</v>
      </c>
      <c r="G19" s="9" t="str">
        <f t="shared" si="1"/>
        <v>24°10'55"</v>
      </c>
      <c r="H19" s="9" t="str">
        <f t="shared" si="1"/>
        <v>119°56'46"</v>
      </c>
    </row>
    <row r="20" spans="1:8" ht="20.100000000000001">
      <c r="A20" s="1" t="s">
        <v>315</v>
      </c>
      <c r="B20" s="1" t="s">
        <v>295</v>
      </c>
      <c r="C20" s="6">
        <v>24.182200000000002</v>
      </c>
      <c r="D20" s="7">
        <v>119.94119999999999</v>
      </c>
      <c r="E20" s="8" t="str">
        <f t="shared" si="0"/>
        <v>24°10.93'</v>
      </c>
      <c r="F20" s="8" t="str">
        <f t="shared" si="0"/>
        <v>119°56.47'</v>
      </c>
      <c r="G20" s="9" t="str">
        <f t="shared" si="1"/>
        <v>24°10'56"</v>
      </c>
      <c r="H20" s="9" t="str">
        <f t="shared" si="1"/>
        <v>119°56'28"</v>
      </c>
    </row>
    <row r="21" spans="1:8" ht="20.100000000000001">
      <c r="A21" s="1" t="s">
        <v>316</v>
      </c>
      <c r="B21" s="1" t="s">
        <v>295</v>
      </c>
      <c r="C21" s="6">
        <v>24.182300000000001</v>
      </c>
      <c r="D21" s="7">
        <v>119.9362</v>
      </c>
      <c r="E21" s="8" t="str">
        <f t="shared" si="0"/>
        <v>24°10.94'</v>
      </c>
      <c r="F21" s="8" t="str">
        <f t="shared" si="0"/>
        <v>119°56.17'</v>
      </c>
      <c r="G21" s="9" t="str">
        <f t="shared" si="1"/>
        <v>24°10'56"</v>
      </c>
      <c r="H21" s="9" t="str">
        <f t="shared" si="1"/>
        <v>119°56'10"</v>
      </c>
    </row>
    <row r="22" spans="1:8" ht="20.100000000000001">
      <c r="A22" s="1" t="s">
        <v>317</v>
      </c>
      <c r="B22" s="1" t="s">
        <v>295</v>
      </c>
      <c r="C22" s="6">
        <v>24.182500000000001</v>
      </c>
      <c r="D22" s="7">
        <v>119.9312</v>
      </c>
      <c r="E22" s="8" t="str">
        <f t="shared" si="0"/>
        <v>24°10.95'</v>
      </c>
      <c r="F22" s="8" t="str">
        <f t="shared" si="0"/>
        <v>119°55.87'</v>
      </c>
      <c r="G22" s="9" t="str">
        <f t="shared" si="1"/>
        <v>24°10'57"</v>
      </c>
      <c r="H22" s="9" t="str">
        <f t="shared" si="1"/>
        <v>119°55'52"</v>
      </c>
    </row>
    <row r="23" spans="1:8" ht="20.100000000000001">
      <c r="A23" s="1" t="s">
        <v>318</v>
      </c>
      <c r="B23" s="1" t="s">
        <v>295</v>
      </c>
      <c r="C23" s="6">
        <v>24.1828</v>
      </c>
      <c r="D23" s="7">
        <v>119.92619999999999</v>
      </c>
      <c r="E23" s="8" t="str">
        <f t="shared" si="0"/>
        <v>24°10.97'</v>
      </c>
      <c r="F23" s="8" t="str">
        <f t="shared" si="0"/>
        <v>119°55.57'</v>
      </c>
      <c r="G23" s="9" t="str">
        <f t="shared" si="1"/>
        <v>24°10'58"</v>
      </c>
      <c r="H23" s="9" t="str">
        <f t="shared" si="1"/>
        <v>119°55'34"</v>
      </c>
    </row>
    <row r="24" spans="1:8" ht="20.100000000000001">
      <c r="A24" s="1" t="s">
        <v>319</v>
      </c>
      <c r="B24" s="1" t="s">
        <v>295</v>
      </c>
      <c r="C24" s="6">
        <v>24.183</v>
      </c>
      <c r="D24" s="7">
        <v>119.9213</v>
      </c>
      <c r="E24" s="8" t="str">
        <f t="shared" si="0"/>
        <v>24°10.98'</v>
      </c>
      <c r="F24" s="8" t="str">
        <f t="shared" si="0"/>
        <v>119°55.28'</v>
      </c>
      <c r="G24" s="9" t="str">
        <f t="shared" si="1"/>
        <v>24°10'59"</v>
      </c>
      <c r="H24" s="9" t="str">
        <f t="shared" si="1"/>
        <v>119°55'17"</v>
      </c>
    </row>
    <row r="25" spans="1:8" ht="20.100000000000001">
      <c r="A25" s="1" t="s">
        <v>320</v>
      </c>
      <c r="B25" s="1" t="s">
        <v>295</v>
      </c>
      <c r="C25" s="6">
        <v>24.183199999999999</v>
      </c>
      <c r="D25" s="7">
        <v>119.91630000000001</v>
      </c>
      <c r="E25" s="8" t="str">
        <f t="shared" si="0"/>
        <v>24°10.99'</v>
      </c>
      <c r="F25" s="8" t="str">
        <f t="shared" si="0"/>
        <v>119°54.98'</v>
      </c>
      <c r="G25" s="9" t="str">
        <f t="shared" si="1"/>
        <v>24°10'60"</v>
      </c>
      <c r="H25" s="9" t="str">
        <f t="shared" si="1"/>
        <v>119°54'59"</v>
      </c>
    </row>
    <row r="26" spans="1:8" ht="20.100000000000001">
      <c r="A26" s="1" t="s">
        <v>321</v>
      </c>
      <c r="B26" s="1" t="s">
        <v>295</v>
      </c>
      <c r="C26" s="6">
        <v>24.183299999999999</v>
      </c>
      <c r="D26" s="7">
        <v>119.9113</v>
      </c>
      <c r="E26" s="8" t="str">
        <f t="shared" si="0"/>
        <v>24°11.00'</v>
      </c>
      <c r="F26" s="8" t="str">
        <f t="shared" si="0"/>
        <v>119°54.68'</v>
      </c>
      <c r="G26" s="9" t="str">
        <f t="shared" si="1"/>
        <v>24°10'60"</v>
      </c>
      <c r="H26" s="9" t="str">
        <f t="shared" si="1"/>
        <v>119°54'41"</v>
      </c>
    </row>
    <row r="27" spans="1:8" ht="20.100000000000001">
      <c r="A27" s="1" t="s">
        <v>322</v>
      </c>
      <c r="B27" s="1" t="s">
        <v>295</v>
      </c>
      <c r="C27" s="6">
        <v>24.1508</v>
      </c>
      <c r="D27" s="7">
        <v>120.009</v>
      </c>
      <c r="E27" s="8" t="str">
        <f t="shared" si="0"/>
        <v>24°09.05'</v>
      </c>
      <c r="F27" s="8" t="str">
        <f t="shared" si="0"/>
        <v>120°00.54'</v>
      </c>
      <c r="G27" s="9" t="str">
        <f t="shared" si="1"/>
        <v>24°09'03"</v>
      </c>
      <c r="H27" s="9" t="str">
        <f t="shared" si="1"/>
        <v>120°00'32"</v>
      </c>
    </row>
    <row r="28" spans="1:8" ht="20.100000000000001">
      <c r="A28" s="1" t="s">
        <v>323</v>
      </c>
      <c r="B28" s="1" t="s">
        <v>295</v>
      </c>
      <c r="C28" s="6">
        <v>24.1508</v>
      </c>
      <c r="D28" s="7">
        <v>120.004</v>
      </c>
      <c r="E28" s="8" t="str">
        <f t="shared" si="0"/>
        <v>24°09.05'</v>
      </c>
      <c r="F28" s="8" t="str">
        <f t="shared" si="0"/>
        <v>120°00.24'</v>
      </c>
      <c r="G28" s="9" t="str">
        <f t="shared" si="1"/>
        <v>24°09'03"</v>
      </c>
      <c r="H28" s="9" t="str">
        <f t="shared" si="1"/>
        <v>120°00'14"</v>
      </c>
    </row>
    <row r="29" spans="1:8" ht="20.100000000000001">
      <c r="A29" s="1" t="s">
        <v>324</v>
      </c>
      <c r="B29" s="1" t="s">
        <v>295</v>
      </c>
      <c r="C29" s="6">
        <v>24.150700000000001</v>
      </c>
      <c r="D29" s="7">
        <v>119.999</v>
      </c>
      <c r="E29" s="8" t="str">
        <f t="shared" si="0"/>
        <v>24°09.04'</v>
      </c>
      <c r="F29" s="8" t="str">
        <f t="shared" si="0"/>
        <v>119°59.94'</v>
      </c>
      <c r="G29" s="9" t="str">
        <f t="shared" si="1"/>
        <v>24°09'03"</v>
      </c>
      <c r="H29" s="9" t="str">
        <f t="shared" si="1"/>
        <v>119°59'56"</v>
      </c>
    </row>
    <row r="30" spans="1:8" ht="20.100000000000001">
      <c r="A30" s="1" t="s">
        <v>325</v>
      </c>
      <c r="B30" s="1" t="s">
        <v>295</v>
      </c>
      <c r="C30" s="6">
        <v>24.150700000000001</v>
      </c>
      <c r="D30" s="7">
        <v>119.99379999999999</v>
      </c>
      <c r="E30" s="8" t="str">
        <f t="shared" si="0"/>
        <v>24°09.04'</v>
      </c>
      <c r="F30" s="8" t="str">
        <f t="shared" si="0"/>
        <v>119°59.63'</v>
      </c>
      <c r="G30" s="9" t="str">
        <f t="shared" si="1"/>
        <v>24°09'03"</v>
      </c>
      <c r="H30" s="9" t="str">
        <f t="shared" si="1"/>
        <v>119°59'38"</v>
      </c>
    </row>
    <row r="31" spans="1:8" ht="20.100000000000001">
      <c r="A31" s="1" t="s">
        <v>326</v>
      </c>
      <c r="B31" s="1" t="s">
        <v>295</v>
      </c>
      <c r="C31" s="6">
        <v>24.150700000000001</v>
      </c>
      <c r="D31" s="7">
        <v>119.9888</v>
      </c>
      <c r="E31" s="8" t="str">
        <f t="shared" si="0"/>
        <v>24°09.04'</v>
      </c>
      <c r="F31" s="8" t="str">
        <f t="shared" si="0"/>
        <v>119°59.33'</v>
      </c>
      <c r="G31" s="9" t="str">
        <f t="shared" si="1"/>
        <v>24°09'03"</v>
      </c>
      <c r="H31" s="9" t="str">
        <f t="shared" si="1"/>
        <v>119°59'20"</v>
      </c>
    </row>
    <row r="32" spans="1:8" ht="20.100000000000001">
      <c r="A32" s="1" t="s">
        <v>327</v>
      </c>
      <c r="B32" s="1" t="s">
        <v>295</v>
      </c>
      <c r="C32" s="6">
        <v>24.150500000000001</v>
      </c>
      <c r="D32" s="7">
        <v>119.9838</v>
      </c>
      <c r="E32" s="8" t="str">
        <f t="shared" si="0"/>
        <v>24°09.03'</v>
      </c>
      <c r="F32" s="8" t="str">
        <f t="shared" si="0"/>
        <v>119°59.03'</v>
      </c>
      <c r="G32" s="9" t="str">
        <f t="shared" si="1"/>
        <v>24°09'02"</v>
      </c>
      <c r="H32" s="9" t="str">
        <f t="shared" si="1"/>
        <v>119°59'02"</v>
      </c>
    </row>
    <row r="33" spans="1:8" ht="20.100000000000001">
      <c r="A33" s="1" t="s">
        <v>328</v>
      </c>
      <c r="B33" s="1" t="s">
        <v>295</v>
      </c>
      <c r="C33" s="6">
        <v>24.150500000000001</v>
      </c>
      <c r="D33" s="7">
        <v>119.97880000000001</v>
      </c>
      <c r="E33" s="8" t="str">
        <f t="shared" si="0"/>
        <v>24°09.03'</v>
      </c>
      <c r="F33" s="8" t="str">
        <f t="shared" si="0"/>
        <v>119°58.73'</v>
      </c>
      <c r="G33" s="9" t="str">
        <f t="shared" si="1"/>
        <v>24°09'02"</v>
      </c>
      <c r="H33" s="9" t="str">
        <f t="shared" si="1"/>
        <v>119°58'44"</v>
      </c>
    </row>
    <row r="34" spans="1:8" ht="20.100000000000001">
      <c r="A34" s="1" t="s">
        <v>329</v>
      </c>
      <c r="B34" s="1" t="s">
        <v>295</v>
      </c>
      <c r="C34" s="6">
        <v>24.150500000000001</v>
      </c>
      <c r="D34" s="7">
        <v>119.9738</v>
      </c>
      <c r="E34" s="8" t="str">
        <f t="shared" si="0"/>
        <v>24°09.03'</v>
      </c>
      <c r="F34" s="8" t="str">
        <f t="shared" si="0"/>
        <v>119°58.43'</v>
      </c>
      <c r="G34" s="9" t="str">
        <f t="shared" si="1"/>
        <v>24°09'02"</v>
      </c>
      <c r="H34" s="9" t="str">
        <f t="shared" si="1"/>
        <v>119°58'26"</v>
      </c>
    </row>
    <row r="35" spans="1:8" ht="20.100000000000001">
      <c r="A35" s="1" t="s">
        <v>330</v>
      </c>
      <c r="B35" s="1" t="s">
        <v>295</v>
      </c>
      <c r="C35" s="6">
        <v>24.150300000000001</v>
      </c>
      <c r="D35" s="7">
        <v>119.9688</v>
      </c>
      <c r="E35" s="8" t="str">
        <f t="shared" si="0"/>
        <v>24°09.02'</v>
      </c>
      <c r="F35" s="8" t="str">
        <f t="shared" si="0"/>
        <v>119°58.13'</v>
      </c>
      <c r="G35" s="9" t="str">
        <f t="shared" si="1"/>
        <v>24°09'01"</v>
      </c>
      <c r="H35" s="9" t="str">
        <f t="shared" si="1"/>
        <v>119°58'08"</v>
      </c>
    </row>
    <row r="36" spans="1:8" ht="20.100000000000001">
      <c r="A36" s="1" t="s">
        <v>331</v>
      </c>
      <c r="B36" s="1" t="s">
        <v>295</v>
      </c>
      <c r="C36" s="6">
        <v>24.150300000000001</v>
      </c>
      <c r="D36" s="7">
        <v>119.96380000000001</v>
      </c>
      <c r="E36" s="8" t="str">
        <f t="shared" si="0"/>
        <v>24°09.02'</v>
      </c>
      <c r="F36" s="8" t="str">
        <f t="shared" si="0"/>
        <v>119°57.83'</v>
      </c>
      <c r="G36" s="9" t="str">
        <f t="shared" si="1"/>
        <v>24°09'01"</v>
      </c>
      <c r="H36" s="9" t="str">
        <f t="shared" si="1"/>
        <v>119°57'50"</v>
      </c>
    </row>
    <row r="37" spans="1:8" ht="20.100000000000001">
      <c r="A37" s="1" t="s">
        <v>332</v>
      </c>
      <c r="B37" s="1" t="s">
        <v>295</v>
      </c>
      <c r="C37" s="6">
        <v>24.150300000000001</v>
      </c>
      <c r="D37" s="7">
        <v>119.95869999999999</v>
      </c>
      <c r="E37" s="8" t="str">
        <f t="shared" si="0"/>
        <v>24°09.02'</v>
      </c>
      <c r="F37" s="8" t="str">
        <f t="shared" si="0"/>
        <v>119°57.52'</v>
      </c>
      <c r="G37" s="9" t="str">
        <f t="shared" si="1"/>
        <v>24°09'01"</v>
      </c>
      <c r="H37" s="9" t="str">
        <f t="shared" si="1"/>
        <v>119°57'31"</v>
      </c>
    </row>
    <row r="38" spans="1:8" ht="20.100000000000001">
      <c r="A38" s="1" t="s">
        <v>333</v>
      </c>
      <c r="B38" s="1" t="s">
        <v>295</v>
      </c>
      <c r="C38" s="6">
        <v>24.150200000000002</v>
      </c>
      <c r="D38" s="7">
        <v>119.9537</v>
      </c>
      <c r="E38" s="8" t="str">
        <f t="shared" si="0"/>
        <v>24°09.01'</v>
      </c>
      <c r="F38" s="8" t="str">
        <f t="shared" si="0"/>
        <v>119°57.22'</v>
      </c>
      <c r="G38" s="9" t="str">
        <f t="shared" si="1"/>
        <v>24°09'01"</v>
      </c>
      <c r="H38" s="9" t="str">
        <f t="shared" si="1"/>
        <v>119°57'13"</v>
      </c>
    </row>
    <row r="39" spans="1:8" ht="20.100000000000001">
      <c r="A39" s="1" t="s">
        <v>334</v>
      </c>
      <c r="B39" s="1" t="s">
        <v>295</v>
      </c>
      <c r="C39" s="6">
        <v>24.150200000000002</v>
      </c>
      <c r="D39" s="7">
        <v>119.9487</v>
      </c>
      <c r="E39" s="8" t="str">
        <f t="shared" si="0"/>
        <v>24°09.01'</v>
      </c>
      <c r="F39" s="8" t="str">
        <f t="shared" si="0"/>
        <v>119°56.92'</v>
      </c>
      <c r="G39" s="9" t="str">
        <f t="shared" si="1"/>
        <v>24°09'01"</v>
      </c>
      <c r="H39" s="9" t="str">
        <f t="shared" si="1"/>
        <v>119°56'55"</v>
      </c>
    </row>
    <row r="40" spans="1:8" ht="20.100000000000001">
      <c r="A40" s="1" t="s">
        <v>335</v>
      </c>
      <c r="B40" s="1" t="s">
        <v>295</v>
      </c>
      <c r="C40" s="6">
        <v>24.150200000000002</v>
      </c>
      <c r="D40" s="7">
        <v>119.94370000000001</v>
      </c>
      <c r="E40" s="8" t="str">
        <f t="shared" si="0"/>
        <v>24°09.01'</v>
      </c>
      <c r="F40" s="8" t="str">
        <f t="shared" si="0"/>
        <v>119°56.62'</v>
      </c>
      <c r="G40" s="9" t="str">
        <f t="shared" si="1"/>
        <v>24°09'01"</v>
      </c>
      <c r="H40" s="9" t="str">
        <f t="shared" si="1"/>
        <v>119°56'37"</v>
      </c>
    </row>
    <row r="41" spans="1:8" ht="20.100000000000001">
      <c r="A41" s="1" t="s">
        <v>336</v>
      </c>
      <c r="B41" s="1" t="s">
        <v>295</v>
      </c>
      <c r="C41" s="6">
        <v>24.15</v>
      </c>
      <c r="D41" s="7">
        <v>119.9387</v>
      </c>
      <c r="E41" s="8" t="str">
        <f t="shared" si="0"/>
        <v>24°09.00'</v>
      </c>
      <c r="F41" s="8" t="str">
        <f t="shared" si="0"/>
        <v>119°56.32'</v>
      </c>
      <c r="G41" s="9" t="str">
        <f t="shared" si="1"/>
        <v>24°08'60"</v>
      </c>
      <c r="H41" s="9" t="str">
        <f t="shared" si="1"/>
        <v>119°56'19"</v>
      </c>
    </row>
    <row r="42" spans="1:8" ht="20.100000000000001">
      <c r="A42" s="1" t="s">
        <v>337</v>
      </c>
      <c r="B42" s="1" t="s">
        <v>295</v>
      </c>
      <c r="C42" s="6">
        <v>24.15</v>
      </c>
      <c r="D42" s="7">
        <v>119.9337</v>
      </c>
      <c r="E42" s="8" t="str">
        <f t="shared" si="0"/>
        <v>24°09.00'</v>
      </c>
      <c r="F42" s="8" t="str">
        <f t="shared" si="0"/>
        <v>119°56.02'</v>
      </c>
      <c r="G42" s="9" t="str">
        <f t="shared" si="1"/>
        <v>24°08'60"</v>
      </c>
      <c r="H42" s="9" t="str">
        <f t="shared" si="1"/>
        <v>119°56'01"</v>
      </c>
    </row>
    <row r="43" spans="1:8" ht="20.100000000000001">
      <c r="A43" s="1" t="s">
        <v>338</v>
      </c>
      <c r="B43" s="1" t="s">
        <v>295</v>
      </c>
      <c r="C43" s="6">
        <v>24.15</v>
      </c>
      <c r="D43" s="7">
        <v>119.9285</v>
      </c>
      <c r="E43" s="8" t="str">
        <f t="shared" si="0"/>
        <v>24°09.00'</v>
      </c>
      <c r="F43" s="8" t="str">
        <f t="shared" si="0"/>
        <v>119°55.71'</v>
      </c>
      <c r="G43" s="9" t="str">
        <f t="shared" si="1"/>
        <v>24°08'60"</v>
      </c>
      <c r="H43" s="9" t="str">
        <f t="shared" si="1"/>
        <v>119°55'43"</v>
      </c>
    </row>
    <row r="44" spans="1:8" ht="20.100000000000001">
      <c r="A44" s="1" t="s">
        <v>339</v>
      </c>
      <c r="B44" s="1" t="s">
        <v>295</v>
      </c>
      <c r="C44" s="6">
        <v>24.1492</v>
      </c>
      <c r="D44" s="7">
        <v>119.9237</v>
      </c>
      <c r="E44" s="8" t="str">
        <f t="shared" si="0"/>
        <v>24°08.95'</v>
      </c>
      <c r="F44" s="8" t="str">
        <f t="shared" si="0"/>
        <v>119°55.42'</v>
      </c>
      <c r="G44" s="9" t="str">
        <f t="shared" si="1"/>
        <v>24°08'57"</v>
      </c>
      <c r="H44" s="9" t="str">
        <f t="shared" si="1"/>
        <v>119°55'25"</v>
      </c>
    </row>
    <row r="45" spans="1:8" ht="20.100000000000001">
      <c r="A45" s="1" t="s">
        <v>340</v>
      </c>
      <c r="B45" s="1" t="s">
        <v>295</v>
      </c>
      <c r="C45" s="6">
        <v>24.15</v>
      </c>
      <c r="D45" s="7">
        <v>119.9188</v>
      </c>
      <c r="E45" s="8" t="str">
        <f t="shared" si="0"/>
        <v>24°09.00'</v>
      </c>
      <c r="F45" s="8" t="str">
        <f t="shared" si="0"/>
        <v>119°55.13'</v>
      </c>
      <c r="G45" s="9" t="str">
        <f t="shared" si="1"/>
        <v>24°08'60"</v>
      </c>
      <c r="H45" s="9" t="str">
        <f t="shared" si="1"/>
        <v>119°55'08"</v>
      </c>
    </row>
    <row r="46" spans="1:8" ht="20.100000000000001">
      <c r="A46" s="1" t="s">
        <v>341</v>
      </c>
      <c r="B46" s="1" t="s">
        <v>295</v>
      </c>
      <c r="C46" s="6">
        <v>24.149799999999999</v>
      </c>
      <c r="D46" s="7">
        <v>119.9135</v>
      </c>
      <c r="E46" s="8" t="str">
        <f t="shared" si="0"/>
        <v>24°08.99'</v>
      </c>
      <c r="F46" s="8" t="str">
        <f t="shared" si="0"/>
        <v>119°54.81'</v>
      </c>
      <c r="G46" s="9" t="str">
        <f t="shared" si="1"/>
        <v>24°08'59"</v>
      </c>
      <c r="H46" s="9" t="str">
        <f t="shared" si="1"/>
        <v>119°54'49"</v>
      </c>
    </row>
    <row r="47" spans="1:8" ht="20.100000000000001">
      <c r="A47" s="1" t="s">
        <v>342</v>
      </c>
      <c r="B47" s="1" t="s">
        <v>295</v>
      </c>
      <c r="C47" s="6">
        <v>24.149699999999999</v>
      </c>
      <c r="D47" s="7">
        <v>119.9085</v>
      </c>
      <c r="E47" s="8" t="str">
        <f t="shared" si="0"/>
        <v>24°08.98'</v>
      </c>
      <c r="F47" s="8" t="str">
        <f t="shared" si="0"/>
        <v>119°54.51'</v>
      </c>
      <c r="G47" s="9" t="str">
        <f t="shared" si="1"/>
        <v>24°08'59"</v>
      </c>
      <c r="H47" s="9" t="str">
        <f t="shared" si="1"/>
        <v>119°54'31"</v>
      </c>
    </row>
    <row r="48" spans="1:8" ht="20.100000000000001">
      <c r="A48" s="1" t="s">
        <v>343</v>
      </c>
      <c r="B48" s="1" t="s">
        <v>295</v>
      </c>
      <c r="C48" s="6">
        <v>24.149699999999999</v>
      </c>
      <c r="D48" s="7">
        <v>119.90349999999999</v>
      </c>
      <c r="E48" s="8" t="str">
        <f t="shared" si="0"/>
        <v>24°08.98'</v>
      </c>
      <c r="F48" s="8" t="str">
        <f t="shared" si="0"/>
        <v>119°54.21'</v>
      </c>
      <c r="G48" s="9" t="str">
        <f t="shared" si="1"/>
        <v>24°08'59"</v>
      </c>
      <c r="H48" s="9" t="str">
        <f t="shared" si="1"/>
        <v>119°54'13"</v>
      </c>
    </row>
    <row r="49" spans="1:8" ht="20.100000000000001">
      <c r="A49" s="1" t="s">
        <v>344</v>
      </c>
      <c r="B49" s="1" t="s">
        <v>295</v>
      </c>
      <c r="C49" s="6">
        <v>24.1495</v>
      </c>
      <c r="D49" s="7">
        <v>119.8985</v>
      </c>
      <c r="E49" s="8" t="str">
        <f t="shared" si="0"/>
        <v>24°08.97'</v>
      </c>
      <c r="F49" s="8" t="str">
        <f t="shared" si="0"/>
        <v>119°53.91'</v>
      </c>
      <c r="G49" s="9" t="str">
        <f t="shared" si="1"/>
        <v>24°08'58"</v>
      </c>
      <c r="H49" s="9" t="str">
        <f t="shared" si="1"/>
        <v>119°53'55"</v>
      </c>
    </row>
    <row r="50" spans="1:8" ht="20.100000000000001">
      <c r="A50" s="1" t="s">
        <v>345</v>
      </c>
      <c r="B50" s="1" t="s">
        <v>295</v>
      </c>
      <c r="C50" s="6">
        <v>24.1495</v>
      </c>
      <c r="D50" s="7">
        <v>119.8935</v>
      </c>
      <c r="E50" s="8" t="str">
        <f t="shared" si="0"/>
        <v>24°08.97'</v>
      </c>
      <c r="F50" s="8" t="str">
        <f t="shared" si="0"/>
        <v>119°53.61'</v>
      </c>
      <c r="G50" s="9" t="str">
        <f t="shared" si="1"/>
        <v>24°08'58"</v>
      </c>
      <c r="H50" s="9" t="str">
        <f t="shared" si="1"/>
        <v>119°53'37"</v>
      </c>
    </row>
    <row r="51" spans="1:8" ht="20.100000000000001">
      <c r="A51" s="1" t="s">
        <v>346</v>
      </c>
      <c r="B51" s="1" t="s">
        <v>295</v>
      </c>
      <c r="C51" s="6">
        <v>24.149699999999999</v>
      </c>
      <c r="D51" s="7">
        <v>119.88849999999999</v>
      </c>
      <c r="E51" s="8" t="str">
        <f t="shared" si="0"/>
        <v>24°08.98'</v>
      </c>
      <c r="F51" s="8" t="str">
        <f t="shared" si="0"/>
        <v>119°53.31'</v>
      </c>
      <c r="G51" s="9" t="str">
        <f t="shared" si="1"/>
        <v>24°08'59"</v>
      </c>
      <c r="H51" s="9" t="str">
        <f t="shared" si="1"/>
        <v>119°53'19"</v>
      </c>
    </row>
    <row r="52" spans="1:8" ht="20.100000000000001">
      <c r="A52" s="1" t="s">
        <v>347</v>
      </c>
      <c r="B52" s="1" t="s">
        <v>295</v>
      </c>
      <c r="C52" s="6">
        <v>24.128699999999998</v>
      </c>
      <c r="D52" s="7">
        <v>119.9918</v>
      </c>
      <c r="E52" s="8" t="str">
        <f t="shared" si="0"/>
        <v>24°07.72'</v>
      </c>
      <c r="F52" s="8" t="str">
        <f t="shared" si="0"/>
        <v>119°59.51'</v>
      </c>
      <c r="G52" s="9" t="str">
        <f t="shared" si="1"/>
        <v>24°07'43"</v>
      </c>
      <c r="H52" s="9" t="str">
        <f t="shared" si="1"/>
        <v>119°59'30"</v>
      </c>
    </row>
    <row r="53" spans="1:8" ht="20.100000000000001">
      <c r="A53" s="1" t="s">
        <v>348</v>
      </c>
      <c r="B53" s="1" t="s">
        <v>295</v>
      </c>
      <c r="C53" s="6">
        <v>24.128699999999998</v>
      </c>
      <c r="D53" s="7">
        <v>119.98699999999999</v>
      </c>
      <c r="E53" s="8" t="str">
        <f t="shared" si="0"/>
        <v>24°07.72'</v>
      </c>
      <c r="F53" s="8" t="str">
        <f t="shared" si="0"/>
        <v>119°59.22'</v>
      </c>
      <c r="G53" s="9" t="str">
        <f t="shared" si="1"/>
        <v>24°07'43"</v>
      </c>
      <c r="H53" s="9" t="str">
        <f t="shared" si="1"/>
        <v>119°59'13"</v>
      </c>
    </row>
    <row r="54" spans="1:8" ht="20.100000000000001">
      <c r="A54" s="1" t="s">
        <v>349</v>
      </c>
      <c r="B54" s="1" t="s">
        <v>295</v>
      </c>
      <c r="C54" s="6">
        <v>24.128699999999998</v>
      </c>
      <c r="D54" s="7">
        <v>119.982</v>
      </c>
      <c r="E54" s="8" t="str">
        <f t="shared" si="0"/>
        <v>24°07.72'</v>
      </c>
      <c r="F54" s="8" t="str">
        <f t="shared" si="0"/>
        <v>119°58.92'</v>
      </c>
      <c r="G54" s="9" t="str">
        <f t="shared" si="1"/>
        <v>24°07'43"</v>
      </c>
      <c r="H54" s="9" t="str">
        <f t="shared" si="1"/>
        <v>119°58'55"</v>
      </c>
    </row>
    <row r="55" spans="1:8" ht="20.100000000000001">
      <c r="A55" s="1" t="s">
        <v>350</v>
      </c>
      <c r="B55" s="1" t="s">
        <v>295</v>
      </c>
      <c r="C55" s="6">
        <v>24.128499999999999</v>
      </c>
      <c r="D55" s="7">
        <v>119.977</v>
      </c>
      <c r="E55" s="8" t="str">
        <f t="shared" si="0"/>
        <v>24°07.71'</v>
      </c>
      <c r="F55" s="8" t="str">
        <f t="shared" si="0"/>
        <v>119°58.62'</v>
      </c>
      <c r="G55" s="9" t="str">
        <f t="shared" si="1"/>
        <v>24°07'43"</v>
      </c>
      <c r="H55" s="9" t="str">
        <f t="shared" si="1"/>
        <v>119°58'37"</v>
      </c>
    </row>
    <row r="56" spans="1:8" ht="20.100000000000001">
      <c r="A56" s="1" t="s">
        <v>351</v>
      </c>
      <c r="B56" s="1" t="s">
        <v>295</v>
      </c>
      <c r="C56" s="6">
        <v>24.128499999999999</v>
      </c>
      <c r="D56" s="7">
        <v>119.9722</v>
      </c>
      <c r="E56" s="8" t="str">
        <f t="shared" si="0"/>
        <v>24°07.71'</v>
      </c>
      <c r="F56" s="8" t="str">
        <f t="shared" si="0"/>
        <v>119°58.33'</v>
      </c>
      <c r="G56" s="9" t="str">
        <f t="shared" si="1"/>
        <v>24°07'43"</v>
      </c>
      <c r="H56" s="9" t="str">
        <f t="shared" si="1"/>
        <v>119°58'20"</v>
      </c>
    </row>
    <row r="57" spans="1:8" ht="20.100000000000001">
      <c r="A57" s="1" t="s">
        <v>352</v>
      </c>
      <c r="B57" s="1" t="s">
        <v>295</v>
      </c>
      <c r="C57" s="6">
        <v>24.128499999999999</v>
      </c>
      <c r="D57" s="7">
        <v>119.96720000000001</v>
      </c>
      <c r="E57" s="8" t="str">
        <f t="shared" si="0"/>
        <v>24°07.71'</v>
      </c>
      <c r="F57" s="8" t="str">
        <f t="shared" si="0"/>
        <v>119°58.03'</v>
      </c>
      <c r="G57" s="9" t="str">
        <f t="shared" si="1"/>
        <v>24°07'43"</v>
      </c>
      <c r="H57" s="9" t="str">
        <f t="shared" si="1"/>
        <v>119°58'02"</v>
      </c>
    </row>
    <row r="58" spans="1:8" ht="20.100000000000001">
      <c r="A58" s="1" t="s">
        <v>353</v>
      </c>
      <c r="B58" s="1" t="s">
        <v>295</v>
      </c>
      <c r="C58" s="6">
        <v>24.128499999999999</v>
      </c>
      <c r="D58" s="7">
        <v>119.9623</v>
      </c>
      <c r="E58" s="8" t="str">
        <f t="shared" si="0"/>
        <v>24°07.71'</v>
      </c>
      <c r="F58" s="8" t="str">
        <f t="shared" si="0"/>
        <v>119°57.74'</v>
      </c>
      <c r="G58" s="9" t="str">
        <f t="shared" si="1"/>
        <v>24°07'43"</v>
      </c>
      <c r="H58" s="9" t="str">
        <f t="shared" si="1"/>
        <v>119°57'44"</v>
      </c>
    </row>
    <row r="59" spans="1:8" ht="20.100000000000001">
      <c r="A59" s="1" t="s">
        <v>354</v>
      </c>
      <c r="B59" s="1" t="s">
        <v>295</v>
      </c>
      <c r="C59" s="6">
        <v>24.128299999999999</v>
      </c>
      <c r="D59" s="7">
        <v>119.9573</v>
      </c>
      <c r="E59" s="8" t="str">
        <f t="shared" si="0"/>
        <v>24°07.70'</v>
      </c>
      <c r="F59" s="8" t="str">
        <f t="shared" si="0"/>
        <v>119°57.44'</v>
      </c>
      <c r="G59" s="9" t="str">
        <f t="shared" si="1"/>
        <v>24°07'42"</v>
      </c>
      <c r="H59" s="9" t="str">
        <f t="shared" si="1"/>
        <v>119°57'26"</v>
      </c>
    </row>
    <row r="60" spans="1:8" ht="20.100000000000001">
      <c r="A60" s="1" t="s">
        <v>355</v>
      </c>
      <c r="B60" s="1" t="s">
        <v>295</v>
      </c>
      <c r="C60" s="6">
        <v>24.128299999999999</v>
      </c>
      <c r="D60" s="7">
        <v>119.9525</v>
      </c>
      <c r="E60" s="8" t="str">
        <f t="shared" si="0"/>
        <v>24°07.70'</v>
      </c>
      <c r="F60" s="8" t="str">
        <f t="shared" si="0"/>
        <v>119°57.15'</v>
      </c>
      <c r="G60" s="9" t="str">
        <f t="shared" si="1"/>
        <v>24°07'42"</v>
      </c>
      <c r="H60" s="9" t="str">
        <f t="shared" si="1"/>
        <v>119°57'09"</v>
      </c>
    </row>
    <row r="61" spans="1:8" ht="20.100000000000001">
      <c r="A61" s="1" t="s">
        <v>356</v>
      </c>
      <c r="B61" s="1" t="s">
        <v>295</v>
      </c>
      <c r="C61" s="6">
        <v>24.128299999999999</v>
      </c>
      <c r="D61" s="7">
        <v>119.94750000000001</v>
      </c>
      <c r="E61" s="8" t="str">
        <f t="shared" ref="E61:F112" si="2">INT(C61)&amp;"°"&amp;TEXT((MOD(C61,1)/(1/60)),"00.00")&amp;"'"</f>
        <v>24°07.70'</v>
      </c>
      <c r="F61" s="8" t="str">
        <f t="shared" si="2"/>
        <v>119°56.85'</v>
      </c>
      <c r="G61" s="9" t="str">
        <f t="shared" ref="G61:H112" si="3">INT(C61)&amp;"°"&amp;TEXT(INT(MOD(C61,1)/(1/60)),"00")&amp;"'"&amp;TEXT(MOD(MOD(C61,1),1/60)/(1/3600),"00")&amp;""""</f>
        <v>24°07'42"</v>
      </c>
      <c r="H61" s="9" t="str">
        <f t="shared" si="3"/>
        <v>119°56'51"</v>
      </c>
    </row>
    <row r="62" spans="1:8" ht="20.100000000000001">
      <c r="A62" s="1" t="s">
        <v>357</v>
      </c>
      <c r="B62" s="1" t="s">
        <v>295</v>
      </c>
      <c r="C62" s="6">
        <v>24.1282</v>
      </c>
      <c r="D62" s="7">
        <v>119.9425</v>
      </c>
      <c r="E62" s="8" t="str">
        <f t="shared" si="2"/>
        <v>24°07.69'</v>
      </c>
      <c r="F62" s="8" t="str">
        <f t="shared" si="2"/>
        <v>119°56.55'</v>
      </c>
      <c r="G62" s="9" t="str">
        <f t="shared" si="3"/>
        <v>24°07'42"</v>
      </c>
      <c r="H62" s="9" t="str">
        <f t="shared" si="3"/>
        <v>119°56'33"</v>
      </c>
    </row>
    <row r="63" spans="1:8" ht="20.100000000000001">
      <c r="A63" s="1" t="s">
        <v>358</v>
      </c>
      <c r="B63" s="1" t="s">
        <v>295</v>
      </c>
      <c r="C63" s="6">
        <v>24.1282</v>
      </c>
      <c r="D63" s="7">
        <v>119.93770000000001</v>
      </c>
      <c r="E63" s="8" t="str">
        <f t="shared" si="2"/>
        <v>24°07.69'</v>
      </c>
      <c r="F63" s="8" t="str">
        <f t="shared" si="2"/>
        <v>119°56.26'</v>
      </c>
      <c r="G63" s="9" t="str">
        <f t="shared" si="3"/>
        <v>24°07'42"</v>
      </c>
      <c r="H63" s="9" t="str">
        <f t="shared" si="3"/>
        <v>119°56'16"</v>
      </c>
    </row>
    <row r="64" spans="1:8" ht="20.100000000000001">
      <c r="A64" s="1" t="s">
        <v>359</v>
      </c>
      <c r="B64" s="1" t="s">
        <v>295</v>
      </c>
      <c r="C64" s="6">
        <v>24.1282</v>
      </c>
      <c r="D64" s="7">
        <v>119.9327</v>
      </c>
      <c r="E64" s="8" t="str">
        <f t="shared" si="2"/>
        <v>24°07.69'</v>
      </c>
      <c r="F64" s="8" t="str">
        <f t="shared" si="2"/>
        <v>119°55.96'</v>
      </c>
      <c r="G64" s="9" t="str">
        <f t="shared" si="3"/>
        <v>24°07'42"</v>
      </c>
      <c r="H64" s="9" t="str">
        <f t="shared" si="3"/>
        <v>119°55'58"</v>
      </c>
    </row>
    <row r="65" spans="1:8" ht="20.100000000000001">
      <c r="A65" s="1" t="s">
        <v>360</v>
      </c>
      <c r="B65" s="1" t="s">
        <v>295</v>
      </c>
      <c r="C65" s="6">
        <v>24.1282</v>
      </c>
      <c r="D65" s="7">
        <v>119.9278</v>
      </c>
      <c r="E65" s="8" t="str">
        <f t="shared" si="2"/>
        <v>24°07.69'</v>
      </c>
      <c r="F65" s="8" t="str">
        <f t="shared" si="2"/>
        <v>119°55.67'</v>
      </c>
      <c r="G65" s="9" t="str">
        <f t="shared" si="3"/>
        <v>24°07'42"</v>
      </c>
      <c r="H65" s="9" t="str">
        <f t="shared" si="3"/>
        <v>119°55'40"</v>
      </c>
    </row>
    <row r="66" spans="1:8" ht="20.100000000000001">
      <c r="A66" s="1" t="s">
        <v>361</v>
      </c>
      <c r="B66" s="1" t="s">
        <v>295</v>
      </c>
      <c r="C66" s="6">
        <v>24.128</v>
      </c>
      <c r="D66" s="7">
        <v>119.9228</v>
      </c>
      <c r="E66" s="8" t="str">
        <f t="shared" si="2"/>
        <v>24°07.68'</v>
      </c>
      <c r="F66" s="8" t="str">
        <f t="shared" si="2"/>
        <v>119°55.37'</v>
      </c>
      <c r="G66" s="9" t="str">
        <f t="shared" si="3"/>
        <v>24°07'41"</v>
      </c>
      <c r="H66" s="9" t="str">
        <f t="shared" si="3"/>
        <v>119°55'22"</v>
      </c>
    </row>
    <row r="67" spans="1:8" ht="20.100000000000001">
      <c r="A67" s="1" t="s">
        <v>362</v>
      </c>
      <c r="B67" s="1" t="s">
        <v>295</v>
      </c>
      <c r="C67" s="6">
        <v>24.128</v>
      </c>
      <c r="D67" s="7">
        <v>119.91800000000001</v>
      </c>
      <c r="E67" s="8" t="str">
        <f t="shared" si="2"/>
        <v>24°07.68'</v>
      </c>
      <c r="F67" s="8" t="str">
        <f t="shared" si="2"/>
        <v>119°55.08'</v>
      </c>
      <c r="G67" s="9" t="str">
        <f t="shared" si="3"/>
        <v>24°07'41"</v>
      </c>
      <c r="H67" s="9" t="str">
        <f t="shared" si="3"/>
        <v>119°55'05"</v>
      </c>
    </row>
    <row r="68" spans="1:8" ht="20.100000000000001">
      <c r="A68" s="1" t="s">
        <v>363</v>
      </c>
      <c r="B68" s="1" t="s">
        <v>295</v>
      </c>
      <c r="C68" s="6">
        <v>24.128</v>
      </c>
      <c r="D68" s="7">
        <v>119.913</v>
      </c>
      <c r="E68" s="8" t="str">
        <f t="shared" si="2"/>
        <v>24°07.68'</v>
      </c>
      <c r="F68" s="8" t="str">
        <f t="shared" si="2"/>
        <v>119°54.78'</v>
      </c>
      <c r="G68" s="9" t="str">
        <f t="shared" si="3"/>
        <v>24°07'41"</v>
      </c>
      <c r="H68" s="9" t="str">
        <f t="shared" si="3"/>
        <v>119°54'47"</v>
      </c>
    </row>
    <row r="69" spans="1:8" ht="20.100000000000001">
      <c r="A69" s="1" t="s">
        <v>364</v>
      </c>
      <c r="B69" s="1" t="s">
        <v>295</v>
      </c>
      <c r="C69" s="6">
        <v>24.128</v>
      </c>
      <c r="D69" s="7">
        <v>119.908</v>
      </c>
      <c r="E69" s="8" t="str">
        <f t="shared" si="2"/>
        <v>24°07.68'</v>
      </c>
      <c r="F69" s="8" t="str">
        <f t="shared" si="2"/>
        <v>119°54.48'</v>
      </c>
      <c r="G69" s="9" t="str">
        <f t="shared" si="3"/>
        <v>24°07'41"</v>
      </c>
      <c r="H69" s="9" t="str">
        <f t="shared" si="3"/>
        <v>119°54'29"</v>
      </c>
    </row>
    <row r="70" spans="1:8" ht="20.100000000000001">
      <c r="A70" s="1" t="s">
        <v>365</v>
      </c>
      <c r="B70" s="1" t="s">
        <v>295</v>
      </c>
      <c r="C70" s="6">
        <v>24.127800000000001</v>
      </c>
      <c r="D70" s="7">
        <v>119.9032</v>
      </c>
      <c r="E70" s="8" t="str">
        <f t="shared" si="2"/>
        <v>24°07.67'</v>
      </c>
      <c r="F70" s="8" t="str">
        <f t="shared" si="2"/>
        <v>119°54.19'</v>
      </c>
      <c r="G70" s="9" t="str">
        <f t="shared" si="3"/>
        <v>24°07'40"</v>
      </c>
      <c r="H70" s="9" t="str">
        <f t="shared" si="3"/>
        <v>119°54'12"</v>
      </c>
    </row>
    <row r="71" spans="1:8" ht="20.100000000000001">
      <c r="A71" s="1" t="s">
        <v>366</v>
      </c>
      <c r="B71" s="1" t="s">
        <v>295</v>
      </c>
      <c r="C71" s="6">
        <v>24.127800000000001</v>
      </c>
      <c r="D71" s="7">
        <v>119.8982</v>
      </c>
      <c r="E71" s="8" t="str">
        <f t="shared" si="2"/>
        <v>24°07.67'</v>
      </c>
      <c r="F71" s="8" t="str">
        <f t="shared" si="2"/>
        <v>119°53.89'</v>
      </c>
      <c r="G71" s="9" t="str">
        <f t="shared" si="3"/>
        <v>24°07'40"</v>
      </c>
      <c r="H71" s="9" t="str">
        <f t="shared" si="3"/>
        <v>119°53'54"</v>
      </c>
    </row>
    <row r="72" spans="1:8" ht="20.100000000000001">
      <c r="A72" s="1" t="s">
        <v>367</v>
      </c>
      <c r="B72" s="1" t="s">
        <v>295</v>
      </c>
      <c r="C72" s="6">
        <v>24.127800000000001</v>
      </c>
      <c r="D72" s="7">
        <v>119.8933</v>
      </c>
      <c r="E72" s="8" t="str">
        <f t="shared" si="2"/>
        <v>24°07.67'</v>
      </c>
      <c r="F72" s="8" t="str">
        <f t="shared" si="2"/>
        <v>119°53.60'</v>
      </c>
      <c r="G72" s="9" t="str">
        <f t="shared" si="3"/>
        <v>24°07'40"</v>
      </c>
      <c r="H72" s="9" t="str">
        <f t="shared" si="3"/>
        <v>119°53'36"</v>
      </c>
    </row>
    <row r="73" spans="1:8" ht="20.100000000000001">
      <c r="A73" s="1" t="s">
        <v>368</v>
      </c>
      <c r="B73" s="1" t="s">
        <v>295</v>
      </c>
      <c r="C73" s="6">
        <v>24.127700000000001</v>
      </c>
      <c r="D73" s="7">
        <v>119.8883</v>
      </c>
      <c r="E73" s="8" t="str">
        <f t="shared" si="2"/>
        <v>24°07.66'</v>
      </c>
      <c r="F73" s="8" t="str">
        <f t="shared" si="2"/>
        <v>119°53.30'</v>
      </c>
      <c r="G73" s="9" t="str">
        <f t="shared" si="3"/>
        <v>24°07'40"</v>
      </c>
      <c r="H73" s="9" t="str">
        <f t="shared" si="3"/>
        <v>119°53'18"</v>
      </c>
    </row>
    <row r="74" spans="1:8" ht="20.100000000000001">
      <c r="A74" s="1" t="s">
        <v>369</v>
      </c>
      <c r="B74" s="1" t="s">
        <v>295</v>
      </c>
      <c r="C74" s="6">
        <v>24.127700000000001</v>
      </c>
      <c r="D74" s="7">
        <v>119.88330000000001</v>
      </c>
      <c r="E74" s="8" t="str">
        <f t="shared" si="2"/>
        <v>24°07.66'</v>
      </c>
      <c r="F74" s="8" t="str">
        <f t="shared" si="2"/>
        <v>119°53.00'</v>
      </c>
      <c r="G74" s="9" t="str">
        <f t="shared" si="3"/>
        <v>24°07'40"</v>
      </c>
      <c r="H74" s="9" t="str">
        <f t="shared" si="3"/>
        <v>119°52'60"</v>
      </c>
    </row>
    <row r="75" spans="1:8" ht="20.100000000000001">
      <c r="A75" s="1" t="s">
        <v>370</v>
      </c>
      <c r="B75" s="1" t="s">
        <v>295</v>
      </c>
      <c r="C75" s="6">
        <v>24.127700000000001</v>
      </c>
      <c r="D75" s="7">
        <v>119.8785</v>
      </c>
      <c r="E75" s="8" t="str">
        <f t="shared" si="2"/>
        <v>24°07.66'</v>
      </c>
      <c r="F75" s="8" t="str">
        <f t="shared" si="2"/>
        <v>119°52.71'</v>
      </c>
      <c r="G75" s="9" t="str">
        <f t="shared" si="3"/>
        <v>24°07'40"</v>
      </c>
      <c r="H75" s="9" t="str">
        <f t="shared" si="3"/>
        <v>119°52'43"</v>
      </c>
    </row>
    <row r="76" spans="1:8" ht="20.100000000000001">
      <c r="A76" s="1" t="s">
        <v>371</v>
      </c>
      <c r="B76" s="1" t="s">
        <v>295</v>
      </c>
      <c r="C76" s="6">
        <v>24.127700000000001</v>
      </c>
      <c r="D76" s="7">
        <v>119.87350000000001</v>
      </c>
      <c r="E76" s="8" t="str">
        <f t="shared" si="2"/>
        <v>24°07.66'</v>
      </c>
      <c r="F76" s="8" t="str">
        <f t="shared" si="2"/>
        <v>119°52.41'</v>
      </c>
      <c r="G76" s="9" t="str">
        <f t="shared" si="3"/>
        <v>24°07'40"</v>
      </c>
      <c r="H76" s="9" t="str">
        <f t="shared" si="3"/>
        <v>119°52'25"</v>
      </c>
    </row>
    <row r="77" spans="1:8" ht="20.100000000000001">
      <c r="A77" s="1" t="s">
        <v>372</v>
      </c>
      <c r="B77" s="1" t="s">
        <v>373</v>
      </c>
      <c r="C77" s="6">
        <v>24.1843</v>
      </c>
      <c r="D77" s="7">
        <v>119.8887</v>
      </c>
      <c r="E77" s="8" t="str">
        <f t="shared" si="2"/>
        <v>24°11.06'</v>
      </c>
      <c r="F77" s="8" t="str">
        <f t="shared" si="2"/>
        <v>119°53.32'</v>
      </c>
      <c r="G77" s="9" t="str">
        <f t="shared" si="3"/>
        <v>24°11'03"</v>
      </c>
      <c r="H77" s="9" t="str">
        <f t="shared" si="3"/>
        <v>119°53'19"</v>
      </c>
    </row>
    <row r="78" spans="1:8" ht="20.100000000000001">
      <c r="A78" s="1" t="s">
        <v>375</v>
      </c>
      <c r="B78" s="1" t="s">
        <v>373</v>
      </c>
      <c r="C78" s="6">
        <v>24.1845</v>
      </c>
      <c r="D78" s="7">
        <v>119.88379999999999</v>
      </c>
      <c r="E78" s="8" t="str">
        <f t="shared" si="2"/>
        <v>24°11.07'</v>
      </c>
      <c r="F78" s="8" t="str">
        <f t="shared" si="2"/>
        <v>119°53.03'</v>
      </c>
      <c r="G78" s="9" t="str">
        <f t="shared" si="3"/>
        <v>24°11'04"</v>
      </c>
      <c r="H78" s="9" t="str">
        <f t="shared" si="3"/>
        <v>119°53'02"</v>
      </c>
    </row>
    <row r="79" spans="1:8" ht="20.100000000000001">
      <c r="A79" s="1" t="s">
        <v>376</v>
      </c>
      <c r="B79" s="1" t="s">
        <v>373</v>
      </c>
      <c r="C79" s="6">
        <v>24.184699999999999</v>
      </c>
      <c r="D79" s="7">
        <v>119.8788</v>
      </c>
      <c r="E79" s="8" t="str">
        <f t="shared" si="2"/>
        <v>24°11.08'</v>
      </c>
      <c r="F79" s="8" t="str">
        <f t="shared" si="2"/>
        <v>119°52.73'</v>
      </c>
      <c r="G79" s="9" t="str">
        <f t="shared" si="3"/>
        <v>24°11'05"</v>
      </c>
      <c r="H79" s="9" t="str">
        <f t="shared" si="3"/>
        <v>119°52'44"</v>
      </c>
    </row>
    <row r="80" spans="1:8" ht="20.100000000000001">
      <c r="A80" s="1" t="s">
        <v>377</v>
      </c>
      <c r="B80" s="1" t="s">
        <v>373</v>
      </c>
      <c r="C80" s="6">
        <v>24.184999999999999</v>
      </c>
      <c r="D80" s="7">
        <v>119.8738</v>
      </c>
      <c r="E80" s="8" t="str">
        <f t="shared" si="2"/>
        <v>24°11.10'</v>
      </c>
      <c r="F80" s="8" t="str">
        <f t="shared" si="2"/>
        <v>119°52.43'</v>
      </c>
      <c r="G80" s="9" t="str">
        <f t="shared" si="3"/>
        <v>24°11'06"</v>
      </c>
      <c r="H80" s="9" t="str">
        <f t="shared" si="3"/>
        <v>119°52'26"</v>
      </c>
    </row>
    <row r="81" spans="1:8" ht="20.100000000000001">
      <c r="A81" s="1" t="s">
        <v>378</v>
      </c>
      <c r="B81" s="1" t="s">
        <v>373</v>
      </c>
      <c r="C81" s="6">
        <v>24.185199999999998</v>
      </c>
      <c r="D81" s="7">
        <v>119.869</v>
      </c>
      <c r="E81" s="8" t="str">
        <f t="shared" si="2"/>
        <v>24°11.11'</v>
      </c>
      <c r="F81" s="8" t="str">
        <f t="shared" si="2"/>
        <v>119°52.14'</v>
      </c>
      <c r="G81" s="9" t="str">
        <f t="shared" si="3"/>
        <v>24°11'07"</v>
      </c>
      <c r="H81" s="9" t="str">
        <f t="shared" si="3"/>
        <v>119°52'08"</v>
      </c>
    </row>
    <row r="82" spans="1:8" ht="20.100000000000001">
      <c r="A82" s="1" t="s">
        <v>379</v>
      </c>
      <c r="B82" s="1" t="s">
        <v>373</v>
      </c>
      <c r="C82" s="6">
        <v>24.185300000000002</v>
      </c>
      <c r="D82" s="7">
        <v>119.864</v>
      </c>
      <c r="E82" s="8" t="str">
        <f t="shared" si="2"/>
        <v>24°11.12'</v>
      </c>
      <c r="F82" s="8" t="str">
        <f t="shared" si="2"/>
        <v>119°51.84'</v>
      </c>
      <c r="G82" s="9" t="str">
        <f t="shared" si="3"/>
        <v>24°11'07"</v>
      </c>
      <c r="H82" s="9" t="str">
        <f t="shared" si="3"/>
        <v>119°51'50"</v>
      </c>
    </row>
    <row r="83" spans="1:8" ht="20.100000000000001">
      <c r="A83" s="1" t="s">
        <v>380</v>
      </c>
      <c r="B83" s="1" t="s">
        <v>373</v>
      </c>
      <c r="C83" s="6">
        <v>24.185500000000001</v>
      </c>
      <c r="D83" s="7">
        <v>119.85899999999999</v>
      </c>
      <c r="E83" s="8" t="str">
        <f t="shared" si="2"/>
        <v>24°11.13'</v>
      </c>
      <c r="F83" s="8" t="str">
        <f t="shared" si="2"/>
        <v>119°51.54'</v>
      </c>
      <c r="G83" s="9" t="str">
        <f t="shared" si="3"/>
        <v>24°11'08"</v>
      </c>
      <c r="H83" s="9" t="str">
        <f t="shared" si="3"/>
        <v>119°51'32"</v>
      </c>
    </row>
    <row r="84" spans="1:8" ht="20.100000000000001">
      <c r="A84" s="1" t="s">
        <v>381</v>
      </c>
      <c r="B84" s="1" t="s">
        <v>373</v>
      </c>
      <c r="C84" s="6">
        <v>24.1858</v>
      </c>
      <c r="D84" s="7">
        <v>119.85420000000001</v>
      </c>
      <c r="E84" s="8" t="str">
        <f t="shared" si="2"/>
        <v>24°11.15'</v>
      </c>
      <c r="F84" s="8" t="str">
        <f t="shared" si="2"/>
        <v>119°51.25'</v>
      </c>
      <c r="G84" s="9" t="str">
        <f t="shared" si="3"/>
        <v>24°11'09"</v>
      </c>
      <c r="H84" s="9" t="str">
        <f t="shared" si="3"/>
        <v>119°51'15"</v>
      </c>
    </row>
    <row r="85" spans="1:8" ht="20.100000000000001">
      <c r="A85" s="1" t="s">
        <v>382</v>
      </c>
      <c r="B85" s="1" t="s">
        <v>373</v>
      </c>
      <c r="C85" s="6">
        <v>24.186</v>
      </c>
      <c r="D85" s="7">
        <v>119.8492</v>
      </c>
      <c r="E85" s="8" t="str">
        <f t="shared" si="2"/>
        <v>24°11.16'</v>
      </c>
      <c r="F85" s="8" t="str">
        <f t="shared" si="2"/>
        <v>119°50.95'</v>
      </c>
      <c r="G85" s="9" t="str">
        <f t="shared" si="3"/>
        <v>24°11'10"</v>
      </c>
      <c r="H85" s="9" t="str">
        <f t="shared" si="3"/>
        <v>119°50'57"</v>
      </c>
    </row>
    <row r="86" spans="1:8" ht="20.100000000000001">
      <c r="A86" s="1" t="s">
        <v>383</v>
      </c>
      <c r="B86" s="1" t="s">
        <v>373</v>
      </c>
      <c r="C86" s="6">
        <v>24.186199999999999</v>
      </c>
      <c r="D86" s="7">
        <v>119.8442</v>
      </c>
      <c r="E86" s="8" t="str">
        <f t="shared" si="2"/>
        <v>24°11.17'</v>
      </c>
      <c r="F86" s="8" t="str">
        <f t="shared" si="2"/>
        <v>119°50.65'</v>
      </c>
      <c r="G86" s="9" t="str">
        <f t="shared" si="3"/>
        <v>24°11'10"</v>
      </c>
      <c r="H86" s="9" t="str">
        <f t="shared" si="3"/>
        <v>119°50'39"</v>
      </c>
    </row>
    <row r="87" spans="1:8" ht="20.100000000000001">
      <c r="A87" s="1" t="s">
        <v>384</v>
      </c>
      <c r="B87" s="1" t="s">
        <v>373</v>
      </c>
      <c r="C87" s="6">
        <v>24.186299999999999</v>
      </c>
      <c r="D87" s="7">
        <v>119.83920000000001</v>
      </c>
      <c r="E87" s="8" t="str">
        <f t="shared" si="2"/>
        <v>24°11.18'</v>
      </c>
      <c r="F87" s="8" t="str">
        <f t="shared" si="2"/>
        <v>119°50.35'</v>
      </c>
      <c r="G87" s="9" t="str">
        <f t="shared" si="3"/>
        <v>24°11'11"</v>
      </c>
      <c r="H87" s="9" t="str">
        <f t="shared" si="3"/>
        <v>119°50'21"</v>
      </c>
    </row>
    <row r="88" spans="1:8" ht="20.100000000000001">
      <c r="A88" s="1" t="s">
        <v>385</v>
      </c>
      <c r="B88" s="1" t="s">
        <v>373</v>
      </c>
      <c r="C88" s="6">
        <v>24.186699999999998</v>
      </c>
      <c r="D88" s="7">
        <v>119.8343</v>
      </c>
      <c r="E88" s="8" t="str">
        <f t="shared" si="2"/>
        <v>24°11.20'</v>
      </c>
      <c r="F88" s="8" t="str">
        <f t="shared" si="2"/>
        <v>119°50.06'</v>
      </c>
      <c r="G88" s="9" t="str">
        <f t="shared" si="3"/>
        <v>24°11'12"</v>
      </c>
      <c r="H88" s="9" t="str">
        <f t="shared" si="3"/>
        <v>119°50'03"</v>
      </c>
    </row>
    <row r="89" spans="1:8" ht="20.100000000000001">
      <c r="A89" s="1" t="s">
        <v>386</v>
      </c>
      <c r="B89" s="1" t="s">
        <v>373</v>
      </c>
      <c r="C89" s="6">
        <v>24.186800000000002</v>
      </c>
      <c r="D89" s="7">
        <v>119.8293</v>
      </c>
      <c r="E89" s="8" t="str">
        <f t="shared" si="2"/>
        <v>24°11.21'</v>
      </c>
      <c r="F89" s="8" t="str">
        <f t="shared" si="2"/>
        <v>119°49.76'</v>
      </c>
      <c r="G89" s="9" t="str">
        <f t="shared" si="3"/>
        <v>24°11'12"</v>
      </c>
      <c r="H89" s="9" t="str">
        <f t="shared" si="3"/>
        <v>119°49'45"</v>
      </c>
    </row>
    <row r="90" spans="1:8" ht="20.100000000000001">
      <c r="A90" s="1" t="s">
        <v>387</v>
      </c>
      <c r="B90" s="1" t="s">
        <v>373</v>
      </c>
      <c r="C90" s="6">
        <v>24.187000000000001</v>
      </c>
      <c r="D90" s="7">
        <v>119.82429999999999</v>
      </c>
      <c r="E90" s="8" t="str">
        <f t="shared" si="2"/>
        <v>24°11.22'</v>
      </c>
      <c r="F90" s="8" t="str">
        <f t="shared" si="2"/>
        <v>119°49.46'</v>
      </c>
      <c r="G90" s="9" t="str">
        <f t="shared" si="3"/>
        <v>24°11'13"</v>
      </c>
      <c r="H90" s="9" t="str">
        <f t="shared" si="3"/>
        <v>119°49'27"</v>
      </c>
    </row>
    <row r="91" spans="1:8" ht="20.100000000000001">
      <c r="A91" s="1" t="s">
        <v>388</v>
      </c>
      <c r="B91" s="1" t="s">
        <v>373</v>
      </c>
      <c r="C91" s="6">
        <v>24.187200000000001</v>
      </c>
      <c r="D91" s="7">
        <v>119.81950000000001</v>
      </c>
      <c r="E91" s="8" t="str">
        <f t="shared" si="2"/>
        <v>24°11.23'</v>
      </c>
      <c r="F91" s="8" t="str">
        <f t="shared" si="2"/>
        <v>119°49.17'</v>
      </c>
      <c r="G91" s="9" t="str">
        <f t="shared" si="3"/>
        <v>24°11'14"</v>
      </c>
      <c r="H91" s="9" t="str">
        <f t="shared" si="3"/>
        <v>119°49'10"</v>
      </c>
    </row>
    <row r="92" spans="1:8" ht="20.100000000000001">
      <c r="A92" s="1" t="s">
        <v>389</v>
      </c>
      <c r="B92" s="1" t="s">
        <v>373</v>
      </c>
      <c r="C92" s="6">
        <v>24.1875</v>
      </c>
      <c r="D92" s="7">
        <v>119.8145</v>
      </c>
      <c r="E92" s="8" t="str">
        <f t="shared" si="2"/>
        <v>24°11.25'</v>
      </c>
      <c r="F92" s="8" t="str">
        <f t="shared" si="2"/>
        <v>119°48.87'</v>
      </c>
      <c r="G92" s="9" t="str">
        <f t="shared" si="3"/>
        <v>24°11'15"</v>
      </c>
      <c r="H92" s="9" t="str">
        <f t="shared" si="3"/>
        <v>119°48'52"</v>
      </c>
    </row>
    <row r="93" spans="1:8" ht="20.100000000000001">
      <c r="A93" s="1" t="s">
        <v>390</v>
      </c>
      <c r="B93" s="1" t="s">
        <v>373</v>
      </c>
      <c r="C93" s="6">
        <v>24.1877</v>
      </c>
      <c r="D93" s="7">
        <v>119.8095</v>
      </c>
      <c r="E93" s="8" t="str">
        <f t="shared" si="2"/>
        <v>24°11.26'</v>
      </c>
      <c r="F93" s="8" t="str">
        <f t="shared" si="2"/>
        <v>119°48.57'</v>
      </c>
      <c r="G93" s="9" t="str">
        <f t="shared" si="3"/>
        <v>24°11'16"</v>
      </c>
      <c r="H93" s="9" t="str">
        <f t="shared" si="3"/>
        <v>119°48'34"</v>
      </c>
    </row>
    <row r="94" spans="1:8" ht="20.100000000000001">
      <c r="A94" s="1" t="s">
        <v>391</v>
      </c>
      <c r="B94" s="1" t="s">
        <v>373</v>
      </c>
      <c r="C94" s="6">
        <v>24.187799999999999</v>
      </c>
      <c r="D94" s="7">
        <v>119.8047</v>
      </c>
      <c r="E94" s="8" t="str">
        <f t="shared" si="2"/>
        <v>24°11.27'</v>
      </c>
      <c r="F94" s="8" t="str">
        <f t="shared" si="2"/>
        <v>119°48.28'</v>
      </c>
      <c r="G94" s="9" t="str">
        <f t="shared" si="3"/>
        <v>24°11'16"</v>
      </c>
      <c r="H94" s="9" t="str">
        <f t="shared" si="3"/>
        <v>119°48'17"</v>
      </c>
    </row>
    <row r="95" spans="1:8" ht="20.100000000000001">
      <c r="A95" s="1" t="s">
        <v>392</v>
      </c>
      <c r="B95" s="1" t="s">
        <v>373</v>
      </c>
      <c r="C95" s="6">
        <v>24.187999999999999</v>
      </c>
      <c r="D95" s="7">
        <v>119.7997</v>
      </c>
      <c r="E95" s="8" t="str">
        <f t="shared" si="2"/>
        <v>24°11.28'</v>
      </c>
      <c r="F95" s="8" t="str">
        <f t="shared" si="2"/>
        <v>119°47.98'</v>
      </c>
      <c r="G95" s="9" t="str">
        <f t="shared" si="3"/>
        <v>24°11'17"</v>
      </c>
      <c r="H95" s="9" t="str">
        <f t="shared" si="3"/>
        <v>119°47'59"</v>
      </c>
    </row>
    <row r="96" spans="1:8" ht="20.100000000000001">
      <c r="A96" s="1" t="s">
        <v>393</v>
      </c>
      <c r="B96" s="1" t="s">
        <v>373</v>
      </c>
      <c r="C96" s="6">
        <v>24.188199999999998</v>
      </c>
      <c r="D96" s="7">
        <v>119.79470000000001</v>
      </c>
      <c r="E96" s="8" t="str">
        <f t="shared" si="2"/>
        <v>24°11.29'</v>
      </c>
      <c r="F96" s="8" t="str">
        <f t="shared" si="2"/>
        <v>119°47.68'</v>
      </c>
      <c r="G96" s="9" t="str">
        <f t="shared" si="3"/>
        <v>24°11'18"</v>
      </c>
      <c r="H96" s="9" t="str">
        <f t="shared" si="3"/>
        <v>119°47'41"</v>
      </c>
    </row>
    <row r="97" spans="1:8" ht="20.100000000000001">
      <c r="A97" s="1" t="s">
        <v>394</v>
      </c>
      <c r="B97" s="1" t="s">
        <v>373</v>
      </c>
      <c r="C97" s="6">
        <v>24.188500000000001</v>
      </c>
      <c r="D97" s="7">
        <v>119.7898</v>
      </c>
      <c r="E97" s="8" t="str">
        <f t="shared" si="2"/>
        <v>24°11.31'</v>
      </c>
      <c r="F97" s="8" t="str">
        <f t="shared" si="2"/>
        <v>119°47.39'</v>
      </c>
      <c r="G97" s="9" t="str">
        <f t="shared" si="3"/>
        <v>24°11'19"</v>
      </c>
      <c r="H97" s="9" t="str">
        <f t="shared" si="3"/>
        <v>119°47'23"</v>
      </c>
    </row>
    <row r="98" spans="1:8" ht="20.100000000000001">
      <c r="A98" s="1" t="s">
        <v>395</v>
      </c>
      <c r="B98" s="1" t="s">
        <v>373</v>
      </c>
      <c r="C98" s="6">
        <v>24.188700000000001</v>
      </c>
      <c r="D98" s="7">
        <v>119.7848</v>
      </c>
      <c r="E98" s="8" t="str">
        <f t="shared" si="2"/>
        <v>24°11.32'</v>
      </c>
      <c r="F98" s="8" t="str">
        <f t="shared" si="2"/>
        <v>119°47.09'</v>
      </c>
      <c r="G98" s="9" t="str">
        <f t="shared" si="3"/>
        <v>24°11'19"</v>
      </c>
      <c r="H98" s="9" t="str">
        <f t="shared" si="3"/>
        <v>119°47'05"</v>
      </c>
    </row>
    <row r="99" spans="1:8" ht="20.100000000000001">
      <c r="A99" s="1" t="s">
        <v>396</v>
      </c>
      <c r="B99" s="1" t="s">
        <v>373</v>
      </c>
      <c r="C99" s="6">
        <v>24.188800000000001</v>
      </c>
      <c r="D99" s="7">
        <v>119.77979999999999</v>
      </c>
      <c r="E99" s="8" t="str">
        <f t="shared" si="2"/>
        <v>24°11.33'</v>
      </c>
      <c r="F99" s="8" t="str">
        <f t="shared" si="2"/>
        <v>119°46.79'</v>
      </c>
      <c r="G99" s="9" t="str">
        <f t="shared" si="3"/>
        <v>24°11'20"</v>
      </c>
      <c r="H99" s="9" t="str">
        <f t="shared" si="3"/>
        <v>119°46'47"</v>
      </c>
    </row>
    <row r="100" spans="1:8" ht="20.100000000000001">
      <c r="A100" s="1" t="s">
        <v>397</v>
      </c>
      <c r="B100" s="1" t="s">
        <v>373</v>
      </c>
      <c r="C100" s="6">
        <v>24.189</v>
      </c>
      <c r="D100" s="7">
        <v>119.77500000000001</v>
      </c>
      <c r="E100" s="8" t="str">
        <f t="shared" si="2"/>
        <v>24°11.34'</v>
      </c>
      <c r="F100" s="8" t="str">
        <f t="shared" si="2"/>
        <v>119°46.50'</v>
      </c>
      <c r="G100" s="9" t="str">
        <f t="shared" si="3"/>
        <v>24°11'20"</v>
      </c>
      <c r="H100" s="9" t="str">
        <f t="shared" si="3"/>
        <v>119°46'30"</v>
      </c>
    </row>
    <row r="101" spans="1:8" ht="20.100000000000001">
      <c r="A101" s="1" t="s">
        <v>398</v>
      </c>
      <c r="B101" s="1" t="s">
        <v>373</v>
      </c>
      <c r="C101" s="6">
        <v>24.189299999999999</v>
      </c>
      <c r="D101" s="7">
        <v>119.77</v>
      </c>
      <c r="E101" s="8" t="str">
        <f t="shared" si="2"/>
        <v>24°11.36'</v>
      </c>
      <c r="F101" s="8" t="str">
        <f t="shared" si="2"/>
        <v>119°46.20'</v>
      </c>
      <c r="G101" s="9" t="str">
        <f t="shared" si="3"/>
        <v>24°11'21"</v>
      </c>
      <c r="H101" s="9" t="str">
        <f t="shared" si="3"/>
        <v>119°46'12"</v>
      </c>
    </row>
    <row r="102" spans="1:8" ht="20.100000000000001">
      <c r="A102" s="1" t="s">
        <v>399</v>
      </c>
      <c r="B102" s="1" t="s">
        <v>373</v>
      </c>
      <c r="C102" s="6">
        <v>24.189499999999999</v>
      </c>
      <c r="D102" s="7">
        <v>119.765</v>
      </c>
      <c r="E102" s="8" t="str">
        <f t="shared" si="2"/>
        <v>24°11.37'</v>
      </c>
      <c r="F102" s="8" t="str">
        <f t="shared" si="2"/>
        <v>119°45.90'</v>
      </c>
      <c r="G102" s="9" t="str">
        <f t="shared" si="3"/>
        <v>24°11'22"</v>
      </c>
      <c r="H102" s="9" t="str">
        <f t="shared" si="3"/>
        <v>119°45'54"</v>
      </c>
    </row>
    <row r="103" spans="1:8" ht="20.100000000000001">
      <c r="A103" s="1" t="s">
        <v>400</v>
      </c>
      <c r="B103" s="1" t="s">
        <v>373</v>
      </c>
      <c r="C103" s="6">
        <v>24.1557</v>
      </c>
      <c r="D103" s="7">
        <v>119.8693</v>
      </c>
      <c r="E103" s="8" t="str">
        <f t="shared" si="2"/>
        <v>24°09.34'</v>
      </c>
      <c r="F103" s="8" t="str">
        <f t="shared" si="2"/>
        <v>119°52.16'</v>
      </c>
      <c r="G103" s="9" t="str">
        <f t="shared" si="3"/>
        <v>24°09'21"</v>
      </c>
      <c r="H103" s="9" t="str">
        <f t="shared" si="3"/>
        <v>119°52'09"</v>
      </c>
    </row>
    <row r="104" spans="1:8" ht="20.100000000000001">
      <c r="A104" s="1" t="s">
        <v>401</v>
      </c>
      <c r="B104" s="1" t="s">
        <v>373</v>
      </c>
      <c r="C104" s="6">
        <v>24.156199999999998</v>
      </c>
      <c r="D104" s="7">
        <v>119.8587</v>
      </c>
      <c r="E104" s="8" t="str">
        <f t="shared" si="2"/>
        <v>24°09.37'</v>
      </c>
      <c r="F104" s="8" t="str">
        <f t="shared" si="2"/>
        <v>119°51.52'</v>
      </c>
      <c r="G104" s="9" t="str">
        <f t="shared" si="3"/>
        <v>24°09'22"</v>
      </c>
      <c r="H104" s="9" t="str">
        <f t="shared" si="3"/>
        <v>119°51'31"</v>
      </c>
    </row>
    <row r="105" spans="1:8" ht="20.100000000000001">
      <c r="A105" s="1" t="s">
        <v>402</v>
      </c>
      <c r="B105" s="1" t="s">
        <v>373</v>
      </c>
      <c r="C105" s="6">
        <v>24.156300000000002</v>
      </c>
      <c r="D105" s="7">
        <v>119.8532</v>
      </c>
      <c r="E105" s="8" t="str">
        <f t="shared" si="2"/>
        <v>24°09.38'</v>
      </c>
      <c r="F105" s="8" t="str">
        <f t="shared" si="2"/>
        <v>119°51.19'</v>
      </c>
      <c r="G105" s="9" t="str">
        <f t="shared" si="3"/>
        <v>24°09'23"</v>
      </c>
      <c r="H105" s="9" t="str">
        <f t="shared" si="3"/>
        <v>119°51'12"</v>
      </c>
    </row>
    <row r="106" spans="1:8" ht="20.100000000000001">
      <c r="A106" s="1" t="s">
        <v>403</v>
      </c>
      <c r="B106" s="1" t="s">
        <v>373</v>
      </c>
      <c r="C106" s="6">
        <v>24.156500000000001</v>
      </c>
      <c r="D106" s="7">
        <v>119.84780000000001</v>
      </c>
      <c r="E106" s="8" t="str">
        <f t="shared" si="2"/>
        <v>24°09.39'</v>
      </c>
      <c r="F106" s="8" t="str">
        <f t="shared" si="2"/>
        <v>119°50.87'</v>
      </c>
      <c r="G106" s="9" t="str">
        <f t="shared" si="3"/>
        <v>24°09'23"</v>
      </c>
      <c r="H106" s="9" t="str">
        <f t="shared" si="3"/>
        <v>119°50'52"</v>
      </c>
    </row>
    <row r="107" spans="1:8" ht="20.100000000000001">
      <c r="A107" s="1" t="s">
        <v>404</v>
      </c>
      <c r="B107" s="1" t="s">
        <v>373</v>
      </c>
      <c r="C107" s="6">
        <v>24.1568</v>
      </c>
      <c r="D107" s="7">
        <v>119.8425</v>
      </c>
      <c r="E107" s="8" t="str">
        <f t="shared" si="2"/>
        <v>24°09.41'</v>
      </c>
      <c r="F107" s="8" t="str">
        <f t="shared" si="2"/>
        <v>119°50.55'</v>
      </c>
      <c r="G107" s="9" t="str">
        <f t="shared" si="3"/>
        <v>24°09'24"</v>
      </c>
      <c r="H107" s="9" t="str">
        <f t="shared" si="3"/>
        <v>119°50'33"</v>
      </c>
    </row>
    <row r="108" spans="1:8" ht="20.100000000000001">
      <c r="A108" s="1" t="s">
        <v>405</v>
      </c>
      <c r="B108" s="1" t="s">
        <v>373</v>
      </c>
      <c r="C108" s="6">
        <v>24.157</v>
      </c>
      <c r="D108" s="7">
        <v>119.8372</v>
      </c>
      <c r="E108" s="8" t="str">
        <f t="shared" si="2"/>
        <v>24°09.42'</v>
      </c>
      <c r="F108" s="8" t="str">
        <f t="shared" si="2"/>
        <v>119°50.23'</v>
      </c>
      <c r="G108" s="9" t="str">
        <f t="shared" si="3"/>
        <v>24°09'25"</v>
      </c>
      <c r="H108" s="9" t="str">
        <f t="shared" si="3"/>
        <v>119°50'14"</v>
      </c>
    </row>
    <row r="109" spans="1:8" ht="20.100000000000001">
      <c r="A109" s="1" t="s">
        <v>406</v>
      </c>
      <c r="B109" s="1" t="s">
        <v>373</v>
      </c>
      <c r="C109" s="6">
        <v>24.1572</v>
      </c>
      <c r="D109" s="7">
        <v>119.8318</v>
      </c>
      <c r="E109" s="8" t="str">
        <f t="shared" si="2"/>
        <v>24°09.43'</v>
      </c>
      <c r="F109" s="8" t="str">
        <f t="shared" si="2"/>
        <v>119°49.91'</v>
      </c>
      <c r="G109" s="9" t="str">
        <f t="shared" si="3"/>
        <v>24°09'26"</v>
      </c>
      <c r="H109" s="9" t="str">
        <f t="shared" si="3"/>
        <v>119°49'54"</v>
      </c>
    </row>
    <row r="110" spans="1:8" ht="20.100000000000001">
      <c r="A110" s="1" t="s">
        <v>407</v>
      </c>
      <c r="B110" s="1" t="s">
        <v>373</v>
      </c>
      <c r="C110" s="6">
        <v>24.157699999999998</v>
      </c>
      <c r="D110" s="7">
        <v>119.821</v>
      </c>
      <c r="E110" s="8" t="str">
        <f t="shared" si="2"/>
        <v>24°09.46'</v>
      </c>
      <c r="F110" s="8" t="str">
        <f t="shared" si="2"/>
        <v>119°49.26'</v>
      </c>
      <c r="G110" s="9" t="str">
        <f t="shared" si="3"/>
        <v>24°09'28"</v>
      </c>
      <c r="H110" s="9" t="str">
        <f t="shared" si="3"/>
        <v>119°49'16"</v>
      </c>
    </row>
    <row r="111" spans="1:8" ht="20.100000000000001">
      <c r="A111" s="1" t="s">
        <v>408</v>
      </c>
      <c r="B111" s="1" t="s">
        <v>373</v>
      </c>
      <c r="C111" s="6">
        <v>24.158000000000001</v>
      </c>
      <c r="D111" s="7">
        <v>119.81570000000001</v>
      </c>
      <c r="E111" s="8" t="str">
        <f t="shared" si="2"/>
        <v>24°09.48'</v>
      </c>
      <c r="F111" s="8" t="str">
        <f t="shared" si="2"/>
        <v>119°48.94'</v>
      </c>
      <c r="G111" s="9" t="str">
        <f t="shared" si="3"/>
        <v>24°09'29"</v>
      </c>
      <c r="H111" s="9" t="str">
        <f t="shared" si="3"/>
        <v>119°48'57"</v>
      </c>
    </row>
    <row r="112" spans="1:8" ht="20.100000000000001">
      <c r="A112" s="1" t="s">
        <v>409</v>
      </c>
      <c r="B112" s="1" t="s">
        <v>373</v>
      </c>
      <c r="C112" s="6">
        <v>24.158200000000001</v>
      </c>
      <c r="D112" s="7">
        <v>119.8103</v>
      </c>
      <c r="E112" s="8" t="str">
        <f t="shared" si="2"/>
        <v>24°09.49'</v>
      </c>
      <c r="F112" s="8" t="str">
        <f t="shared" si="2"/>
        <v>119°48.62'</v>
      </c>
      <c r="G112" s="9" t="str">
        <f t="shared" si="3"/>
        <v>24°09'30"</v>
      </c>
      <c r="H112" s="9" t="str">
        <f t="shared" si="3"/>
        <v>119°48'37"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B0E85-2859-DC40-8062-A0DEECBE5CFF}">
  <sheetPr>
    <tabColor rgb="FF92D050"/>
  </sheetPr>
  <dimension ref="A1:H114"/>
  <sheetViews>
    <sheetView workbookViewId="0"/>
  </sheetViews>
  <sheetFormatPr defaultColWidth="11" defaultRowHeight="15"/>
  <cols>
    <col min="1" max="1" width="11.875" customWidth="1"/>
    <col min="2" max="2" width="51" customWidth="1"/>
    <col min="3" max="3" width="13.875" style="11" customWidth="1"/>
    <col min="4" max="4" width="13.875" style="12" customWidth="1"/>
    <col min="5" max="8" width="13.875" style="10" customWidth="1"/>
  </cols>
  <sheetData>
    <row r="1" spans="1:8" s="1" customFormat="1" ht="32.1" customHeight="1">
      <c r="A1" s="2" t="s">
        <v>8</v>
      </c>
      <c r="B1" s="2" t="s">
        <v>9</v>
      </c>
      <c r="C1" s="3" t="s">
        <v>12</v>
      </c>
      <c r="D1" s="4" t="s">
        <v>12</v>
      </c>
      <c r="E1" s="5" t="s">
        <v>13</v>
      </c>
      <c r="F1" s="5" t="s">
        <v>13</v>
      </c>
      <c r="G1" s="5" t="s">
        <v>14</v>
      </c>
      <c r="H1" s="5" t="s">
        <v>14</v>
      </c>
    </row>
    <row r="2" spans="1:8" ht="20.100000000000001">
      <c r="A2" s="1" t="s">
        <v>172</v>
      </c>
      <c r="B2" s="1" t="s">
        <v>173</v>
      </c>
      <c r="C2" s="6">
        <v>24.0322608</v>
      </c>
      <c r="D2" s="7">
        <v>120.1206174</v>
      </c>
      <c r="E2" s="8" t="str">
        <f t="shared" ref="E2:F45" si="0">INT(C2)&amp;"°"&amp;TEXT((MOD(C2,1)/(1/60)),"00.00")&amp;"'"</f>
        <v>24°01.94'</v>
      </c>
      <c r="F2" s="8" t="str">
        <f t="shared" si="0"/>
        <v>120°07.24'</v>
      </c>
      <c r="G2" s="9" t="str">
        <f t="shared" ref="G2:H45" si="1">INT(C2)&amp;"°"&amp;TEXT(INT(MOD(C2,1)/(1/60)),"00")&amp;"'"&amp;TEXT(MOD(MOD(C2,1),1/60)/(1/3600),"00")&amp;""""</f>
        <v>24°01'56"</v>
      </c>
      <c r="H2" s="9" t="str">
        <f t="shared" si="1"/>
        <v>120°07'14"</v>
      </c>
    </row>
    <row r="3" spans="1:8" ht="20.100000000000001">
      <c r="A3" s="1" t="s">
        <v>176</v>
      </c>
      <c r="B3" s="1" t="s">
        <v>173</v>
      </c>
      <c r="C3" s="6">
        <v>24.0323098</v>
      </c>
      <c r="D3" s="7">
        <v>120.1299509</v>
      </c>
      <c r="E3" s="8" t="str">
        <f t="shared" si="0"/>
        <v>24°01.94'</v>
      </c>
      <c r="F3" s="8" t="str">
        <f t="shared" si="0"/>
        <v>120°07.80'</v>
      </c>
      <c r="G3" s="9" t="str">
        <f t="shared" si="1"/>
        <v>24°01'56"</v>
      </c>
      <c r="H3" s="9" t="str">
        <f t="shared" si="1"/>
        <v>120°07'48"</v>
      </c>
    </row>
    <row r="4" spans="1:8" ht="20.100000000000001">
      <c r="A4" s="1" t="s">
        <v>177</v>
      </c>
      <c r="B4" s="1" t="s">
        <v>173</v>
      </c>
      <c r="C4" s="6">
        <v>24.032367199999999</v>
      </c>
      <c r="D4" s="7">
        <v>120.1392843</v>
      </c>
      <c r="E4" s="8" t="str">
        <f t="shared" si="0"/>
        <v>24°01.94'</v>
      </c>
      <c r="F4" s="8" t="str">
        <f t="shared" si="0"/>
        <v>120°08.36'</v>
      </c>
      <c r="G4" s="9" t="str">
        <f t="shared" si="1"/>
        <v>24°01'57"</v>
      </c>
      <c r="H4" s="9" t="str">
        <f t="shared" si="1"/>
        <v>120°08'21"</v>
      </c>
    </row>
    <row r="5" spans="1:8" ht="20.100000000000001">
      <c r="A5" s="1" t="s">
        <v>178</v>
      </c>
      <c r="B5" s="1" t="s">
        <v>173</v>
      </c>
      <c r="C5" s="6">
        <v>24.032415</v>
      </c>
      <c r="D5" s="7">
        <v>120.148618</v>
      </c>
      <c r="E5" s="8" t="str">
        <f t="shared" si="0"/>
        <v>24°01.94'</v>
      </c>
      <c r="F5" s="8" t="str">
        <f t="shared" si="0"/>
        <v>120°08.92'</v>
      </c>
      <c r="G5" s="9" t="str">
        <f t="shared" si="1"/>
        <v>24°01'57"</v>
      </c>
      <c r="H5" s="9" t="str">
        <f t="shared" si="1"/>
        <v>120°08'55"</v>
      </c>
    </row>
    <row r="6" spans="1:8" ht="20.100000000000001">
      <c r="A6" s="1" t="s">
        <v>179</v>
      </c>
      <c r="B6" s="1" t="s">
        <v>173</v>
      </c>
      <c r="C6" s="6">
        <v>24.032462299999999</v>
      </c>
      <c r="D6" s="7">
        <v>120.1579517</v>
      </c>
      <c r="E6" s="8" t="str">
        <f t="shared" si="0"/>
        <v>24°01.95'</v>
      </c>
      <c r="F6" s="8" t="str">
        <f t="shared" si="0"/>
        <v>120°09.48'</v>
      </c>
      <c r="G6" s="9" t="str">
        <f t="shared" si="1"/>
        <v>24°01'57"</v>
      </c>
      <c r="H6" s="9" t="str">
        <f t="shared" si="1"/>
        <v>120°09'29"</v>
      </c>
    </row>
    <row r="7" spans="1:8" ht="20.100000000000001">
      <c r="A7" s="1" t="s">
        <v>180</v>
      </c>
      <c r="B7" s="1" t="s">
        <v>173</v>
      </c>
      <c r="C7" s="6">
        <v>24.0325089</v>
      </c>
      <c r="D7" s="7">
        <v>120.16728550000001</v>
      </c>
      <c r="E7" s="8" t="str">
        <f t="shared" si="0"/>
        <v>24°01.95'</v>
      </c>
      <c r="F7" s="8" t="str">
        <f t="shared" si="0"/>
        <v>120°10.04'</v>
      </c>
      <c r="G7" s="9" t="str">
        <f t="shared" si="1"/>
        <v>24°01'57"</v>
      </c>
      <c r="H7" s="9" t="str">
        <f t="shared" si="1"/>
        <v>120°10'02"</v>
      </c>
    </row>
    <row r="8" spans="1:8" ht="20.100000000000001">
      <c r="A8" s="1" t="s">
        <v>181</v>
      </c>
      <c r="B8" s="1" t="s">
        <v>173</v>
      </c>
      <c r="C8" s="6">
        <v>24.032564099999998</v>
      </c>
      <c r="D8" s="7">
        <v>120.1766192</v>
      </c>
      <c r="E8" s="8" t="str">
        <f t="shared" si="0"/>
        <v>24°01.95'</v>
      </c>
      <c r="F8" s="8" t="str">
        <f t="shared" si="0"/>
        <v>120°10.60'</v>
      </c>
      <c r="G8" s="9" t="str">
        <f t="shared" si="1"/>
        <v>24°01'57"</v>
      </c>
      <c r="H8" s="9" t="str">
        <f t="shared" si="1"/>
        <v>120°10'36"</v>
      </c>
    </row>
    <row r="9" spans="1:8" ht="20.100000000000001">
      <c r="A9" s="1" t="s">
        <v>182</v>
      </c>
      <c r="B9" s="1" t="s">
        <v>173</v>
      </c>
      <c r="C9" s="6">
        <v>24.032609600000001</v>
      </c>
      <c r="D9" s="7">
        <v>120.18595310000001</v>
      </c>
      <c r="E9" s="8" t="str">
        <f t="shared" si="0"/>
        <v>24°01.96'</v>
      </c>
      <c r="F9" s="8" t="str">
        <f t="shared" si="0"/>
        <v>120°11.16'</v>
      </c>
      <c r="G9" s="9" t="str">
        <f t="shared" si="1"/>
        <v>24°01'57"</v>
      </c>
      <c r="H9" s="9" t="str">
        <f t="shared" si="1"/>
        <v>120°11'09"</v>
      </c>
    </row>
    <row r="10" spans="1:8" ht="20.100000000000001">
      <c r="A10" s="1" t="s">
        <v>183</v>
      </c>
      <c r="B10" s="1" t="s">
        <v>173</v>
      </c>
      <c r="C10" s="6">
        <v>24.024320700000001</v>
      </c>
      <c r="D10" s="7">
        <v>120.114467</v>
      </c>
      <c r="E10" s="8" t="str">
        <f t="shared" si="0"/>
        <v>24°01.46'</v>
      </c>
      <c r="F10" s="8" t="str">
        <f t="shared" si="0"/>
        <v>120°06.87'</v>
      </c>
      <c r="G10" s="9" t="str">
        <f t="shared" si="1"/>
        <v>24°01'28"</v>
      </c>
      <c r="H10" s="9" t="str">
        <f t="shared" si="1"/>
        <v>120°06'52"</v>
      </c>
    </row>
    <row r="11" spans="1:8" ht="20.100000000000001">
      <c r="A11" s="1" t="s">
        <v>184</v>
      </c>
      <c r="B11" s="1" t="s">
        <v>173</v>
      </c>
      <c r="C11" s="6">
        <v>24.0242702</v>
      </c>
      <c r="D11" s="7">
        <v>120.1237726</v>
      </c>
      <c r="E11" s="8" t="str">
        <f t="shared" si="0"/>
        <v>24°01.46'</v>
      </c>
      <c r="F11" s="8" t="str">
        <f t="shared" si="0"/>
        <v>120°07.43'</v>
      </c>
      <c r="G11" s="9" t="str">
        <f t="shared" si="1"/>
        <v>24°01'27"</v>
      </c>
      <c r="H11" s="9" t="str">
        <f t="shared" si="1"/>
        <v>120°07'26"</v>
      </c>
    </row>
    <row r="12" spans="1:8" ht="20.100000000000001">
      <c r="A12" s="1" t="s">
        <v>185</v>
      </c>
      <c r="B12" s="1" t="s">
        <v>173</v>
      </c>
      <c r="C12" s="6">
        <v>24.024228300000001</v>
      </c>
      <c r="D12" s="7">
        <v>120.13308790000001</v>
      </c>
      <c r="E12" s="8" t="str">
        <f t="shared" si="0"/>
        <v>24°01.45'</v>
      </c>
      <c r="F12" s="8" t="str">
        <f t="shared" si="0"/>
        <v>120°07.99'</v>
      </c>
      <c r="G12" s="9" t="str">
        <f t="shared" si="1"/>
        <v>24°01'27"</v>
      </c>
      <c r="H12" s="9" t="str">
        <f t="shared" si="1"/>
        <v>120°07'59"</v>
      </c>
    </row>
    <row r="13" spans="1:8" ht="20.100000000000001">
      <c r="A13" s="1" t="s">
        <v>186</v>
      </c>
      <c r="B13" s="1" t="s">
        <v>173</v>
      </c>
      <c r="C13" s="6">
        <v>24.024176900000001</v>
      </c>
      <c r="D13" s="7">
        <v>120.1424035</v>
      </c>
      <c r="E13" s="8" t="str">
        <f t="shared" si="0"/>
        <v>24°01.45'</v>
      </c>
      <c r="F13" s="8" t="str">
        <f t="shared" si="0"/>
        <v>120°08.54'</v>
      </c>
      <c r="G13" s="9" t="str">
        <f t="shared" si="1"/>
        <v>24°01'27"</v>
      </c>
      <c r="H13" s="9" t="str">
        <f t="shared" si="1"/>
        <v>120°08'33"</v>
      </c>
    </row>
    <row r="14" spans="1:8" ht="20.100000000000001">
      <c r="A14" s="1" t="s">
        <v>187</v>
      </c>
      <c r="B14" s="1" t="s">
        <v>173</v>
      </c>
      <c r="C14" s="6">
        <v>24.024124700000002</v>
      </c>
      <c r="D14" s="7">
        <v>120.15170929999999</v>
      </c>
      <c r="E14" s="8" t="str">
        <f t="shared" si="0"/>
        <v>24°01.45'</v>
      </c>
      <c r="F14" s="8" t="str">
        <f t="shared" si="0"/>
        <v>120°09.10'</v>
      </c>
      <c r="G14" s="9" t="str">
        <f t="shared" si="1"/>
        <v>24°01'27"</v>
      </c>
      <c r="H14" s="9" t="str">
        <f t="shared" si="1"/>
        <v>120°09'06"</v>
      </c>
    </row>
    <row r="15" spans="1:8" ht="20.100000000000001">
      <c r="A15" s="1" t="s">
        <v>188</v>
      </c>
      <c r="B15" s="1" t="s">
        <v>173</v>
      </c>
      <c r="C15" s="6">
        <v>24.024072100000001</v>
      </c>
      <c r="D15" s="7">
        <v>120.161025</v>
      </c>
      <c r="E15" s="8" t="str">
        <f t="shared" si="0"/>
        <v>24°01.44'</v>
      </c>
      <c r="F15" s="8" t="str">
        <f t="shared" si="0"/>
        <v>120°09.66'</v>
      </c>
      <c r="G15" s="9" t="str">
        <f t="shared" si="1"/>
        <v>24°01'27"</v>
      </c>
      <c r="H15" s="9" t="str">
        <f t="shared" si="1"/>
        <v>120°09'40"</v>
      </c>
    </row>
    <row r="16" spans="1:8" ht="20.100000000000001">
      <c r="A16" s="1" t="s">
        <v>189</v>
      </c>
      <c r="B16" s="1" t="s">
        <v>173</v>
      </c>
      <c r="C16" s="6">
        <v>24.024028000000001</v>
      </c>
      <c r="D16" s="7">
        <v>120.1703406</v>
      </c>
      <c r="E16" s="8" t="str">
        <f t="shared" si="0"/>
        <v>24°01.44'</v>
      </c>
      <c r="F16" s="8" t="str">
        <f t="shared" si="0"/>
        <v>120°10.22'</v>
      </c>
      <c r="G16" s="9" t="str">
        <f t="shared" si="1"/>
        <v>24°01'27"</v>
      </c>
      <c r="H16" s="9" t="str">
        <f t="shared" si="1"/>
        <v>120°10'13"</v>
      </c>
    </row>
    <row r="17" spans="1:8" ht="20.100000000000001">
      <c r="A17" s="1" t="s">
        <v>190</v>
      </c>
      <c r="B17" s="1" t="s">
        <v>173</v>
      </c>
      <c r="C17" s="6">
        <v>24.0239741</v>
      </c>
      <c r="D17" s="7">
        <v>120.1796465</v>
      </c>
      <c r="E17" s="8" t="str">
        <f t="shared" si="0"/>
        <v>24°01.44'</v>
      </c>
      <c r="F17" s="8" t="str">
        <f t="shared" si="0"/>
        <v>120°10.78'</v>
      </c>
      <c r="G17" s="9" t="str">
        <f t="shared" si="1"/>
        <v>24°01'26"</v>
      </c>
      <c r="H17" s="9" t="str">
        <f t="shared" si="1"/>
        <v>120°10'47"</v>
      </c>
    </row>
    <row r="18" spans="1:8" ht="20.100000000000001">
      <c r="A18" s="1" t="s">
        <v>191</v>
      </c>
      <c r="B18" s="1" t="s">
        <v>173</v>
      </c>
      <c r="C18" s="6">
        <v>24.016380399999999</v>
      </c>
      <c r="D18" s="7">
        <v>120.1083173</v>
      </c>
      <c r="E18" s="8" t="str">
        <f t="shared" si="0"/>
        <v>24°00.98'</v>
      </c>
      <c r="F18" s="8" t="str">
        <f t="shared" si="0"/>
        <v>120°06.50'</v>
      </c>
      <c r="G18" s="9" t="str">
        <f t="shared" si="1"/>
        <v>24°00'59"</v>
      </c>
      <c r="H18" s="9" t="str">
        <f t="shared" si="1"/>
        <v>120°06'30"</v>
      </c>
    </row>
    <row r="19" spans="1:8" ht="20.100000000000001">
      <c r="A19" s="1" t="s">
        <v>192</v>
      </c>
      <c r="B19" s="1" t="s">
        <v>173</v>
      </c>
      <c r="C19" s="6">
        <v>24.0162306</v>
      </c>
      <c r="D19" s="7">
        <v>120.1176049</v>
      </c>
      <c r="E19" s="8" t="str">
        <f t="shared" si="0"/>
        <v>24°00.97'</v>
      </c>
      <c r="F19" s="8" t="str">
        <f t="shared" si="0"/>
        <v>120°07.06'</v>
      </c>
      <c r="G19" s="9" t="str">
        <f t="shared" si="1"/>
        <v>24°00'58"</v>
      </c>
      <c r="H19" s="9" t="str">
        <f t="shared" si="1"/>
        <v>120°07'03"</v>
      </c>
    </row>
    <row r="20" spans="1:8" ht="20.100000000000001">
      <c r="A20" s="1" t="s">
        <v>193</v>
      </c>
      <c r="B20" s="1" t="s">
        <v>173</v>
      </c>
      <c r="C20" s="6">
        <v>24.016089300000001</v>
      </c>
      <c r="D20" s="7">
        <v>120.12689229999999</v>
      </c>
      <c r="E20" s="8" t="str">
        <f t="shared" si="0"/>
        <v>24°00.97'</v>
      </c>
      <c r="F20" s="8" t="str">
        <f t="shared" si="0"/>
        <v>120°07.61'</v>
      </c>
      <c r="G20" s="9" t="str">
        <f t="shared" si="1"/>
        <v>24°00'58"</v>
      </c>
      <c r="H20" s="9" t="str">
        <f t="shared" si="1"/>
        <v>120°07'37"</v>
      </c>
    </row>
    <row r="21" spans="1:8" ht="20.100000000000001">
      <c r="A21" s="1" t="s">
        <v>194</v>
      </c>
      <c r="B21" s="1" t="s">
        <v>173</v>
      </c>
      <c r="C21" s="6">
        <v>24.0159384</v>
      </c>
      <c r="D21" s="7">
        <v>120.13618</v>
      </c>
      <c r="E21" s="8" t="str">
        <f t="shared" si="0"/>
        <v>24°00.96'</v>
      </c>
      <c r="F21" s="8" t="str">
        <f t="shared" si="0"/>
        <v>120°08.17'</v>
      </c>
      <c r="G21" s="9" t="str">
        <f t="shared" si="1"/>
        <v>24°00'57"</v>
      </c>
      <c r="H21" s="9" t="str">
        <f t="shared" si="1"/>
        <v>120°08'10"</v>
      </c>
    </row>
    <row r="22" spans="1:8" ht="20.100000000000001">
      <c r="A22" s="1" t="s">
        <v>195</v>
      </c>
      <c r="B22" s="1" t="s">
        <v>173</v>
      </c>
      <c r="C22" s="6">
        <v>24.015787100000001</v>
      </c>
      <c r="D22" s="7">
        <v>120.14547760000001</v>
      </c>
      <c r="E22" s="8" t="str">
        <f t="shared" si="0"/>
        <v>24°00.95'</v>
      </c>
      <c r="F22" s="8" t="str">
        <f t="shared" si="0"/>
        <v>120°08.73'</v>
      </c>
      <c r="G22" s="9" t="str">
        <f t="shared" si="1"/>
        <v>24°00'57"</v>
      </c>
      <c r="H22" s="9" t="str">
        <f t="shared" si="1"/>
        <v>120°08'44"</v>
      </c>
    </row>
    <row r="23" spans="1:8" ht="20.100000000000001">
      <c r="A23" s="1" t="s">
        <v>196</v>
      </c>
      <c r="B23" s="1" t="s">
        <v>173</v>
      </c>
      <c r="C23" s="6">
        <v>24.015635</v>
      </c>
      <c r="D23" s="7">
        <v>120.1547654</v>
      </c>
      <c r="E23" s="8" t="str">
        <f t="shared" si="0"/>
        <v>24°00.94'</v>
      </c>
      <c r="F23" s="8" t="str">
        <f t="shared" si="0"/>
        <v>120°09.29'</v>
      </c>
      <c r="G23" s="9" t="str">
        <f t="shared" si="1"/>
        <v>24°00'56"</v>
      </c>
      <c r="H23" s="9" t="str">
        <f t="shared" si="1"/>
        <v>120°09'17"</v>
      </c>
    </row>
    <row r="24" spans="1:8" ht="20.100000000000001">
      <c r="A24" s="1" t="s">
        <v>197</v>
      </c>
      <c r="B24" s="1" t="s">
        <v>173</v>
      </c>
      <c r="C24" s="6">
        <v>24.0154915</v>
      </c>
      <c r="D24" s="7">
        <v>120.164053</v>
      </c>
      <c r="E24" s="8" t="str">
        <f t="shared" si="0"/>
        <v>24°00.93'</v>
      </c>
      <c r="F24" s="8" t="str">
        <f t="shared" si="0"/>
        <v>120°09.84'</v>
      </c>
      <c r="G24" s="9" t="str">
        <f t="shared" si="1"/>
        <v>24°00'56"</v>
      </c>
      <c r="H24" s="9" t="str">
        <f t="shared" si="1"/>
        <v>120°09'51"</v>
      </c>
    </row>
    <row r="25" spans="1:8" ht="20.100000000000001">
      <c r="A25" s="1" t="s">
        <v>198</v>
      </c>
      <c r="B25" s="1" t="s">
        <v>173</v>
      </c>
      <c r="C25" s="6">
        <v>24.0153383</v>
      </c>
      <c r="D25" s="7">
        <v>120.17334080000001</v>
      </c>
      <c r="E25" s="8" t="str">
        <f t="shared" si="0"/>
        <v>24°00.92'</v>
      </c>
      <c r="F25" s="8" t="str">
        <f t="shared" si="0"/>
        <v>120°10.40'</v>
      </c>
      <c r="G25" s="9" t="str">
        <f t="shared" si="1"/>
        <v>24°00'55"</v>
      </c>
      <c r="H25" s="9" t="str">
        <f t="shared" si="1"/>
        <v>120°10'24"</v>
      </c>
    </row>
    <row r="26" spans="1:8" ht="20.100000000000001">
      <c r="A26" s="1" t="s">
        <v>199</v>
      </c>
      <c r="B26" s="1" t="s">
        <v>173</v>
      </c>
      <c r="C26" s="6">
        <v>24.008439899999999</v>
      </c>
      <c r="D26" s="7">
        <v>120.1021683</v>
      </c>
      <c r="E26" s="8" t="str">
        <f t="shared" si="0"/>
        <v>24°00.51'</v>
      </c>
      <c r="F26" s="8" t="str">
        <f t="shared" si="0"/>
        <v>120°06.13'</v>
      </c>
      <c r="G26" s="9" t="str">
        <f t="shared" si="1"/>
        <v>24°00'30"</v>
      </c>
      <c r="H26" s="9" t="str">
        <f t="shared" si="1"/>
        <v>120°06'08"</v>
      </c>
    </row>
    <row r="27" spans="1:8" ht="20.100000000000001">
      <c r="A27" s="1" t="s">
        <v>200</v>
      </c>
      <c r="B27" s="1" t="s">
        <v>173</v>
      </c>
      <c r="C27" s="6">
        <v>24.0081907</v>
      </c>
      <c r="D27" s="7">
        <v>120.1114281</v>
      </c>
      <c r="E27" s="8" t="str">
        <f t="shared" si="0"/>
        <v>24°00.49'</v>
      </c>
      <c r="F27" s="8" t="str">
        <f t="shared" si="0"/>
        <v>120°06.69'</v>
      </c>
      <c r="G27" s="9" t="str">
        <f t="shared" si="1"/>
        <v>24°00'29"</v>
      </c>
      <c r="H27" s="9" t="str">
        <f t="shared" si="1"/>
        <v>120°06'41"</v>
      </c>
    </row>
    <row r="28" spans="1:8" ht="20.100000000000001">
      <c r="A28" s="1" t="s">
        <v>201</v>
      </c>
      <c r="B28" s="1" t="s">
        <v>173</v>
      </c>
      <c r="C28" s="6">
        <v>24.007950099999999</v>
      </c>
      <c r="D28" s="7">
        <v>120.12069750000001</v>
      </c>
      <c r="E28" s="8" t="str">
        <f t="shared" si="0"/>
        <v>24°00.48'</v>
      </c>
      <c r="F28" s="8" t="str">
        <f t="shared" si="0"/>
        <v>120°07.24'</v>
      </c>
      <c r="G28" s="9" t="str">
        <f t="shared" si="1"/>
        <v>24°00'29"</v>
      </c>
      <c r="H28" s="9" t="str">
        <f t="shared" si="1"/>
        <v>120°07'15"</v>
      </c>
    </row>
    <row r="29" spans="1:8" ht="20.100000000000001">
      <c r="A29" s="1" t="s">
        <v>202</v>
      </c>
      <c r="B29" s="1" t="s">
        <v>173</v>
      </c>
      <c r="C29" s="6">
        <v>24.007699899999999</v>
      </c>
      <c r="D29" s="7">
        <v>120.1299671</v>
      </c>
      <c r="E29" s="8" t="str">
        <f t="shared" si="0"/>
        <v>24°00.46'</v>
      </c>
      <c r="F29" s="8" t="str">
        <f t="shared" si="0"/>
        <v>120°07.80'</v>
      </c>
      <c r="G29" s="9" t="str">
        <f t="shared" si="1"/>
        <v>24°00'28"</v>
      </c>
      <c r="H29" s="9" t="str">
        <f t="shared" si="1"/>
        <v>120°07'48"</v>
      </c>
    </row>
    <row r="30" spans="1:8" ht="20.100000000000001">
      <c r="A30" s="1" t="s">
        <v>203</v>
      </c>
      <c r="B30" s="1" t="s">
        <v>173</v>
      </c>
      <c r="C30" s="6">
        <v>24.007449099999999</v>
      </c>
      <c r="D30" s="7">
        <v>120.13923680000001</v>
      </c>
      <c r="E30" s="8" t="str">
        <f t="shared" si="0"/>
        <v>24°00.45'</v>
      </c>
      <c r="F30" s="8" t="str">
        <f t="shared" si="0"/>
        <v>120°08.35'</v>
      </c>
      <c r="G30" s="9" t="str">
        <f t="shared" si="1"/>
        <v>24°00'27"</v>
      </c>
      <c r="H30" s="9" t="str">
        <f t="shared" si="1"/>
        <v>120°08'21"</v>
      </c>
    </row>
    <row r="31" spans="1:8" ht="20.100000000000001">
      <c r="A31" s="1" t="s">
        <v>204</v>
      </c>
      <c r="B31" s="1" t="s">
        <v>173</v>
      </c>
      <c r="C31" s="6">
        <v>24.0071978</v>
      </c>
      <c r="D31" s="7">
        <v>120.1485065</v>
      </c>
      <c r="E31" s="8" t="str">
        <f t="shared" si="0"/>
        <v>24°00.43'</v>
      </c>
      <c r="F31" s="8" t="str">
        <f t="shared" si="0"/>
        <v>120°08.91'</v>
      </c>
      <c r="G31" s="9" t="str">
        <f t="shared" si="1"/>
        <v>24°00'26"</v>
      </c>
      <c r="H31" s="9" t="str">
        <f t="shared" si="1"/>
        <v>120°08'55"</v>
      </c>
    </row>
    <row r="32" spans="1:8" ht="20.100000000000001">
      <c r="A32" s="1" t="s">
        <v>205</v>
      </c>
      <c r="B32" s="1" t="s">
        <v>173</v>
      </c>
      <c r="C32" s="6">
        <v>24.0069549</v>
      </c>
      <c r="D32" s="7">
        <v>120.157776</v>
      </c>
      <c r="E32" s="8" t="str">
        <f t="shared" si="0"/>
        <v>24°00.42'</v>
      </c>
      <c r="F32" s="8" t="str">
        <f t="shared" si="0"/>
        <v>120°09.47'</v>
      </c>
      <c r="G32" s="9" t="str">
        <f t="shared" si="1"/>
        <v>24°00'25"</v>
      </c>
      <c r="H32" s="9" t="str">
        <f t="shared" si="1"/>
        <v>120°09'28"</v>
      </c>
    </row>
    <row r="33" spans="1:8" ht="20.100000000000001">
      <c r="A33" s="1" t="s">
        <v>206</v>
      </c>
      <c r="B33" s="1" t="s">
        <v>173</v>
      </c>
      <c r="C33" s="6">
        <v>24.006702300000001</v>
      </c>
      <c r="D33" s="7">
        <v>120.1670359</v>
      </c>
      <c r="E33" s="8" t="str">
        <f t="shared" si="0"/>
        <v>24°00.40'</v>
      </c>
      <c r="F33" s="8" t="str">
        <f t="shared" si="0"/>
        <v>120°10.02'</v>
      </c>
      <c r="G33" s="9" t="str">
        <f t="shared" si="1"/>
        <v>24°00'24"</v>
      </c>
      <c r="H33" s="9" t="str">
        <f t="shared" si="1"/>
        <v>120°10'01"</v>
      </c>
    </row>
    <row r="34" spans="1:8" ht="20.100000000000001">
      <c r="A34" s="1" t="s">
        <v>207</v>
      </c>
      <c r="B34" s="1" t="s">
        <v>173</v>
      </c>
      <c r="C34" s="6">
        <v>24.000499000000001</v>
      </c>
      <c r="D34" s="7">
        <v>120.0960103</v>
      </c>
      <c r="E34" s="8" t="str">
        <f t="shared" si="0"/>
        <v>24°00.03'</v>
      </c>
      <c r="F34" s="8" t="str">
        <f t="shared" si="0"/>
        <v>120°05.76'</v>
      </c>
      <c r="G34" s="9" t="str">
        <f t="shared" si="1"/>
        <v>24°00'02"</v>
      </c>
      <c r="H34" s="9" t="str">
        <f t="shared" si="1"/>
        <v>120°05'46"</v>
      </c>
    </row>
    <row r="35" spans="1:8" ht="20.100000000000001">
      <c r="A35" s="1" t="s">
        <v>208</v>
      </c>
      <c r="B35" s="1" t="s">
        <v>173</v>
      </c>
      <c r="C35" s="6">
        <v>24.000150699999999</v>
      </c>
      <c r="D35" s="7">
        <v>120.1052619</v>
      </c>
      <c r="E35" s="8" t="str">
        <f t="shared" si="0"/>
        <v>24°00.01'</v>
      </c>
      <c r="F35" s="8" t="str">
        <f t="shared" si="0"/>
        <v>120°06.32'</v>
      </c>
      <c r="G35" s="9" t="str">
        <f t="shared" si="1"/>
        <v>24°00'01"</v>
      </c>
      <c r="H35" s="9" t="str">
        <f t="shared" si="1"/>
        <v>120°06'19"</v>
      </c>
    </row>
    <row r="36" spans="1:8" ht="20.100000000000001">
      <c r="A36" s="1" t="s">
        <v>209</v>
      </c>
      <c r="B36" s="1" t="s">
        <v>173</v>
      </c>
      <c r="C36" s="6">
        <v>23.9998106</v>
      </c>
      <c r="D36" s="7">
        <v>120.1145034</v>
      </c>
      <c r="E36" s="8" t="str">
        <f t="shared" si="0"/>
        <v>23°59.99'</v>
      </c>
      <c r="F36" s="8" t="str">
        <f t="shared" si="0"/>
        <v>120°06.87'</v>
      </c>
      <c r="G36" s="9" t="str">
        <f t="shared" si="1"/>
        <v>23°59'59"</v>
      </c>
      <c r="H36" s="9" t="str">
        <f t="shared" si="1"/>
        <v>120°06'52"</v>
      </c>
    </row>
    <row r="37" spans="1:8" ht="20.100000000000001">
      <c r="A37" s="1" t="s">
        <v>210</v>
      </c>
      <c r="B37" s="1" t="s">
        <v>173</v>
      </c>
      <c r="C37" s="6">
        <v>23.998418099999999</v>
      </c>
      <c r="D37" s="7">
        <v>120.15149</v>
      </c>
      <c r="E37" s="8" t="str">
        <f t="shared" si="0"/>
        <v>23°59.91'</v>
      </c>
      <c r="F37" s="8" t="str">
        <f t="shared" si="0"/>
        <v>120°09.09'</v>
      </c>
      <c r="G37" s="9" t="str">
        <f t="shared" si="1"/>
        <v>23°59'54"</v>
      </c>
      <c r="H37" s="9" t="str">
        <f t="shared" si="1"/>
        <v>120°09'05"</v>
      </c>
    </row>
    <row r="38" spans="1:8" ht="20.100000000000001">
      <c r="A38" s="1" t="s">
        <v>211</v>
      </c>
      <c r="B38" s="1" t="s">
        <v>173</v>
      </c>
      <c r="C38" s="6">
        <v>23.998066399999999</v>
      </c>
      <c r="D38" s="7">
        <v>120.16074159999999</v>
      </c>
      <c r="E38" s="8" t="str">
        <f t="shared" si="0"/>
        <v>23°59.88'</v>
      </c>
      <c r="F38" s="8" t="str">
        <f t="shared" si="0"/>
        <v>120°09.64'</v>
      </c>
      <c r="G38" s="9" t="str">
        <f t="shared" si="1"/>
        <v>23°59'53"</v>
      </c>
      <c r="H38" s="9" t="str">
        <f t="shared" si="1"/>
        <v>120°09'39"</v>
      </c>
    </row>
    <row r="39" spans="1:8" ht="20.100000000000001">
      <c r="A39" s="1" t="s">
        <v>212</v>
      </c>
      <c r="B39" s="1" t="s">
        <v>173</v>
      </c>
      <c r="C39" s="6">
        <v>23.992110400000001</v>
      </c>
      <c r="D39" s="7">
        <v>120.0990865</v>
      </c>
      <c r="E39" s="8" t="str">
        <f t="shared" si="0"/>
        <v>23°59.53'</v>
      </c>
      <c r="F39" s="8" t="str">
        <f t="shared" si="0"/>
        <v>120°05.95'</v>
      </c>
      <c r="G39" s="9" t="str">
        <f t="shared" si="1"/>
        <v>23°59'32"</v>
      </c>
      <c r="H39" s="9" t="str">
        <f t="shared" si="1"/>
        <v>120°05'57"</v>
      </c>
    </row>
    <row r="40" spans="1:8" ht="20.100000000000001">
      <c r="A40" s="1" t="s">
        <v>213</v>
      </c>
      <c r="B40" s="1" t="s">
        <v>173</v>
      </c>
      <c r="C40" s="6">
        <v>23.991671100000001</v>
      </c>
      <c r="D40" s="7">
        <v>120.1083101</v>
      </c>
      <c r="E40" s="8" t="str">
        <f t="shared" si="0"/>
        <v>23°59.50'</v>
      </c>
      <c r="F40" s="8" t="str">
        <f t="shared" si="0"/>
        <v>120°06.50'</v>
      </c>
      <c r="G40" s="9" t="str">
        <f t="shared" si="1"/>
        <v>23°59'30"</v>
      </c>
      <c r="H40" s="9" t="str">
        <f t="shared" si="1"/>
        <v>120°06'30"</v>
      </c>
    </row>
    <row r="41" spans="1:8" ht="20.100000000000001">
      <c r="A41" s="1" t="s">
        <v>214</v>
      </c>
      <c r="B41" s="1" t="s">
        <v>173</v>
      </c>
      <c r="C41" s="6">
        <v>23.991222100000002</v>
      </c>
      <c r="D41" s="7">
        <v>120.1175338</v>
      </c>
      <c r="E41" s="8" t="str">
        <f t="shared" si="0"/>
        <v>23°59.47'</v>
      </c>
      <c r="F41" s="8" t="str">
        <f t="shared" si="0"/>
        <v>120°07.05'</v>
      </c>
      <c r="G41" s="9" t="str">
        <f t="shared" si="1"/>
        <v>23°59'28"</v>
      </c>
      <c r="H41" s="9" t="str">
        <f t="shared" si="1"/>
        <v>120°07'03"</v>
      </c>
    </row>
    <row r="42" spans="1:8" ht="20.100000000000001">
      <c r="A42" s="1" t="s">
        <v>215</v>
      </c>
      <c r="B42" s="1" t="s">
        <v>173</v>
      </c>
      <c r="C42" s="6">
        <v>23.990772799999998</v>
      </c>
      <c r="D42" s="7">
        <v>120.1267673</v>
      </c>
      <c r="E42" s="8" t="str">
        <f t="shared" si="0"/>
        <v>23°59.45'</v>
      </c>
      <c r="F42" s="8" t="str">
        <f t="shared" si="0"/>
        <v>120°07.61'</v>
      </c>
      <c r="G42" s="9" t="str">
        <f t="shared" si="1"/>
        <v>23°59'27"</v>
      </c>
      <c r="H42" s="9" t="str">
        <f t="shared" si="1"/>
        <v>120°07'36"</v>
      </c>
    </row>
    <row r="43" spans="1:8" ht="20.100000000000001">
      <c r="A43" s="1" t="s">
        <v>216</v>
      </c>
      <c r="B43" s="1" t="s">
        <v>173</v>
      </c>
      <c r="C43" s="6">
        <v>23.990322800000001</v>
      </c>
      <c r="D43" s="7">
        <v>120.135991</v>
      </c>
      <c r="E43" s="8" t="str">
        <f t="shared" si="0"/>
        <v>23°59.42'</v>
      </c>
      <c r="F43" s="8" t="str">
        <f t="shared" si="0"/>
        <v>120°08.16'</v>
      </c>
      <c r="G43" s="9" t="str">
        <f t="shared" si="1"/>
        <v>23°59'25"</v>
      </c>
      <c r="H43" s="9" t="str">
        <f t="shared" si="1"/>
        <v>120°08'10"</v>
      </c>
    </row>
    <row r="44" spans="1:8" ht="20.100000000000001">
      <c r="A44" s="1" t="s">
        <v>217</v>
      </c>
      <c r="B44" s="1" t="s">
        <v>173</v>
      </c>
      <c r="C44" s="6">
        <v>23.989881199999999</v>
      </c>
      <c r="D44" s="7">
        <v>120.1452146</v>
      </c>
      <c r="E44" s="8" t="str">
        <f t="shared" si="0"/>
        <v>23°59.39'</v>
      </c>
      <c r="F44" s="8" t="str">
        <f t="shared" si="0"/>
        <v>120°08.71'</v>
      </c>
      <c r="G44" s="9" t="str">
        <f t="shared" si="1"/>
        <v>23°59'24"</v>
      </c>
      <c r="H44" s="9" t="str">
        <f t="shared" si="1"/>
        <v>120°08'43"</v>
      </c>
    </row>
    <row r="45" spans="1:8" ht="20.100000000000001">
      <c r="A45" s="1" t="s">
        <v>218</v>
      </c>
      <c r="B45" s="1" t="s">
        <v>173</v>
      </c>
      <c r="C45" s="6">
        <v>23.989429999999999</v>
      </c>
      <c r="D45" s="7">
        <v>120.1544383</v>
      </c>
      <c r="E45" s="8" t="str">
        <f t="shared" si="0"/>
        <v>23°59.37'</v>
      </c>
      <c r="F45" s="8" t="str">
        <f t="shared" si="0"/>
        <v>120°09.27'</v>
      </c>
      <c r="G45" s="9" t="str">
        <f t="shared" si="1"/>
        <v>23°59'22"</v>
      </c>
      <c r="H45" s="9" t="str">
        <f t="shared" si="1"/>
        <v>120°09'16"</v>
      </c>
    </row>
    <row r="46" spans="1:8" ht="20.100000000000001">
      <c r="A46" s="1" t="s">
        <v>219</v>
      </c>
      <c r="B46" s="1" t="s">
        <v>173</v>
      </c>
      <c r="C46" s="6">
        <v>23.984105499999998</v>
      </c>
      <c r="D46" s="7">
        <v>120.09338820000001</v>
      </c>
      <c r="E46" s="8" t="str">
        <f t="shared" ref="E46:F109" si="2">INT(C46)&amp;"°"&amp;TEXT((MOD(C46,1)/(1/60)),"00.00")&amp;"'"</f>
        <v>23°59.05'</v>
      </c>
      <c r="F46" s="8" t="str">
        <f t="shared" si="2"/>
        <v>120°05.60'</v>
      </c>
      <c r="G46" s="9" t="str">
        <f t="shared" ref="G46:H109" si="3">INT(C46)&amp;"°"&amp;TEXT(INT(MOD(C46,1)/(1/60)),"00")&amp;"'"&amp;TEXT(MOD(MOD(C46,1),1/60)/(1/3600),"00")&amp;""""</f>
        <v>23°59'03"</v>
      </c>
      <c r="H46" s="9" t="str">
        <f t="shared" si="3"/>
        <v>120°05'36"</v>
      </c>
    </row>
    <row r="47" spans="1:8" ht="20.100000000000001">
      <c r="A47" s="1" t="s">
        <v>220</v>
      </c>
      <c r="B47" s="1" t="s">
        <v>173</v>
      </c>
      <c r="C47" s="6">
        <v>23.983531299999999</v>
      </c>
      <c r="D47" s="7">
        <v>120.10211750000001</v>
      </c>
      <c r="E47" s="8" t="str">
        <f t="shared" si="2"/>
        <v>23°59.01'</v>
      </c>
      <c r="F47" s="8" t="str">
        <f t="shared" si="2"/>
        <v>120°06.13'</v>
      </c>
      <c r="G47" s="9" t="str">
        <f t="shared" si="3"/>
        <v>23°59'01"</v>
      </c>
      <c r="H47" s="9" t="str">
        <f t="shared" si="3"/>
        <v>120°06'08"</v>
      </c>
    </row>
    <row r="48" spans="1:8" ht="20.100000000000001">
      <c r="A48" s="1" t="s">
        <v>221</v>
      </c>
      <c r="B48" s="1" t="s">
        <v>173</v>
      </c>
      <c r="C48" s="6">
        <v>23.982983099999998</v>
      </c>
      <c r="D48" s="7">
        <v>120.1113232</v>
      </c>
      <c r="E48" s="8" t="str">
        <f t="shared" si="2"/>
        <v>23°58.98'</v>
      </c>
      <c r="F48" s="8" t="str">
        <f t="shared" si="2"/>
        <v>120°06.68'</v>
      </c>
      <c r="G48" s="9" t="str">
        <f t="shared" si="3"/>
        <v>23°58'59"</v>
      </c>
      <c r="H48" s="9" t="str">
        <f t="shared" si="3"/>
        <v>120°06'41"</v>
      </c>
    </row>
    <row r="49" spans="1:8" ht="20.100000000000001">
      <c r="A49" s="1" t="s">
        <v>222</v>
      </c>
      <c r="B49" s="1" t="s">
        <v>173</v>
      </c>
      <c r="C49" s="6">
        <v>23.982434300000001</v>
      </c>
      <c r="D49" s="7">
        <v>120.1205288</v>
      </c>
      <c r="E49" s="8" t="str">
        <f t="shared" si="2"/>
        <v>23°58.95'</v>
      </c>
      <c r="F49" s="8" t="str">
        <f t="shared" si="2"/>
        <v>120°07.23'</v>
      </c>
      <c r="G49" s="9" t="str">
        <f t="shared" si="3"/>
        <v>23°58'57"</v>
      </c>
      <c r="H49" s="9" t="str">
        <f t="shared" si="3"/>
        <v>120°07'14"</v>
      </c>
    </row>
    <row r="50" spans="1:8" ht="20.100000000000001">
      <c r="A50" s="1" t="s">
        <v>223</v>
      </c>
      <c r="B50" s="1" t="s">
        <v>173</v>
      </c>
      <c r="C50" s="6">
        <v>23.981884999999998</v>
      </c>
      <c r="D50" s="7">
        <v>120.1297345</v>
      </c>
      <c r="E50" s="8" t="str">
        <f t="shared" si="2"/>
        <v>23°58.91'</v>
      </c>
      <c r="F50" s="8" t="str">
        <f t="shared" si="2"/>
        <v>120°07.78'</v>
      </c>
      <c r="G50" s="9" t="str">
        <f t="shared" si="3"/>
        <v>23°58'55"</v>
      </c>
      <c r="H50" s="9" t="str">
        <f t="shared" si="3"/>
        <v>120°07'47"</v>
      </c>
    </row>
    <row r="51" spans="1:8" ht="20.100000000000001">
      <c r="A51" s="1" t="s">
        <v>224</v>
      </c>
      <c r="B51" s="1" t="s">
        <v>173</v>
      </c>
      <c r="C51" s="6">
        <v>23.981343899999999</v>
      </c>
      <c r="D51" s="7">
        <v>120.1389301</v>
      </c>
      <c r="E51" s="8" t="str">
        <f t="shared" si="2"/>
        <v>23°58.88'</v>
      </c>
      <c r="F51" s="8" t="str">
        <f t="shared" si="2"/>
        <v>120°08.34'</v>
      </c>
      <c r="G51" s="9" t="str">
        <f t="shared" si="3"/>
        <v>23°58'53"</v>
      </c>
      <c r="H51" s="9" t="str">
        <f t="shared" si="3"/>
        <v>120°08'20"</v>
      </c>
    </row>
    <row r="52" spans="1:8" ht="20.100000000000001">
      <c r="A52" s="1" t="s">
        <v>225</v>
      </c>
      <c r="B52" s="1" t="s">
        <v>173</v>
      </c>
      <c r="C52" s="6">
        <v>23.980793500000001</v>
      </c>
      <c r="D52" s="7">
        <v>120.14813580000001</v>
      </c>
      <c r="E52" s="8" t="str">
        <f t="shared" si="2"/>
        <v>23°58.85'</v>
      </c>
      <c r="F52" s="8" t="str">
        <f t="shared" si="2"/>
        <v>120°08.89'</v>
      </c>
      <c r="G52" s="9" t="str">
        <f t="shared" si="3"/>
        <v>23°58'51"</v>
      </c>
      <c r="H52" s="9" t="str">
        <f t="shared" si="3"/>
        <v>120°08'53"</v>
      </c>
    </row>
    <row r="53" spans="1:8" ht="20.100000000000001">
      <c r="A53" s="1" t="s">
        <v>226</v>
      </c>
      <c r="B53" s="1" t="s">
        <v>173</v>
      </c>
      <c r="C53" s="6">
        <v>23.975391500000001</v>
      </c>
      <c r="D53" s="7">
        <v>120.0959354</v>
      </c>
      <c r="E53" s="8" t="str">
        <f t="shared" si="2"/>
        <v>23°58.52'</v>
      </c>
      <c r="F53" s="8" t="str">
        <f t="shared" si="2"/>
        <v>120°05.76'</v>
      </c>
      <c r="G53" s="9" t="str">
        <f t="shared" si="3"/>
        <v>23°58'31"</v>
      </c>
      <c r="H53" s="9" t="str">
        <f t="shared" si="3"/>
        <v>120°05'45"</v>
      </c>
    </row>
    <row r="54" spans="1:8" ht="20.100000000000001">
      <c r="A54" s="1" t="s">
        <v>227</v>
      </c>
      <c r="B54" s="1" t="s">
        <v>173</v>
      </c>
      <c r="C54" s="6">
        <v>23.974743799999999</v>
      </c>
      <c r="D54" s="7">
        <v>120.1051133</v>
      </c>
      <c r="E54" s="8" t="str">
        <f t="shared" si="2"/>
        <v>23°58.48'</v>
      </c>
      <c r="F54" s="8" t="str">
        <f t="shared" si="2"/>
        <v>120°06.31'</v>
      </c>
      <c r="G54" s="9" t="str">
        <f t="shared" si="3"/>
        <v>23°58'29"</v>
      </c>
      <c r="H54" s="9" t="str">
        <f t="shared" si="3"/>
        <v>120°06'18"</v>
      </c>
    </row>
    <row r="55" spans="1:8" ht="20.100000000000001">
      <c r="A55" s="1" t="s">
        <v>228</v>
      </c>
      <c r="B55" s="1" t="s">
        <v>173</v>
      </c>
      <c r="C55" s="6">
        <v>23.974095599999998</v>
      </c>
      <c r="D55" s="7">
        <v>120.1142911</v>
      </c>
      <c r="E55" s="8" t="str">
        <f t="shared" si="2"/>
        <v>23°58.45'</v>
      </c>
      <c r="F55" s="8" t="str">
        <f t="shared" si="2"/>
        <v>120°06.86'</v>
      </c>
      <c r="G55" s="9" t="str">
        <f t="shared" si="3"/>
        <v>23°58'27"</v>
      </c>
      <c r="H55" s="9" t="str">
        <f t="shared" si="3"/>
        <v>120°06'51"</v>
      </c>
    </row>
    <row r="56" spans="1:8" ht="20.100000000000001">
      <c r="A56" s="1" t="s">
        <v>229</v>
      </c>
      <c r="B56" s="1" t="s">
        <v>173</v>
      </c>
      <c r="C56" s="6">
        <v>23.973446800000001</v>
      </c>
      <c r="D56" s="7">
        <v>120.12346890000001</v>
      </c>
      <c r="E56" s="8" t="str">
        <f t="shared" si="2"/>
        <v>23°58.41'</v>
      </c>
      <c r="F56" s="8" t="str">
        <f t="shared" si="2"/>
        <v>120°07.41'</v>
      </c>
      <c r="G56" s="9" t="str">
        <f t="shared" si="3"/>
        <v>23°58'24"</v>
      </c>
      <c r="H56" s="9" t="str">
        <f t="shared" si="3"/>
        <v>120°07'24"</v>
      </c>
    </row>
    <row r="57" spans="1:8" ht="20.100000000000001">
      <c r="A57" s="1" t="s">
        <v>230</v>
      </c>
      <c r="B57" s="1" t="s">
        <v>173</v>
      </c>
      <c r="C57" s="6">
        <v>23.9728067</v>
      </c>
      <c r="D57" s="7">
        <v>120.13265629999999</v>
      </c>
      <c r="E57" s="8" t="str">
        <f t="shared" si="2"/>
        <v>23°58.37'</v>
      </c>
      <c r="F57" s="8" t="str">
        <f t="shared" si="2"/>
        <v>120°07.96'</v>
      </c>
      <c r="G57" s="9" t="str">
        <f t="shared" si="3"/>
        <v>23°58'22"</v>
      </c>
      <c r="H57" s="9" t="str">
        <f t="shared" si="3"/>
        <v>120°07'58"</v>
      </c>
    </row>
    <row r="58" spans="1:8" ht="20.100000000000001">
      <c r="A58" s="1" t="s">
        <v>231</v>
      </c>
      <c r="B58" s="1" t="s">
        <v>173</v>
      </c>
      <c r="C58" s="6">
        <v>23.9721568</v>
      </c>
      <c r="D58" s="7">
        <v>120.1418341</v>
      </c>
      <c r="E58" s="8" t="str">
        <f t="shared" si="2"/>
        <v>23°58.33'</v>
      </c>
      <c r="F58" s="8" t="str">
        <f t="shared" si="2"/>
        <v>120°08.51'</v>
      </c>
      <c r="G58" s="9" t="str">
        <f t="shared" si="3"/>
        <v>23°58'20"</v>
      </c>
      <c r="H58" s="9" t="str">
        <f t="shared" si="3"/>
        <v>120°08'31"</v>
      </c>
    </row>
    <row r="59" spans="1:8" ht="20.100000000000001">
      <c r="A59" s="1" t="s">
        <v>232</v>
      </c>
      <c r="B59" s="1" t="s">
        <v>233</v>
      </c>
      <c r="C59" s="6">
        <v>23.9722446</v>
      </c>
      <c r="D59" s="7">
        <v>120.1797408</v>
      </c>
      <c r="E59" s="8" t="str">
        <f t="shared" si="2"/>
        <v>23°58.33'</v>
      </c>
      <c r="F59" s="8" t="str">
        <f t="shared" si="2"/>
        <v>120°10.78'</v>
      </c>
      <c r="G59" s="9" t="str">
        <f t="shared" si="3"/>
        <v>23°58'20"</v>
      </c>
      <c r="H59" s="9" t="str">
        <f t="shared" si="3"/>
        <v>120°10'47"</v>
      </c>
    </row>
    <row r="60" spans="1:8" ht="20.100000000000001">
      <c r="A60" s="1" t="s">
        <v>235</v>
      </c>
      <c r="B60" s="1" t="s">
        <v>233</v>
      </c>
      <c r="C60" s="6">
        <v>23.966211000000001</v>
      </c>
      <c r="D60" s="7">
        <v>120.1924156</v>
      </c>
      <c r="E60" s="8" t="str">
        <f t="shared" si="2"/>
        <v>23°57.97'</v>
      </c>
      <c r="F60" s="8" t="str">
        <f t="shared" si="2"/>
        <v>120°11.54'</v>
      </c>
      <c r="G60" s="9" t="str">
        <f t="shared" si="3"/>
        <v>23°57'58"</v>
      </c>
      <c r="H60" s="9" t="str">
        <f t="shared" si="3"/>
        <v>120°11'33"</v>
      </c>
    </row>
    <row r="61" spans="1:8" ht="20.100000000000001">
      <c r="A61" s="1" t="s">
        <v>236</v>
      </c>
      <c r="B61" s="1" t="s">
        <v>233</v>
      </c>
      <c r="C61" s="6">
        <v>23.962987900000002</v>
      </c>
      <c r="D61" s="7">
        <v>120.18149699999999</v>
      </c>
      <c r="E61" s="8" t="str">
        <f t="shared" si="2"/>
        <v>23°57.78'</v>
      </c>
      <c r="F61" s="8" t="str">
        <f t="shared" si="2"/>
        <v>120°10.89'</v>
      </c>
      <c r="G61" s="9" t="str">
        <f t="shared" si="3"/>
        <v>23°57'47"</v>
      </c>
      <c r="H61" s="9" t="str">
        <f t="shared" si="3"/>
        <v>120°10'53"</v>
      </c>
    </row>
    <row r="62" spans="1:8" ht="20.100000000000001">
      <c r="A62" s="1" t="s">
        <v>237</v>
      </c>
      <c r="B62" s="1" t="s">
        <v>233</v>
      </c>
      <c r="C62" s="6">
        <v>23.960339699999999</v>
      </c>
      <c r="D62" s="7">
        <v>120.170878</v>
      </c>
      <c r="E62" s="8" t="str">
        <f t="shared" si="2"/>
        <v>23°57.62'</v>
      </c>
      <c r="F62" s="8" t="str">
        <f t="shared" si="2"/>
        <v>120°10.25'</v>
      </c>
      <c r="G62" s="9" t="str">
        <f t="shared" si="3"/>
        <v>23°57'37"</v>
      </c>
      <c r="H62" s="9" t="str">
        <f t="shared" si="3"/>
        <v>120°10'15"</v>
      </c>
    </row>
    <row r="63" spans="1:8" ht="20.100000000000001">
      <c r="A63" s="1" t="s">
        <v>238</v>
      </c>
      <c r="B63" s="1" t="s">
        <v>233</v>
      </c>
      <c r="C63" s="6">
        <v>23.953719899999999</v>
      </c>
      <c r="D63" s="7">
        <v>120.1813054</v>
      </c>
      <c r="E63" s="8" t="str">
        <f t="shared" si="2"/>
        <v>23°57.22'</v>
      </c>
      <c r="F63" s="8" t="str">
        <f t="shared" si="2"/>
        <v>120°10.88'</v>
      </c>
      <c r="G63" s="9" t="str">
        <f t="shared" si="3"/>
        <v>23°57'13"</v>
      </c>
      <c r="H63" s="9" t="str">
        <f t="shared" si="3"/>
        <v>120°10'53"</v>
      </c>
    </row>
    <row r="64" spans="1:8" ht="20.100000000000001">
      <c r="A64" s="1" t="s">
        <v>239</v>
      </c>
      <c r="B64" s="1" t="s">
        <v>240</v>
      </c>
      <c r="C64" s="6">
        <v>24.010636099999999</v>
      </c>
      <c r="D64" s="7">
        <v>120.2467898</v>
      </c>
      <c r="E64" s="8" t="str">
        <f t="shared" si="2"/>
        <v>24°00.64'</v>
      </c>
      <c r="F64" s="8" t="str">
        <f t="shared" si="2"/>
        <v>120°14.81'</v>
      </c>
      <c r="G64" s="9" t="str">
        <f t="shared" si="3"/>
        <v>24°00'38"</v>
      </c>
      <c r="H64" s="9" t="str">
        <f t="shared" si="3"/>
        <v>120°14'48"</v>
      </c>
    </row>
    <row r="65" spans="1:8" ht="20.100000000000001">
      <c r="A65" s="1" t="s">
        <v>242</v>
      </c>
      <c r="B65" s="1" t="s">
        <v>240</v>
      </c>
      <c r="C65" s="6">
        <v>24.006463950000001</v>
      </c>
      <c r="D65" s="7">
        <v>120.2506197</v>
      </c>
      <c r="E65" s="8" t="str">
        <f t="shared" si="2"/>
        <v>24°00.39'</v>
      </c>
      <c r="F65" s="8" t="str">
        <f t="shared" si="2"/>
        <v>120°15.04'</v>
      </c>
      <c r="G65" s="9" t="str">
        <f t="shared" si="3"/>
        <v>24°00'23"</v>
      </c>
      <c r="H65" s="9" t="str">
        <f t="shared" si="3"/>
        <v>120°15'02"</v>
      </c>
    </row>
    <row r="66" spans="1:8" ht="20.100000000000001">
      <c r="A66" s="1" t="s">
        <v>243</v>
      </c>
      <c r="B66" s="1" t="s">
        <v>240</v>
      </c>
      <c r="C66" s="6">
        <v>24.005591039999999</v>
      </c>
      <c r="D66" s="7">
        <v>120.256484</v>
      </c>
      <c r="E66" s="8" t="str">
        <f t="shared" si="2"/>
        <v>24°00.34'</v>
      </c>
      <c r="F66" s="8" t="str">
        <f t="shared" si="2"/>
        <v>120°15.39'</v>
      </c>
      <c r="G66" s="9" t="str">
        <f t="shared" si="3"/>
        <v>24°00'20"</v>
      </c>
      <c r="H66" s="9" t="str">
        <f t="shared" si="3"/>
        <v>120°15'23"</v>
      </c>
    </row>
    <row r="67" spans="1:8" ht="20.100000000000001">
      <c r="A67" s="1" t="s">
        <v>244</v>
      </c>
      <c r="B67" s="1" t="s">
        <v>240</v>
      </c>
      <c r="C67" s="6">
        <v>24.00141854</v>
      </c>
      <c r="D67" s="7">
        <v>120.2603135</v>
      </c>
      <c r="E67" s="8" t="str">
        <f t="shared" si="2"/>
        <v>24°00.09'</v>
      </c>
      <c r="F67" s="8" t="str">
        <f t="shared" si="2"/>
        <v>120°15.62'</v>
      </c>
      <c r="G67" s="9" t="str">
        <f t="shared" si="3"/>
        <v>24°00'05"</v>
      </c>
      <c r="H67" s="9" t="str">
        <f t="shared" si="3"/>
        <v>120°15'37"</v>
      </c>
    </row>
    <row r="68" spans="1:8" ht="20.100000000000001">
      <c r="A68" s="1" t="s">
        <v>245</v>
      </c>
      <c r="B68" s="1" t="s">
        <v>240</v>
      </c>
      <c r="C68" s="6">
        <v>24.001218059999999</v>
      </c>
      <c r="D68" s="7">
        <v>120.2409825</v>
      </c>
      <c r="E68" s="8" t="str">
        <f t="shared" si="2"/>
        <v>24°00.07'</v>
      </c>
      <c r="F68" s="8" t="str">
        <f t="shared" si="2"/>
        <v>120°14.46'</v>
      </c>
      <c r="G68" s="9" t="str">
        <f t="shared" si="3"/>
        <v>24°00'04"</v>
      </c>
      <c r="H68" s="9" t="str">
        <f t="shared" si="3"/>
        <v>120°14'28"</v>
      </c>
    </row>
    <row r="69" spans="1:8" ht="20.100000000000001">
      <c r="A69" s="1" t="s">
        <v>246</v>
      </c>
      <c r="B69" s="1" t="s">
        <v>240</v>
      </c>
      <c r="C69" s="6">
        <v>23.99869253</v>
      </c>
      <c r="D69" s="7">
        <v>120.24582770000001</v>
      </c>
      <c r="E69" s="8" t="str">
        <f t="shared" si="2"/>
        <v>23°59.92'</v>
      </c>
      <c r="F69" s="8" t="str">
        <f t="shared" si="2"/>
        <v>120°14.75'</v>
      </c>
      <c r="G69" s="9" t="str">
        <f t="shared" si="3"/>
        <v>23°59'55"</v>
      </c>
      <c r="H69" s="9" t="str">
        <f t="shared" si="3"/>
        <v>120°14'45"</v>
      </c>
    </row>
    <row r="70" spans="1:8" ht="20.100000000000001">
      <c r="A70" s="1" t="s">
        <v>247</v>
      </c>
      <c r="B70" s="1" t="s">
        <v>240</v>
      </c>
      <c r="C70" s="6">
        <v>23.99616675</v>
      </c>
      <c r="D70" s="7">
        <v>120.2506727</v>
      </c>
      <c r="E70" s="8" t="str">
        <f t="shared" si="2"/>
        <v>23°59.77'</v>
      </c>
      <c r="F70" s="8" t="str">
        <f t="shared" si="2"/>
        <v>120°15.04'</v>
      </c>
      <c r="G70" s="9" t="str">
        <f t="shared" si="3"/>
        <v>23°59'46"</v>
      </c>
      <c r="H70" s="9" t="str">
        <f t="shared" si="3"/>
        <v>120°15'02"</v>
      </c>
    </row>
    <row r="71" spans="1:8" ht="20.100000000000001">
      <c r="A71" s="1" t="s">
        <v>248</v>
      </c>
      <c r="B71" s="1" t="s">
        <v>240</v>
      </c>
      <c r="C71" s="6">
        <v>23.993640899999999</v>
      </c>
      <c r="D71" s="7">
        <v>120.2555175</v>
      </c>
      <c r="E71" s="8" t="str">
        <f t="shared" si="2"/>
        <v>23°59.62'</v>
      </c>
      <c r="F71" s="8" t="str">
        <f t="shared" si="2"/>
        <v>120°15.33'</v>
      </c>
      <c r="G71" s="9" t="str">
        <f t="shared" si="3"/>
        <v>23°59'37"</v>
      </c>
      <c r="H71" s="9" t="str">
        <f t="shared" si="3"/>
        <v>120°15'20"</v>
      </c>
    </row>
    <row r="72" spans="1:8" ht="20.100000000000001">
      <c r="A72" s="1" t="s">
        <v>249</v>
      </c>
      <c r="B72" s="1" t="s">
        <v>240</v>
      </c>
      <c r="C72" s="6">
        <v>23.991799820000001</v>
      </c>
      <c r="D72" s="7">
        <v>120.2351761</v>
      </c>
      <c r="E72" s="8" t="str">
        <f t="shared" si="2"/>
        <v>23°59.51'</v>
      </c>
      <c r="F72" s="8" t="str">
        <f t="shared" si="2"/>
        <v>120°14.11'</v>
      </c>
      <c r="G72" s="9" t="str">
        <f t="shared" si="3"/>
        <v>23°59'30"</v>
      </c>
      <c r="H72" s="9" t="str">
        <f t="shared" si="3"/>
        <v>120°14'07"</v>
      </c>
    </row>
    <row r="73" spans="1:8" ht="20.100000000000001">
      <c r="A73" s="1" t="s">
        <v>250</v>
      </c>
      <c r="B73" s="1" t="s">
        <v>240</v>
      </c>
      <c r="C73" s="6">
        <v>23.989271110000001</v>
      </c>
      <c r="D73" s="7">
        <v>120.24001920000001</v>
      </c>
      <c r="E73" s="8" t="str">
        <f t="shared" si="2"/>
        <v>23°59.36'</v>
      </c>
      <c r="F73" s="8" t="str">
        <f t="shared" si="2"/>
        <v>120°14.40'</v>
      </c>
      <c r="G73" s="9" t="str">
        <f t="shared" si="3"/>
        <v>23°59'21"</v>
      </c>
      <c r="H73" s="9" t="str">
        <f t="shared" si="3"/>
        <v>120°14'24"</v>
      </c>
    </row>
    <row r="74" spans="1:8" ht="20.100000000000001">
      <c r="A74" s="1" t="s">
        <v>251</v>
      </c>
      <c r="B74" s="1" t="s">
        <v>240</v>
      </c>
      <c r="C74" s="6">
        <v>23.986742329999998</v>
      </c>
      <c r="D74" s="7">
        <v>120.2448622</v>
      </c>
      <c r="E74" s="8" t="str">
        <f t="shared" si="2"/>
        <v>23°59.20'</v>
      </c>
      <c r="F74" s="8" t="str">
        <f t="shared" si="2"/>
        <v>120°14.69'</v>
      </c>
      <c r="G74" s="9" t="str">
        <f t="shared" si="3"/>
        <v>23°59'12"</v>
      </c>
      <c r="H74" s="9" t="str">
        <f t="shared" si="3"/>
        <v>120°14'42"</v>
      </c>
    </row>
    <row r="75" spans="1:8" ht="20.100000000000001">
      <c r="A75" s="1" t="s">
        <v>252</v>
      </c>
      <c r="B75" s="1" t="s">
        <v>240</v>
      </c>
      <c r="C75" s="6">
        <v>23.984213310000001</v>
      </c>
      <c r="D75" s="7">
        <v>120.2497049</v>
      </c>
      <c r="E75" s="8" t="str">
        <f t="shared" si="2"/>
        <v>23°59.05'</v>
      </c>
      <c r="F75" s="8" t="str">
        <f t="shared" si="2"/>
        <v>120°14.98'</v>
      </c>
      <c r="G75" s="9" t="str">
        <f t="shared" si="3"/>
        <v>23°59'03"</v>
      </c>
      <c r="H75" s="9" t="str">
        <f t="shared" si="3"/>
        <v>120°14'59"</v>
      </c>
    </row>
    <row r="76" spans="1:8" ht="20.100000000000001">
      <c r="A76" s="1" t="s">
        <v>253</v>
      </c>
      <c r="B76" s="1" t="s">
        <v>240</v>
      </c>
      <c r="C76" s="6">
        <v>23.982381279999998</v>
      </c>
      <c r="D76" s="7">
        <v>120.22937039999999</v>
      </c>
      <c r="E76" s="8" t="str">
        <f t="shared" si="2"/>
        <v>23°58.94'</v>
      </c>
      <c r="F76" s="8" t="str">
        <f t="shared" si="2"/>
        <v>120°13.76'</v>
      </c>
      <c r="G76" s="9" t="str">
        <f t="shared" si="3"/>
        <v>23°58'57"</v>
      </c>
      <c r="H76" s="9" t="str">
        <f t="shared" si="3"/>
        <v>120°13'46"</v>
      </c>
    </row>
    <row r="77" spans="1:8" ht="20.100000000000001">
      <c r="A77" s="1" t="s">
        <v>254</v>
      </c>
      <c r="B77" s="1" t="s">
        <v>240</v>
      </c>
      <c r="C77" s="6">
        <v>23.979849569999999</v>
      </c>
      <c r="D77" s="7">
        <v>120.2342115</v>
      </c>
      <c r="E77" s="8" t="str">
        <f t="shared" si="2"/>
        <v>23°58.79'</v>
      </c>
      <c r="F77" s="8" t="str">
        <f t="shared" si="2"/>
        <v>120°14.05'</v>
      </c>
      <c r="G77" s="9" t="str">
        <f t="shared" si="3"/>
        <v>23°58'47"</v>
      </c>
      <c r="H77" s="9" t="str">
        <f t="shared" si="3"/>
        <v>120°14'03"</v>
      </c>
    </row>
    <row r="78" spans="1:8" ht="20.100000000000001">
      <c r="A78" s="1" t="s">
        <v>255</v>
      </c>
      <c r="B78" s="1" t="s">
        <v>240</v>
      </c>
      <c r="C78" s="6">
        <v>23.977317620000001</v>
      </c>
      <c r="D78" s="7">
        <v>120.2390525</v>
      </c>
      <c r="E78" s="8" t="str">
        <f t="shared" si="2"/>
        <v>23°58.64'</v>
      </c>
      <c r="F78" s="8" t="str">
        <f t="shared" si="2"/>
        <v>120°14.34'</v>
      </c>
      <c r="G78" s="9" t="str">
        <f t="shared" si="3"/>
        <v>23°58'38"</v>
      </c>
      <c r="H78" s="9" t="str">
        <f t="shared" si="3"/>
        <v>120°14'21"</v>
      </c>
    </row>
    <row r="79" spans="1:8" ht="20.100000000000001">
      <c r="A79" s="1" t="s">
        <v>256</v>
      </c>
      <c r="B79" s="1" t="s">
        <v>240</v>
      </c>
      <c r="C79" s="6">
        <v>23.97478551</v>
      </c>
      <c r="D79" s="7">
        <v>120.2438932</v>
      </c>
      <c r="E79" s="8" t="str">
        <f t="shared" si="2"/>
        <v>23°58.49'</v>
      </c>
      <c r="F79" s="8" t="str">
        <f t="shared" si="2"/>
        <v>120°14.63'</v>
      </c>
      <c r="G79" s="9" t="str">
        <f t="shared" si="3"/>
        <v>23°58'29"</v>
      </c>
      <c r="H79" s="9" t="str">
        <f t="shared" si="3"/>
        <v>120°14'38"</v>
      </c>
    </row>
    <row r="80" spans="1:8" ht="20.100000000000001">
      <c r="A80" s="1" t="s">
        <v>257</v>
      </c>
      <c r="B80" s="1" t="s">
        <v>240</v>
      </c>
      <c r="C80" s="6">
        <v>23.972065199999999</v>
      </c>
      <c r="D80" s="7">
        <v>120.2252788</v>
      </c>
      <c r="E80" s="8" t="str">
        <f t="shared" si="2"/>
        <v>23°58.32'</v>
      </c>
      <c r="F80" s="8" t="str">
        <f t="shared" si="2"/>
        <v>120°13.52'</v>
      </c>
      <c r="G80" s="9" t="str">
        <f t="shared" si="3"/>
        <v>23°58'19"</v>
      </c>
      <c r="H80" s="9" t="str">
        <f t="shared" si="3"/>
        <v>120°13'31"</v>
      </c>
    </row>
    <row r="81" spans="1:8" ht="20.100000000000001">
      <c r="A81" s="1" t="s">
        <v>258</v>
      </c>
      <c r="B81" s="1" t="s">
        <v>240</v>
      </c>
      <c r="C81" s="6">
        <v>23.969829430000001</v>
      </c>
      <c r="D81" s="7">
        <v>120.22954679999999</v>
      </c>
      <c r="E81" s="8" t="str">
        <f t="shared" si="2"/>
        <v>23°58.19'</v>
      </c>
      <c r="F81" s="8" t="str">
        <f t="shared" si="2"/>
        <v>120°13.77'</v>
      </c>
      <c r="G81" s="9" t="str">
        <f t="shared" si="3"/>
        <v>23°58'11"</v>
      </c>
      <c r="H81" s="9" t="str">
        <f t="shared" si="3"/>
        <v>120°13'46"</v>
      </c>
    </row>
    <row r="82" spans="1:8" ht="20.100000000000001">
      <c r="A82" s="1" t="s">
        <v>259</v>
      </c>
      <c r="B82" s="1" t="s">
        <v>240</v>
      </c>
      <c r="C82" s="6">
        <v>23.9653575</v>
      </c>
      <c r="D82" s="7">
        <v>120.2380824</v>
      </c>
      <c r="E82" s="8" t="str">
        <f t="shared" si="2"/>
        <v>23°57.92'</v>
      </c>
      <c r="F82" s="8" t="str">
        <f t="shared" si="2"/>
        <v>120°14.28'</v>
      </c>
      <c r="G82" s="9" t="str">
        <f t="shared" si="3"/>
        <v>23°57'55"</v>
      </c>
      <c r="H82" s="9" t="str">
        <f t="shared" si="3"/>
        <v>120°14'17"</v>
      </c>
    </row>
    <row r="83" spans="1:8" ht="20.100000000000001">
      <c r="A83" s="1" t="s">
        <v>260</v>
      </c>
      <c r="B83" s="1" t="s">
        <v>240</v>
      </c>
      <c r="C83" s="6">
        <v>23.96130797</v>
      </c>
      <c r="D83" s="7">
        <v>120.22994129999999</v>
      </c>
      <c r="E83" s="8" t="str">
        <f t="shared" si="2"/>
        <v>23°57.68'</v>
      </c>
      <c r="F83" s="8" t="str">
        <f t="shared" si="2"/>
        <v>120°13.80'</v>
      </c>
      <c r="G83" s="9" t="str">
        <f t="shared" si="3"/>
        <v>23°57'41"</v>
      </c>
      <c r="H83" s="9" t="str">
        <f t="shared" si="3"/>
        <v>120°13'48"</v>
      </c>
    </row>
    <row r="84" spans="1:8" ht="20.100000000000001">
      <c r="A84" s="1" t="s">
        <v>261</v>
      </c>
      <c r="B84" s="1" t="s">
        <v>240</v>
      </c>
      <c r="C84" s="6">
        <v>23.959072039999999</v>
      </c>
      <c r="D84" s="7">
        <v>120.2342089</v>
      </c>
      <c r="E84" s="8" t="str">
        <f t="shared" si="2"/>
        <v>23°57.54'</v>
      </c>
      <c r="F84" s="8" t="str">
        <f t="shared" si="2"/>
        <v>120°14.05'</v>
      </c>
      <c r="G84" s="9" t="str">
        <f t="shared" si="3"/>
        <v>23°57'33"</v>
      </c>
      <c r="H84" s="9" t="str">
        <f t="shared" si="3"/>
        <v>120°14'03"</v>
      </c>
    </row>
    <row r="85" spans="1:8" ht="20.100000000000001">
      <c r="A85" s="1" t="s">
        <v>262</v>
      </c>
      <c r="B85" s="1" t="s">
        <v>263</v>
      </c>
      <c r="C85" s="6">
        <v>23.932428699999999</v>
      </c>
      <c r="D85" s="7">
        <v>120.1470738</v>
      </c>
      <c r="E85" s="8" t="str">
        <f t="shared" si="2"/>
        <v>23°55.95'</v>
      </c>
      <c r="F85" s="8" t="str">
        <f t="shared" si="2"/>
        <v>120°08.82'</v>
      </c>
      <c r="G85" s="9" t="str">
        <f t="shared" si="3"/>
        <v>23°55'57"</v>
      </c>
      <c r="H85" s="9" t="str">
        <f t="shared" si="3"/>
        <v>120°08'49"</v>
      </c>
    </row>
    <row r="86" spans="1:8" ht="20.100000000000001">
      <c r="A86" s="1" t="s">
        <v>265</v>
      </c>
      <c r="B86" s="1" t="s">
        <v>263</v>
      </c>
      <c r="C86" s="6">
        <v>23.930912800000002</v>
      </c>
      <c r="D86" s="7">
        <v>120.15481130000001</v>
      </c>
      <c r="E86" s="8" t="str">
        <f t="shared" si="2"/>
        <v>23°55.85'</v>
      </c>
      <c r="F86" s="8" t="str">
        <f t="shared" si="2"/>
        <v>120°09.29'</v>
      </c>
      <c r="G86" s="9" t="str">
        <f t="shared" si="3"/>
        <v>23°55'51"</v>
      </c>
      <c r="H86" s="9" t="str">
        <f t="shared" si="3"/>
        <v>120°09'17"</v>
      </c>
    </row>
    <row r="87" spans="1:8" ht="20.100000000000001">
      <c r="A87" s="1" t="s">
        <v>266</v>
      </c>
      <c r="B87" s="1" t="s">
        <v>263</v>
      </c>
      <c r="C87" s="6">
        <v>23.930668099999998</v>
      </c>
      <c r="D87" s="7">
        <v>120.1628719</v>
      </c>
      <c r="E87" s="8" t="str">
        <f t="shared" si="2"/>
        <v>23°55.84'</v>
      </c>
      <c r="F87" s="8" t="str">
        <f t="shared" si="2"/>
        <v>120°09.77'</v>
      </c>
      <c r="G87" s="9" t="str">
        <f t="shared" si="3"/>
        <v>23°55'50"</v>
      </c>
      <c r="H87" s="9" t="str">
        <f t="shared" si="3"/>
        <v>120°09'46"</v>
      </c>
    </row>
    <row r="88" spans="1:8" ht="20.100000000000001">
      <c r="A88" s="1" t="s">
        <v>267</v>
      </c>
      <c r="B88" s="1" t="s">
        <v>263</v>
      </c>
      <c r="C88" s="6">
        <v>23.928727599999998</v>
      </c>
      <c r="D88" s="7">
        <v>120.16972579999999</v>
      </c>
      <c r="E88" s="8" t="str">
        <f t="shared" si="2"/>
        <v>23°55.72'</v>
      </c>
      <c r="F88" s="8" t="str">
        <f t="shared" si="2"/>
        <v>120°10.18'</v>
      </c>
      <c r="G88" s="9" t="str">
        <f t="shared" si="3"/>
        <v>23°55'43"</v>
      </c>
      <c r="H88" s="9" t="str">
        <f t="shared" si="3"/>
        <v>120°10'11"</v>
      </c>
    </row>
    <row r="89" spans="1:8" ht="20.100000000000001">
      <c r="A89" s="1" t="s">
        <v>268</v>
      </c>
      <c r="B89" s="1" t="s">
        <v>263</v>
      </c>
      <c r="C89" s="6">
        <v>23.928099400000001</v>
      </c>
      <c r="D89" s="7">
        <v>120.1775854</v>
      </c>
      <c r="E89" s="8" t="str">
        <f t="shared" si="2"/>
        <v>23°55.69'</v>
      </c>
      <c r="F89" s="8" t="str">
        <f t="shared" si="2"/>
        <v>120°10.66'</v>
      </c>
      <c r="G89" s="9" t="str">
        <f t="shared" si="3"/>
        <v>23°55'41"</v>
      </c>
      <c r="H89" s="9" t="str">
        <f t="shared" si="3"/>
        <v>120°10'39"</v>
      </c>
    </row>
    <row r="90" spans="1:8" ht="20.100000000000001">
      <c r="A90" s="1" t="s">
        <v>269</v>
      </c>
      <c r="B90" s="1" t="s">
        <v>263</v>
      </c>
      <c r="C90" s="6">
        <v>23.927242499999998</v>
      </c>
      <c r="D90" s="7">
        <v>120.184788</v>
      </c>
      <c r="E90" s="8" t="str">
        <f t="shared" si="2"/>
        <v>23°55.63'</v>
      </c>
      <c r="F90" s="8" t="str">
        <f t="shared" si="2"/>
        <v>120°11.09'</v>
      </c>
      <c r="G90" s="9" t="str">
        <f t="shared" si="3"/>
        <v>23°55'38"</v>
      </c>
      <c r="H90" s="9" t="str">
        <f t="shared" si="3"/>
        <v>120°11'05"</v>
      </c>
    </row>
    <row r="91" spans="1:8" ht="20.100000000000001">
      <c r="A91" s="1" t="s">
        <v>270</v>
      </c>
      <c r="B91" s="1" t="s">
        <v>263</v>
      </c>
      <c r="C91" s="6">
        <v>23.922765900000002</v>
      </c>
      <c r="D91" s="7">
        <v>120.1391294</v>
      </c>
      <c r="E91" s="8" t="str">
        <f t="shared" si="2"/>
        <v>23°55.37'</v>
      </c>
      <c r="F91" s="8" t="str">
        <f t="shared" si="2"/>
        <v>120°08.35'</v>
      </c>
      <c r="G91" s="9" t="str">
        <f t="shared" si="3"/>
        <v>23°55'22"</v>
      </c>
      <c r="H91" s="9" t="str">
        <f t="shared" si="3"/>
        <v>120°08'21"</v>
      </c>
    </row>
    <row r="92" spans="1:8" ht="20.100000000000001">
      <c r="A92" s="1" t="s">
        <v>271</v>
      </c>
      <c r="B92" s="1" t="s">
        <v>263</v>
      </c>
      <c r="C92" s="6">
        <v>23.9138451</v>
      </c>
      <c r="D92" s="7">
        <v>120.1751333</v>
      </c>
      <c r="E92" s="8" t="str">
        <f t="shared" si="2"/>
        <v>23°54.83'</v>
      </c>
      <c r="F92" s="8" t="str">
        <f t="shared" si="2"/>
        <v>120°10.51'</v>
      </c>
      <c r="G92" s="9" t="str">
        <f t="shared" si="3"/>
        <v>23°54'50"</v>
      </c>
      <c r="H92" s="9" t="str">
        <f t="shared" si="3"/>
        <v>120°10'30"</v>
      </c>
    </row>
    <row r="93" spans="1:8" ht="20.100000000000001">
      <c r="A93" s="1" t="s">
        <v>272</v>
      </c>
      <c r="B93" s="1" t="s">
        <v>263</v>
      </c>
      <c r="C93" s="6">
        <v>23.9124543</v>
      </c>
      <c r="D93" s="7">
        <v>120.130994</v>
      </c>
      <c r="E93" s="8" t="str">
        <f t="shared" si="2"/>
        <v>23°54.75'</v>
      </c>
      <c r="F93" s="8" t="str">
        <f t="shared" si="2"/>
        <v>120°07.86'</v>
      </c>
      <c r="G93" s="9" t="str">
        <f t="shared" si="3"/>
        <v>23°54'45"</v>
      </c>
      <c r="H93" s="9" t="str">
        <f t="shared" si="3"/>
        <v>120°07'52"</v>
      </c>
    </row>
    <row r="94" spans="1:8" ht="20.100000000000001">
      <c r="A94" s="1" t="s">
        <v>273</v>
      </c>
      <c r="B94" s="1" t="s">
        <v>263</v>
      </c>
      <c r="C94" s="6">
        <v>23.910622499999999</v>
      </c>
      <c r="D94" s="7">
        <v>120.1397501</v>
      </c>
      <c r="E94" s="8" t="str">
        <f t="shared" si="2"/>
        <v>23°54.64'</v>
      </c>
      <c r="F94" s="8" t="str">
        <f t="shared" si="2"/>
        <v>120°08.39'</v>
      </c>
      <c r="G94" s="9" t="str">
        <f t="shared" si="3"/>
        <v>23°54'38"</v>
      </c>
      <c r="H94" s="9" t="str">
        <f t="shared" si="3"/>
        <v>120°08'23"</v>
      </c>
    </row>
    <row r="95" spans="1:8" ht="20.100000000000001">
      <c r="A95" s="1" t="s">
        <v>274</v>
      </c>
      <c r="B95" s="1" t="s">
        <v>263</v>
      </c>
      <c r="C95" s="6">
        <v>23.908519500000001</v>
      </c>
      <c r="D95" s="7">
        <v>120.1503221</v>
      </c>
      <c r="E95" s="8" t="str">
        <f t="shared" si="2"/>
        <v>23°54.51'</v>
      </c>
      <c r="F95" s="8" t="str">
        <f t="shared" si="2"/>
        <v>120°09.02'</v>
      </c>
      <c r="G95" s="9" t="str">
        <f t="shared" si="3"/>
        <v>23°54'31"</v>
      </c>
      <c r="H95" s="9" t="str">
        <f t="shared" si="3"/>
        <v>120°09'01"</v>
      </c>
    </row>
    <row r="96" spans="1:8" ht="20.100000000000001">
      <c r="A96" s="1" t="s">
        <v>275</v>
      </c>
      <c r="B96" s="1" t="s">
        <v>263</v>
      </c>
      <c r="C96" s="6">
        <v>23.906886799999999</v>
      </c>
      <c r="D96" s="7">
        <v>120.15940190000001</v>
      </c>
      <c r="E96" s="8" t="str">
        <f t="shared" si="2"/>
        <v>23°54.41'</v>
      </c>
      <c r="F96" s="8" t="str">
        <f t="shared" si="2"/>
        <v>120°09.56'</v>
      </c>
      <c r="G96" s="9" t="str">
        <f t="shared" si="3"/>
        <v>23°54'25"</v>
      </c>
      <c r="H96" s="9" t="str">
        <f t="shared" si="3"/>
        <v>120°09'34"</v>
      </c>
    </row>
    <row r="97" spans="1:8" ht="20.100000000000001">
      <c r="A97" s="1" t="s">
        <v>276</v>
      </c>
      <c r="B97" s="1" t="s">
        <v>263</v>
      </c>
      <c r="C97" s="6">
        <v>23.9015202</v>
      </c>
      <c r="D97" s="7">
        <v>120.1661649</v>
      </c>
      <c r="E97" s="8" t="str">
        <f t="shared" si="2"/>
        <v>23°54.09'</v>
      </c>
      <c r="F97" s="8" t="str">
        <f t="shared" si="2"/>
        <v>120°09.97'</v>
      </c>
      <c r="G97" s="9" t="str">
        <f t="shared" si="3"/>
        <v>23°54'05"</v>
      </c>
      <c r="H97" s="9" t="str">
        <f t="shared" si="3"/>
        <v>120°09'58"</v>
      </c>
    </row>
    <row r="98" spans="1:8" ht="20.100000000000001">
      <c r="A98" s="1" t="s">
        <v>277</v>
      </c>
      <c r="B98" s="1" t="s">
        <v>263</v>
      </c>
      <c r="C98" s="6">
        <v>23.9009477</v>
      </c>
      <c r="D98" s="7">
        <v>120.1213047</v>
      </c>
      <c r="E98" s="8" t="str">
        <f t="shared" si="2"/>
        <v>23°54.06'</v>
      </c>
      <c r="F98" s="8" t="str">
        <f t="shared" si="2"/>
        <v>120°07.28'</v>
      </c>
      <c r="G98" s="9" t="str">
        <f t="shared" si="3"/>
        <v>23°54'03"</v>
      </c>
      <c r="H98" s="9" t="str">
        <f t="shared" si="3"/>
        <v>120°07'17"</v>
      </c>
    </row>
    <row r="99" spans="1:8" ht="20.100000000000001">
      <c r="A99" s="1" t="s">
        <v>278</v>
      </c>
      <c r="B99" s="1" t="s">
        <v>263</v>
      </c>
      <c r="C99" s="6">
        <v>23.8989388</v>
      </c>
      <c r="D99" s="7">
        <v>120.1301617</v>
      </c>
      <c r="E99" s="8" t="str">
        <f t="shared" si="2"/>
        <v>23°53.94'</v>
      </c>
      <c r="F99" s="8" t="str">
        <f t="shared" si="2"/>
        <v>120°07.81'</v>
      </c>
      <c r="G99" s="9" t="str">
        <f t="shared" si="3"/>
        <v>23°53'56"</v>
      </c>
      <c r="H99" s="9" t="str">
        <f t="shared" si="3"/>
        <v>120°07'49"</v>
      </c>
    </row>
    <row r="100" spans="1:8" ht="20.100000000000001">
      <c r="A100" s="1" t="s">
        <v>279</v>
      </c>
      <c r="B100" s="1" t="s">
        <v>263</v>
      </c>
      <c r="C100" s="6">
        <v>23.897155699999999</v>
      </c>
      <c r="D100" s="7">
        <v>120.1411031</v>
      </c>
      <c r="E100" s="8" t="str">
        <f t="shared" si="2"/>
        <v>23°53.83'</v>
      </c>
      <c r="F100" s="8" t="str">
        <f t="shared" si="2"/>
        <v>120°08.47'</v>
      </c>
      <c r="G100" s="9" t="str">
        <f t="shared" si="3"/>
        <v>23°53'50"</v>
      </c>
      <c r="H100" s="9" t="str">
        <f t="shared" si="3"/>
        <v>120°08'28"</v>
      </c>
    </row>
    <row r="101" spans="1:8" ht="20.100000000000001">
      <c r="A101" s="1" t="s">
        <v>280</v>
      </c>
      <c r="B101" s="1" t="s">
        <v>263</v>
      </c>
      <c r="C101" s="6">
        <v>23.891609299999999</v>
      </c>
      <c r="D101" s="7">
        <v>120.11364810000001</v>
      </c>
      <c r="E101" s="8" t="str">
        <f t="shared" si="2"/>
        <v>23°53.50'</v>
      </c>
      <c r="F101" s="8" t="str">
        <f t="shared" si="2"/>
        <v>120°06.82'</v>
      </c>
      <c r="G101" s="9" t="str">
        <f t="shared" si="3"/>
        <v>23°53'30"</v>
      </c>
      <c r="H101" s="9" t="str">
        <f t="shared" si="3"/>
        <v>120°06'49"</v>
      </c>
    </row>
    <row r="102" spans="1:8" ht="20.100000000000001">
      <c r="A102" s="1" t="s">
        <v>281</v>
      </c>
      <c r="B102" s="1" t="s">
        <v>263</v>
      </c>
      <c r="C102" s="6">
        <v>23.8881595</v>
      </c>
      <c r="D102" s="7">
        <v>120.12235440000001</v>
      </c>
      <c r="E102" s="8" t="str">
        <f t="shared" si="2"/>
        <v>23°53.29'</v>
      </c>
      <c r="F102" s="8" t="str">
        <f t="shared" si="2"/>
        <v>120°07.34'</v>
      </c>
      <c r="G102" s="9" t="str">
        <f t="shared" si="3"/>
        <v>23°53'17"</v>
      </c>
      <c r="H102" s="9" t="str">
        <f t="shared" si="3"/>
        <v>120°07'20"</v>
      </c>
    </row>
    <row r="103" spans="1:8" ht="20.100000000000001">
      <c r="A103" s="1" t="s">
        <v>282</v>
      </c>
      <c r="B103" s="1" t="s">
        <v>263</v>
      </c>
      <c r="C103" s="6">
        <v>23.886827199999999</v>
      </c>
      <c r="D103" s="7">
        <v>120.1323043</v>
      </c>
      <c r="E103" s="8" t="str">
        <f t="shared" si="2"/>
        <v>23°53.21'</v>
      </c>
      <c r="F103" s="8" t="str">
        <f t="shared" si="2"/>
        <v>120°07.94'</v>
      </c>
      <c r="G103" s="9" t="str">
        <f t="shared" si="3"/>
        <v>23°53'13"</v>
      </c>
      <c r="H103" s="9" t="str">
        <f t="shared" si="3"/>
        <v>120°07'56"</v>
      </c>
    </row>
    <row r="104" spans="1:8" ht="20.100000000000001">
      <c r="A104" s="1" t="s">
        <v>283</v>
      </c>
      <c r="B104" s="1" t="s">
        <v>263</v>
      </c>
      <c r="C104" s="6">
        <v>23.885093900000001</v>
      </c>
      <c r="D104" s="7">
        <v>120.14267769999999</v>
      </c>
      <c r="E104" s="8" t="str">
        <f t="shared" si="2"/>
        <v>23°53.11'</v>
      </c>
      <c r="F104" s="8" t="str">
        <f t="shared" si="2"/>
        <v>120°08.56'</v>
      </c>
      <c r="G104" s="9" t="str">
        <f t="shared" si="3"/>
        <v>23°53'06"</v>
      </c>
      <c r="H104" s="9" t="str">
        <f t="shared" si="3"/>
        <v>120°08'34"</v>
      </c>
    </row>
    <row r="105" spans="1:8" ht="20.100000000000001">
      <c r="A105" s="1" t="s">
        <v>284</v>
      </c>
      <c r="B105" s="1" t="s">
        <v>263</v>
      </c>
      <c r="C105" s="6">
        <v>23.881837000000001</v>
      </c>
      <c r="D105" s="7">
        <v>120.15658070000001</v>
      </c>
      <c r="E105" s="8" t="str">
        <f t="shared" si="2"/>
        <v>23°52.91'</v>
      </c>
      <c r="F105" s="8" t="str">
        <f t="shared" si="2"/>
        <v>120°09.39'</v>
      </c>
      <c r="G105" s="9" t="str">
        <f t="shared" si="3"/>
        <v>23°52'55"</v>
      </c>
      <c r="H105" s="9" t="str">
        <f t="shared" si="3"/>
        <v>120°09'24"</v>
      </c>
    </row>
    <row r="106" spans="1:8" ht="20.100000000000001">
      <c r="A106" s="1" t="s">
        <v>285</v>
      </c>
      <c r="B106" s="1" t="s">
        <v>263</v>
      </c>
      <c r="C106" s="6">
        <v>23.880462099999999</v>
      </c>
      <c r="D106" s="7">
        <v>120.1046571</v>
      </c>
      <c r="E106" s="8" t="str">
        <f t="shared" si="2"/>
        <v>23°52.83'</v>
      </c>
      <c r="F106" s="8" t="str">
        <f t="shared" si="2"/>
        <v>120°06.28'</v>
      </c>
      <c r="G106" s="9" t="str">
        <f t="shared" si="3"/>
        <v>23°52'50"</v>
      </c>
      <c r="H106" s="9" t="str">
        <f t="shared" si="3"/>
        <v>120°06'17"</v>
      </c>
    </row>
    <row r="107" spans="1:8" ht="20.100000000000001">
      <c r="A107" s="1" t="s">
        <v>286</v>
      </c>
      <c r="B107" s="1" t="s">
        <v>263</v>
      </c>
      <c r="C107" s="6">
        <v>23.8755305</v>
      </c>
      <c r="D107" s="7">
        <v>120.1476061</v>
      </c>
      <c r="E107" s="8" t="str">
        <f t="shared" si="2"/>
        <v>23°52.53'</v>
      </c>
      <c r="F107" s="8" t="str">
        <f t="shared" si="2"/>
        <v>120°08.86'</v>
      </c>
      <c r="G107" s="9" t="str">
        <f t="shared" si="3"/>
        <v>23°52'32"</v>
      </c>
      <c r="H107" s="9" t="str">
        <f t="shared" si="3"/>
        <v>120°08'51"</v>
      </c>
    </row>
    <row r="108" spans="1:8" ht="20.100000000000001">
      <c r="A108" s="1" t="s">
        <v>287</v>
      </c>
      <c r="B108" s="1" t="s">
        <v>263</v>
      </c>
      <c r="C108" s="6">
        <v>23.870065</v>
      </c>
      <c r="D108" s="7">
        <v>120.0970544</v>
      </c>
      <c r="E108" s="8" t="str">
        <f t="shared" si="2"/>
        <v>23°52.20'</v>
      </c>
      <c r="F108" s="8" t="str">
        <f t="shared" si="2"/>
        <v>120°05.82'</v>
      </c>
      <c r="G108" s="9" t="str">
        <f t="shared" si="3"/>
        <v>23°52'12"</v>
      </c>
      <c r="H108" s="9" t="str">
        <f t="shared" si="3"/>
        <v>120°05'49"</v>
      </c>
    </row>
    <row r="109" spans="1:8" ht="20.100000000000001">
      <c r="A109" s="1" t="s">
        <v>288</v>
      </c>
      <c r="B109" s="1" t="s">
        <v>263</v>
      </c>
      <c r="C109" s="6">
        <v>23.867573799999999</v>
      </c>
      <c r="D109" s="7">
        <v>120.1034492</v>
      </c>
      <c r="E109" s="8" t="str">
        <f t="shared" si="2"/>
        <v>23°52.05'</v>
      </c>
      <c r="F109" s="8" t="str">
        <f t="shared" si="2"/>
        <v>120°06.21'</v>
      </c>
      <c r="G109" s="9" t="str">
        <f t="shared" si="3"/>
        <v>23°52'03"</v>
      </c>
      <c r="H109" s="9" t="str">
        <f t="shared" si="3"/>
        <v>120°06'12"</v>
      </c>
    </row>
    <row r="110" spans="1:8" ht="20.100000000000001">
      <c r="A110" s="1" t="s">
        <v>289</v>
      </c>
      <c r="B110" s="1" t="s">
        <v>263</v>
      </c>
      <c r="C110" s="6">
        <v>23.866080100000001</v>
      </c>
      <c r="D110" s="7">
        <v>120.11018110000001</v>
      </c>
      <c r="E110" s="8" t="str">
        <f t="shared" ref="E110:F114" si="4">INT(C110)&amp;"°"&amp;TEXT((MOD(C110,1)/(1/60)),"00.00")&amp;"'"</f>
        <v>23°51.96'</v>
      </c>
      <c r="F110" s="8" t="str">
        <f t="shared" si="4"/>
        <v>120°06.61'</v>
      </c>
      <c r="G110" s="9" t="str">
        <f t="shared" ref="G110:H114" si="5">INT(C110)&amp;"°"&amp;TEXT(INT(MOD(C110,1)/(1/60)),"00")&amp;"'"&amp;TEXT(MOD(MOD(C110,1),1/60)/(1/3600),"00")&amp;""""</f>
        <v>23°51'58"</v>
      </c>
      <c r="H110" s="9" t="str">
        <f t="shared" si="5"/>
        <v>120°06'37"</v>
      </c>
    </row>
    <row r="111" spans="1:8" ht="20.100000000000001">
      <c r="A111" s="1" t="s">
        <v>290</v>
      </c>
      <c r="B111" s="1" t="s">
        <v>263</v>
      </c>
      <c r="C111" s="6">
        <v>23.8652996</v>
      </c>
      <c r="D111" s="7">
        <v>120.1170547</v>
      </c>
      <c r="E111" s="8" t="str">
        <f t="shared" si="4"/>
        <v>23°51.92'</v>
      </c>
      <c r="F111" s="8" t="str">
        <f t="shared" si="4"/>
        <v>120°07.02'</v>
      </c>
      <c r="G111" s="9" t="str">
        <f t="shared" si="5"/>
        <v>23°51'55"</v>
      </c>
      <c r="H111" s="9" t="str">
        <f t="shared" si="5"/>
        <v>120°07'01"</v>
      </c>
    </row>
    <row r="112" spans="1:8" ht="20.100000000000001">
      <c r="A112" s="1" t="s">
        <v>291</v>
      </c>
      <c r="B112" s="1" t="s">
        <v>263</v>
      </c>
      <c r="C112" s="6">
        <v>23.8637072</v>
      </c>
      <c r="D112" s="7">
        <v>120.1238941</v>
      </c>
      <c r="E112" s="8" t="str">
        <f t="shared" si="4"/>
        <v>23°51.82'</v>
      </c>
      <c r="F112" s="8" t="str">
        <f t="shared" si="4"/>
        <v>120°07.43'</v>
      </c>
      <c r="G112" s="9" t="str">
        <f t="shared" si="5"/>
        <v>23°51'49"</v>
      </c>
      <c r="H112" s="9" t="str">
        <f t="shared" si="5"/>
        <v>120°07'26"</v>
      </c>
    </row>
    <row r="113" spans="1:8" ht="20.100000000000001">
      <c r="A113" s="1" t="s">
        <v>292</v>
      </c>
      <c r="B113" s="1" t="s">
        <v>263</v>
      </c>
      <c r="C113" s="6">
        <v>23.862774600000002</v>
      </c>
      <c r="D113" s="7">
        <v>120.13090990000001</v>
      </c>
      <c r="E113" s="8" t="str">
        <f t="shared" si="4"/>
        <v>23°51.77'</v>
      </c>
      <c r="F113" s="8" t="str">
        <f t="shared" si="4"/>
        <v>120°07.85'</v>
      </c>
      <c r="G113" s="9" t="str">
        <f t="shared" si="5"/>
        <v>23°51'46"</v>
      </c>
      <c r="H113" s="9" t="str">
        <f t="shared" si="5"/>
        <v>120°07'51"</v>
      </c>
    </row>
    <row r="114" spans="1:8" ht="20.100000000000001">
      <c r="A114" s="1" t="s">
        <v>293</v>
      </c>
      <c r="B114" s="1" t="s">
        <v>263</v>
      </c>
      <c r="C114" s="6">
        <v>23.862231300000001</v>
      </c>
      <c r="D114" s="7">
        <v>120.1378716</v>
      </c>
      <c r="E114" s="8" t="str">
        <f t="shared" si="4"/>
        <v>23°51.73'</v>
      </c>
      <c r="F114" s="8" t="str">
        <f t="shared" si="4"/>
        <v>120°08.27'</v>
      </c>
      <c r="G114" s="9" t="str">
        <f t="shared" si="5"/>
        <v>23°51'44"</v>
      </c>
      <c r="H114" s="9" t="str">
        <f t="shared" si="5"/>
        <v>120°08'16"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4A79B-8E2A-5042-98CE-C6A87EDA6B40}">
  <sheetPr>
    <tabColor rgb="FF00B0F0"/>
  </sheetPr>
  <dimension ref="A1:H81"/>
  <sheetViews>
    <sheetView workbookViewId="0"/>
  </sheetViews>
  <sheetFormatPr defaultColWidth="11" defaultRowHeight="15"/>
  <cols>
    <col min="1" max="1" width="11.875" customWidth="1"/>
    <col min="2" max="2" width="51" customWidth="1"/>
    <col min="3" max="3" width="13.875" style="11" customWidth="1"/>
    <col min="4" max="4" width="13.875" style="12" customWidth="1"/>
    <col min="5" max="8" width="13.875" style="10" customWidth="1"/>
  </cols>
  <sheetData>
    <row r="1" spans="1:8" s="1" customFormat="1" ht="32.1" customHeight="1">
      <c r="A1" s="2" t="s">
        <v>8</v>
      </c>
      <c r="B1" s="2" t="s">
        <v>9</v>
      </c>
      <c r="C1" s="3" t="s">
        <v>12</v>
      </c>
      <c r="D1" s="4" t="s">
        <v>12</v>
      </c>
      <c r="E1" s="5" t="s">
        <v>13</v>
      </c>
      <c r="F1" s="5" t="s">
        <v>13</v>
      </c>
      <c r="G1" s="5" t="s">
        <v>14</v>
      </c>
      <c r="H1" s="5" t="s">
        <v>14</v>
      </c>
    </row>
    <row r="2" spans="1:8" ht="20.100000000000001">
      <c r="A2" s="1" t="s">
        <v>89</v>
      </c>
      <c r="B2" s="1" t="s">
        <v>90</v>
      </c>
      <c r="C2" s="6">
        <v>23.652777780000001</v>
      </c>
      <c r="D2" s="7">
        <v>120.03222220000001</v>
      </c>
      <c r="E2" s="8" t="str">
        <f t="shared" ref="E2:F61" si="0">INT(C2)&amp;"°"&amp;TEXT((MOD(C2,1)/(1/60)),"00.00")&amp;"'"</f>
        <v>23°39.17'</v>
      </c>
      <c r="F2" s="8" t="str">
        <f t="shared" si="0"/>
        <v>120°01.93'</v>
      </c>
      <c r="G2" s="9" t="str">
        <f t="shared" ref="G2:H61" si="1">INT(C2)&amp;"°"&amp;TEXT(INT(MOD(C2,1)/(1/60)),"00")&amp;"'"&amp;TEXT(MOD(MOD(C2,1),1/60)/(1/3600),"00")&amp;""""</f>
        <v>23°39'10"</v>
      </c>
      <c r="H2" s="9" t="str">
        <f t="shared" si="1"/>
        <v>120°01'56"</v>
      </c>
    </row>
    <row r="3" spans="1:8" ht="20.100000000000001">
      <c r="A3" s="1" t="s">
        <v>93</v>
      </c>
      <c r="B3" s="1" t="s">
        <v>90</v>
      </c>
      <c r="C3" s="6">
        <v>23.652777780000001</v>
      </c>
      <c r="D3" s="7">
        <v>120.0391667</v>
      </c>
      <c r="E3" s="8" t="str">
        <f t="shared" si="0"/>
        <v>23°39.17'</v>
      </c>
      <c r="F3" s="8" t="str">
        <f t="shared" si="0"/>
        <v>120°02.35'</v>
      </c>
      <c r="G3" s="9" t="str">
        <f t="shared" si="1"/>
        <v>23°39'10"</v>
      </c>
      <c r="H3" s="9" t="str">
        <f t="shared" si="1"/>
        <v>120°02'21"</v>
      </c>
    </row>
    <row r="4" spans="1:8" ht="20.100000000000001">
      <c r="A4" s="1" t="s">
        <v>94</v>
      </c>
      <c r="B4" s="1" t="s">
        <v>90</v>
      </c>
      <c r="C4" s="6">
        <v>23.652777780000001</v>
      </c>
      <c r="D4" s="7">
        <v>120.0458333</v>
      </c>
      <c r="E4" s="8" t="str">
        <f t="shared" si="0"/>
        <v>23°39.17'</v>
      </c>
      <c r="F4" s="8" t="str">
        <f t="shared" si="0"/>
        <v>120°02.75'</v>
      </c>
      <c r="G4" s="9" t="str">
        <f t="shared" si="1"/>
        <v>23°39'10"</v>
      </c>
      <c r="H4" s="9" t="str">
        <f t="shared" si="1"/>
        <v>120°02'45"</v>
      </c>
    </row>
    <row r="5" spans="1:8" ht="20.100000000000001">
      <c r="A5" s="1" t="s">
        <v>95</v>
      </c>
      <c r="B5" s="1" t="s">
        <v>90</v>
      </c>
      <c r="C5" s="6">
        <v>23.653055559999999</v>
      </c>
      <c r="D5" s="7">
        <v>120.0527778</v>
      </c>
      <c r="E5" s="8" t="str">
        <f t="shared" si="0"/>
        <v>23°39.18'</v>
      </c>
      <c r="F5" s="8" t="str">
        <f t="shared" si="0"/>
        <v>120°03.17'</v>
      </c>
      <c r="G5" s="9" t="str">
        <f t="shared" si="1"/>
        <v>23°39'11"</v>
      </c>
      <c r="H5" s="9" t="str">
        <f t="shared" si="1"/>
        <v>120°03'10"</v>
      </c>
    </row>
    <row r="6" spans="1:8" ht="20.100000000000001">
      <c r="A6" s="1" t="s">
        <v>96</v>
      </c>
      <c r="B6" s="1" t="s">
        <v>90</v>
      </c>
      <c r="C6" s="6">
        <v>23.653055559999999</v>
      </c>
      <c r="D6" s="7">
        <v>120.0594444</v>
      </c>
      <c r="E6" s="8" t="str">
        <f t="shared" si="0"/>
        <v>23°39.18'</v>
      </c>
      <c r="F6" s="8" t="str">
        <f t="shared" si="0"/>
        <v>120°03.57'</v>
      </c>
      <c r="G6" s="9" t="str">
        <f t="shared" si="1"/>
        <v>23°39'11"</v>
      </c>
      <c r="H6" s="9" t="str">
        <f t="shared" si="1"/>
        <v>120°03'34"</v>
      </c>
    </row>
    <row r="7" spans="1:8" ht="20.100000000000001">
      <c r="A7" s="1" t="s">
        <v>97</v>
      </c>
      <c r="B7" s="1" t="s">
        <v>90</v>
      </c>
      <c r="C7" s="6">
        <v>23.653055559999999</v>
      </c>
      <c r="D7" s="7">
        <v>120.06638890000001</v>
      </c>
      <c r="E7" s="8" t="str">
        <f t="shared" si="0"/>
        <v>23°39.18'</v>
      </c>
      <c r="F7" s="8" t="str">
        <f t="shared" si="0"/>
        <v>120°03.98'</v>
      </c>
      <c r="G7" s="9" t="str">
        <f t="shared" si="1"/>
        <v>23°39'11"</v>
      </c>
      <c r="H7" s="9" t="str">
        <f t="shared" si="1"/>
        <v>120°03'59"</v>
      </c>
    </row>
    <row r="8" spans="1:8" ht="20.100000000000001">
      <c r="A8" s="1" t="s">
        <v>98</v>
      </c>
      <c r="B8" s="1" t="s">
        <v>90</v>
      </c>
      <c r="C8" s="6">
        <v>23.644166670000001</v>
      </c>
      <c r="D8" s="7">
        <v>120.02305560000001</v>
      </c>
      <c r="E8" s="8" t="str">
        <f t="shared" si="0"/>
        <v>23°38.65'</v>
      </c>
      <c r="F8" s="8" t="str">
        <f t="shared" si="0"/>
        <v>120°01.38'</v>
      </c>
      <c r="G8" s="9" t="str">
        <f t="shared" si="1"/>
        <v>23°38'39"</v>
      </c>
      <c r="H8" s="9" t="str">
        <f t="shared" si="1"/>
        <v>120°01'23"</v>
      </c>
    </row>
    <row r="9" spans="1:8" ht="20.100000000000001">
      <c r="A9" s="1" t="s">
        <v>99</v>
      </c>
      <c r="B9" s="1" t="s">
        <v>90</v>
      </c>
      <c r="C9" s="6">
        <v>23.63888889</v>
      </c>
      <c r="D9" s="7">
        <v>120.0280556</v>
      </c>
      <c r="E9" s="8" t="str">
        <f t="shared" si="0"/>
        <v>23°38.33'</v>
      </c>
      <c r="F9" s="8" t="str">
        <f t="shared" si="0"/>
        <v>120°01.68'</v>
      </c>
      <c r="G9" s="9" t="str">
        <f t="shared" si="1"/>
        <v>23°38'20"</v>
      </c>
      <c r="H9" s="9" t="str">
        <f t="shared" si="1"/>
        <v>120°01'41"</v>
      </c>
    </row>
    <row r="10" spans="1:8" ht="20.100000000000001">
      <c r="A10" s="1" t="s">
        <v>100</v>
      </c>
      <c r="B10" s="1" t="s">
        <v>90</v>
      </c>
      <c r="C10" s="6">
        <v>23.638611109999999</v>
      </c>
      <c r="D10" s="7">
        <v>120.0352778</v>
      </c>
      <c r="E10" s="8" t="str">
        <f t="shared" si="0"/>
        <v>23°38.32'</v>
      </c>
      <c r="F10" s="8" t="str">
        <f t="shared" si="0"/>
        <v>120°02.12'</v>
      </c>
      <c r="G10" s="9" t="str">
        <f t="shared" si="1"/>
        <v>23°38'19"</v>
      </c>
      <c r="H10" s="9" t="str">
        <f t="shared" si="1"/>
        <v>120°02'07"</v>
      </c>
    </row>
    <row r="11" spans="1:8" ht="20.100000000000001">
      <c r="A11" s="1" t="s">
        <v>101</v>
      </c>
      <c r="B11" s="1" t="s">
        <v>90</v>
      </c>
      <c r="C11" s="6">
        <v>23.639444439999998</v>
      </c>
      <c r="D11" s="7">
        <v>120.0430556</v>
      </c>
      <c r="E11" s="8" t="str">
        <f t="shared" si="0"/>
        <v>23°38.37'</v>
      </c>
      <c r="F11" s="8" t="str">
        <f t="shared" si="0"/>
        <v>120°02.58'</v>
      </c>
      <c r="G11" s="9" t="str">
        <f t="shared" si="1"/>
        <v>23°38'22"</v>
      </c>
      <c r="H11" s="9" t="str">
        <f t="shared" si="1"/>
        <v>120°02'35"</v>
      </c>
    </row>
    <row r="12" spans="1:8" ht="20.100000000000001">
      <c r="A12" s="1" t="s">
        <v>102</v>
      </c>
      <c r="B12" s="1" t="s">
        <v>90</v>
      </c>
      <c r="C12" s="6">
        <v>23.639166670000002</v>
      </c>
      <c r="D12" s="7">
        <v>120.05</v>
      </c>
      <c r="E12" s="8" t="str">
        <f t="shared" si="0"/>
        <v>23°38.35'</v>
      </c>
      <c r="F12" s="8" t="str">
        <f t="shared" si="0"/>
        <v>120°03.00'</v>
      </c>
      <c r="G12" s="9" t="str">
        <f t="shared" si="1"/>
        <v>23°38'21"</v>
      </c>
      <c r="H12" s="9" t="str">
        <f t="shared" si="1"/>
        <v>120°02'60"</v>
      </c>
    </row>
    <row r="13" spans="1:8" ht="20.100000000000001">
      <c r="A13" s="1" t="s">
        <v>103</v>
      </c>
      <c r="B13" s="1" t="s">
        <v>90</v>
      </c>
      <c r="C13" s="6">
        <v>23.64</v>
      </c>
      <c r="D13" s="7">
        <v>120.0580556</v>
      </c>
      <c r="E13" s="8" t="str">
        <f t="shared" si="0"/>
        <v>23°38.40'</v>
      </c>
      <c r="F13" s="8" t="str">
        <f t="shared" si="0"/>
        <v>120°03.48'</v>
      </c>
      <c r="G13" s="9" t="str">
        <f t="shared" si="1"/>
        <v>23°38'24"</v>
      </c>
      <c r="H13" s="9" t="str">
        <f t="shared" si="1"/>
        <v>120°03'29"</v>
      </c>
    </row>
    <row r="14" spans="1:8" ht="20.100000000000001">
      <c r="A14" s="1" t="s">
        <v>104</v>
      </c>
      <c r="B14" s="1" t="s">
        <v>90</v>
      </c>
      <c r="C14" s="6">
        <v>23.642777779999999</v>
      </c>
      <c r="D14" s="7">
        <v>120.0669444</v>
      </c>
      <c r="E14" s="8" t="str">
        <f t="shared" si="0"/>
        <v>23°38.57'</v>
      </c>
      <c r="F14" s="8" t="str">
        <f t="shared" si="0"/>
        <v>120°04.02'</v>
      </c>
      <c r="G14" s="9" t="str">
        <f t="shared" si="1"/>
        <v>23°38'34"</v>
      </c>
      <c r="H14" s="9" t="str">
        <f t="shared" si="1"/>
        <v>120°04'01"</v>
      </c>
    </row>
    <row r="15" spans="1:8" ht="20.100000000000001">
      <c r="A15" s="1" t="s">
        <v>105</v>
      </c>
      <c r="B15" s="1" t="s">
        <v>90</v>
      </c>
      <c r="C15" s="6">
        <v>23.635833330000001</v>
      </c>
      <c r="D15" s="7">
        <v>120.0141667</v>
      </c>
      <c r="E15" s="8" t="str">
        <f t="shared" si="0"/>
        <v>23°38.15'</v>
      </c>
      <c r="F15" s="8" t="str">
        <f t="shared" si="0"/>
        <v>120°00.85'</v>
      </c>
      <c r="G15" s="9" t="str">
        <f t="shared" si="1"/>
        <v>23°38'09"</v>
      </c>
      <c r="H15" s="9" t="str">
        <f t="shared" si="1"/>
        <v>120°00'51"</v>
      </c>
    </row>
    <row r="16" spans="1:8" ht="20.100000000000001">
      <c r="A16" s="1" t="s">
        <v>106</v>
      </c>
      <c r="B16" s="1" t="s">
        <v>90</v>
      </c>
      <c r="C16" s="6">
        <v>23.62722222</v>
      </c>
      <c r="D16" s="7">
        <v>120.005</v>
      </c>
      <c r="E16" s="8" t="str">
        <f t="shared" si="0"/>
        <v>23°37.63'</v>
      </c>
      <c r="F16" s="8" t="str">
        <f t="shared" si="0"/>
        <v>120°00.30'</v>
      </c>
      <c r="G16" s="9" t="str">
        <f t="shared" si="1"/>
        <v>23°37'38"</v>
      </c>
      <c r="H16" s="9" t="str">
        <f t="shared" si="1"/>
        <v>120°00'18"</v>
      </c>
    </row>
    <row r="17" spans="1:8" ht="20.100000000000001">
      <c r="A17" s="1" t="s">
        <v>107</v>
      </c>
      <c r="B17" s="1" t="s">
        <v>90</v>
      </c>
      <c r="C17" s="6">
        <v>23.623055560000001</v>
      </c>
      <c r="D17" s="7">
        <v>120.0097222</v>
      </c>
      <c r="E17" s="8" t="str">
        <f t="shared" si="0"/>
        <v>23°37.38'</v>
      </c>
      <c r="F17" s="8" t="str">
        <f t="shared" si="0"/>
        <v>120°00.58'</v>
      </c>
      <c r="G17" s="9" t="str">
        <f t="shared" si="1"/>
        <v>23°37'23"</v>
      </c>
      <c r="H17" s="9" t="str">
        <f t="shared" si="1"/>
        <v>120°00'35"</v>
      </c>
    </row>
    <row r="18" spans="1:8" ht="20.100000000000001">
      <c r="A18" s="1" t="s">
        <v>108</v>
      </c>
      <c r="B18" s="1" t="s">
        <v>90</v>
      </c>
      <c r="C18" s="6">
        <v>23.628611110000001</v>
      </c>
      <c r="D18" s="7">
        <v>120.0186111</v>
      </c>
      <c r="E18" s="8" t="str">
        <f t="shared" si="0"/>
        <v>23°37.72'</v>
      </c>
      <c r="F18" s="8" t="str">
        <f t="shared" si="0"/>
        <v>120°01.12'</v>
      </c>
      <c r="G18" s="9" t="str">
        <f t="shared" si="1"/>
        <v>23°37'43"</v>
      </c>
      <c r="H18" s="9" t="str">
        <f t="shared" si="1"/>
        <v>120°01'07"</v>
      </c>
    </row>
    <row r="19" spans="1:8" ht="20.100000000000001">
      <c r="A19" s="1" t="s">
        <v>109</v>
      </c>
      <c r="B19" s="1" t="s">
        <v>90</v>
      </c>
      <c r="C19" s="6">
        <v>23.625833329999999</v>
      </c>
      <c r="D19" s="7">
        <v>120.0255556</v>
      </c>
      <c r="E19" s="8" t="str">
        <f t="shared" si="0"/>
        <v>23°37.55'</v>
      </c>
      <c r="F19" s="8" t="str">
        <f t="shared" si="0"/>
        <v>120°01.53'</v>
      </c>
      <c r="G19" s="9" t="str">
        <f t="shared" si="1"/>
        <v>23°37'33"</v>
      </c>
      <c r="H19" s="9" t="str">
        <f t="shared" si="1"/>
        <v>120°01'32"</v>
      </c>
    </row>
    <row r="20" spans="1:8" ht="20.100000000000001">
      <c r="A20" s="1" t="s">
        <v>110</v>
      </c>
      <c r="B20" s="1" t="s">
        <v>90</v>
      </c>
      <c r="C20" s="6">
        <v>23.625277780000001</v>
      </c>
      <c r="D20" s="7">
        <v>120.0325</v>
      </c>
      <c r="E20" s="8" t="str">
        <f t="shared" si="0"/>
        <v>23°37.52'</v>
      </c>
      <c r="F20" s="8" t="str">
        <f t="shared" si="0"/>
        <v>120°01.95'</v>
      </c>
      <c r="G20" s="9" t="str">
        <f t="shared" si="1"/>
        <v>23°37'31"</v>
      </c>
      <c r="H20" s="9" t="str">
        <f t="shared" si="1"/>
        <v>120°01'57"</v>
      </c>
    </row>
    <row r="21" spans="1:8" ht="20.100000000000001">
      <c r="A21" s="1" t="s">
        <v>111</v>
      </c>
      <c r="B21" s="1" t="s">
        <v>90</v>
      </c>
      <c r="C21" s="6">
        <v>23.624722219999999</v>
      </c>
      <c r="D21" s="7">
        <v>120.0402778</v>
      </c>
      <c r="E21" s="8" t="str">
        <f t="shared" si="0"/>
        <v>23°37.48'</v>
      </c>
      <c r="F21" s="8" t="str">
        <f t="shared" si="0"/>
        <v>120°02.42'</v>
      </c>
      <c r="G21" s="9" t="str">
        <f t="shared" si="1"/>
        <v>23°37'29"</v>
      </c>
      <c r="H21" s="9" t="str">
        <f t="shared" si="1"/>
        <v>120°02'25"</v>
      </c>
    </row>
    <row r="22" spans="1:8" ht="20.100000000000001">
      <c r="A22" s="1" t="s">
        <v>112</v>
      </c>
      <c r="B22" s="1" t="s">
        <v>90</v>
      </c>
      <c r="C22" s="6">
        <v>23.626944439999999</v>
      </c>
      <c r="D22" s="7">
        <v>120.0561111</v>
      </c>
      <c r="E22" s="8" t="str">
        <f t="shared" si="0"/>
        <v>23°37.62'</v>
      </c>
      <c r="F22" s="8" t="str">
        <f t="shared" si="0"/>
        <v>120°03.37'</v>
      </c>
      <c r="G22" s="9" t="str">
        <f t="shared" si="1"/>
        <v>23°37'37"</v>
      </c>
      <c r="H22" s="9" t="str">
        <f t="shared" si="1"/>
        <v>120°03'22"</v>
      </c>
    </row>
    <row r="23" spans="1:8" ht="20.100000000000001">
      <c r="A23" s="1" t="s">
        <v>113</v>
      </c>
      <c r="B23" s="1" t="s">
        <v>90</v>
      </c>
      <c r="C23" s="6">
        <v>23.630555560000001</v>
      </c>
      <c r="D23" s="7">
        <v>120.065</v>
      </c>
      <c r="E23" s="8" t="str">
        <f t="shared" si="0"/>
        <v>23°37.83'</v>
      </c>
      <c r="F23" s="8" t="str">
        <f t="shared" si="0"/>
        <v>120°03.90'</v>
      </c>
      <c r="G23" s="9" t="str">
        <f t="shared" si="1"/>
        <v>23°37'50"</v>
      </c>
      <c r="H23" s="9" t="str">
        <f t="shared" si="1"/>
        <v>120°03'54"</v>
      </c>
    </row>
    <row r="24" spans="1:8" ht="20.100000000000001">
      <c r="A24" s="1" t="s">
        <v>114</v>
      </c>
      <c r="B24" s="1" t="s">
        <v>90</v>
      </c>
      <c r="C24" s="6">
        <v>23.61972222</v>
      </c>
      <c r="D24" s="7">
        <v>120.0463889</v>
      </c>
      <c r="E24" s="8" t="str">
        <f t="shared" si="0"/>
        <v>23°37.18'</v>
      </c>
      <c r="F24" s="8" t="str">
        <f t="shared" si="0"/>
        <v>120°02.78'</v>
      </c>
      <c r="G24" s="9" t="str">
        <f t="shared" si="1"/>
        <v>23°37'11"</v>
      </c>
      <c r="H24" s="9" t="str">
        <f t="shared" si="1"/>
        <v>120°02'47"</v>
      </c>
    </row>
    <row r="25" spans="1:8" ht="20.100000000000001">
      <c r="A25" s="1" t="s">
        <v>115</v>
      </c>
      <c r="B25" s="1" t="s">
        <v>90</v>
      </c>
      <c r="C25" s="6">
        <v>23.61527778</v>
      </c>
      <c r="D25" s="7">
        <v>120.0547222</v>
      </c>
      <c r="E25" s="8" t="str">
        <f t="shared" si="0"/>
        <v>23°36.92'</v>
      </c>
      <c r="F25" s="8" t="str">
        <f t="shared" si="0"/>
        <v>120°03.28'</v>
      </c>
      <c r="G25" s="9" t="str">
        <f t="shared" si="1"/>
        <v>23°36'55"</v>
      </c>
      <c r="H25" s="9" t="str">
        <f t="shared" si="1"/>
        <v>120°03'17"</v>
      </c>
    </row>
    <row r="26" spans="1:8" ht="20.100000000000001">
      <c r="A26" s="1" t="s">
        <v>116</v>
      </c>
      <c r="B26" s="1" t="s">
        <v>90</v>
      </c>
      <c r="C26" s="6">
        <v>23.619166669999998</v>
      </c>
      <c r="D26" s="7">
        <v>120.0633333</v>
      </c>
      <c r="E26" s="8" t="str">
        <f t="shared" si="0"/>
        <v>23°37.15'</v>
      </c>
      <c r="F26" s="8" t="str">
        <f t="shared" si="0"/>
        <v>120°03.80'</v>
      </c>
      <c r="G26" s="9" t="str">
        <f t="shared" si="1"/>
        <v>23°37'09"</v>
      </c>
      <c r="H26" s="9" t="str">
        <f t="shared" si="1"/>
        <v>120°03'48"</v>
      </c>
    </row>
    <row r="27" spans="1:8" ht="20.100000000000001">
      <c r="A27" s="1" t="s">
        <v>117</v>
      </c>
      <c r="B27" s="1" t="s">
        <v>90</v>
      </c>
      <c r="C27" s="6">
        <v>23.613888889999998</v>
      </c>
      <c r="D27" s="7">
        <v>120.0005556</v>
      </c>
      <c r="E27" s="8" t="str">
        <f t="shared" si="0"/>
        <v>23°36.83'</v>
      </c>
      <c r="F27" s="8" t="str">
        <f t="shared" si="0"/>
        <v>120°00.03'</v>
      </c>
      <c r="G27" s="9" t="str">
        <f t="shared" si="1"/>
        <v>23°36'50"</v>
      </c>
      <c r="H27" s="9" t="str">
        <f t="shared" si="1"/>
        <v>120°00'02"</v>
      </c>
    </row>
    <row r="28" spans="1:8" ht="20.100000000000001">
      <c r="A28" s="1" t="s">
        <v>118</v>
      </c>
      <c r="B28" s="1" t="s">
        <v>90</v>
      </c>
      <c r="C28" s="6">
        <v>23.610555560000002</v>
      </c>
      <c r="D28" s="7">
        <v>120.0077778</v>
      </c>
      <c r="E28" s="8" t="str">
        <f t="shared" si="0"/>
        <v>23°36.63'</v>
      </c>
      <c r="F28" s="8" t="str">
        <f t="shared" si="0"/>
        <v>120°00.47'</v>
      </c>
      <c r="G28" s="9" t="str">
        <f t="shared" si="1"/>
        <v>23°36'38"</v>
      </c>
      <c r="H28" s="9" t="str">
        <f t="shared" si="1"/>
        <v>120°00'28"</v>
      </c>
    </row>
    <row r="29" spans="1:8" ht="20.100000000000001">
      <c r="A29" s="1" t="s">
        <v>119</v>
      </c>
      <c r="B29" s="1" t="s">
        <v>90</v>
      </c>
      <c r="C29" s="6">
        <v>23.615555560000001</v>
      </c>
      <c r="D29" s="7">
        <v>120.0163889</v>
      </c>
      <c r="E29" s="8" t="str">
        <f t="shared" si="0"/>
        <v>23°36.93'</v>
      </c>
      <c r="F29" s="8" t="str">
        <f t="shared" si="0"/>
        <v>120°00.98'</v>
      </c>
      <c r="G29" s="9" t="str">
        <f t="shared" si="1"/>
        <v>23°36'56"</v>
      </c>
      <c r="H29" s="9" t="str">
        <f t="shared" si="1"/>
        <v>120°00'59"</v>
      </c>
    </row>
    <row r="30" spans="1:8" ht="20.100000000000001">
      <c r="A30" s="1" t="s">
        <v>120</v>
      </c>
      <c r="B30" s="1" t="s">
        <v>90</v>
      </c>
      <c r="C30" s="6">
        <v>23.612500000000001</v>
      </c>
      <c r="D30" s="7">
        <v>120.02444439999999</v>
      </c>
      <c r="E30" s="8" t="str">
        <f t="shared" si="0"/>
        <v>23°36.75'</v>
      </c>
      <c r="F30" s="8" t="str">
        <f t="shared" si="0"/>
        <v>120°01.47'</v>
      </c>
      <c r="G30" s="9" t="str">
        <f t="shared" si="1"/>
        <v>23°36'45"</v>
      </c>
      <c r="H30" s="9" t="str">
        <f t="shared" si="1"/>
        <v>120°01'28"</v>
      </c>
    </row>
    <row r="31" spans="1:8" ht="20.100000000000001">
      <c r="A31" s="1" t="s">
        <v>121</v>
      </c>
      <c r="B31" s="1" t="s">
        <v>90</v>
      </c>
      <c r="C31" s="6">
        <v>23.608333330000001</v>
      </c>
      <c r="D31" s="7">
        <v>120.02972219999999</v>
      </c>
      <c r="E31" s="8" t="str">
        <f t="shared" si="0"/>
        <v>23°36.50'</v>
      </c>
      <c r="F31" s="8" t="str">
        <f t="shared" si="0"/>
        <v>120°01.78'</v>
      </c>
      <c r="G31" s="9" t="str">
        <f t="shared" si="1"/>
        <v>23°36'30"</v>
      </c>
      <c r="H31" s="9" t="str">
        <f t="shared" si="1"/>
        <v>120°01'47"</v>
      </c>
    </row>
    <row r="32" spans="1:8" ht="20.100000000000001">
      <c r="A32" s="1" t="s">
        <v>122</v>
      </c>
      <c r="B32" s="1" t="s">
        <v>90</v>
      </c>
      <c r="C32" s="6">
        <v>23.607777779999999</v>
      </c>
      <c r="D32" s="7">
        <v>120.0369444</v>
      </c>
      <c r="E32" s="8" t="str">
        <f t="shared" si="0"/>
        <v>23°36.47'</v>
      </c>
      <c r="F32" s="8" t="str">
        <f t="shared" si="0"/>
        <v>120°02.22'</v>
      </c>
      <c r="G32" s="9" t="str">
        <f t="shared" si="1"/>
        <v>23°36'28"</v>
      </c>
      <c r="H32" s="9" t="str">
        <f t="shared" si="1"/>
        <v>120°02'13"</v>
      </c>
    </row>
    <row r="33" spans="1:8" ht="20.100000000000001">
      <c r="A33" s="1" t="s">
        <v>123</v>
      </c>
      <c r="B33" s="1" t="s">
        <v>90</v>
      </c>
      <c r="C33" s="6">
        <v>23.606111110000001</v>
      </c>
      <c r="D33" s="7">
        <v>120.0616667</v>
      </c>
      <c r="E33" s="8" t="str">
        <f t="shared" si="0"/>
        <v>23°36.37'</v>
      </c>
      <c r="F33" s="8" t="str">
        <f t="shared" si="0"/>
        <v>120°03.70'</v>
      </c>
      <c r="G33" s="9" t="str">
        <f t="shared" si="1"/>
        <v>23°36'22"</v>
      </c>
      <c r="H33" s="9" t="str">
        <f t="shared" si="1"/>
        <v>120°03'42"</v>
      </c>
    </row>
    <row r="34" spans="1:8" ht="20.100000000000001">
      <c r="A34" s="1" t="s">
        <v>124</v>
      </c>
      <c r="B34" s="1" t="s">
        <v>90</v>
      </c>
      <c r="C34" s="6">
        <v>23.60166667</v>
      </c>
      <c r="D34" s="7">
        <v>119.99861110000001</v>
      </c>
      <c r="E34" s="8" t="str">
        <f t="shared" si="0"/>
        <v>23°36.10'</v>
      </c>
      <c r="F34" s="8" t="str">
        <f t="shared" si="0"/>
        <v>119°59.92'</v>
      </c>
      <c r="G34" s="9" t="str">
        <f t="shared" si="1"/>
        <v>23°36'06"</v>
      </c>
      <c r="H34" s="9" t="str">
        <f t="shared" si="1"/>
        <v>119°59'55"</v>
      </c>
    </row>
    <row r="35" spans="1:8" ht="20.100000000000001">
      <c r="A35" s="1" t="s">
        <v>125</v>
      </c>
      <c r="B35" s="1" t="s">
        <v>90</v>
      </c>
      <c r="C35" s="6">
        <v>23.60083333</v>
      </c>
      <c r="D35" s="7">
        <v>120.00749999999999</v>
      </c>
      <c r="E35" s="8" t="str">
        <f t="shared" si="0"/>
        <v>23°36.05'</v>
      </c>
      <c r="F35" s="8" t="str">
        <f t="shared" si="0"/>
        <v>120°00.45'</v>
      </c>
      <c r="G35" s="9" t="str">
        <f t="shared" si="1"/>
        <v>23°36'03"</v>
      </c>
      <c r="H35" s="9" t="str">
        <f t="shared" si="1"/>
        <v>120°00'27"</v>
      </c>
    </row>
    <row r="36" spans="1:8" ht="20.100000000000001">
      <c r="A36" s="1" t="s">
        <v>126</v>
      </c>
      <c r="B36" s="1" t="s">
        <v>90</v>
      </c>
      <c r="C36" s="6">
        <v>23.602222220000002</v>
      </c>
      <c r="D36" s="7">
        <v>120.015</v>
      </c>
      <c r="E36" s="8" t="str">
        <f t="shared" si="0"/>
        <v>23°36.13'</v>
      </c>
      <c r="F36" s="8" t="str">
        <f t="shared" si="0"/>
        <v>120°00.90'</v>
      </c>
      <c r="G36" s="9" t="str">
        <f t="shared" si="1"/>
        <v>23°36'08"</v>
      </c>
      <c r="H36" s="9" t="str">
        <f t="shared" si="1"/>
        <v>120°00'54"</v>
      </c>
    </row>
    <row r="37" spans="1:8" ht="20.100000000000001">
      <c r="A37" s="1" t="s">
        <v>127</v>
      </c>
      <c r="B37" s="1" t="s">
        <v>90</v>
      </c>
      <c r="C37" s="6">
        <v>23.592500000000001</v>
      </c>
      <c r="D37" s="7">
        <v>120.0180556</v>
      </c>
      <c r="E37" s="8" t="str">
        <f t="shared" si="0"/>
        <v>23°35.55'</v>
      </c>
      <c r="F37" s="8" t="str">
        <f t="shared" si="0"/>
        <v>120°01.08'</v>
      </c>
      <c r="G37" s="9" t="str">
        <f t="shared" si="1"/>
        <v>23°35'33"</v>
      </c>
      <c r="H37" s="9" t="str">
        <f t="shared" si="1"/>
        <v>120°01'05"</v>
      </c>
    </row>
    <row r="38" spans="1:8" ht="20.100000000000001">
      <c r="A38" s="1" t="s">
        <v>128</v>
      </c>
      <c r="B38" s="1" t="s">
        <v>90</v>
      </c>
      <c r="C38" s="6">
        <v>23.598055559999999</v>
      </c>
      <c r="D38" s="7">
        <v>120.0408333</v>
      </c>
      <c r="E38" s="8" t="str">
        <f t="shared" si="0"/>
        <v>23°35.88'</v>
      </c>
      <c r="F38" s="8" t="str">
        <f t="shared" si="0"/>
        <v>120°02.45'</v>
      </c>
      <c r="G38" s="9" t="str">
        <f t="shared" si="1"/>
        <v>23°35'53"</v>
      </c>
      <c r="H38" s="9" t="str">
        <f t="shared" si="1"/>
        <v>120°02'27"</v>
      </c>
    </row>
    <row r="39" spans="1:8" ht="20.100000000000001">
      <c r="A39" s="1" t="s">
        <v>129</v>
      </c>
      <c r="B39" s="1" t="s">
        <v>90</v>
      </c>
      <c r="C39" s="6">
        <v>23.59972222</v>
      </c>
      <c r="D39" s="7">
        <v>120.05249999999999</v>
      </c>
      <c r="E39" s="8" t="str">
        <f t="shared" si="0"/>
        <v>23°35.98'</v>
      </c>
      <c r="F39" s="8" t="str">
        <f t="shared" si="0"/>
        <v>120°03.15'</v>
      </c>
      <c r="G39" s="9" t="str">
        <f t="shared" si="1"/>
        <v>23°35'59"</v>
      </c>
      <c r="H39" s="9" t="str">
        <f t="shared" si="1"/>
        <v>120°03'09"</v>
      </c>
    </row>
    <row r="40" spans="1:8" ht="20.100000000000001">
      <c r="A40" s="1" t="s">
        <v>130</v>
      </c>
      <c r="B40" s="1" t="s">
        <v>90</v>
      </c>
      <c r="C40" s="6">
        <v>23.59416667</v>
      </c>
      <c r="D40" s="7">
        <v>120.0597222</v>
      </c>
      <c r="E40" s="8" t="str">
        <f t="shared" si="0"/>
        <v>23°35.65'</v>
      </c>
      <c r="F40" s="8" t="str">
        <f t="shared" si="0"/>
        <v>120°03.58'</v>
      </c>
      <c r="G40" s="9" t="str">
        <f t="shared" si="1"/>
        <v>23°35'39"</v>
      </c>
      <c r="H40" s="9" t="str">
        <f t="shared" si="1"/>
        <v>120°03'35"</v>
      </c>
    </row>
    <row r="41" spans="1:8" ht="20.100000000000001">
      <c r="A41" s="1" t="s">
        <v>131</v>
      </c>
      <c r="B41" s="1" t="s">
        <v>90</v>
      </c>
      <c r="C41" s="6">
        <v>23.589444440000001</v>
      </c>
      <c r="D41" s="7">
        <v>119.9963889</v>
      </c>
      <c r="E41" s="8" t="str">
        <f t="shared" si="0"/>
        <v>23°35.37'</v>
      </c>
      <c r="F41" s="8" t="str">
        <f t="shared" si="0"/>
        <v>119°59.78'</v>
      </c>
      <c r="G41" s="9" t="str">
        <f t="shared" si="1"/>
        <v>23°35'22"</v>
      </c>
      <c r="H41" s="9" t="str">
        <f t="shared" si="1"/>
        <v>119°59'47"</v>
      </c>
    </row>
    <row r="42" spans="1:8" ht="20.100000000000001">
      <c r="A42" s="1" t="s">
        <v>132</v>
      </c>
      <c r="B42" s="1" t="s">
        <v>90</v>
      </c>
      <c r="C42" s="6">
        <v>23.586388889999998</v>
      </c>
      <c r="D42" s="7">
        <v>120.0047222</v>
      </c>
      <c r="E42" s="8" t="str">
        <f t="shared" si="0"/>
        <v>23°35.18'</v>
      </c>
      <c r="F42" s="8" t="str">
        <f t="shared" si="0"/>
        <v>120°00.28'</v>
      </c>
      <c r="G42" s="9" t="str">
        <f t="shared" si="1"/>
        <v>23°35'11"</v>
      </c>
      <c r="H42" s="9" t="str">
        <f t="shared" si="1"/>
        <v>120°00'17"</v>
      </c>
    </row>
    <row r="43" spans="1:8" ht="20.100000000000001">
      <c r="A43" s="1" t="s">
        <v>133</v>
      </c>
      <c r="B43" s="1" t="s">
        <v>90</v>
      </c>
      <c r="C43" s="6">
        <v>23.586388889999998</v>
      </c>
      <c r="D43" s="7">
        <v>120.0222222</v>
      </c>
      <c r="E43" s="8" t="str">
        <f t="shared" si="0"/>
        <v>23°35.18'</v>
      </c>
      <c r="F43" s="8" t="str">
        <f t="shared" si="0"/>
        <v>120°01.33'</v>
      </c>
      <c r="G43" s="9" t="str">
        <f t="shared" si="1"/>
        <v>23°35'11"</v>
      </c>
      <c r="H43" s="9" t="str">
        <f t="shared" si="1"/>
        <v>120°01'20"</v>
      </c>
    </row>
    <row r="44" spans="1:8" ht="20.100000000000001">
      <c r="A44" s="1" t="s">
        <v>134</v>
      </c>
      <c r="B44" s="1" t="s">
        <v>90</v>
      </c>
      <c r="C44" s="6">
        <v>23.586388889999998</v>
      </c>
      <c r="D44" s="7">
        <v>120.0319444</v>
      </c>
      <c r="E44" s="8" t="str">
        <f t="shared" si="0"/>
        <v>23°35.18'</v>
      </c>
      <c r="F44" s="8" t="str">
        <f t="shared" si="0"/>
        <v>120°01.92'</v>
      </c>
      <c r="G44" s="9" t="str">
        <f t="shared" si="1"/>
        <v>23°35'11"</v>
      </c>
      <c r="H44" s="9" t="str">
        <f t="shared" si="1"/>
        <v>120°01'55"</v>
      </c>
    </row>
    <row r="45" spans="1:8" ht="20.100000000000001">
      <c r="A45" s="1" t="s">
        <v>135</v>
      </c>
      <c r="B45" s="1" t="s">
        <v>90</v>
      </c>
      <c r="C45" s="6">
        <v>23.5825</v>
      </c>
      <c r="D45" s="7">
        <v>120.03749999999999</v>
      </c>
      <c r="E45" s="8" t="str">
        <f t="shared" si="0"/>
        <v>23°34.95'</v>
      </c>
      <c r="F45" s="8" t="str">
        <f t="shared" si="0"/>
        <v>120°02.25'</v>
      </c>
      <c r="G45" s="9" t="str">
        <f t="shared" si="1"/>
        <v>23°34'57"</v>
      </c>
      <c r="H45" s="9" t="str">
        <f t="shared" si="1"/>
        <v>120°02'15"</v>
      </c>
    </row>
    <row r="46" spans="1:8" ht="20.100000000000001">
      <c r="A46" s="1" t="s">
        <v>136</v>
      </c>
      <c r="B46" s="1" t="s">
        <v>90</v>
      </c>
      <c r="C46" s="6">
        <v>23.586388889999998</v>
      </c>
      <c r="D46" s="7">
        <v>120.04972220000001</v>
      </c>
      <c r="E46" s="8" t="str">
        <f t="shared" si="0"/>
        <v>23°35.18'</v>
      </c>
      <c r="F46" s="8" t="str">
        <f t="shared" si="0"/>
        <v>120°02.98'</v>
      </c>
      <c r="G46" s="9" t="str">
        <f t="shared" si="1"/>
        <v>23°35'11"</v>
      </c>
      <c r="H46" s="9" t="str">
        <f t="shared" si="1"/>
        <v>120°02'59"</v>
      </c>
    </row>
    <row r="47" spans="1:8" ht="20.100000000000001">
      <c r="A47" s="1" t="s">
        <v>137</v>
      </c>
      <c r="B47" s="1" t="s">
        <v>90</v>
      </c>
      <c r="C47" s="6">
        <v>23.581944440000001</v>
      </c>
      <c r="D47" s="7">
        <v>120.0580556</v>
      </c>
      <c r="E47" s="8" t="str">
        <f t="shared" si="0"/>
        <v>23°34.92'</v>
      </c>
      <c r="F47" s="8" t="str">
        <f t="shared" si="0"/>
        <v>120°03.48'</v>
      </c>
      <c r="G47" s="9" t="str">
        <f t="shared" si="1"/>
        <v>23°34'55"</v>
      </c>
      <c r="H47" s="9" t="str">
        <f t="shared" si="1"/>
        <v>120°03'29"</v>
      </c>
    </row>
    <row r="48" spans="1:8" ht="20.100000000000001">
      <c r="A48" s="1" t="s">
        <v>138</v>
      </c>
      <c r="B48" s="1" t="s">
        <v>90</v>
      </c>
      <c r="C48" s="6">
        <v>23.577500000000001</v>
      </c>
      <c r="D48" s="7">
        <v>119.99444440000001</v>
      </c>
      <c r="E48" s="8" t="str">
        <f t="shared" si="0"/>
        <v>23°34.65'</v>
      </c>
      <c r="F48" s="8" t="str">
        <f t="shared" si="0"/>
        <v>119°59.67'</v>
      </c>
      <c r="G48" s="9" t="str">
        <f t="shared" si="1"/>
        <v>23°34'39"</v>
      </c>
      <c r="H48" s="9" t="str">
        <f t="shared" si="1"/>
        <v>119°59'40"</v>
      </c>
    </row>
    <row r="49" spans="1:8" ht="20.100000000000001">
      <c r="A49" s="1" t="s">
        <v>139</v>
      </c>
      <c r="B49" s="1" t="s">
        <v>90</v>
      </c>
      <c r="C49" s="6">
        <v>23.577222219999999</v>
      </c>
      <c r="D49" s="7">
        <v>120.00749999999999</v>
      </c>
      <c r="E49" s="8" t="str">
        <f t="shared" si="0"/>
        <v>23°34.63'</v>
      </c>
      <c r="F49" s="8" t="str">
        <f t="shared" si="0"/>
        <v>120°00.45'</v>
      </c>
      <c r="G49" s="9" t="str">
        <f t="shared" si="1"/>
        <v>23°34'38"</v>
      </c>
      <c r="H49" s="9" t="str">
        <f t="shared" si="1"/>
        <v>120°00'27"</v>
      </c>
    </row>
    <row r="50" spans="1:8" ht="20.100000000000001">
      <c r="A50" s="1" t="s">
        <v>140</v>
      </c>
      <c r="B50" s="1" t="s">
        <v>90</v>
      </c>
      <c r="C50" s="6">
        <v>23.570555559999999</v>
      </c>
      <c r="D50" s="7">
        <v>120.0113889</v>
      </c>
      <c r="E50" s="8" t="str">
        <f t="shared" si="0"/>
        <v>23°34.23'</v>
      </c>
      <c r="F50" s="8" t="str">
        <f t="shared" si="0"/>
        <v>120°00.68'</v>
      </c>
      <c r="G50" s="9" t="str">
        <f t="shared" si="1"/>
        <v>23°34'14"</v>
      </c>
      <c r="H50" s="9" t="str">
        <f t="shared" si="1"/>
        <v>120°00'41"</v>
      </c>
    </row>
    <row r="51" spans="1:8" ht="20.100000000000001">
      <c r="A51" s="1" t="s">
        <v>141</v>
      </c>
      <c r="B51" s="1" t="s">
        <v>90</v>
      </c>
      <c r="C51" s="6">
        <v>23.56555556</v>
      </c>
      <c r="D51" s="7">
        <v>119.99250000000001</v>
      </c>
      <c r="E51" s="8" t="str">
        <f t="shared" si="0"/>
        <v>23°33.93'</v>
      </c>
      <c r="F51" s="8" t="str">
        <f t="shared" si="0"/>
        <v>119°59.55'</v>
      </c>
      <c r="G51" s="9" t="str">
        <f t="shared" si="1"/>
        <v>23°33'56"</v>
      </c>
      <c r="H51" s="9" t="str">
        <f t="shared" si="1"/>
        <v>119°59'33"</v>
      </c>
    </row>
    <row r="52" spans="1:8" ht="20.100000000000001">
      <c r="A52" s="1" t="s">
        <v>142</v>
      </c>
      <c r="B52" s="1" t="s">
        <v>90</v>
      </c>
      <c r="C52" s="6">
        <v>23.56472222</v>
      </c>
      <c r="D52" s="7">
        <v>120.01833329999999</v>
      </c>
      <c r="E52" s="8" t="str">
        <f t="shared" si="0"/>
        <v>23°33.88'</v>
      </c>
      <c r="F52" s="8" t="str">
        <f t="shared" si="0"/>
        <v>120°01.10'</v>
      </c>
      <c r="G52" s="9" t="str">
        <f t="shared" si="1"/>
        <v>23°33'53"</v>
      </c>
      <c r="H52" s="9" t="str">
        <f t="shared" si="1"/>
        <v>120°01'06"</v>
      </c>
    </row>
    <row r="53" spans="1:8" ht="20.100000000000001">
      <c r="A53" s="1" t="s">
        <v>143</v>
      </c>
      <c r="B53" s="1" t="s">
        <v>90</v>
      </c>
      <c r="C53" s="6">
        <v>23.56694444</v>
      </c>
      <c r="D53" s="7">
        <v>120.0269444</v>
      </c>
      <c r="E53" s="8" t="str">
        <f t="shared" si="0"/>
        <v>23°34.02'</v>
      </c>
      <c r="F53" s="8" t="str">
        <f t="shared" si="0"/>
        <v>120°01.62'</v>
      </c>
      <c r="G53" s="9" t="str">
        <f t="shared" si="1"/>
        <v>23°34'01"</v>
      </c>
      <c r="H53" s="9" t="str">
        <f t="shared" si="1"/>
        <v>120°01'37"</v>
      </c>
    </row>
    <row r="54" spans="1:8" ht="20.100000000000001">
      <c r="A54" s="1" t="s">
        <v>144</v>
      </c>
      <c r="B54" s="1" t="s">
        <v>90</v>
      </c>
      <c r="C54" s="6">
        <v>23.57</v>
      </c>
      <c r="D54" s="7">
        <v>120.03583329999999</v>
      </c>
      <c r="E54" s="8" t="str">
        <f t="shared" si="0"/>
        <v>23°34.20'</v>
      </c>
      <c r="F54" s="8" t="str">
        <f t="shared" si="0"/>
        <v>120°02.15'</v>
      </c>
      <c r="G54" s="9" t="str">
        <f t="shared" si="1"/>
        <v>23°34'12"</v>
      </c>
      <c r="H54" s="9" t="str">
        <f t="shared" si="1"/>
        <v>120°02'09"</v>
      </c>
    </row>
    <row r="55" spans="1:8" ht="20.100000000000001">
      <c r="A55" s="1" t="s">
        <v>145</v>
      </c>
      <c r="B55" s="1" t="s">
        <v>90</v>
      </c>
      <c r="C55" s="6">
        <v>23.573333330000001</v>
      </c>
      <c r="D55" s="7">
        <v>120.04777780000001</v>
      </c>
      <c r="E55" s="8" t="str">
        <f t="shared" si="0"/>
        <v>23°34.40'</v>
      </c>
      <c r="F55" s="8" t="str">
        <f t="shared" si="0"/>
        <v>120°02.87'</v>
      </c>
      <c r="G55" s="9" t="str">
        <f t="shared" si="1"/>
        <v>23°34'24"</v>
      </c>
      <c r="H55" s="9" t="str">
        <f t="shared" si="1"/>
        <v>120°02'52"</v>
      </c>
    </row>
    <row r="56" spans="1:8" ht="20.100000000000001">
      <c r="A56" s="1" t="s">
        <v>146</v>
      </c>
      <c r="B56" s="1" t="s">
        <v>90</v>
      </c>
      <c r="C56" s="6">
        <v>23.57</v>
      </c>
      <c r="D56" s="7">
        <v>120.0563889</v>
      </c>
      <c r="E56" s="8" t="str">
        <f t="shared" si="0"/>
        <v>23°34.20'</v>
      </c>
      <c r="F56" s="8" t="str">
        <f t="shared" si="0"/>
        <v>120°03.38'</v>
      </c>
      <c r="G56" s="9" t="str">
        <f t="shared" si="1"/>
        <v>23°34'12"</v>
      </c>
      <c r="H56" s="9" t="str">
        <f t="shared" si="1"/>
        <v>120°03'23"</v>
      </c>
    </row>
    <row r="57" spans="1:8" ht="20.100000000000001">
      <c r="A57" s="1" t="s">
        <v>147</v>
      </c>
      <c r="B57" s="1" t="s">
        <v>90</v>
      </c>
      <c r="C57" s="6">
        <v>23.55388889</v>
      </c>
      <c r="D57" s="7">
        <v>119.9911111</v>
      </c>
      <c r="E57" s="8" t="str">
        <f t="shared" si="0"/>
        <v>23°33.23'</v>
      </c>
      <c r="F57" s="8" t="str">
        <f t="shared" si="0"/>
        <v>119°59.47'</v>
      </c>
      <c r="G57" s="9" t="str">
        <f t="shared" si="1"/>
        <v>23°33'14"</v>
      </c>
      <c r="H57" s="9" t="str">
        <f t="shared" si="1"/>
        <v>119°59'28"</v>
      </c>
    </row>
    <row r="58" spans="1:8" ht="20.100000000000001">
      <c r="A58" s="1" t="s">
        <v>148</v>
      </c>
      <c r="B58" s="1" t="s">
        <v>90</v>
      </c>
      <c r="C58" s="6">
        <v>23.56027778</v>
      </c>
      <c r="D58" s="7">
        <v>120.0011111</v>
      </c>
      <c r="E58" s="8" t="str">
        <f t="shared" si="0"/>
        <v>23°33.62'</v>
      </c>
      <c r="F58" s="8" t="str">
        <f t="shared" si="0"/>
        <v>120°00.07'</v>
      </c>
      <c r="G58" s="9" t="str">
        <f t="shared" si="1"/>
        <v>23°33'37"</v>
      </c>
      <c r="H58" s="9" t="str">
        <f t="shared" si="1"/>
        <v>120°00'04"</v>
      </c>
    </row>
    <row r="59" spans="1:8" ht="20.100000000000001">
      <c r="A59" s="1" t="s">
        <v>149</v>
      </c>
      <c r="B59" s="1" t="s">
        <v>90</v>
      </c>
      <c r="C59" s="6">
        <v>23.560555560000001</v>
      </c>
      <c r="D59" s="7">
        <v>120.0391667</v>
      </c>
      <c r="E59" s="8" t="str">
        <f t="shared" si="0"/>
        <v>23°33.63'</v>
      </c>
      <c r="F59" s="8" t="str">
        <f t="shared" si="0"/>
        <v>120°02.35'</v>
      </c>
      <c r="G59" s="9" t="str">
        <f t="shared" si="1"/>
        <v>23°33'38"</v>
      </c>
      <c r="H59" s="9" t="str">
        <f t="shared" si="1"/>
        <v>120°02'21"</v>
      </c>
    </row>
    <row r="60" spans="1:8" ht="20.100000000000001">
      <c r="A60" s="1" t="s">
        <v>150</v>
      </c>
      <c r="B60" s="1" t="s">
        <v>90</v>
      </c>
      <c r="C60" s="6">
        <v>23.56138889</v>
      </c>
      <c r="D60" s="7">
        <v>120.04722219999999</v>
      </c>
      <c r="E60" s="8" t="str">
        <f t="shared" si="0"/>
        <v>23°33.68'</v>
      </c>
      <c r="F60" s="8" t="str">
        <f t="shared" si="0"/>
        <v>120°02.83'</v>
      </c>
      <c r="G60" s="9" t="str">
        <f t="shared" si="1"/>
        <v>23°33'41"</v>
      </c>
      <c r="H60" s="9" t="str">
        <f t="shared" si="1"/>
        <v>120°02'50"</v>
      </c>
    </row>
    <row r="61" spans="1:8" ht="20.100000000000001">
      <c r="A61" s="1" t="s">
        <v>151</v>
      </c>
      <c r="B61" s="1" t="s">
        <v>90</v>
      </c>
      <c r="C61" s="6">
        <v>23.556666669999998</v>
      </c>
      <c r="D61" s="7">
        <v>120.0519444</v>
      </c>
      <c r="E61" s="8" t="str">
        <f t="shared" si="0"/>
        <v>23°33.40'</v>
      </c>
      <c r="F61" s="8" t="str">
        <f t="shared" si="0"/>
        <v>120°03.12'</v>
      </c>
      <c r="G61" s="9" t="str">
        <f t="shared" si="1"/>
        <v>23°33'24"</v>
      </c>
      <c r="H61" s="9" t="str">
        <f t="shared" si="1"/>
        <v>120°03'07"</v>
      </c>
    </row>
    <row r="62" spans="1:8" ht="20.100000000000001">
      <c r="A62" s="1" t="s">
        <v>152</v>
      </c>
      <c r="B62" s="1" t="s">
        <v>90</v>
      </c>
      <c r="C62" s="6">
        <v>23.543333329999999</v>
      </c>
      <c r="D62" s="7">
        <v>119.9911111</v>
      </c>
      <c r="E62" s="8" t="str">
        <f t="shared" ref="E62:F81" si="2">INT(C62)&amp;"°"&amp;TEXT((MOD(C62,1)/(1/60)),"00.00")&amp;"'"</f>
        <v>23°32.60'</v>
      </c>
      <c r="F62" s="8" t="str">
        <f t="shared" si="2"/>
        <v>119°59.47'</v>
      </c>
      <c r="G62" s="9" t="str">
        <f t="shared" ref="G62:H81" si="3">INT(C62)&amp;"°"&amp;TEXT(INT(MOD(C62,1)/(1/60)),"00")&amp;"'"&amp;TEXT(MOD(MOD(C62,1),1/60)/(1/3600),"00")&amp;""""</f>
        <v>23°32'36"</v>
      </c>
      <c r="H62" s="9" t="str">
        <f t="shared" si="3"/>
        <v>119°59'28"</v>
      </c>
    </row>
    <row r="63" spans="1:8" ht="20.100000000000001">
      <c r="A63" s="1" t="s">
        <v>153</v>
      </c>
      <c r="B63" s="1" t="s">
        <v>90</v>
      </c>
      <c r="C63" s="6">
        <v>23.545277779999999</v>
      </c>
      <c r="D63" s="7">
        <v>120.00555559999999</v>
      </c>
      <c r="E63" s="8" t="str">
        <f t="shared" si="2"/>
        <v>23°32.72'</v>
      </c>
      <c r="F63" s="8" t="str">
        <f t="shared" si="2"/>
        <v>120°00.33'</v>
      </c>
      <c r="G63" s="9" t="str">
        <f t="shared" si="3"/>
        <v>23°32'43"</v>
      </c>
      <c r="H63" s="9" t="str">
        <f t="shared" si="3"/>
        <v>120°00'20"</v>
      </c>
    </row>
    <row r="64" spans="1:8" ht="20.100000000000001">
      <c r="A64" s="1" t="s">
        <v>154</v>
      </c>
      <c r="B64" s="1" t="s">
        <v>90</v>
      </c>
      <c r="C64" s="6">
        <v>23.547777780000001</v>
      </c>
      <c r="D64" s="7">
        <v>120.0141667</v>
      </c>
      <c r="E64" s="8" t="str">
        <f t="shared" si="2"/>
        <v>23°32.87'</v>
      </c>
      <c r="F64" s="8" t="str">
        <f t="shared" si="2"/>
        <v>120°00.85'</v>
      </c>
      <c r="G64" s="9" t="str">
        <f t="shared" si="3"/>
        <v>23°32'52"</v>
      </c>
      <c r="H64" s="9" t="str">
        <f t="shared" si="3"/>
        <v>120°00'51"</v>
      </c>
    </row>
    <row r="65" spans="1:8" ht="20.100000000000001">
      <c r="A65" s="1" t="s">
        <v>155</v>
      </c>
      <c r="B65" s="1" t="s">
        <v>90</v>
      </c>
      <c r="C65" s="6">
        <v>23.54861111</v>
      </c>
      <c r="D65" s="7">
        <v>120.0222222</v>
      </c>
      <c r="E65" s="8" t="str">
        <f t="shared" si="2"/>
        <v>23°32.92'</v>
      </c>
      <c r="F65" s="8" t="str">
        <f t="shared" si="2"/>
        <v>120°01.33'</v>
      </c>
      <c r="G65" s="9" t="str">
        <f t="shared" si="3"/>
        <v>23°32'55"</v>
      </c>
      <c r="H65" s="9" t="str">
        <f t="shared" si="3"/>
        <v>120°01'20"</v>
      </c>
    </row>
    <row r="66" spans="1:8" ht="20.100000000000001">
      <c r="A66" s="1" t="s">
        <v>156</v>
      </c>
      <c r="B66" s="1" t="s">
        <v>90</v>
      </c>
      <c r="C66" s="6">
        <v>23.543055559999999</v>
      </c>
      <c r="D66" s="7">
        <v>120.0269444</v>
      </c>
      <c r="E66" s="8" t="str">
        <f t="shared" si="2"/>
        <v>23°32.58'</v>
      </c>
      <c r="F66" s="8" t="str">
        <f t="shared" si="2"/>
        <v>120°01.62'</v>
      </c>
      <c r="G66" s="9" t="str">
        <f t="shared" si="3"/>
        <v>23°32'35"</v>
      </c>
      <c r="H66" s="9" t="str">
        <f t="shared" si="3"/>
        <v>120°01'37"</v>
      </c>
    </row>
    <row r="67" spans="1:8" ht="20.100000000000001">
      <c r="A67" s="1" t="s">
        <v>157</v>
      </c>
      <c r="B67" s="1" t="s">
        <v>90</v>
      </c>
      <c r="C67" s="6">
        <v>23.547222219999998</v>
      </c>
      <c r="D67" s="7">
        <v>120.0361111</v>
      </c>
      <c r="E67" s="8" t="str">
        <f t="shared" si="2"/>
        <v>23°32.83'</v>
      </c>
      <c r="F67" s="8" t="str">
        <f t="shared" si="2"/>
        <v>120°02.17'</v>
      </c>
      <c r="G67" s="9" t="str">
        <f t="shared" si="3"/>
        <v>23°32'50"</v>
      </c>
      <c r="H67" s="9" t="str">
        <f t="shared" si="3"/>
        <v>120°02'10"</v>
      </c>
    </row>
    <row r="68" spans="1:8" ht="20.100000000000001">
      <c r="A68" s="1" t="s">
        <v>158</v>
      </c>
      <c r="B68" s="1" t="s">
        <v>90</v>
      </c>
      <c r="C68" s="6">
        <v>23.545277779999999</v>
      </c>
      <c r="D68" s="7">
        <v>120.0430556</v>
      </c>
      <c r="E68" s="8" t="str">
        <f t="shared" si="2"/>
        <v>23°32.72'</v>
      </c>
      <c r="F68" s="8" t="str">
        <f t="shared" si="2"/>
        <v>120°02.58'</v>
      </c>
      <c r="G68" s="9" t="str">
        <f t="shared" si="3"/>
        <v>23°32'43"</v>
      </c>
      <c r="H68" s="9" t="str">
        <f t="shared" si="3"/>
        <v>120°02'35"</v>
      </c>
    </row>
    <row r="69" spans="1:8" ht="20.100000000000001">
      <c r="A69" s="1" t="s">
        <v>159</v>
      </c>
      <c r="B69" s="1" t="s">
        <v>90</v>
      </c>
      <c r="C69" s="6">
        <v>23.53277778</v>
      </c>
      <c r="D69" s="7">
        <v>119.9911111</v>
      </c>
      <c r="E69" s="8" t="str">
        <f t="shared" si="2"/>
        <v>23°31.97'</v>
      </c>
      <c r="F69" s="8" t="str">
        <f t="shared" si="2"/>
        <v>119°59.47'</v>
      </c>
      <c r="G69" s="9" t="str">
        <f t="shared" si="3"/>
        <v>23°31'58"</v>
      </c>
      <c r="H69" s="9" t="str">
        <f t="shared" si="3"/>
        <v>119°59'28"</v>
      </c>
    </row>
    <row r="70" spans="1:8" ht="20.100000000000001">
      <c r="A70" s="1" t="s">
        <v>160</v>
      </c>
      <c r="B70" s="1" t="s">
        <v>90</v>
      </c>
      <c r="C70" s="6">
        <v>23.526111109999999</v>
      </c>
      <c r="D70" s="7">
        <v>119.9947222</v>
      </c>
      <c r="E70" s="8" t="str">
        <f t="shared" si="2"/>
        <v>23°31.57'</v>
      </c>
      <c r="F70" s="8" t="str">
        <f t="shared" si="2"/>
        <v>119°59.68'</v>
      </c>
      <c r="G70" s="9" t="str">
        <f t="shared" si="3"/>
        <v>23°31'34"</v>
      </c>
      <c r="H70" s="9" t="str">
        <f t="shared" si="3"/>
        <v>119°59'41"</v>
      </c>
    </row>
    <row r="71" spans="1:8" ht="20.100000000000001">
      <c r="A71" s="1" t="s">
        <v>161</v>
      </c>
      <c r="B71" s="1" t="s">
        <v>90</v>
      </c>
      <c r="C71" s="6">
        <v>23.5275</v>
      </c>
      <c r="D71" s="7">
        <v>120.00222220000001</v>
      </c>
      <c r="E71" s="8" t="str">
        <f t="shared" si="2"/>
        <v>23°31.65'</v>
      </c>
      <c r="F71" s="8" t="str">
        <f t="shared" si="2"/>
        <v>120°00.13'</v>
      </c>
      <c r="G71" s="9" t="str">
        <f t="shared" si="3"/>
        <v>23°31'39"</v>
      </c>
      <c r="H71" s="9" t="str">
        <f t="shared" si="3"/>
        <v>120°00'08"</v>
      </c>
    </row>
    <row r="72" spans="1:8" ht="20.100000000000001">
      <c r="A72" s="1" t="s">
        <v>162</v>
      </c>
      <c r="B72" s="1" t="s">
        <v>90</v>
      </c>
      <c r="C72" s="6">
        <v>23.528888890000001</v>
      </c>
      <c r="D72" s="7">
        <v>120.01</v>
      </c>
      <c r="E72" s="8" t="str">
        <f t="shared" si="2"/>
        <v>23°31.73'</v>
      </c>
      <c r="F72" s="8" t="str">
        <f t="shared" si="2"/>
        <v>120°00.60'</v>
      </c>
      <c r="G72" s="9" t="str">
        <f t="shared" si="3"/>
        <v>23°31'44"</v>
      </c>
      <c r="H72" s="9" t="str">
        <f t="shared" si="3"/>
        <v>120°00'36"</v>
      </c>
    </row>
    <row r="73" spans="1:8" ht="20.100000000000001">
      <c r="A73" s="1" t="s">
        <v>163</v>
      </c>
      <c r="B73" s="1" t="s">
        <v>90</v>
      </c>
      <c r="C73" s="6">
        <v>23.530277779999999</v>
      </c>
      <c r="D73" s="7">
        <v>120.0177778</v>
      </c>
      <c r="E73" s="8" t="str">
        <f t="shared" si="2"/>
        <v>23°31.82'</v>
      </c>
      <c r="F73" s="8" t="str">
        <f t="shared" si="2"/>
        <v>120°01.07'</v>
      </c>
      <c r="G73" s="9" t="str">
        <f t="shared" si="3"/>
        <v>23°31'49"</v>
      </c>
      <c r="H73" s="9" t="str">
        <f t="shared" si="3"/>
        <v>120°01'04"</v>
      </c>
    </row>
    <row r="74" spans="1:8" ht="20.100000000000001">
      <c r="A74" s="1" t="s">
        <v>164</v>
      </c>
      <c r="B74" s="1" t="s">
        <v>90</v>
      </c>
      <c r="C74" s="6">
        <v>23.53166667</v>
      </c>
      <c r="D74" s="7">
        <v>120.02611109999999</v>
      </c>
      <c r="E74" s="8" t="str">
        <f t="shared" si="2"/>
        <v>23°31.90'</v>
      </c>
      <c r="F74" s="8" t="str">
        <f t="shared" si="2"/>
        <v>120°01.57'</v>
      </c>
      <c r="G74" s="9" t="str">
        <f t="shared" si="3"/>
        <v>23°31'54"</v>
      </c>
      <c r="H74" s="9" t="str">
        <f t="shared" si="3"/>
        <v>120°01'34"</v>
      </c>
    </row>
    <row r="75" spans="1:8" ht="20.100000000000001">
      <c r="A75" s="1" t="s">
        <v>165</v>
      </c>
      <c r="B75" s="1" t="s">
        <v>90</v>
      </c>
      <c r="C75" s="6">
        <v>23.534444440000001</v>
      </c>
      <c r="D75" s="7">
        <v>120.0341667</v>
      </c>
      <c r="E75" s="8" t="str">
        <f t="shared" si="2"/>
        <v>23°32.07'</v>
      </c>
      <c r="F75" s="8" t="str">
        <f t="shared" si="2"/>
        <v>120°02.05'</v>
      </c>
      <c r="G75" s="9" t="str">
        <f t="shared" si="3"/>
        <v>23°32'04"</v>
      </c>
      <c r="H75" s="9" t="str">
        <f t="shared" si="3"/>
        <v>120°02'03"</v>
      </c>
    </row>
    <row r="76" spans="1:8" ht="20.100000000000001">
      <c r="A76" s="1" t="s">
        <v>166</v>
      </c>
      <c r="B76" s="1" t="s">
        <v>90</v>
      </c>
      <c r="C76" s="6">
        <v>23.594999999999999</v>
      </c>
      <c r="D76" s="7">
        <v>120.0308333</v>
      </c>
      <c r="E76" s="8" t="str">
        <f t="shared" si="2"/>
        <v>23°35.70'</v>
      </c>
      <c r="F76" s="8" t="str">
        <f t="shared" si="2"/>
        <v>120°01.85'</v>
      </c>
      <c r="G76" s="9" t="str">
        <f t="shared" si="3"/>
        <v>23°35'42"</v>
      </c>
      <c r="H76" s="9" t="str">
        <f t="shared" si="3"/>
        <v>120°01'51"</v>
      </c>
    </row>
    <row r="77" spans="1:8" ht="20.100000000000001">
      <c r="A77" s="1" t="s">
        <v>167</v>
      </c>
      <c r="B77" s="1" t="s">
        <v>90</v>
      </c>
      <c r="C77" s="6">
        <v>23.577222219999999</v>
      </c>
      <c r="D77" s="7">
        <v>120.02305560000001</v>
      </c>
      <c r="E77" s="8" t="str">
        <f t="shared" si="2"/>
        <v>23°34.63'</v>
      </c>
      <c r="F77" s="8" t="str">
        <f t="shared" si="2"/>
        <v>120°01.38'</v>
      </c>
      <c r="G77" s="9" t="str">
        <f t="shared" si="3"/>
        <v>23°34'38"</v>
      </c>
      <c r="H77" s="9" t="str">
        <f t="shared" si="3"/>
        <v>120°01'23"</v>
      </c>
    </row>
    <row r="78" spans="1:8" ht="20.100000000000001">
      <c r="A78" s="1" t="s">
        <v>168</v>
      </c>
      <c r="B78" s="1" t="s">
        <v>90</v>
      </c>
      <c r="C78" s="6">
        <v>23.567499999999999</v>
      </c>
      <c r="D78" s="7">
        <v>119.9991667</v>
      </c>
      <c r="E78" s="8" t="str">
        <f t="shared" si="2"/>
        <v>23°34.05'</v>
      </c>
      <c r="F78" s="8" t="str">
        <f t="shared" si="2"/>
        <v>119°59.95'</v>
      </c>
      <c r="G78" s="9" t="str">
        <f t="shared" si="3"/>
        <v>23°34'03"</v>
      </c>
      <c r="H78" s="9" t="str">
        <f t="shared" si="3"/>
        <v>119°59'57"</v>
      </c>
    </row>
    <row r="79" spans="1:8" ht="20.100000000000001">
      <c r="A79" s="1" t="s">
        <v>169</v>
      </c>
      <c r="B79" s="1" t="s">
        <v>90</v>
      </c>
      <c r="C79" s="6">
        <v>23.55833333</v>
      </c>
      <c r="D79" s="7">
        <v>120.00916669999999</v>
      </c>
      <c r="E79" s="8" t="str">
        <f t="shared" si="2"/>
        <v>23°33.50'</v>
      </c>
      <c r="F79" s="8" t="str">
        <f t="shared" si="2"/>
        <v>120°00.55'</v>
      </c>
      <c r="G79" s="9" t="str">
        <f t="shared" si="3"/>
        <v>23°33'30"</v>
      </c>
      <c r="H79" s="9" t="str">
        <f t="shared" si="3"/>
        <v>120°00'33"</v>
      </c>
    </row>
    <row r="80" spans="1:8" ht="20.100000000000001">
      <c r="A80" s="1" t="s">
        <v>170</v>
      </c>
      <c r="B80" s="1" t="s">
        <v>90</v>
      </c>
      <c r="C80" s="6">
        <v>23.54861111</v>
      </c>
      <c r="D80" s="7">
        <v>120</v>
      </c>
      <c r="E80" s="8" t="str">
        <f t="shared" si="2"/>
        <v>23°32.92'</v>
      </c>
      <c r="F80" s="8" t="str">
        <f t="shared" si="2"/>
        <v>120°00.00'</v>
      </c>
      <c r="G80" s="9" t="str">
        <f t="shared" si="3"/>
        <v>23°32'55"</v>
      </c>
      <c r="H80" s="9" t="str">
        <f t="shared" si="3"/>
        <v>120°00'00"</v>
      </c>
    </row>
    <row r="81" spans="1:8" ht="20.100000000000001">
      <c r="A81" s="1" t="s">
        <v>171</v>
      </c>
      <c r="B81" s="1" t="s">
        <v>90</v>
      </c>
      <c r="C81" s="6">
        <v>23.556388890000001</v>
      </c>
      <c r="D81" s="7">
        <v>120.0311111</v>
      </c>
      <c r="E81" s="8" t="str">
        <f t="shared" si="2"/>
        <v>23°33.38'</v>
      </c>
      <c r="F81" s="8" t="str">
        <f t="shared" si="2"/>
        <v>120°01.87'</v>
      </c>
      <c r="G81" s="9" t="str">
        <f t="shared" si="3"/>
        <v>23°33'23"</v>
      </c>
      <c r="H81" s="9" t="str">
        <f t="shared" si="3"/>
        <v>120°01'52"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933B-8897-CA4A-AE4E-33B80A1CCBC1}">
  <sheetPr>
    <tabColor rgb="FFFFFF00"/>
  </sheetPr>
  <dimension ref="A1:H10"/>
  <sheetViews>
    <sheetView workbookViewId="0">
      <selection activeCell="B3" sqref="B3"/>
    </sheetView>
  </sheetViews>
  <sheetFormatPr defaultColWidth="11" defaultRowHeight="15"/>
  <cols>
    <col min="1" max="1" width="11.875" customWidth="1"/>
    <col min="2" max="2" width="51" customWidth="1"/>
    <col min="3" max="3" width="13.875" style="11" customWidth="1"/>
    <col min="4" max="4" width="13.875" style="12" customWidth="1"/>
    <col min="5" max="8" width="13.875" style="10" customWidth="1"/>
  </cols>
  <sheetData>
    <row r="1" spans="1:8" s="1" customFormat="1" ht="32.1" customHeight="1">
      <c r="A1" s="2" t="s">
        <v>8</v>
      </c>
      <c r="B1" s="2" t="s">
        <v>9</v>
      </c>
      <c r="C1" s="3" t="s">
        <v>12</v>
      </c>
      <c r="D1" s="4" t="s">
        <v>12</v>
      </c>
      <c r="E1" s="5" t="s">
        <v>13</v>
      </c>
      <c r="F1" s="5" t="s">
        <v>13</v>
      </c>
      <c r="G1" s="5" t="s">
        <v>14</v>
      </c>
      <c r="H1" s="5" t="s">
        <v>14</v>
      </c>
    </row>
    <row r="2" spans="1:8" ht="20.100000000000001">
      <c r="A2" s="1" t="s">
        <v>451</v>
      </c>
      <c r="B2" s="1" t="s">
        <v>452</v>
      </c>
      <c r="C2" s="6">
        <v>24.3325</v>
      </c>
      <c r="D2" s="7">
        <v>120.5573</v>
      </c>
      <c r="E2" s="8" t="str">
        <f t="shared" ref="E2:F10" si="0">INT(C2)&amp;"°"&amp;TEXT((MOD(C2,1)/(1/60)),"00.00")&amp;"'"</f>
        <v>24°19.95'</v>
      </c>
      <c r="F2" s="8" t="str">
        <f t="shared" si="0"/>
        <v>120°33.44'</v>
      </c>
      <c r="G2" s="9" t="str">
        <f t="shared" ref="G2:H10" si="1">INT(C2)&amp;"°"&amp;TEXT(INT(MOD(C2,1)/(1/60)),"00")&amp;"'"&amp;TEXT(MOD(MOD(C2,1),1/60)/(1/3600),"00")&amp;""""</f>
        <v>24°19'57"</v>
      </c>
      <c r="H2" s="9" t="str">
        <f t="shared" si="1"/>
        <v>120°33'26"</v>
      </c>
    </row>
    <row r="3" spans="1:8" ht="20.100000000000001">
      <c r="A3" s="1" t="s">
        <v>513</v>
      </c>
      <c r="B3" s="1" t="s">
        <v>514</v>
      </c>
      <c r="C3" s="6">
        <v>24.259499999999999</v>
      </c>
      <c r="D3" s="7">
        <v>120.5172</v>
      </c>
      <c r="E3" s="8" t="str">
        <f t="shared" si="0"/>
        <v>24°15.57'</v>
      </c>
      <c r="F3" s="8" t="str">
        <f t="shared" si="0"/>
        <v>120°31.03'</v>
      </c>
      <c r="G3" s="9" t="str">
        <f t="shared" si="1"/>
        <v>24°15'34"</v>
      </c>
      <c r="H3" s="9" t="str">
        <f t="shared" si="1"/>
        <v>120°31'02"</v>
      </c>
    </row>
    <row r="4" spans="1:8" ht="20.100000000000001">
      <c r="A4" s="1" t="s">
        <v>458</v>
      </c>
      <c r="B4" s="1" t="s">
        <v>459</v>
      </c>
      <c r="C4" s="6">
        <v>24.281600000000001</v>
      </c>
      <c r="D4" s="7">
        <v>120.6014</v>
      </c>
      <c r="E4" s="8" t="str">
        <f t="shared" si="0"/>
        <v>24°16.90'</v>
      </c>
      <c r="F4" s="8" t="str">
        <f t="shared" si="0"/>
        <v>120°36.08'</v>
      </c>
      <c r="G4" s="9" t="str">
        <f t="shared" si="1"/>
        <v>24°16'54"</v>
      </c>
      <c r="H4" s="9" t="str">
        <f t="shared" si="1"/>
        <v>120°36'05"</v>
      </c>
    </row>
    <row r="5" spans="1:8" ht="20.100000000000001">
      <c r="A5" s="1" t="s">
        <v>515</v>
      </c>
      <c r="B5" s="1" t="s">
        <v>462</v>
      </c>
      <c r="C5" s="6">
        <v>24.270299999999999</v>
      </c>
      <c r="D5" s="7">
        <v>120.6427</v>
      </c>
      <c r="E5" s="8" t="str">
        <f t="shared" si="0"/>
        <v>24°16.22'</v>
      </c>
      <c r="F5" s="8" t="str">
        <f t="shared" si="0"/>
        <v>120°38.56'</v>
      </c>
      <c r="G5" s="9" t="str">
        <f t="shared" si="1"/>
        <v>24°16'13"</v>
      </c>
      <c r="H5" s="9" t="str">
        <f t="shared" si="1"/>
        <v>120°38'34"</v>
      </c>
    </row>
    <row r="6" spans="1:8" ht="20.100000000000001">
      <c r="A6" s="1" t="s">
        <v>464</v>
      </c>
      <c r="B6" s="1" t="s">
        <v>465</v>
      </c>
      <c r="C6" s="6">
        <v>24.2575</v>
      </c>
      <c r="D6" s="7">
        <v>120.64449999999999</v>
      </c>
      <c r="E6" s="8" t="str">
        <f t="shared" si="0"/>
        <v>24°15.45'</v>
      </c>
      <c r="F6" s="8" t="str">
        <f t="shared" si="0"/>
        <v>120°38.67'</v>
      </c>
      <c r="G6" s="9" t="str">
        <f t="shared" si="1"/>
        <v>24°15'27"</v>
      </c>
      <c r="H6" s="9" t="str">
        <f t="shared" si="1"/>
        <v>120°38'40"</v>
      </c>
    </row>
    <row r="7" spans="1:8" ht="20.100000000000001">
      <c r="A7" s="1" t="s">
        <v>466</v>
      </c>
      <c r="B7" s="1" t="s">
        <v>467</v>
      </c>
      <c r="C7" s="6">
        <v>24.270700000000001</v>
      </c>
      <c r="D7" s="7">
        <v>120.69280000000001</v>
      </c>
      <c r="E7" s="8" t="str">
        <f t="shared" si="0"/>
        <v>24°16.24'</v>
      </c>
      <c r="F7" s="8" t="str">
        <f t="shared" si="0"/>
        <v>120°41.57'</v>
      </c>
      <c r="G7" s="9" t="str">
        <f t="shared" si="1"/>
        <v>24°16'15"</v>
      </c>
      <c r="H7" s="9" t="str">
        <f t="shared" si="1"/>
        <v>120°41'34"</v>
      </c>
    </row>
    <row r="8" spans="1:8" ht="20.100000000000001">
      <c r="A8" s="1" t="s">
        <v>469</v>
      </c>
      <c r="B8" s="1" t="s">
        <v>470</v>
      </c>
      <c r="C8" s="6">
        <v>24.308700000000002</v>
      </c>
      <c r="D8" s="7">
        <v>120.72239999999999</v>
      </c>
      <c r="E8" s="8" t="str">
        <f t="shared" si="0"/>
        <v>24°18.52'</v>
      </c>
      <c r="F8" s="8" t="str">
        <f t="shared" si="0"/>
        <v>120°43.34'</v>
      </c>
      <c r="G8" s="9" t="str">
        <f t="shared" si="1"/>
        <v>24°18'31"</v>
      </c>
      <c r="H8" s="9" t="str">
        <f t="shared" si="1"/>
        <v>120°43'21"</v>
      </c>
    </row>
    <row r="9" spans="1:8" ht="20.100000000000001">
      <c r="A9" s="1" t="s">
        <v>472</v>
      </c>
      <c r="B9" s="1" t="s">
        <v>516</v>
      </c>
      <c r="C9" s="6">
        <v>24.194400000000002</v>
      </c>
      <c r="D9" s="7">
        <v>120.7227</v>
      </c>
      <c r="E9" s="8" t="str">
        <f t="shared" si="0"/>
        <v>24°11.66'</v>
      </c>
      <c r="F9" s="8" t="str">
        <f t="shared" si="0"/>
        <v>120°43.36'</v>
      </c>
      <c r="G9" s="9" t="str">
        <f t="shared" si="1"/>
        <v>24°11'40"</v>
      </c>
      <c r="H9" s="9" t="str">
        <f t="shared" si="1"/>
        <v>120°43'22"</v>
      </c>
    </row>
    <row r="10" spans="1:8" ht="20.100000000000001">
      <c r="A10" s="1" t="s">
        <v>475</v>
      </c>
      <c r="B10" s="1" t="s">
        <v>476</v>
      </c>
      <c r="C10" s="6">
        <v>24.122399999999999</v>
      </c>
      <c r="D10" s="7">
        <v>120.7025</v>
      </c>
      <c r="E10" s="8" t="str">
        <f t="shared" si="0"/>
        <v>24°07.34'</v>
      </c>
      <c r="F10" s="8" t="str">
        <f t="shared" si="0"/>
        <v>120°42.15'</v>
      </c>
      <c r="G10" s="9" t="str">
        <f t="shared" si="1"/>
        <v>24°07'21"</v>
      </c>
      <c r="H10" s="9" t="str">
        <f t="shared" si="1"/>
        <v>120°42'09"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7BB2-6F98-3640-ADDD-EA43FB0D6669}">
  <sheetPr>
    <tabColor rgb="FF002060"/>
  </sheetPr>
  <dimension ref="A1:I6"/>
  <sheetViews>
    <sheetView workbookViewId="0">
      <selection activeCell="A6" sqref="A6:D6"/>
    </sheetView>
  </sheetViews>
  <sheetFormatPr defaultColWidth="11" defaultRowHeight="15"/>
  <cols>
    <col min="1" max="1" width="11.875" customWidth="1"/>
    <col min="2" max="2" width="51" customWidth="1"/>
    <col min="3" max="3" width="13.875" style="11" customWidth="1"/>
    <col min="4" max="4" width="13.875" style="12" customWidth="1"/>
    <col min="5" max="8" width="13.875" style="10" customWidth="1"/>
  </cols>
  <sheetData>
    <row r="1" spans="1:9" s="1" customFormat="1" ht="32.1" customHeight="1">
      <c r="A1" s="2" t="s">
        <v>8</v>
      </c>
      <c r="B1" s="2" t="s">
        <v>9</v>
      </c>
      <c r="C1" s="3" t="s">
        <v>12</v>
      </c>
      <c r="D1" s="4" t="s">
        <v>12</v>
      </c>
      <c r="E1" s="5" t="s">
        <v>13</v>
      </c>
      <c r="F1" s="5" t="s">
        <v>13</v>
      </c>
      <c r="G1" s="5" t="s">
        <v>14</v>
      </c>
      <c r="H1" s="5" t="s">
        <v>14</v>
      </c>
    </row>
    <row r="2" spans="1:9" ht="20.100000000000001">
      <c r="A2" s="1" t="s">
        <v>507</v>
      </c>
      <c r="B2" s="1" t="s">
        <v>508</v>
      </c>
      <c r="C2" s="6">
        <v>24.2075</v>
      </c>
      <c r="D2" s="7">
        <v>120.58159999999999</v>
      </c>
      <c r="E2" s="8" t="str">
        <f t="shared" ref="E2:F4" si="0">INT(C2)&amp;"°"&amp;TEXT((MOD(C2,1)/(1/60)),"00.00")&amp;"'"</f>
        <v>24°12.45'</v>
      </c>
      <c r="F2" s="8" t="str">
        <f t="shared" si="0"/>
        <v>120°34.90'</v>
      </c>
      <c r="G2" s="9" t="str">
        <f t="shared" ref="G2:H4" si="1">INT(C2)&amp;"°"&amp;TEXT(INT(MOD(C2,1)/(1/60)),"00")&amp;"'"&amp;TEXT(MOD(MOD(C2,1),1/60)/(1/3600),"00")&amp;""""</f>
        <v>24°12'27"</v>
      </c>
      <c r="H2" s="9" t="str">
        <f t="shared" si="1"/>
        <v>120°34'54"</v>
      </c>
    </row>
    <row r="3" spans="1:9" ht="20.100000000000001">
      <c r="A3" s="1" t="s">
        <v>509</v>
      </c>
      <c r="B3" s="1" t="s">
        <v>510</v>
      </c>
      <c r="C3" s="6">
        <v>24.15</v>
      </c>
      <c r="D3" s="7">
        <v>120.166</v>
      </c>
      <c r="E3" s="8" t="str">
        <f t="shared" si="0"/>
        <v>24°09.00'</v>
      </c>
      <c r="F3" s="8" t="str">
        <f t="shared" si="0"/>
        <v>120°09.96'</v>
      </c>
      <c r="G3" s="9" t="str">
        <f t="shared" si="1"/>
        <v>24°08'60"</v>
      </c>
      <c r="H3" s="9" t="str">
        <f t="shared" si="1"/>
        <v>120°09'58"</v>
      </c>
    </row>
    <row r="4" spans="1:9" ht="20.100000000000001">
      <c r="A4" s="1" t="s">
        <v>511</v>
      </c>
      <c r="B4" s="1" t="s">
        <v>512</v>
      </c>
      <c r="C4" s="6">
        <v>24</v>
      </c>
      <c r="D4" s="7">
        <v>120</v>
      </c>
      <c r="E4" s="8" t="str">
        <f t="shared" si="0"/>
        <v>24°00.00'</v>
      </c>
      <c r="F4" s="8" t="str">
        <f t="shared" si="0"/>
        <v>120°00.00'</v>
      </c>
      <c r="G4" s="9" t="str">
        <f t="shared" si="1"/>
        <v>24°00'00"</v>
      </c>
      <c r="H4" s="9" t="str">
        <f t="shared" si="1"/>
        <v>120°00'00"</v>
      </c>
    </row>
    <row r="5" spans="1:9" ht="20.100000000000001">
      <c r="A5" s="1" t="s">
        <v>500</v>
      </c>
      <c r="B5" s="1" t="s">
        <v>501</v>
      </c>
      <c r="C5" s="6">
        <v>24.264720000000001</v>
      </c>
      <c r="D5" s="7">
        <v>120.816524</v>
      </c>
      <c r="E5" s="9" t="str">
        <f t="shared" ref="E5:E6" si="2">INT(C5)&amp;"°"&amp;TEXT((MOD(C5,1)/(1/60)),"00.00")&amp;"'"</f>
        <v>24°15.88'</v>
      </c>
      <c r="F5" s="9" t="str">
        <f t="shared" ref="F5:F6" si="3">INT(D5)&amp;"°"&amp;TEXT((MOD(D5,1)/(1/60)),"00.00")&amp;"'"</f>
        <v>120°48.99'</v>
      </c>
      <c r="G5" s="9" t="str">
        <f t="shared" ref="G5:G6" si="4">INT(C5)&amp;"°"&amp;TEXT(INT(MOD(C5,1)/(1/60)),"00")&amp;"'"&amp;TEXT(MOD(MOD(C5,1),1/60)/(1/3600),"00")&amp;""""</f>
        <v>24°15'53"</v>
      </c>
      <c r="H5" s="9" t="str">
        <f t="shared" ref="H5:H6" si="5">INT(D5)&amp;"°"&amp;TEXT(INT(MOD(D5,1)/(1/60)),"00")&amp;"'"&amp;TEXT(MOD(MOD(D5,1),1/60)/(1/3600),"00")&amp;""""</f>
        <v>120°48'59"</v>
      </c>
      <c r="I5" s="9"/>
    </row>
    <row r="6" spans="1:9" ht="20.100000000000001">
      <c r="A6" s="1" t="s">
        <v>517</v>
      </c>
      <c r="B6" s="1" t="s">
        <v>518</v>
      </c>
      <c r="C6" s="6">
        <v>24.329799999999999</v>
      </c>
      <c r="D6" s="7">
        <v>120.7022</v>
      </c>
      <c r="E6" s="9" t="str">
        <f t="shared" si="2"/>
        <v>24°19.79'</v>
      </c>
      <c r="F6" s="9" t="str">
        <f t="shared" si="3"/>
        <v>120°42.13'</v>
      </c>
      <c r="G6" s="9" t="str">
        <f t="shared" si="4"/>
        <v>24°19'47"</v>
      </c>
      <c r="H6" s="9" t="str">
        <f t="shared" si="5"/>
        <v>120°42'08"</v>
      </c>
      <c r="I6" s="9"/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0A258-88F1-6043-BA68-ADDCA87852C7}">
  <sheetPr>
    <tabColor rgb="FF00B050"/>
  </sheetPr>
  <dimension ref="A1:H8"/>
  <sheetViews>
    <sheetView workbookViewId="0"/>
  </sheetViews>
  <sheetFormatPr defaultColWidth="11" defaultRowHeight="15"/>
  <cols>
    <col min="1" max="1" width="11.875" customWidth="1"/>
    <col min="2" max="2" width="51" customWidth="1"/>
    <col min="3" max="3" width="13.875" style="11" customWidth="1"/>
    <col min="4" max="4" width="13.875" style="12" customWidth="1"/>
    <col min="5" max="8" width="13.875" style="10" customWidth="1"/>
  </cols>
  <sheetData>
    <row r="1" spans="1:8" s="1" customFormat="1" ht="32.1" customHeight="1">
      <c r="A1" s="2" t="s">
        <v>8</v>
      </c>
      <c r="B1" s="2" t="s">
        <v>9</v>
      </c>
      <c r="C1" s="3" t="s">
        <v>12</v>
      </c>
      <c r="D1" s="4" t="s">
        <v>12</v>
      </c>
      <c r="E1" s="5" t="s">
        <v>13</v>
      </c>
      <c r="F1" s="5" t="s">
        <v>13</v>
      </c>
      <c r="G1" s="5" t="s">
        <v>14</v>
      </c>
      <c r="H1" s="5" t="s">
        <v>14</v>
      </c>
    </row>
    <row r="2" spans="1:8" ht="20.100000000000001">
      <c r="A2" s="1" t="s">
        <v>429</v>
      </c>
      <c r="B2" s="1" t="s">
        <v>430</v>
      </c>
      <c r="C2" s="6">
        <v>23.782299999999999</v>
      </c>
      <c r="D2" s="7">
        <v>120.4744</v>
      </c>
      <c r="E2" s="8" t="str">
        <f t="shared" ref="E2:F4" si="0">INT(C2)&amp;"°"&amp;TEXT((MOD(C2,1)/(1/60)),"00.00")&amp;"'"</f>
        <v>23°46.94'</v>
      </c>
      <c r="F2" s="8" t="str">
        <f t="shared" si="0"/>
        <v>120°28.46'</v>
      </c>
      <c r="G2" s="9" t="str">
        <f t="shared" ref="G2:H4" si="1">INT(C2)&amp;"°"&amp;TEXT(INT(MOD(C2,1)/(1/60)),"00")&amp;"'"&amp;TEXT(MOD(MOD(C2,1),1/60)/(1/3600),"00")&amp;""""</f>
        <v>23°46'56"</v>
      </c>
      <c r="H2" s="9" t="str">
        <f t="shared" si="1"/>
        <v>120°28'28"</v>
      </c>
    </row>
    <row r="3" spans="1:8" ht="20.100000000000001">
      <c r="A3" s="1" t="s">
        <v>432</v>
      </c>
      <c r="B3" s="1" t="s">
        <v>433</v>
      </c>
      <c r="C3" s="6">
        <v>23.678000000000001</v>
      </c>
      <c r="D3" s="7">
        <v>120.4627</v>
      </c>
      <c r="E3" s="8" t="str">
        <f t="shared" si="0"/>
        <v>23°40.68'</v>
      </c>
      <c r="F3" s="8" t="str">
        <f t="shared" si="0"/>
        <v>120°27.76'</v>
      </c>
      <c r="G3" s="9" t="str">
        <f t="shared" si="1"/>
        <v>23°40'41"</v>
      </c>
      <c r="H3" s="9" t="str">
        <f t="shared" si="1"/>
        <v>120°27'46"</v>
      </c>
    </row>
    <row r="4" spans="1:8" ht="20.100000000000001">
      <c r="A4" s="1" t="s">
        <v>436</v>
      </c>
      <c r="B4" s="1" t="s">
        <v>437</v>
      </c>
      <c r="C4" s="6">
        <v>23.459</v>
      </c>
      <c r="D4" s="7">
        <v>120.3229</v>
      </c>
      <c r="E4" s="8" t="str">
        <f t="shared" si="0"/>
        <v>23°27.54'</v>
      </c>
      <c r="F4" s="8" t="str">
        <f t="shared" si="0"/>
        <v>120°19.37'</v>
      </c>
      <c r="G4" s="9" t="str">
        <f t="shared" si="1"/>
        <v>23°27'32"</v>
      </c>
      <c r="H4" s="9" t="str">
        <f t="shared" si="1"/>
        <v>120°19'22"</v>
      </c>
    </row>
    <row r="5" spans="1:8" ht="20.100000000000001">
      <c r="A5" s="1" t="s">
        <v>439</v>
      </c>
      <c r="B5" s="1" t="s">
        <v>440</v>
      </c>
      <c r="C5" s="6">
        <v>23.306699999999999</v>
      </c>
      <c r="D5" s="7">
        <v>120.291</v>
      </c>
      <c r="E5" s="8" t="str">
        <f t="shared" ref="E5:F8" si="2">INT(C5)&amp;"°"&amp;TEXT((MOD(C5,1)/(1/60)),"00.00")&amp;"'"</f>
        <v>23°18.40'</v>
      </c>
      <c r="F5" s="8" t="str">
        <f t="shared" si="2"/>
        <v>120°17.46'</v>
      </c>
      <c r="G5" s="9" t="str">
        <f t="shared" ref="G5:H8" si="3">INT(C5)&amp;"°"&amp;TEXT(INT(MOD(C5,1)/(1/60)),"00")&amp;"'"&amp;TEXT(MOD(MOD(C5,1),1/60)/(1/3600),"00")&amp;""""</f>
        <v>23°18'24"</v>
      </c>
      <c r="H5" s="9" t="str">
        <f t="shared" si="3"/>
        <v>120°17'28"</v>
      </c>
    </row>
    <row r="6" spans="1:8" ht="20.100000000000001">
      <c r="A6" s="1" t="s">
        <v>442</v>
      </c>
      <c r="B6" s="1" t="s">
        <v>519</v>
      </c>
      <c r="C6" s="6">
        <v>23.182300000000001</v>
      </c>
      <c r="D6" s="7">
        <v>120.23560000000001</v>
      </c>
      <c r="E6" s="8" t="str">
        <f t="shared" si="2"/>
        <v>23°10.94'</v>
      </c>
      <c r="F6" s="8" t="str">
        <f t="shared" si="2"/>
        <v>120°14.14'</v>
      </c>
      <c r="G6" s="9" t="str">
        <f t="shared" si="3"/>
        <v>23°10'56"</v>
      </c>
      <c r="H6" s="9" t="str">
        <f t="shared" si="3"/>
        <v>120°14'08"</v>
      </c>
    </row>
    <row r="7" spans="1:8" ht="20.100000000000001">
      <c r="A7" s="1" t="s">
        <v>445</v>
      </c>
      <c r="B7" s="1" t="s">
        <v>446</v>
      </c>
      <c r="C7" s="6">
        <v>23.022300000000001</v>
      </c>
      <c r="D7" s="7">
        <v>120.25</v>
      </c>
      <c r="E7" s="8" t="str">
        <f t="shared" si="2"/>
        <v>23°01.34'</v>
      </c>
      <c r="F7" s="8" t="str">
        <f t="shared" si="2"/>
        <v>120°15.00'</v>
      </c>
      <c r="G7" s="9" t="str">
        <f t="shared" si="3"/>
        <v>23°01'20"</v>
      </c>
      <c r="H7" s="9" t="str">
        <f t="shared" si="3"/>
        <v>120°15'00"</v>
      </c>
    </row>
    <row r="8" spans="1:8" ht="20.100000000000001">
      <c r="A8" s="1" t="s">
        <v>448</v>
      </c>
      <c r="B8" s="1" t="s">
        <v>449</v>
      </c>
      <c r="C8" s="6">
        <v>22.950500000000002</v>
      </c>
      <c r="D8" s="7">
        <v>120.249</v>
      </c>
      <c r="E8" s="8" t="str">
        <f t="shared" si="2"/>
        <v>22°57.03'</v>
      </c>
      <c r="F8" s="8" t="str">
        <f t="shared" si="2"/>
        <v>120°14.94'</v>
      </c>
      <c r="G8" s="9" t="str">
        <f t="shared" si="3"/>
        <v>22°57'02"</v>
      </c>
      <c r="H8" s="9" t="str">
        <f t="shared" si="3"/>
        <v>120°14'56"</v>
      </c>
    </row>
  </sheetData>
  <phoneticPr fontId="2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35BE6D7CADE747A3952A591903E69D" ma:contentTypeVersion="15" ma:contentTypeDescription="Create a new document." ma:contentTypeScope="" ma:versionID="67032d9a8023e90230b854cdb853489b">
  <xsd:schema xmlns:xsd="http://www.w3.org/2001/XMLSchema" xmlns:xs="http://www.w3.org/2001/XMLSchema" xmlns:p="http://schemas.microsoft.com/office/2006/metadata/properties" xmlns:ns2="ed32ab3e-a59f-496c-8313-73db6546e3de" xmlns:ns3="5729c11c-0c6b-458e-94d3-f23d93b12a4f" targetNamespace="http://schemas.microsoft.com/office/2006/metadata/properties" ma:root="true" ma:fieldsID="8fee6ec5ef4450cd873f9df5dd91086c" ns2:_="" ns3:_="">
    <xsd:import namespace="ed32ab3e-a59f-496c-8313-73db6546e3de"/>
    <xsd:import namespace="5729c11c-0c6b-458e-94d3-f23d93b12a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32ab3e-a59f-496c-8313-73db6546e3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94fbf2be-804c-40fb-b678-37b1318bafa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29c11c-0c6b-458e-94d3-f23d93b12a4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e9169c1-1068-4ef9-a869-0e94e64169f2}" ma:internalName="TaxCatchAll" ma:showField="CatchAllData" ma:web="5729c11c-0c6b-458e-94d3-f23d93b12a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29c11c-0c6b-458e-94d3-f23d93b12a4f" xsi:nil="true"/>
    <lcf76f155ced4ddcb4097134ff3c332f xmlns="ed32ab3e-a59f-496c-8313-73db6546e3d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E20F9F6-786D-4CB0-B343-02F28885DC29}"/>
</file>

<file path=customXml/itemProps2.xml><?xml version="1.0" encoding="utf-8"?>
<ds:datastoreItem xmlns:ds="http://schemas.openxmlformats.org/officeDocument/2006/customXml" ds:itemID="{65AA03CB-7FD1-4C0E-BB18-3590FC7056F0}"/>
</file>

<file path=customXml/itemProps3.xml><?xml version="1.0" encoding="utf-8"?>
<ds:datastoreItem xmlns:ds="http://schemas.openxmlformats.org/officeDocument/2006/customXml" ds:itemID="{9AE07440-4811-47FE-BD9B-C19DC1EE05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Greeco Lin</dc:creator>
  <cp:keywords/>
  <dc:description/>
  <cp:lastModifiedBy>Jay Huang</cp:lastModifiedBy>
  <cp:revision/>
  <dcterms:created xsi:type="dcterms:W3CDTF">2024-10-12T12:00:12Z</dcterms:created>
  <dcterms:modified xsi:type="dcterms:W3CDTF">2025-05-21T10:51:59Z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0x0101008C35BE6D7CADE747A3952A591903E69D</vt:lpwstr>
  </property>
  <property fmtid="{D5CDD505-2E9C-101B-9397-08002B2CF9AE}" pid="3" name="MediaServiceImageTags">
    <vt:lpwstr/>
  </property>
</Properties>
</file>