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pavankumarkolepaka/Documents/"/>
    </mc:Choice>
  </mc:AlternateContent>
  <xr:revisionPtr revIDLastSave="0" documentId="13_ncr:1_{3DF552B1-A0CF-C446-AEDB-591F9FD17B67}" xr6:coauthVersionLast="47" xr6:coauthVersionMax="47" xr10:uidLastSave="{00000000-0000-0000-0000-000000000000}"/>
  <bookViews>
    <workbookView xWindow="0" yWindow="460" windowWidth="28800" windowHeight="16440" activeTab="3" xr2:uid="{00000000-000D-0000-FFFF-FFFF00000000}"/>
  </bookViews>
  <sheets>
    <sheet name="bike_buyers" sheetId="1" r:id="rId1"/>
    <sheet name="Pivot table" sheetId="8" r:id="rId2"/>
    <sheet name="working sheet" sheetId="2" r:id="rId3"/>
    <sheet name="dashboards" sheetId="7" r:id="rId4"/>
  </sheets>
  <definedNames>
    <definedName name="_xlnm._FilterDatabase" localSheetId="0" hidden="1">bike_buyers!$A$1:$M$1001</definedName>
    <definedName name="Slicer_Age_Brackets">#N/A</definedName>
    <definedName name="Slicer_Education">#N/A</definedName>
    <definedName name="Slicer_Martial_Status">#N/A</definedName>
    <definedName name="Slicer_Purchased_Bike">#N/A</definedName>
    <definedName name="Slicer_Region">#N/A</definedName>
  </definedNames>
  <calcPr calcId="191029"/>
  <pivotCaches>
    <pivotCache cacheId="12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<sst xmlns="http://schemas.openxmlformats.org/spreadsheetml/2006/main" count="16270" uniqueCount="52">
  <si>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</si>
  <si>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</si>
  <si>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</si>
  <si>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</si>
  <si>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</si>
  <si>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</si>
  <si>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</si>
  <si>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</si>
  <si>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</si>
  <si>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</si>
  <si>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</si>
  <si>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</si>
  <si>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</si>
  <si>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</si>
  <si>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</si>
  <si>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</si>
  <si>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</si>
  <si>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</si>
  <si>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</si>
  <si>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</si>
  <si>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</si>
  <si>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</si>
  <si>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</si>
  <si>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</si>
  <si>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</si>
  <si>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</si>
  <si>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</si>
  <si>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</si>
  <si>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</si>
  <si>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</si>
  <si>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</si>
  <si>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</si>
  <si>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</si>
  <si>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</si>
  <si>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</si>
  <si>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</si>
  <si>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</si>
  <si>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</si>
  <si>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</si>
  <si>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Female</t>
  </si>
  <si>
    <t>Male</t>
  </si>
  <si>
    <t>Age Brackets</t>
  </si>
  <si>
    <t>Row Labels</t>
  </si>
  <si>
    <t>Grand Total</t>
  </si>
  <si>
    <t>Average of Income</t>
  </si>
  <si>
    <t>Column Labels</t>
  </si>
  <si>
    <t>Count of Purchased Bike</t>
  </si>
  <si>
    <t>10 Miles +</t>
  </si>
  <si>
    <t>Adults</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</si>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</sst>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55648.148148148146</c:v>
                </c:pt>
                <c:pt idx="1">
                  <c:v>63666.666666666664</c:v>
                </c:pt>
              </c:numCache>
            </c:numRef>
          </c:val>
          <c:extLst>
            <c:ext xmlns:c16="http://schemas.microsoft.com/office/drawing/2014/chart" uri="{C3380CC4-5D6E-409C-BE32-E72D297353CC}">
              <c16:uniqueId val="{00000000-30B7-8944-A494-8BCE888F235A}"/>
            </c:ext>
          </c:extLst>
        </c:ser>
        <c:dLbls>
          <c:showLegendKey val="0"/>
          <c:showVal val="0"/>
          <c:showCatName val="0"/>
          <c:showSerName val="0"/>
          <c:showPercent val="0"/>
          <c:showBubbleSize val="0"/>
        </c:dLbls>
        <c:gapWidth val="219"/>
        <c:overlap val="-27"/>
        <c:axId val="1515891872"/>
        <c:axId val="2107496080"/>
      </c:barChart>
      <c:catAx>
        <c:axId val="151589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496080"/>
        <c:crosses val="autoZero"/>
        <c:auto val="1"/>
        <c:lblAlgn val="ctr"/>
        <c:lblOffset val="100"/>
        <c:noMultiLvlLbl val="0"/>
      </c:catAx>
      <c:valAx>
        <c:axId val="210749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89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Customet</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45113173748933E-2"/>
          <c:y val="1.9740850083818928E-2"/>
          <c:w val="0.75162729658792649"/>
          <c:h val="0.8416746864975212"/>
        </c:manualLayout>
      </c:layout>
      <c:lineChart>
        <c:grouping val="standard"/>
        <c:varyColors val="0"/>
        <c:ser>
          <c:idx val="0"/>
          <c:order val="0"/>
          <c:tx>
            <c:strRef>
              <c:f>'Pivot table'!$B$22:$B$23</c:f>
              <c:strCache>
                <c:ptCount val="1"/>
                <c:pt idx="0">
                  <c:v>Yes</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82</c:v>
                </c:pt>
                <c:pt idx="1">
                  <c:v>33</c:v>
                </c:pt>
                <c:pt idx="2">
                  <c:v>44</c:v>
                </c:pt>
                <c:pt idx="3">
                  <c:v>28</c:v>
                </c:pt>
                <c:pt idx="4">
                  <c:v>11</c:v>
                </c:pt>
              </c:numCache>
            </c:numRef>
          </c:val>
          <c:smooth val="0"/>
          <c:extLst>
            <c:ext xmlns:c16="http://schemas.microsoft.com/office/drawing/2014/chart" uri="{C3380CC4-5D6E-409C-BE32-E72D297353CC}">
              <c16:uniqueId val="{00000000-DA96-9B42-9F40-1F95D85AF4BC}"/>
            </c:ext>
          </c:extLst>
        </c:ser>
        <c:dLbls>
          <c:showLegendKey val="0"/>
          <c:showVal val="0"/>
          <c:showCatName val="0"/>
          <c:showSerName val="0"/>
          <c:showPercent val="0"/>
          <c:showBubbleSize val="0"/>
        </c:dLbls>
        <c:smooth val="0"/>
        <c:axId val="1533784080"/>
        <c:axId val="1533657456"/>
      </c:lineChart>
      <c:catAx>
        <c:axId val="153378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57456"/>
        <c:crosses val="autoZero"/>
        <c:auto val="1"/>
        <c:lblAlgn val="ctr"/>
        <c:lblOffset val="100"/>
        <c:noMultiLvlLbl val="0"/>
      </c:catAx>
      <c:valAx>
        <c:axId val="153365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78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Yes</c:v>
                </c:pt>
              </c:strCache>
            </c:strRef>
          </c:tx>
          <c:spPr>
            <a:ln w="28575" cap="rnd">
              <a:solidFill>
                <a:schemeClr val="accent1"/>
              </a:solidFill>
              <a:round/>
            </a:ln>
            <a:effectLst/>
          </c:spPr>
          <c:marker>
            <c:symbol val="none"/>
          </c:marker>
          <c:cat>
            <c:strRef>
              <c:f>'Pivot table'!$A$63:$A$66</c:f>
              <c:strCache>
                <c:ptCount val="3"/>
                <c:pt idx="0">
                  <c:v>Adults</c:v>
                </c:pt>
                <c:pt idx="1">
                  <c:v>Middle age</c:v>
                </c:pt>
                <c:pt idx="2">
                  <c:v>old </c:v>
                </c:pt>
              </c:strCache>
            </c:strRef>
          </c:cat>
          <c:val>
            <c:numRef>
              <c:f>'Pivot table'!$B$63:$B$66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0-0D48-6C48-86B8-4203FA90A024}"/>
            </c:ext>
          </c:extLst>
        </c:ser>
        <c:dLbls>
          <c:showLegendKey val="0"/>
          <c:showVal val="0"/>
          <c:showCatName val="0"/>
          <c:showSerName val="0"/>
          <c:showPercent val="0"/>
          <c:showBubbleSize val="0"/>
        </c:dLbls>
        <c:smooth val="0"/>
        <c:axId val="2111750096"/>
        <c:axId val="1516217136"/>
      </c:lineChart>
      <c:catAx>
        <c:axId val="211175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17136"/>
        <c:crosses val="autoZero"/>
        <c:auto val="1"/>
        <c:lblAlgn val="ctr"/>
        <c:lblOffset val="100"/>
        <c:noMultiLvlLbl val="0"/>
      </c:catAx>
      <c:valAx>
        <c:axId val="151621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75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table'!$B$80:$B$81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table'!$A$82:$A$83</c:f>
              <c:strCache>
                <c:ptCount val="1"/>
                <c:pt idx="0">
                  <c:v>30</c:v>
                </c:pt>
              </c:strCache>
            </c:strRef>
          </c:cat>
          <c:val>
            <c:numRef>
              <c:f>'Pivot table'!$B$82:$B$83</c:f>
              <c:numCache>
                <c:formatCode>General</c:formatCode>
                <c:ptCount val="1"/>
                <c:pt idx="0">
                  <c:v>4</c:v>
                </c:pt>
              </c:numCache>
            </c:numRef>
          </c:val>
          <c:smooth val="0"/>
          <c:extLst>
            <c:ext xmlns:c16="http://schemas.microsoft.com/office/drawing/2014/chart" uri="{C3380CC4-5D6E-409C-BE32-E72D297353CC}">
              <c16:uniqueId val="{00000000-A0DC-2341-A8B4-65D4FEE4714A}"/>
            </c:ext>
          </c:extLst>
        </c:ser>
        <c:dLbls>
          <c:showLegendKey val="0"/>
          <c:showVal val="0"/>
          <c:showCatName val="0"/>
          <c:showSerName val="0"/>
          <c:showPercent val="0"/>
          <c:showBubbleSize val="0"/>
        </c:dLbls>
        <c:marker val="1"/>
        <c:smooth val="0"/>
        <c:axId val="1551976112"/>
        <c:axId val="1551977856"/>
      </c:lineChart>
      <c:catAx>
        <c:axId val="155197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77856"/>
        <c:crosses val="autoZero"/>
        <c:auto val="1"/>
        <c:lblAlgn val="ctr"/>
        <c:lblOffset val="100"/>
        <c:noMultiLvlLbl val="0"/>
      </c:catAx>
      <c:valAx>
        <c:axId val="155197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97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55648.148148148146</c:v>
                </c:pt>
                <c:pt idx="1">
                  <c:v>63666.666666666664</c:v>
                </c:pt>
              </c:numCache>
            </c:numRef>
          </c:val>
          <c:extLst>
            <c:ext xmlns:c16="http://schemas.microsoft.com/office/drawing/2014/chart" uri="{C3380CC4-5D6E-409C-BE32-E72D297353CC}">
              <c16:uniqueId val="{00000000-C8F8-3745-9B91-E6BD603819A6}"/>
            </c:ext>
          </c:extLst>
        </c:ser>
        <c:dLbls>
          <c:showLegendKey val="0"/>
          <c:showVal val="0"/>
          <c:showCatName val="0"/>
          <c:showSerName val="0"/>
          <c:showPercent val="0"/>
          <c:showBubbleSize val="0"/>
        </c:dLbls>
        <c:gapWidth val="219"/>
        <c:overlap val="-27"/>
        <c:axId val="1515891872"/>
        <c:axId val="2107496080"/>
      </c:barChart>
      <c:catAx>
        <c:axId val="151589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496080"/>
        <c:crosses val="autoZero"/>
        <c:auto val="1"/>
        <c:lblAlgn val="ctr"/>
        <c:lblOffset val="100"/>
        <c:noMultiLvlLbl val="0"/>
      </c:catAx>
      <c:valAx>
        <c:axId val="210749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89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45113173748933E-2"/>
          <c:y val="1.9740850083818928E-2"/>
          <c:w val="0.75162729658792649"/>
          <c:h val="0.8416746864975212"/>
        </c:manualLayout>
      </c:layout>
      <c:lineChart>
        <c:grouping val="standard"/>
        <c:varyColors val="0"/>
        <c:ser>
          <c:idx val="0"/>
          <c:order val="0"/>
          <c:tx>
            <c:strRef>
              <c:f>'Pivot table'!$B$22:$B$23</c:f>
              <c:strCache>
                <c:ptCount val="1"/>
                <c:pt idx="0">
                  <c:v>Yes</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82</c:v>
                </c:pt>
                <c:pt idx="1">
                  <c:v>33</c:v>
                </c:pt>
                <c:pt idx="2">
                  <c:v>44</c:v>
                </c:pt>
                <c:pt idx="3">
                  <c:v>28</c:v>
                </c:pt>
                <c:pt idx="4">
                  <c:v>11</c:v>
                </c:pt>
              </c:numCache>
            </c:numRef>
          </c:val>
          <c:smooth val="0"/>
          <c:extLst>
            <c:ext xmlns:c16="http://schemas.microsoft.com/office/drawing/2014/chart" uri="{C3380CC4-5D6E-409C-BE32-E72D297353CC}">
              <c16:uniqueId val="{00000000-8624-D84C-BE73-B32F4FF2CC24}"/>
            </c:ext>
          </c:extLst>
        </c:ser>
        <c:dLbls>
          <c:showLegendKey val="0"/>
          <c:showVal val="0"/>
          <c:showCatName val="0"/>
          <c:showSerName val="0"/>
          <c:showPercent val="0"/>
          <c:showBubbleSize val="0"/>
        </c:dLbls>
        <c:smooth val="0"/>
        <c:axId val="1533784080"/>
        <c:axId val="1533657456"/>
      </c:lineChart>
      <c:catAx>
        <c:axId val="153378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57456"/>
        <c:crosses val="autoZero"/>
        <c:auto val="1"/>
        <c:lblAlgn val="ctr"/>
        <c:lblOffset val="100"/>
        <c:noMultiLvlLbl val="0"/>
      </c:catAx>
      <c:valAx>
        <c:axId val="153365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78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Yes</c:v>
                </c:pt>
              </c:strCache>
            </c:strRef>
          </c:tx>
          <c:spPr>
            <a:ln w="28575" cap="rnd">
              <a:solidFill>
                <a:schemeClr val="accent1"/>
              </a:solidFill>
              <a:round/>
            </a:ln>
            <a:effectLst/>
          </c:spPr>
          <c:marker>
            <c:symbol val="none"/>
          </c:marker>
          <c:cat>
            <c:strRef>
              <c:f>'Pivot table'!$A$63:$A$66</c:f>
              <c:strCache>
                <c:ptCount val="3"/>
                <c:pt idx="0">
                  <c:v>Adults</c:v>
                </c:pt>
                <c:pt idx="1">
                  <c:v>Middle age</c:v>
                </c:pt>
                <c:pt idx="2">
                  <c:v>old </c:v>
                </c:pt>
              </c:strCache>
            </c:strRef>
          </c:cat>
          <c:val>
            <c:numRef>
              <c:f>'Pivot table'!$B$63:$B$66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0-1843-3040-B259-CDC6DA0B7A45}"/>
            </c:ext>
          </c:extLst>
        </c:ser>
        <c:dLbls>
          <c:showLegendKey val="0"/>
          <c:showVal val="0"/>
          <c:showCatName val="0"/>
          <c:showSerName val="0"/>
          <c:showPercent val="0"/>
          <c:showBubbleSize val="0"/>
        </c:dLbls>
        <c:smooth val="0"/>
        <c:axId val="2111750096"/>
        <c:axId val="1516217136"/>
      </c:lineChart>
      <c:catAx>
        <c:axId val="211175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217136"/>
        <c:crosses val="autoZero"/>
        <c:auto val="1"/>
        <c:lblAlgn val="ctr"/>
        <c:lblOffset val="100"/>
        <c:noMultiLvlLbl val="0"/>
      </c:catAx>
      <c:valAx>
        <c:axId val="151621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75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148167</xdr:colOff>
      <xdr:row>0</xdr:row>
      <xdr:rowOff>59267</xdr:rowOff>
    </xdr:from>
    <xdr:to>
      <xdr:col>9</xdr:col>
      <xdr:colOff>571500</xdr:colOff>
      <xdr:row>14</xdr:row>
      <xdr:rowOff>76200</xdr:rowOff>
    </xdr:to>
    <xdr:graphicFrame macro="">
      <xdr:nvGraphicFramePr>
        <xdr:cNvPr id="2" name="Chart 1">
          <a:extLst>
            <a:ext uri="{FF2B5EF4-FFF2-40B4-BE49-F238E27FC236}">
              <a16:creationId xmlns:a16="http://schemas.microsoft.com/office/drawing/2014/main" id="{4B0F4D8D-1821-A443-8F5E-DCE032384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482600</xdr:colOff>
      <xdr:row>19</xdr:row>
      <xdr:rowOff>76199</xdr:rowOff>
    </xdr:from>
    <xdr:to>
      <xdr:col>10</xdr:col>
      <xdr:colOff>296333</xdr:colOff>
      <xdr:row>35</xdr:row>
      <xdr:rowOff>169333</xdr:rowOff>
    </xdr:to>
    <xdr:graphicFrame macro="">
      <xdr:nvGraphicFramePr>
        <xdr:cNvPr id="4" name="Chart 3">
          <a:extLst>
            <a:ext uri="{FF2B5EF4-FFF2-40B4-BE49-F238E27FC236}">
              <a16:creationId xmlns:a16="http://schemas.microsoft.com/office/drawing/2014/main" id="{A26DF927-9A80-1440-BFC2-135ACF725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283633</xdr:colOff>
      <xdr:row>59</xdr:row>
      <xdr:rowOff>84666</xdr:rowOff>
    </xdr:from>
    <xdr:to>
      <xdr:col>9</xdr:col>
      <xdr:colOff>706966</xdr:colOff>
      <xdr:row>73</xdr:row>
      <xdr:rowOff>101600</xdr:rowOff>
    </xdr:to>
    <xdr:graphicFrame macro="">
      <xdr:nvGraphicFramePr>
        <xdr:cNvPr id="5" name="Chart 4">
          <a:extLst>
            <a:ext uri="{FF2B5EF4-FFF2-40B4-BE49-F238E27FC236}">
              <a16:creationId xmlns:a16="http://schemas.microsoft.com/office/drawing/2014/main" id="{ED952EF2-167B-0948-9274-D0CAC368A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434650</xdr:colOff>
      <xdr:row>79</xdr:row>
      <xdr:rowOff>178145</xdr:rowOff>
    </xdr:from>
    <xdr:to>
      <xdr:col>10</xdr:col>
      <xdr:colOff>354216</xdr:colOff>
      <xdr:row>94</xdr:row>
      <xdr:rowOff>146869</xdr:rowOff>
    </xdr:to>
    <xdr:graphicFrame macro="">
      <xdr:nvGraphicFramePr>
        <xdr:cNvPr id="6" name="Chart 5">
          <a:extLst>
            <a:ext uri="{FF2B5EF4-FFF2-40B4-BE49-F238E27FC236}">
              <a16:creationId xmlns:a16="http://schemas.microsoft.com/office/drawing/2014/main" id="{5A7BC942-52FC-2A47-ABCC-57D138905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7</xdr:row>
      <xdr:rowOff>12700</xdr:rowOff>
    </xdr:from>
    <xdr:to>
      <xdr:col>8</xdr:col>
      <xdr:colOff>277672</xdr:colOff>
      <xdr:row>21</xdr:row>
      <xdr:rowOff>88900</xdr:rowOff>
    </xdr:to>
    <xdr:graphicFrame macro="">
      <xdr:nvGraphicFramePr>
        <xdr:cNvPr id="2" name="Chart 1">
          <a:extLst>
            <a:ext uri="{FF2B5EF4-FFF2-40B4-BE49-F238E27FC236}">
              <a16:creationId xmlns:a16="http://schemas.microsoft.com/office/drawing/2014/main" id="{95E00E06-83D7-754D-96B3-B4C40858D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279400</xdr:colOff>
      <xdr:row>7</xdr:row>
      <xdr:rowOff>12700</xdr:rowOff>
    </xdr:from>
    <xdr:to>
      <xdr:col>15</xdr:col>
      <xdr:colOff>12700</xdr:colOff>
      <xdr:row>21</xdr:row>
      <xdr:rowOff>88900</xdr:rowOff>
    </xdr:to>
    <xdr:graphicFrame macro="">
      <xdr:nvGraphicFramePr>
        <xdr:cNvPr id="3" name="Chart 2">
          <a:extLst>
            <a:ext uri="{FF2B5EF4-FFF2-40B4-BE49-F238E27FC236}">
              <a16:creationId xmlns:a16="http://schemas.microsoft.com/office/drawing/2014/main" id="{82373F4E-DEC3-B34D-B3DC-F63F81808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21</xdr:row>
      <xdr:rowOff>101600</xdr:rowOff>
    </xdr:from>
    <xdr:to>
      <xdr:col>15</xdr:col>
      <xdr:colOff>25400</xdr:colOff>
      <xdr:row>35</xdr:row>
      <xdr:rowOff>112486</xdr:rowOff>
    </xdr:to>
    <xdr:graphicFrame macro="">
      <xdr:nvGraphicFramePr>
        <xdr:cNvPr id="4" name="Chart 3">
          <a:extLst>
            <a:ext uri="{FF2B5EF4-FFF2-40B4-BE49-F238E27FC236}">
              <a16:creationId xmlns:a16="http://schemas.microsoft.com/office/drawing/2014/main" id="{C5052D97-E218-6444-9FE9-239DD8ED7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38101</xdr:rowOff>
    </xdr:from>
    <xdr:to>
      <xdr:col>1</xdr:col>
      <xdr:colOff>800100</xdr:colOff>
      <xdr:row>4</xdr:row>
      <xdr:rowOff>533401</xdr:rowOff>
    </xdr:to>
    <mc:AlternateContent xmlns:mc="http://schemas.openxmlformats.org/markup-compatibility/2006" xmlns:a14="http://schemas.microsoft.com/office/drawing/2010/main">
      <mc:Choice Requires="a14">
        <xdr:graphicFrame macro="">
          <xdr:nvGraphicFramePr>
            <xdr:cNvPr id="6" name="Martial Status">
              <a:extLst>
                <a:ext uri="{FF2B5EF4-FFF2-40B4-BE49-F238E27FC236}">
                  <a16:creationId xmlns:a16="http://schemas.microsoft.com/office/drawing/2014/main" id="{36F86E1E-E25C-7D4D-AEA7-79D846541F1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228601"/>
              <a:ext cx="16256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4</xdr:row>
      <xdr:rowOff>546101</xdr:rowOff>
    </xdr:from>
    <xdr:to>
      <xdr:col>1</xdr:col>
      <xdr:colOff>812800</xdr:colOff>
      <xdr:row>12</xdr:row>
      <xdr:rowOff>114301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593C865-8A61-EC48-8E9D-2BA4DB2B20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1308101"/>
              <a:ext cx="16256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165099</xdr:rowOff>
    </xdr:from>
    <xdr:to>
      <xdr:col>2</xdr:col>
      <xdr:colOff>0</xdr:colOff>
      <xdr:row>19</xdr:row>
      <xdr:rowOff>50800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E05595D-FBEB-B34C-83D9-14A18EDF52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47999"/>
              <a:ext cx="1651000" cy="1219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127001</xdr:rowOff>
    </xdr:from>
    <xdr:to>
      <xdr:col>1</xdr:col>
      <xdr:colOff>812800</xdr:colOff>
      <xdr:row>25</xdr:row>
      <xdr:rowOff>139701</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99BCB10F-8231-DC44-8E6D-653A2A4016B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4343401"/>
              <a:ext cx="16383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12699</xdr:rowOff>
    </xdr:from>
    <xdr:to>
      <xdr:col>1</xdr:col>
      <xdr:colOff>812800</xdr:colOff>
      <xdr:row>30</xdr:row>
      <xdr:rowOff>88900</xdr:rowOff>
    </xdr:to>
    <mc:AlternateContent xmlns:mc="http://schemas.openxmlformats.org/markup-compatibility/2006">
      <mc:Choice xmlns:a14="http://schemas.microsoft.com/office/drawing/2010/main" Requires="a14">
        <xdr:graphicFrame macro="">
          <xdr:nvGraphicFramePr>
            <xdr:cNvPr id="11" name="Purchased Bike">
              <a:extLst>
                <a:ext uri="{FF2B5EF4-FFF2-40B4-BE49-F238E27FC236}">
                  <a16:creationId xmlns:a16="http://schemas.microsoft.com/office/drawing/2014/main" id="{7B7978D7-7549-8647-8634-865A7D32C20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5562599"/>
              <a:ext cx="1638300" cy="838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51.305616087964" createdVersion="7" refreshedVersion="7" minRefreshableVersion="3" recordCount="1000" xr:uid="{ADA90FB1-5849-DC40-9F98-AD2023CC26B3}">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247547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FF626-8F75-5140-B7B1-672A03538A7D}" name="PivotTable17" cacheId="1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0:C8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h="1" x="37"/>
        <item h="1" x="22"/>
        <item h="1" x="40"/>
        <item h="1" x="26"/>
        <item h="1"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dataField="1" showAll="0">
      <items count="3">
        <item h="1" x="0"/>
        <item x="1"/>
        <item t="default"/>
      </items>
    </pivotField>
  </pivotFields>
  <rowFields count="1">
    <field x="11"/>
  </rowFields>
  <rowItems count="2">
    <i>
      <x v="5"/>
    </i>
    <i t="grand">
      <x/>
    </i>
  </rowItems>
  <colFields count="1">
    <field x="13"/>
  </colFields>
  <colItems count="2">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2F6CA5-4B26-2043-82EE-1A12B3F61108}" name="PivotTable16" cacheId="1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1:C6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4613D2-B73B-3249-9225-B7EDEA1477F7}" name="PivotTable15" cacheId="1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C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items count="4">
        <item h="1" x="2"/>
        <item x="0"/>
        <item h="1" x="1"/>
        <item t="default"/>
      </items>
    </pivotField>
    <pivotField axis="axisCol" dataField="1" showAll="0">
      <items count="3">
        <item h="1" x="0"/>
        <item x="1"/>
        <item t="default"/>
      </items>
    </pivotField>
  </pivotFields>
  <rowFields count="1">
    <field x="9"/>
  </rowFields>
  <rowItems count="6">
    <i>
      <x/>
    </i>
    <i>
      <x v="1"/>
    </i>
    <i>
      <x v="3"/>
    </i>
    <i>
      <x v="4"/>
    </i>
    <i>
      <x v="5"/>
    </i>
    <i t="grand">
      <x/>
    </i>
  </rowItems>
  <colFields count="1">
    <field x="13"/>
  </colFields>
  <colItems count="2">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AD1365-1625-344F-9874-CBC6075ACE12}" name="PivotTable14" cacheId="1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h="1" x="2"/>
        <item x="0"/>
        <item h="1" x="1"/>
        <item t="default"/>
      </items>
    </pivotField>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0" baseItem="0" numFmtId="2"/>
  </dataFields>
  <formats count="2">
    <format dxfId="64">
      <pivotArea outline="0" collapsedLevelsAreSubtotals="1" fieldPosition="0"/>
    </format>
    <format dxfId="6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735C8BF-F247-1749-8BA5-6AFD2B6F45B1}" sourceName="Martial Status">
  <pivotTables>
    <pivotTable tabId="8" name="PivotTable14"/>
    <pivotTable tabId="8" name="PivotTable15"/>
    <pivotTable tabId="8" name="PivotTable16"/>
    <pivotTable tabId="8" name="PivotTable17"/>
  </pivotTables>
  <data>
    <tabular pivotCacheId="12475475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2A6C97-E350-2241-9533-CCCA5BAFD311}" sourceName="Education">
  <pivotTables>
    <pivotTable tabId="8" name="PivotTable15"/>
    <pivotTable tabId="8" name="PivotTable14"/>
    <pivotTable tabId="8" name="PivotTable16"/>
    <pivotTable tabId="8" name="PivotTable17"/>
  </pivotTables>
  <data>
    <tabular pivotCacheId="12475475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3F4845-31BA-614E-A3EB-03D9D5B5F691}" sourceName="Region">
  <pivotTables>
    <pivotTable tabId="8" name="PivotTable15"/>
    <pivotTable tabId="8" name="PivotTable14"/>
    <pivotTable tabId="8" name="PivotTable16"/>
    <pivotTable tabId="8" name="PivotTable17"/>
  </pivotTables>
  <data>
    <tabular pivotCacheId="124754755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B580938-EAC2-8944-A836-E9DBF55B7781}" sourceName="Age Brackets">
  <pivotTables>
    <pivotTable tabId="8" name="PivotTable14"/>
    <pivotTable tabId="8" name="PivotTable15"/>
  </pivotTables>
  <data>
    <tabular pivotCacheId="1247547558">
      <items count="3">
        <i x="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ECF58C6-38C6-B949-8634-C1F2C4053EB8}" sourceName="Purchased Bike">
  <pivotTables>
    <pivotTable tabId="8" name="PivotTable14"/>
    <pivotTable tabId="8" name="PivotTable15"/>
    <pivotTable tabId="8" name="PivotTable16"/>
    <pivotTable tabId="8" name="PivotTable17"/>
  </pivotTables>
  <data>
    <tabular pivotCacheId="124754755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AD248799-8708-EA49-8320-9D317A67947A}" cache="Slicer_Martial_Status" caption="Martial Status" rowHeight="230716"/>
  <slicer name="Education" xr10:uid="{E43E2278-5149-694A-A2D9-7EE352A4909E}" cache="Slicer_Education" caption="Education" rowHeight="230716"/>
  <slicer name="Region" xr10:uid="{27592B5A-4C07-C749-9F0E-BCC5971E8A60}" cache="Slicer_Region" caption="Region" rowHeight="230716"/>
  <slicer name="Age Brackets" xr10:uid="{7E93424B-2FB2-4C42-A085-02F4289494B4}" cache="Slicer_Age_Brackets" caption="Age Brackets" rowHeight="230716"/>
  <slicer name="Purchased Bike" xr10:uid="{2E54AEEA-C3B5-9545-A521-98B566C56B17}" cache="Slicer_Purchased_Bike" caption="Purchased Bik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D7" sqref="A1:M1027"/>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8C822-E3FD-E445-B205-B4A91B2EAF11}">
  <dimension ref="A3:C83"/>
  <sheetViews>
    <sheetView topLeftCell="A76" zoomScale="147" zoomScaleNormal="147" workbookViewId="0">
      <selection activeCell="A43" sqref="A43"/>
    </sheetView>
  </sheetViews>
  <sheetFormatPr baseColWidth="10" defaultRowHeight="15" x14ac:dyDescent="0.2"/>
  <cols>
    <col min="1" max="1" width="20" bestFit="1" customWidth="1"/>
    <col min="2" max="2" width="14.83203125" bestFit="1" customWidth="1"/>
    <col min="3" max="4" width="10" bestFit="1" customWidth="1"/>
  </cols>
  <sheetData>
    <row r="3" spans="1:3" x14ac:dyDescent="0.2">
      <c r="A3" s="5" t="s">
        <v>44</v>
      </c>
      <c r="B3" s="5" t="s">
        <v>45</v>
      </c>
    </row>
    <row r="4" spans="1:3" x14ac:dyDescent="0.2">
      <c r="A4" s="5" t="s">
        <v>42</v>
      </c>
      <c r="B4" t="s">
        <v>15</v>
      </c>
      <c r="C4" t="s">
        <v>43</v>
      </c>
    </row>
    <row r="5" spans="1:3" x14ac:dyDescent="0.2">
      <c r="A5" s="6" t="s">
        <v>39</v>
      </c>
      <c r="B5" s="8">
        <v>55648.148148148146</v>
      </c>
      <c r="C5" s="8">
        <v>55648.148148148146</v>
      </c>
    </row>
    <row r="6" spans="1:3" x14ac:dyDescent="0.2">
      <c r="A6" s="6" t="s">
        <v>40</v>
      </c>
      <c r="B6" s="8">
        <v>63666.666666666664</v>
      </c>
      <c r="C6" s="8">
        <v>63666.666666666664</v>
      </c>
    </row>
    <row r="7" spans="1:3" x14ac:dyDescent="0.2">
      <c r="A7" s="6" t="s">
        <v>43</v>
      </c>
      <c r="B7" s="7">
        <v>59292.929292929293</v>
      </c>
      <c r="C7" s="7">
        <v>59292.929292929293</v>
      </c>
    </row>
    <row r="22" spans="1:3" x14ac:dyDescent="0.2">
      <c r="A22" s="5" t="s">
        <v>46</v>
      </c>
      <c r="B22" s="5" t="s">
        <v>45</v>
      </c>
    </row>
    <row r="23" spans="1:3" x14ac:dyDescent="0.2">
      <c r="A23" s="5" t="s">
        <v>42</v>
      </c>
      <c r="B23" t="s">
        <v>15</v>
      </c>
      <c r="C23" t="s">
        <v>43</v>
      </c>
    </row>
    <row r="24" spans="1:3" x14ac:dyDescent="0.2">
      <c r="A24" s="6" t="s">
        <v>16</v>
      </c>
      <c r="B24" s="4">
        <v>82</v>
      </c>
      <c r="C24" s="4">
        <v>82</v>
      </c>
    </row>
    <row r="25" spans="1:3" x14ac:dyDescent="0.2">
      <c r="A25" s="6" t="s">
        <v>26</v>
      </c>
      <c r="B25" s="4">
        <v>33</v>
      </c>
      <c r="C25" s="4">
        <v>33</v>
      </c>
    </row>
    <row r="26" spans="1:3" x14ac:dyDescent="0.2">
      <c r="A26" s="6" t="s">
        <v>22</v>
      </c>
      <c r="B26" s="4">
        <v>44</v>
      </c>
      <c r="C26" s="4">
        <v>44</v>
      </c>
    </row>
    <row r="27" spans="1:3" x14ac:dyDescent="0.2">
      <c r="A27" s="6" t="s">
        <v>23</v>
      </c>
      <c r="B27" s="4">
        <v>28</v>
      </c>
      <c r="C27" s="4">
        <v>28</v>
      </c>
    </row>
    <row r="28" spans="1:3" x14ac:dyDescent="0.2">
      <c r="A28" s="6" t="s">
        <v>47</v>
      </c>
      <c r="B28" s="4">
        <v>11</v>
      </c>
      <c r="C28" s="4">
        <v>11</v>
      </c>
    </row>
    <row r="29" spans="1:3" x14ac:dyDescent="0.2">
      <c r="A29" s="6" t="s">
        <v>43</v>
      </c>
      <c r="B29" s="4">
        <v>198</v>
      </c>
      <c r="C29" s="4">
        <v>198</v>
      </c>
    </row>
    <row r="61" spans="1:3" x14ac:dyDescent="0.2">
      <c r="A61" s="5" t="s">
        <v>46</v>
      </c>
      <c r="B61" s="5" t="s">
        <v>45</v>
      </c>
    </row>
    <row r="62" spans="1:3" x14ac:dyDescent="0.2">
      <c r="A62" s="5" t="s">
        <v>42</v>
      </c>
      <c r="B62" t="s">
        <v>15</v>
      </c>
      <c r="C62" t="s">
        <v>43</v>
      </c>
    </row>
    <row r="63" spans="1:3" x14ac:dyDescent="0.2">
      <c r="A63" s="6" t="s">
        <v>48</v>
      </c>
      <c r="B63" s="4">
        <v>25</v>
      </c>
      <c r="C63" s="4">
        <v>25</v>
      </c>
    </row>
    <row r="64" spans="1:3" x14ac:dyDescent="0.2">
      <c r="A64" s="6" t="s">
        <v>49</v>
      </c>
      <c r="B64" s="4">
        <v>198</v>
      </c>
      <c r="C64" s="4">
        <v>198</v>
      </c>
    </row>
    <row r="65" spans="1:3" x14ac:dyDescent="0.2">
      <c r="A65" s="6" t="s">
        <v>50</v>
      </c>
      <c r="B65" s="4">
        <v>27</v>
      </c>
      <c r="C65" s="4">
        <v>27</v>
      </c>
    </row>
    <row r="66" spans="1:3" x14ac:dyDescent="0.2">
      <c r="A66" s="6" t="s">
        <v>43</v>
      </c>
      <c r="B66" s="4">
        <v>250</v>
      </c>
      <c r="C66" s="4">
        <v>250</v>
      </c>
    </row>
    <row r="80" spans="1:3" x14ac:dyDescent="0.2">
      <c r="A80" s="5" t="s">
        <v>46</v>
      </c>
      <c r="B80" s="5" t="s">
        <v>45</v>
      </c>
    </row>
    <row r="81" spans="1:3" x14ac:dyDescent="0.2">
      <c r="A81" s="5" t="s">
        <v>42</v>
      </c>
      <c r="B81" t="s">
        <v>15</v>
      </c>
      <c r="C81" t="s">
        <v>43</v>
      </c>
    </row>
    <row r="82" spans="1:3" x14ac:dyDescent="0.2">
      <c r="A82" s="6">
        <v>30</v>
      </c>
      <c r="B82" s="4">
        <v>4</v>
      </c>
      <c r="C82" s="4">
        <v>4</v>
      </c>
    </row>
    <row r="83" spans="1:3" x14ac:dyDescent="0.2">
      <c r="A83" s="6" t="s">
        <v>43</v>
      </c>
      <c r="B83" s="4">
        <v>4</v>
      </c>
      <c r="C83" s="4">
        <v>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95299-A9BC-6340-B120-4336D2744541}">
  <dimension ref="A1:N1001"/>
  <sheetViews>
    <sheetView topLeftCell="D1" zoomScale="150" workbookViewId="0">
      <selection activeCell="M2" sqref="M2"/>
    </sheetView>
  </sheetViews>
  <sheetFormatPr baseColWidth="10" defaultColWidth="6.33203125" defaultRowHeight="15" x14ac:dyDescent="0.2"/>
  <cols>
    <col min="1" max="1" width="6.1640625" bestFit="1" customWidth="1"/>
    <col min="2" max="2" width="12" bestFit="1" customWidth="1"/>
    <col min="3" max="3" width="6.6640625" bestFit="1" customWidth="1"/>
    <col min="4" max="4" width="8.6640625" style="3" bestFit="1" customWidth="1"/>
    <col min="5" max="5" width="7.6640625" bestFit="1" customWidth="1"/>
    <col min="6" max="6" width="15.6640625" bestFit="1" customWidth="1"/>
    <col min="7" max="7" width="12.33203125" bestFit="1" customWidth="1"/>
    <col min="8" max="8" width="11.33203125" bestFit="1" customWidth="1"/>
    <col min="9" max="9" width="4.33203125" bestFit="1" customWidth="1"/>
    <col min="10" max="10" width="15.6640625" bestFit="1" customWidth="1"/>
    <col min="11" max="11" width="12.33203125" bestFit="1" customWidth="1"/>
    <col min="12" max="12" width="4" bestFit="1" customWidth="1"/>
    <col min="13" max="13" width="11" bestFit="1" customWidth="1"/>
    <col min="14" max="14" width="12.6640625" bestFit="1" customWidth="1"/>
  </cols>
  <sheetData>
    <row r="1" spans="1:14" x14ac:dyDescent="0.2">
      <c r="A1" t="s">
        <v>0</v>
      </c>
      <c r="B1" t="s">
        <v>38</v>
      </c>
      <c r="C1" t="s">
        <v>2</v>
      </c>
      <c r="D1" s="3" t="s">
        <v>3</v>
      </c>
      <c r="E1" t="s">
        <v>4</v>
      </c>
      <c r="F1" t="s">
        <v>5</v>
      </c>
      <c r="G1" t="s">
        <v>6</v>
      </c>
      <c r="H1" t="s">
        <v>7</v>
      </c>
      <c r="I1" t="s">
        <v>8</v>
      </c>
      <c r="J1" t="s">
        <v>9</v>
      </c>
      <c r="K1" t="s">
        <v>10</v>
      </c>
      <c r="L1" t="s">
        <v>11</v>
      </c>
      <c r="M1" t="s">
        <v>41</v>
      </c>
      <c r="N1" t="s">
        <v>12</v>
      </c>
    </row>
    <row r="2" spans="1:14" x14ac:dyDescent="0.2">
      <c r="A2">
        <v>12496</v>
      </c>
      <c r="B2" t="s">
        <v>36</v>
      </c>
      <c r="C2" t="s">
        <v>39</v>
      </c>
      <c r="D2" s="3">
        <v>40000</v>
      </c>
      <c r="E2">
        <v>1</v>
      </c>
      <c r="F2" t="s">
        <v>13</v>
      </c>
      <c r="G2" t="s">
        <v>14</v>
      </c>
      <c r="H2" t="s">
        <v>15</v>
      </c>
      <c r="I2">
        <v>0</v>
      </c>
      <c r="J2" t="s">
        <v>16</v>
      </c>
      <c r="K2" t="s">
        <v>17</v>
      </c>
      <c r="L2">
        <v>42</v>
      </c>
      <c r="M2" t="str">
        <f>IF(L2&gt;54,"old ",IF( L2&gt;=31,"Middle age",IF(L2&lt;31,"Adults","Invalid")))</f>
        <v>Middle age</v>
      </c>
      <c r="N2" t="s">
        <v>18</v>
      </c>
    </row>
    <row r="3" spans="1:14" x14ac:dyDescent="0.2">
      <c r="A3">
        <v>24107</v>
      </c>
      <c r="B3" t="s">
        <v>36</v>
      </c>
      <c r="C3" t="s">
        <v>40</v>
      </c>
      <c r="D3" s="3">
        <v>30000</v>
      </c>
      <c r="E3">
        <v>3</v>
      </c>
      <c r="F3" t="s">
        <v>19</v>
      </c>
      <c r="G3" t="s">
        <v>20</v>
      </c>
      <c r="H3" t="s">
        <v>15</v>
      </c>
      <c r="I3">
        <v>1</v>
      </c>
      <c r="J3" t="s">
        <v>16</v>
      </c>
      <c r="K3" t="s">
        <v>17</v>
      </c>
      <c r="L3">
        <v>43</v>
      </c>
      <c r="M3" t="str">
        <f t="shared" ref="M3:M66" si="0">IF(L3&gt;54,"old ",IF( L3&gt;=31,"Middle age",IF(L3&lt;31,"Adults","Invalid")))</f>
        <v>Middle age</v>
      </c>
      <c r="N3" t="s">
        <v>18</v>
      </c>
    </row>
    <row r="4" spans="1:14" x14ac:dyDescent="0.2">
      <c r="A4">
        <v>14177</v>
      </c>
      <c r="B4" t="s">
        <v>36</v>
      </c>
      <c r="C4" t="s">
        <v>40</v>
      </c>
      <c r="D4" s="3">
        <v>80000</v>
      </c>
      <c r="E4">
        <v>5</v>
      </c>
      <c r="F4" t="s">
        <v>19</v>
      </c>
      <c r="G4" t="s">
        <v>21</v>
      </c>
      <c r="H4" t="s">
        <v>18</v>
      </c>
      <c r="I4">
        <v>2</v>
      </c>
      <c r="J4" t="s">
        <v>22</v>
      </c>
      <c r="K4" t="s">
        <v>17</v>
      </c>
      <c r="L4">
        <v>60</v>
      </c>
      <c r="M4" t="str">
        <f t="shared" si="0"/>
        <v xml:space="preserve">old </v>
      </c>
      <c r="N4" t="s">
        <v>18</v>
      </c>
    </row>
    <row r="5" spans="1:14" x14ac:dyDescent="0.2">
      <c r="A5">
        <v>24381</v>
      </c>
      <c r="B5" t="s">
        <v>37</v>
      </c>
      <c r="C5" t="s">
        <v>40</v>
      </c>
      <c r="D5" s="3">
        <v>70000</v>
      </c>
      <c r="E5">
        <v>0</v>
      </c>
      <c r="F5" t="s">
        <v>13</v>
      </c>
      <c r="G5" t="s">
        <v>21</v>
      </c>
      <c r="H5" t="s">
        <v>15</v>
      </c>
      <c r="I5">
        <v>1</v>
      </c>
      <c r="J5" t="s">
        <v>23</v>
      </c>
      <c r="K5" t="s">
        <v>24</v>
      </c>
      <c r="L5">
        <v>41</v>
      </c>
      <c r="M5" t="str">
        <f t="shared" si="0"/>
        <v>Middle age</v>
      </c>
      <c r="N5" t="s">
        <v>15</v>
      </c>
    </row>
    <row r="6" spans="1:14" x14ac:dyDescent="0.2">
      <c r="A6">
        <v>25597</v>
      </c>
      <c r="B6" t="s">
        <v>37</v>
      </c>
      <c r="C6" t="s">
        <v>40</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40</v>
      </c>
      <c r="D8" s="3">
        <v>160000</v>
      </c>
      <c r="E8">
        <v>2</v>
      </c>
      <c r="F8" t="s">
        <v>27</v>
      </c>
      <c r="G8" t="s">
        <v>28</v>
      </c>
      <c r="H8" t="s">
        <v>15</v>
      </c>
      <c r="I8">
        <v>4</v>
      </c>
      <c r="J8" t="s">
        <v>16</v>
      </c>
      <c r="K8" t="s">
        <v>24</v>
      </c>
      <c r="L8">
        <v>33</v>
      </c>
      <c r="M8" t="str">
        <f t="shared" si="0"/>
        <v>Middle age</v>
      </c>
      <c r="N8" t="s">
        <v>15</v>
      </c>
    </row>
    <row r="9" spans="1:14" x14ac:dyDescent="0.2">
      <c r="A9">
        <v>19364</v>
      </c>
      <c r="B9" t="s">
        <v>36</v>
      </c>
      <c r="C9" t="s">
        <v>40</v>
      </c>
      <c r="D9" s="3">
        <v>40000</v>
      </c>
      <c r="E9">
        <v>1</v>
      </c>
      <c r="F9" t="s">
        <v>13</v>
      </c>
      <c r="G9" t="s">
        <v>14</v>
      </c>
      <c r="H9" t="s">
        <v>15</v>
      </c>
      <c r="I9">
        <v>0</v>
      </c>
      <c r="J9" t="s">
        <v>16</v>
      </c>
      <c r="K9" t="s">
        <v>17</v>
      </c>
      <c r="L9">
        <v>43</v>
      </c>
      <c r="M9" t="str">
        <f t="shared" si="0"/>
        <v>Middle age</v>
      </c>
      <c r="N9" t="s">
        <v>15</v>
      </c>
    </row>
    <row r="10" spans="1:14" x14ac:dyDescent="0.2">
      <c r="A10">
        <v>22155</v>
      </c>
      <c r="B10" t="s">
        <v>36</v>
      </c>
      <c r="C10" t="s">
        <v>40</v>
      </c>
      <c r="D10" s="3">
        <v>20000</v>
      </c>
      <c r="E10">
        <v>2</v>
      </c>
      <c r="F10" t="s">
        <v>29</v>
      </c>
      <c r="G10" t="s">
        <v>20</v>
      </c>
      <c r="H10" t="s">
        <v>15</v>
      </c>
      <c r="I10">
        <v>2</v>
      </c>
      <c r="J10" t="s">
        <v>23</v>
      </c>
      <c r="K10" t="s">
        <v>24</v>
      </c>
      <c r="L10">
        <v>58</v>
      </c>
      <c r="M10" t="str">
        <f t="shared" si="0"/>
        <v xml:space="preserve">old </v>
      </c>
      <c r="N10" t="s">
        <v>18</v>
      </c>
    </row>
    <row r="11" spans="1:14" x14ac:dyDescent="0.2">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40</v>
      </c>
      <c r="D14" s="3">
        <v>170000</v>
      </c>
      <c r="E14">
        <v>5</v>
      </c>
      <c r="F14" t="s">
        <v>19</v>
      </c>
      <c r="G14" t="s">
        <v>21</v>
      </c>
      <c r="H14" t="s">
        <v>15</v>
      </c>
      <c r="I14">
        <v>0</v>
      </c>
      <c r="J14" t="s">
        <v>16</v>
      </c>
      <c r="K14" t="s">
        <v>17</v>
      </c>
      <c r="L14">
        <v>55</v>
      </c>
      <c r="M14" t="str">
        <f t="shared" si="0"/>
        <v xml:space="preserve">old </v>
      </c>
      <c r="N14" t="s">
        <v>18</v>
      </c>
    </row>
    <row r="15" spans="1:14" x14ac:dyDescent="0.2">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40</v>
      </c>
      <c r="D18" s="3">
        <v>30000</v>
      </c>
      <c r="E18">
        <v>3</v>
      </c>
      <c r="F18" t="s">
        <v>19</v>
      </c>
      <c r="G18" t="s">
        <v>20</v>
      </c>
      <c r="H18" t="s">
        <v>18</v>
      </c>
      <c r="I18">
        <v>2</v>
      </c>
      <c r="J18" t="s">
        <v>26</v>
      </c>
      <c r="K18" t="s">
        <v>24</v>
      </c>
      <c r="L18">
        <v>59</v>
      </c>
      <c r="M18" t="str">
        <f t="shared" si="0"/>
        <v xml:space="preserve">old </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40</v>
      </c>
      <c r="D21" s="3">
        <v>20000</v>
      </c>
      <c r="E21">
        <v>2</v>
      </c>
      <c r="F21" t="s">
        <v>29</v>
      </c>
      <c r="G21" t="s">
        <v>20</v>
      </c>
      <c r="H21" t="s">
        <v>15</v>
      </c>
      <c r="I21">
        <v>2</v>
      </c>
      <c r="J21" t="s">
        <v>23</v>
      </c>
      <c r="K21" t="s">
        <v>24</v>
      </c>
      <c r="L21">
        <v>55</v>
      </c>
      <c r="M21" t="str">
        <f t="shared" si="0"/>
        <v xml:space="preserve">old </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 xml:space="preserve">old </v>
      </c>
      <c r="N25" t="s">
        <v>18</v>
      </c>
    </row>
    <row r="26" spans="1:14" x14ac:dyDescent="0.2">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40</v>
      </c>
      <c r="D27" s="3">
        <v>30000</v>
      </c>
      <c r="E27">
        <v>1</v>
      </c>
      <c r="F27" t="s">
        <v>13</v>
      </c>
      <c r="G27" t="s">
        <v>20</v>
      </c>
      <c r="H27" t="s">
        <v>15</v>
      </c>
      <c r="I27">
        <v>0</v>
      </c>
      <c r="J27" t="s">
        <v>16</v>
      </c>
      <c r="K27" t="s">
        <v>17</v>
      </c>
      <c r="L27">
        <v>63</v>
      </c>
      <c r="M27" t="str">
        <f t="shared" si="0"/>
        <v xml:space="preserve">old </v>
      </c>
      <c r="N27" t="s">
        <v>18</v>
      </c>
    </row>
    <row r="28" spans="1:14" x14ac:dyDescent="0.2">
      <c r="A28">
        <v>17841</v>
      </c>
      <c r="B28" t="s">
        <v>37</v>
      </c>
      <c r="C28" t="s">
        <v>40</v>
      </c>
      <c r="D28" s="3">
        <v>30000</v>
      </c>
      <c r="E28">
        <v>0</v>
      </c>
      <c r="F28" t="s">
        <v>19</v>
      </c>
      <c r="G28" t="s">
        <v>20</v>
      </c>
      <c r="H28" t="s">
        <v>18</v>
      </c>
      <c r="I28">
        <v>1</v>
      </c>
      <c r="J28" t="s">
        <v>16</v>
      </c>
      <c r="K28" t="s">
        <v>17</v>
      </c>
      <c r="L28">
        <v>29</v>
      </c>
      <c r="M28" t="str">
        <f t="shared" si="0"/>
        <v>Adults</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 xml:space="preserve">old </v>
      </c>
      <c r="N32" t="s">
        <v>18</v>
      </c>
    </row>
    <row r="33" spans="1:14" x14ac:dyDescent="0.2">
      <c r="A33">
        <v>22400</v>
      </c>
      <c r="B33" t="s">
        <v>36</v>
      </c>
      <c r="C33" t="s">
        <v>40</v>
      </c>
      <c r="D33" s="3">
        <v>10000</v>
      </c>
      <c r="E33">
        <v>0</v>
      </c>
      <c r="F33" t="s">
        <v>19</v>
      </c>
      <c r="G33" t="s">
        <v>25</v>
      </c>
      <c r="H33" t="s">
        <v>18</v>
      </c>
      <c r="I33">
        <v>1</v>
      </c>
      <c r="J33" t="s">
        <v>16</v>
      </c>
      <c r="K33" t="s">
        <v>24</v>
      </c>
      <c r="L33">
        <v>26</v>
      </c>
      <c r="M33" t="str">
        <f t="shared" si="0"/>
        <v>Adults</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40</v>
      </c>
      <c r="D36" s="3">
        <v>90000</v>
      </c>
      <c r="E36">
        <v>5</v>
      </c>
      <c r="F36" t="s">
        <v>19</v>
      </c>
      <c r="G36" t="s">
        <v>21</v>
      </c>
      <c r="H36" t="s">
        <v>18</v>
      </c>
      <c r="I36">
        <v>2</v>
      </c>
      <c r="J36" t="s">
        <v>22</v>
      </c>
      <c r="K36" t="s">
        <v>17</v>
      </c>
      <c r="L36">
        <v>62</v>
      </c>
      <c r="M36" t="str">
        <f t="shared" si="0"/>
        <v xml:space="preserve">old </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Adults</v>
      </c>
      <c r="N39" t="s">
        <v>18</v>
      </c>
    </row>
    <row r="40" spans="1:14" x14ac:dyDescent="0.2">
      <c r="A40">
        <v>26863</v>
      </c>
      <c r="B40" t="s">
        <v>37</v>
      </c>
      <c r="C40" t="s">
        <v>40</v>
      </c>
      <c r="D40" s="3">
        <v>20000</v>
      </c>
      <c r="E40">
        <v>0</v>
      </c>
      <c r="F40" t="s">
        <v>27</v>
      </c>
      <c r="G40" t="s">
        <v>25</v>
      </c>
      <c r="H40" t="s">
        <v>18</v>
      </c>
      <c r="I40">
        <v>1</v>
      </c>
      <c r="J40" t="s">
        <v>22</v>
      </c>
      <c r="K40" t="s">
        <v>17</v>
      </c>
      <c r="L40">
        <v>28</v>
      </c>
      <c r="M40" t="str">
        <f t="shared" si="0"/>
        <v>Adults</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 xml:space="preserve">old </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 xml:space="preserve">old </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Adults</v>
      </c>
      <c r="N52" t="s">
        <v>18</v>
      </c>
    </row>
    <row r="53" spans="1:14" x14ac:dyDescent="0.2">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 xml:space="preserve">old </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 xml:space="preserve">old </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40</v>
      </c>
      <c r="D59" s="3">
        <v>130000</v>
      </c>
      <c r="E59">
        <v>4</v>
      </c>
      <c r="F59" t="s">
        <v>19</v>
      </c>
      <c r="G59" t="s">
        <v>21</v>
      </c>
      <c r="H59" t="s">
        <v>18</v>
      </c>
      <c r="I59">
        <v>4</v>
      </c>
      <c r="J59" t="s">
        <v>23</v>
      </c>
      <c r="K59" t="s">
        <v>17</v>
      </c>
      <c r="L59">
        <v>61</v>
      </c>
      <c r="M59" t="str">
        <f t="shared" si="0"/>
        <v xml:space="preserve">old </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40</v>
      </c>
      <c r="D67" s="3">
        <v>30000</v>
      </c>
      <c r="E67">
        <v>2</v>
      </c>
      <c r="F67" t="s">
        <v>19</v>
      </c>
      <c r="G67" t="s">
        <v>20</v>
      </c>
      <c r="H67" t="s">
        <v>15</v>
      </c>
      <c r="I67">
        <v>2</v>
      </c>
      <c r="J67" t="s">
        <v>23</v>
      </c>
      <c r="K67" t="s">
        <v>24</v>
      </c>
      <c r="L67">
        <v>68</v>
      </c>
      <c r="M67" t="str">
        <f t="shared" ref="M67:M130" si="1">IF(L67&gt;54,"old ",IF( L67&gt;=31,"Middle age",IF(L67&lt;31,"Adults","Invalid")))</f>
        <v xml:space="preserve">old </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Adults</v>
      </c>
      <c r="N71" t="s">
        <v>18</v>
      </c>
    </row>
    <row r="72" spans="1:14" x14ac:dyDescent="0.2">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 xml:space="preserve">old </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Adults</v>
      </c>
      <c r="N78" t="s">
        <v>18</v>
      </c>
    </row>
    <row r="79" spans="1:14" x14ac:dyDescent="0.2">
      <c r="A79">
        <v>27969</v>
      </c>
      <c r="B79" t="s">
        <v>36</v>
      </c>
      <c r="C79" t="s">
        <v>40</v>
      </c>
      <c r="D79" s="3">
        <v>80000</v>
      </c>
      <c r="E79">
        <v>0</v>
      </c>
      <c r="F79" t="s">
        <v>13</v>
      </c>
      <c r="G79" t="s">
        <v>21</v>
      </c>
      <c r="H79" t="s">
        <v>15</v>
      </c>
      <c r="I79">
        <v>2</v>
      </c>
      <c r="J79" t="s">
        <v>47</v>
      </c>
      <c r="K79" t="s">
        <v>24</v>
      </c>
      <c r="L79">
        <v>29</v>
      </c>
      <c r="M79" t="str">
        <f t="shared" si="1"/>
        <v>Adults</v>
      </c>
      <c r="N79" t="s">
        <v>15</v>
      </c>
    </row>
    <row r="80" spans="1:14" x14ac:dyDescent="0.2">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40</v>
      </c>
      <c r="D81" s="3">
        <v>40000</v>
      </c>
      <c r="E81">
        <v>2</v>
      </c>
      <c r="F81" t="s">
        <v>13</v>
      </c>
      <c r="G81" t="s">
        <v>28</v>
      </c>
      <c r="H81" t="s">
        <v>15</v>
      </c>
      <c r="I81">
        <v>2</v>
      </c>
      <c r="J81" t="s">
        <v>23</v>
      </c>
      <c r="K81" t="s">
        <v>24</v>
      </c>
      <c r="L81">
        <v>63</v>
      </c>
      <c r="M81" t="str">
        <f t="shared" si="1"/>
        <v xml:space="preserve">old </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40</v>
      </c>
      <c r="D85" s="3">
        <v>20000</v>
      </c>
      <c r="E85">
        <v>0</v>
      </c>
      <c r="F85" t="s">
        <v>27</v>
      </c>
      <c r="G85" t="s">
        <v>25</v>
      </c>
      <c r="H85" t="s">
        <v>18</v>
      </c>
      <c r="I85">
        <v>1</v>
      </c>
      <c r="J85" t="s">
        <v>22</v>
      </c>
      <c r="K85" t="s">
        <v>17</v>
      </c>
      <c r="L85">
        <v>29</v>
      </c>
      <c r="M85" t="str">
        <f t="shared" si="1"/>
        <v>Adults</v>
      </c>
      <c r="N85" t="s">
        <v>18</v>
      </c>
    </row>
    <row r="86" spans="1:14" x14ac:dyDescent="0.2">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40</v>
      </c>
      <c r="D87" s="3">
        <v>10000</v>
      </c>
      <c r="E87">
        <v>0</v>
      </c>
      <c r="F87" t="s">
        <v>19</v>
      </c>
      <c r="G87" t="s">
        <v>25</v>
      </c>
      <c r="H87" t="s">
        <v>15</v>
      </c>
      <c r="I87">
        <v>1</v>
      </c>
      <c r="J87" t="s">
        <v>26</v>
      </c>
      <c r="K87" t="s">
        <v>24</v>
      </c>
      <c r="L87">
        <v>26</v>
      </c>
      <c r="M87" t="str">
        <f t="shared" si="1"/>
        <v>Adults</v>
      </c>
      <c r="N87" t="s">
        <v>15</v>
      </c>
    </row>
    <row r="88" spans="1:14" x14ac:dyDescent="0.2">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40</v>
      </c>
      <c r="D90" s="3">
        <v>30000</v>
      </c>
      <c r="E90">
        <v>0</v>
      </c>
      <c r="F90" t="s">
        <v>19</v>
      </c>
      <c r="G90" t="s">
        <v>20</v>
      </c>
      <c r="H90" t="s">
        <v>18</v>
      </c>
      <c r="I90">
        <v>1</v>
      </c>
      <c r="J90" t="s">
        <v>22</v>
      </c>
      <c r="K90" t="s">
        <v>17</v>
      </c>
      <c r="L90">
        <v>29</v>
      </c>
      <c r="M90" t="str">
        <f t="shared" si="1"/>
        <v>Adults</v>
      </c>
      <c r="N90" t="s">
        <v>18</v>
      </c>
    </row>
    <row r="91" spans="1:14" x14ac:dyDescent="0.2">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Adults</v>
      </c>
      <c r="N92" t="s">
        <v>15</v>
      </c>
    </row>
    <row r="93" spans="1:14" x14ac:dyDescent="0.2">
      <c r="A93">
        <v>28436</v>
      </c>
      <c r="B93" t="s">
        <v>37</v>
      </c>
      <c r="C93" t="s">
        <v>40</v>
      </c>
      <c r="D93" s="3">
        <v>30000</v>
      </c>
      <c r="E93">
        <v>0</v>
      </c>
      <c r="F93" t="s">
        <v>19</v>
      </c>
      <c r="G93" t="s">
        <v>20</v>
      </c>
      <c r="H93" t="s">
        <v>18</v>
      </c>
      <c r="I93">
        <v>1</v>
      </c>
      <c r="J93" t="s">
        <v>16</v>
      </c>
      <c r="K93" t="s">
        <v>17</v>
      </c>
      <c r="L93">
        <v>30</v>
      </c>
      <c r="M93" t="str">
        <f t="shared" si="1"/>
        <v>Adults</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 xml:space="preserve">old </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 xml:space="preserve">old </v>
      </c>
      <c r="N97" t="s">
        <v>18</v>
      </c>
    </row>
    <row r="98" spans="1:14" x14ac:dyDescent="0.2">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40</v>
      </c>
      <c r="D100" s="3">
        <v>40000</v>
      </c>
      <c r="E100">
        <v>0</v>
      </c>
      <c r="F100" t="s">
        <v>31</v>
      </c>
      <c r="G100" t="s">
        <v>20</v>
      </c>
      <c r="H100" t="s">
        <v>15</v>
      </c>
      <c r="I100">
        <v>0</v>
      </c>
      <c r="J100" t="s">
        <v>16</v>
      </c>
      <c r="K100" t="s">
        <v>17</v>
      </c>
      <c r="L100">
        <v>25</v>
      </c>
      <c r="M100" t="str">
        <f t="shared" si="1"/>
        <v>Adults</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Adults</v>
      </c>
      <c r="N107" t="s">
        <v>18</v>
      </c>
    </row>
    <row r="108" spans="1:14" x14ac:dyDescent="0.2">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40</v>
      </c>
      <c r="D116" s="3">
        <v>20000</v>
      </c>
      <c r="E116">
        <v>0</v>
      </c>
      <c r="F116" t="s">
        <v>13</v>
      </c>
      <c r="G116" t="s">
        <v>20</v>
      </c>
      <c r="H116" t="s">
        <v>15</v>
      </c>
      <c r="I116">
        <v>0</v>
      </c>
      <c r="J116" t="s">
        <v>16</v>
      </c>
      <c r="K116" t="s">
        <v>24</v>
      </c>
      <c r="L116">
        <v>26</v>
      </c>
      <c r="M116" t="str">
        <f t="shared" si="1"/>
        <v>Adults</v>
      </c>
      <c r="N116" t="s">
        <v>15</v>
      </c>
    </row>
    <row r="117" spans="1:14" x14ac:dyDescent="0.2">
      <c r="A117">
        <v>24140</v>
      </c>
      <c r="B117" t="s">
        <v>37</v>
      </c>
      <c r="C117" t="s">
        <v>40</v>
      </c>
      <c r="D117" s="3">
        <v>10000</v>
      </c>
      <c r="E117">
        <v>0</v>
      </c>
      <c r="F117" t="s">
        <v>31</v>
      </c>
      <c r="G117" t="s">
        <v>25</v>
      </c>
      <c r="H117" t="s">
        <v>18</v>
      </c>
      <c r="I117">
        <v>0</v>
      </c>
      <c r="J117" t="s">
        <v>16</v>
      </c>
      <c r="K117" t="s">
        <v>17</v>
      </c>
      <c r="L117">
        <v>30</v>
      </c>
      <c r="M117" t="str">
        <f t="shared" si="1"/>
        <v>Adults</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40</v>
      </c>
      <c r="D120" s="3">
        <v>80000</v>
      </c>
      <c r="E120">
        <v>5</v>
      </c>
      <c r="F120" t="s">
        <v>13</v>
      </c>
      <c r="G120" t="s">
        <v>28</v>
      </c>
      <c r="H120" t="s">
        <v>15</v>
      </c>
      <c r="I120">
        <v>2</v>
      </c>
      <c r="J120" t="s">
        <v>22</v>
      </c>
      <c r="K120" t="s">
        <v>17</v>
      </c>
      <c r="L120">
        <v>62</v>
      </c>
      <c r="M120" t="str">
        <f t="shared" si="1"/>
        <v xml:space="preserve">old </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Adults</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 xml:space="preserve">old </v>
      </c>
      <c r="N122" t="s">
        <v>15</v>
      </c>
    </row>
    <row r="123" spans="1:14" x14ac:dyDescent="0.2">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 xml:space="preserve">old </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40</v>
      </c>
      <c r="D131" s="3">
        <v>10000</v>
      </c>
      <c r="E131">
        <v>3</v>
      </c>
      <c r="F131" t="s">
        <v>27</v>
      </c>
      <c r="G131" t="s">
        <v>25</v>
      </c>
      <c r="H131" t="s">
        <v>15</v>
      </c>
      <c r="I131">
        <v>1</v>
      </c>
      <c r="J131" t="s">
        <v>16</v>
      </c>
      <c r="K131" t="s">
        <v>17</v>
      </c>
      <c r="L131">
        <v>39</v>
      </c>
      <c r="M131" t="str">
        <f t="shared" ref="M131:M194" si="2">IF(L131&gt;54,"old ",IF( L131&gt;=31,"Middle age",IF(L131&lt;31,"Adults","Invalid")))</f>
        <v>Middle age</v>
      </c>
      <c r="N131" t="s">
        <v>15</v>
      </c>
    </row>
    <row r="132" spans="1:14" x14ac:dyDescent="0.2">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40</v>
      </c>
      <c r="D133" s="3">
        <v>90000</v>
      </c>
      <c r="E133">
        <v>4</v>
      </c>
      <c r="F133" t="s">
        <v>27</v>
      </c>
      <c r="G133" t="s">
        <v>28</v>
      </c>
      <c r="H133" t="s">
        <v>15</v>
      </c>
      <c r="I133">
        <v>3</v>
      </c>
      <c r="J133" t="s">
        <v>23</v>
      </c>
      <c r="K133" t="s">
        <v>17</v>
      </c>
      <c r="L133">
        <v>56</v>
      </c>
      <c r="M133" t="str">
        <f t="shared" si="2"/>
        <v xml:space="preserve">old </v>
      </c>
      <c r="N133" t="s">
        <v>15</v>
      </c>
    </row>
    <row r="134" spans="1:14" x14ac:dyDescent="0.2">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40</v>
      </c>
      <c r="D135" s="3">
        <v>40000</v>
      </c>
      <c r="E135">
        <v>2</v>
      </c>
      <c r="F135" t="s">
        <v>13</v>
      </c>
      <c r="G135" t="s">
        <v>28</v>
      </c>
      <c r="H135" t="s">
        <v>15</v>
      </c>
      <c r="I135">
        <v>2</v>
      </c>
      <c r="J135" t="s">
        <v>23</v>
      </c>
      <c r="K135" t="s">
        <v>24</v>
      </c>
      <c r="L135">
        <v>65</v>
      </c>
      <c r="M135" t="str">
        <f t="shared" si="2"/>
        <v xml:space="preserve">old </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 xml:space="preserve">old </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 xml:space="preserve">old </v>
      </c>
      <c r="N141" t="s">
        <v>15</v>
      </c>
    </row>
    <row r="142" spans="1:14" x14ac:dyDescent="0.2">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Adults</v>
      </c>
      <c r="N143" t="s">
        <v>15</v>
      </c>
    </row>
    <row r="144" spans="1:14" x14ac:dyDescent="0.2">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40</v>
      </c>
      <c r="D150" s="3">
        <v>20000</v>
      </c>
      <c r="E150">
        <v>4</v>
      </c>
      <c r="F150" t="s">
        <v>27</v>
      </c>
      <c r="G150" t="s">
        <v>14</v>
      </c>
      <c r="H150" t="s">
        <v>15</v>
      </c>
      <c r="I150">
        <v>2</v>
      </c>
      <c r="J150" t="s">
        <v>23</v>
      </c>
      <c r="K150" t="s">
        <v>24</v>
      </c>
      <c r="L150">
        <v>60</v>
      </c>
      <c r="M150" t="str">
        <f t="shared" si="2"/>
        <v xml:space="preserve">old </v>
      </c>
      <c r="N150" t="s">
        <v>18</v>
      </c>
    </row>
    <row r="151" spans="1:14" x14ac:dyDescent="0.2">
      <c r="A151">
        <v>12728</v>
      </c>
      <c r="B151" t="s">
        <v>37</v>
      </c>
      <c r="C151" t="s">
        <v>40</v>
      </c>
      <c r="D151" s="3">
        <v>30000</v>
      </c>
      <c r="E151">
        <v>0</v>
      </c>
      <c r="F151" t="s">
        <v>19</v>
      </c>
      <c r="G151" t="s">
        <v>20</v>
      </c>
      <c r="H151" t="s">
        <v>18</v>
      </c>
      <c r="I151">
        <v>1</v>
      </c>
      <c r="J151" t="s">
        <v>26</v>
      </c>
      <c r="K151" t="s">
        <v>17</v>
      </c>
      <c r="L151">
        <v>27</v>
      </c>
      <c r="M151" t="str">
        <f t="shared" si="2"/>
        <v>Adults</v>
      </c>
      <c r="N151" t="s">
        <v>18</v>
      </c>
    </row>
    <row r="152" spans="1:14" x14ac:dyDescent="0.2">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 xml:space="preserve">old </v>
      </c>
      <c r="N158" t="s">
        <v>18</v>
      </c>
    </row>
    <row r="159" spans="1:14" x14ac:dyDescent="0.2">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40</v>
      </c>
      <c r="D166" s="3">
        <v>10000</v>
      </c>
      <c r="E166">
        <v>0</v>
      </c>
      <c r="F166" t="s">
        <v>19</v>
      </c>
      <c r="G166" t="s">
        <v>25</v>
      </c>
      <c r="H166" t="s">
        <v>15</v>
      </c>
      <c r="I166">
        <v>1</v>
      </c>
      <c r="J166" t="s">
        <v>22</v>
      </c>
      <c r="K166" t="s">
        <v>24</v>
      </c>
      <c r="L166">
        <v>25</v>
      </c>
      <c r="M166" t="str">
        <f t="shared" si="2"/>
        <v>Adults</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Adults</v>
      </c>
      <c r="N167" t="s">
        <v>18</v>
      </c>
    </row>
    <row r="168" spans="1:14" x14ac:dyDescent="0.2">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 xml:space="preserve">old </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 xml:space="preserve">old </v>
      </c>
      <c r="N173" t="s">
        <v>18</v>
      </c>
    </row>
    <row r="174" spans="1:14" x14ac:dyDescent="0.2">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Adults</v>
      </c>
      <c r="N175" t="s">
        <v>18</v>
      </c>
    </row>
    <row r="176" spans="1:14" x14ac:dyDescent="0.2">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Adults</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40</v>
      </c>
      <c r="D180" s="3">
        <v>160000</v>
      </c>
      <c r="E180">
        <v>4</v>
      </c>
      <c r="F180" t="s">
        <v>19</v>
      </c>
      <c r="G180" t="s">
        <v>21</v>
      </c>
      <c r="H180" t="s">
        <v>18</v>
      </c>
      <c r="I180">
        <v>2</v>
      </c>
      <c r="J180" t="s">
        <v>47</v>
      </c>
      <c r="K180" t="s">
        <v>17</v>
      </c>
      <c r="L180">
        <v>55</v>
      </c>
      <c r="M180" t="str">
        <f t="shared" si="2"/>
        <v xml:space="preserve">old </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 xml:space="preserve">old </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40</v>
      </c>
      <c r="D185" s="3">
        <v>40000</v>
      </c>
      <c r="E185">
        <v>2</v>
      </c>
      <c r="F185" t="s">
        <v>13</v>
      </c>
      <c r="G185" t="s">
        <v>28</v>
      </c>
      <c r="H185" t="s">
        <v>15</v>
      </c>
      <c r="I185">
        <v>2</v>
      </c>
      <c r="J185" t="s">
        <v>23</v>
      </c>
      <c r="K185" t="s">
        <v>24</v>
      </c>
      <c r="L185">
        <v>66</v>
      </c>
      <c r="M185" t="str">
        <f t="shared" si="2"/>
        <v xml:space="preserve">old </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 xml:space="preserve">old </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 xml:space="preserve">old </v>
      </c>
      <c r="N188" t="s">
        <v>15</v>
      </c>
    </row>
    <row r="189" spans="1:14" x14ac:dyDescent="0.2">
      <c r="A189">
        <v>18151</v>
      </c>
      <c r="B189" t="s">
        <v>37</v>
      </c>
      <c r="C189" t="s">
        <v>40</v>
      </c>
      <c r="D189" s="3">
        <v>80000</v>
      </c>
      <c r="E189">
        <v>5</v>
      </c>
      <c r="F189" t="s">
        <v>19</v>
      </c>
      <c r="G189" t="s">
        <v>21</v>
      </c>
      <c r="H189" t="s">
        <v>18</v>
      </c>
      <c r="I189">
        <v>2</v>
      </c>
      <c r="J189" t="s">
        <v>47</v>
      </c>
      <c r="K189" t="s">
        <v>17</v>
      </c>
      <c r="L189">
        <v>59</v>
      </c>
      <c r="M189" t="str">
        <f t="shared" si="2"/>
        <v xml:space="preserve">old </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40</v>
      </c>
      <c r="D192" s="3">
        <v>30000</v>
      </c>
      <c r="E192">
        <v>3</v>
      </c>
      <c r="F192" t="s">
        <v>27</v>
      </c>
      <c r="G192" t="s">
        <v>14</v>
      </c>
      <c r="H192" t="s">
        <v>15</v>
      </c>
      <c r="I192">
        <v>2</v>
      </c>
      <c r="J192" t="s">
        <v>23</v>
      </c>
      <c r="K192" t="s">
        <v>24</v>
      </c>
      <c r="L192">
        <v>55</v>
      </c>
      <c r="M192" t="str">
        <f t="shared" si="2"/>
        <v xml:space="preserve">old </v>
      </c>
      <c r="N192" t="s">
        <v>18</v>
      </c>
    </row>
    <row r="193" spans="1:14" x14ac:dyDescent="0.2">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 xml:space="preserve">old </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IF(L195&gt;54,"old ",IF( L195&gt;=31,"Middle age",IF(L195&lt;31,"Adults","Invalid")))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40</v>
      </c>
      <c r="D197" s="3">
        <v>20000</v>
      </c>
      <c r="E197">
        <v>0</v>
      </c>
      <c r="F197" t="s">
        <v>13</v>
      </c>
      <c r="G197" t="s">
        <v>20</v>
      </c>
      <c r="H197" t="s">
        <v>15</v>
      </c>
      <c r="I197">
        <v>0</v>
      </c>
      <c r="J197" t="s">
        <v>16</v>
      </c>
      <c r="K197" t="s">
        <v>24</v>
      </c>
      <c r="L197">
        <v>25</v>
      </c>
      <c r="M197" t="str">
        <f t="shared" si="3"/>
        <v>Adults</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40</v>
      </c>
      <c r="D199" s="3">
        <v>60000</v>
      </c>
      <c r="E199">
        <v>2</v>
      </c>
      <c r="F199" t="s">
        <v>31</v>
      </c>
      <c r="G199" t="s">
        <v>28</v>
      </c>
      <c r="H199" t="s">
        <v>15</v>
      </c>
      <c r="I199">
        <v>1</v>
      </c>
      <c r="J199" t="s">
        <v>16</v>
      </c>
      <c r="K199" t="s">
        <v>24</v>
      </c>
      <c r="L199">
        <v>67</v>
      </c>
      <c r="M199" t="str">
        <f t="shared" si="3"/>
        <v xml:space="preserve">old </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40</v>
      </c>
      <c r="D203" s="3">
        <v>10000</v>
      </c>
      <c r="E203">
        <v>1</v>
      </c>
      <c r="F203" t="s">
        <v>27</v>
      </c>
      <c r="G203" t="s">
        <v>25</v>
      </c>
      <c r="H203" t="s">
        <v>15</v>
      </c>
      <c r="I203">
        <v>0</v>
      </c>
      <c r="J203" t="s">
        <v>22</v>
      </c>
      <c r="K203" t="s">
        <v>24</v>
      </c>
      <c r="L203">
        <v>27</v>
      </c>
      <c r="M203" t="str">
        <f t="shared" si="3"/>
        <v>Adults</v>
      </c>
      <c r="N203" t="s">
        <v>15</v>
      </c>
    </row>
    <row r="204" spans="1:14" x14ac:dyDescent="0.2">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40</v>
      </c>
      <c r="D208" s="3">
        <v>90000</v>
      </c>
      <c r="E208">
        <v>5</v>
      </c>
      <c r="F208" t="s">
        <v>19</v>
      </c>
      <c r="G208" t="s">
        <v>21</v>
      </c>
      <c r="H208" t="s">
        <v>18</v>
      </c>
      <c r="I208">
        <v>2</v>
      </c>
      <c r="J208" t="s">
        <v>47</v>
      </c>
      <c r="K208" t="s">
        <v>17</v>
      </c>
      <c r="L208">
        <v>62</v>
      </c>
      <c r="M208" t="str">
        <f t="shared" si="3"/>
        <v xml:space="preserve">old </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Adults</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Adults</v>
      </c>
      <c r="N214" t="s">
        <v>18</v>
      </c>
    </row>
    <row r="215" spans="1:14" x14ac:dyDescent="0.2">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40</v>
      </c>
      <c r="D216" s="3">
        <v>30000</v>
      </c>
      <c r="E216">
        <v>1</v>
      </c>
      <c r="F216" t="s">
        <v>13</v>
      </c>
      <c r="G216" t="s">
        <v>20</v>
      </c>
      <c r="H216" t="s">
        <v>15</v>
      </c>
      <c r="I216">
        <v>0</v>
      </c>
      <c r="J216" t="s">
        <v>16</v>
      </c>
      <c r="K216" t="s">
        <v>17</v>
      </c>
      <c r="L216">
        <v>65</v>
      </c>
      <c r="M216" t="str">
        <f t="shared" si="3"/>
        <v xml:space="preserve">old </v>
      </c>
      <c r="N216" t="s">
        <v>15</v>
      </c>
    </row>
    <row r="217" spans="1:14" x14ac:dyDescent="0.2">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Adults</v>
      </c>
      <c r="N219" t="s">
        <v>18</v>
      </c>
    </row>
    <row r="220" spans="1:14" x14ac:dyDescent="0.2">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40</v>
      </c>
      <c r="D221" s="3">
        <v>10000</v>
      </c>
      <c r="E221">
        <v>0</v>
      </c>
      <c r="F221" t="s">
        <v>19</v>
      </c>
      <c r="G221" t="s">
        <v>25</v>
      </c>
      <c r="H221" t="s">
        <v>15</v>
      </c>
      <c r="I221">
        <v>1</v>
      </c>
      <c r="J221" t="s">
        <v>26</v>
      </c>
      <c r="K221" t="s">
        <v>24</v>
      </c>
      <c r="L221">
        <v>26</v>
      </c>
      <c r="M221" t="str">
        <f t="shared" si="3"/>
        <v>Adults</v>
      </c>
      <c r="N221" t="s">
        <v>15</v>
      </c>
    </row>
    <row r="222" spans="1:14" x14ac:dyDescent="0.2">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 xml:space="preserve">old </v>
      </c>
      <c r="N226" t="s">
        <v>18</v>
      </c>
    </row>
    <row r="227" spans="1:14" x14ac:dyDescent="0.2">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40</v>
      </c>
      <c r="D231" s="3">
        <v>80000</v>
      </c>
      <c r="E231">
        <v>5</v>
      </c>
      <c r="F231" t="s">
        <v>27</v>
      </c>
      <c r="G231" t="s">
        <v>28</v>
      </c>
      <c r="H231" t="s">
        <v>15</v>
      </c>
      <c r="I231">
        <v>3</v>
      </c>
      <c r="J231" t="s">
        <v>47</v>
      </c>
      <c r="K231" t="s">
        <v>17</v>
      </c>
      <c r="L231">
        <v>57</v>
      </c>
      <c r="M231" t="str">
        <f t="shared" si="3"/>
        <v xml:space="preserve">old </v>
      </c>
      <c r="N231" t="s">
        <v>18</v>
      </c>
    </row>
    <row r="232" spans="1:14" x14ac:dyDescent="0.2">
      <c r="A232">
        <v>22830</v>
      </c>
      <c r="B232" t="s">
        <v>36</v>
      </c>
      <c r="C232" t="s">
        <v>40</v>
      </c>
      <c r="D232" s="3">
        <v>120000</v>
      </c>
      <c r="E232">
        <v>4</v>
      </c>
      <c r="F232" t="s">
        <v>19</v>
      </c>
      <c r="G232" t="s">
        <v>28</v>
      </c>
      <c r="H232" t="s">
        <v>15</v>
      </c>
      <c r="I232">
        <v>3</v>
      </c>
      <c r="J232" t="s">
        <v>47</v>
      </c>
      <c r="K232" t="s">
        <v>17</v>
      </c>
      <c r="L232">
        <v>56</v>
      </c>
      <c r="M232" t="str">
        <f t="shared" si="3"/>
        <v xml:space="preserve">old </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40</v>
      </c>
      <c r="D235" s="3">
        <v>20000</v>
      </c>
      <c r="E235">
        <v>0</v>
      </c>
      <c r="F235" t="s">
        <v>13</v>
      </c>
      <c r="G235" t="s">
        <v>20</v>
      </c>
      <c r="H235" t="s">
        <v>15</v>
      </c>
      <c r="I235">
        <v>0</v>
      </c>
      <c r="J235" t="s">
        <v>16</v>
      </c>
      <c r="K235" t="s">
        <v>24</v>
      </c>
      <c r="L235">
        <v>27</v>
      </c>
      <c r="M235" t="str">
        <f t="shared" si="3"/>
        <v>Adults</v>
      </c>
      <c r="N235" t="s">
        <v>15</v>
      </c>
    </row>
    <row r="236" spans="1:14" x14ac:dyDescent="0.2">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 xml:space="preserve">old </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Adults</v>
      </c>
      <c r="N239" t="s">
        <v>15</v>
      </c>
    </row>
    <row r="240" spans="1:14" x14ac:dyDescent="0.2">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Adults</v>
      </c>
      <c r="N243" t="s">
        <v>18</v>
      </c>
    </row>
    <row r="244" spans="1:14" x14ac:dyDescent="0.2">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Adults</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 xml:space="preserve">old </v>
      </c>
      <c r="N250" t="s">
        <v>18</v>
      </c>
    </row>
    <row r="251" spans="1:14" x14ac:dyDescent="0.2">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40</v>
      </c>
      <c r="D252" s="3">
        <v>100000</v>
      </c>
      <c r="E252">
        <v>5</v>
      </c>
      <c r="F252" t="s">
        <v>31</v>
      </c>
      <c r="G252" t="s">
        <v>28</v>
      </c>
      <c r="H252" t="s">
        <v>18</v>
      </c>
      <c r="I252">
        <v>1</v>
      </c>
      <c r="J252" t="s">
        <v>26</v>
      </c>
      <c r="K252" t="s">
        <v>24</v>
      </c>
      <c r="L252">
        <v>78</v>
      </c>
      <c r="M252" t="str">
        <f t="shared" si="3"/>
        <v xml:space="preserve">old </v>
      </c>
      <c r="N252" t="s">
        <v>15</v>
      </c>
    </row>
    <row r="253" spans="1:14" x14ac:dyDescent="0.2">
      <c r="A253">
        <v>18172</v>
      </c>
      <c r="B253" t="s">
        <v>36</v>
      </c>
      <c r="C253" t="s">
        <v>40</v>
      </c>
      <c r="D253" s="3">
        <v>130000</v>
      </c>
      <c r="E253">
        <v>4</v>
      </c>
      <c r="F253" t="s">
        <v>27</v>
      </c>
      <c r="G253" t="s">
        <v>21</v>
      </c>
      <c r="H253" t="s">
        <v>15</v>
      </c>
      <c r="I253">
        <v>3</v>
      </c>
      <c r="J253" t="s">
        <v>16</v>
      </c>
      <c r="K253" t="s">
        <v>17</v>
      </c>
      <c r="L253">
        <v>55</v>
      </c>
      <c r="M253" t="str">
        <f t="shared" si="3"/>
        <v xml:space="preserve">old </v>
      </c>
      <c r="N253" t="s">
        <v>18</v>
      </c>
    </row>
    <row r="254" spans="1:14" x14ac:dyDescent="0.2">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40</v>
      </c>
      <c r="D255" s="3">
        <v>100000</v>
      </c>
      <c r="E255">
        <v>3</v>
      </c>
      <c r="F255" t="s">
        <v>29</v>
      </c>
      <c r="G255" t="s">
        <v>21</v>
      </c>
      <c r="H255" t="s">
        <v>15</v>
      </c>
      <c r="I255">
        <v>0</v>
      </c>
      <c r="J255" t="s">
        <v>47</v>
      </c>
      <c r="K255" t="s">
        <v>17</v>
      </c>
      <c r="L255">
        <v>59</v>
      </c>
      <c r="M255" t="str">
        <f t="shared" si="3"/>
        <v xml:space="preserve">old </v>
      </c>
      <c r="N255" t="s">
        <v>15</v>
      </c>
    </row>
    <row r="256" spans="1:14" x14ac:dyDescent="0.2">
      <c r="A256">
        <v>21375</v>
      </c>
      <c r="B256" t="s">
        <v>37</v>
      </c>
      <c r="C256" t="s">
        <v>40</v>
      </c>
      <c r="D256" s="3">
        <v>20000</v>
      </c>
      <c r="E256">
        <v>2</v>
      </c>
      <c r="F256" t="s">
        <v>29</v>
      </c>
      <c r="G256" t="s">
        <v>20</v>
      </c>
      <c r="H256" t="s">
        <v>15</v>
      </c>
      <c r="I256">
        <v>2</v>
      </c>
      <c r="J256" t="s">
        <v>23</v>
      </c>
      <c r="K256" t="s">
        <v>24</v>
      </c>
      <c r="L256">
        <v>57</v>
      </c>
      <c r="M256" t="str">
        <f t="shared" si="3"/>
        <v xml:space="preserve">old </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",IF( L259&gt;=31,"Middle age",IF(L259&lt;31,"Adults","Invalid")))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 xml:space="preserve">old </v>
      </c>
      <c r="N260" t="s">
        <v>18</v>
      </c>
    </row>
    <row r="261" spans="1:14" x14ac:dyDescent="0.2">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Adults</v>
      </c>
      <c r="N268" t="s">
        <v>18</v>
      </c>
    </row>
    <row r="269" spans="1:14" x14ac:dyDescent="0.2">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Adults</v>
      </c>
      <c r="N273" t="s">
        <v>18</v>
      </c>
    </row>
    <row r="274" spans="1:14" x14ac:dyDescent="0.2">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Adults</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 xml:space="preserve">old </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 xml:space="preserve">old </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Adults</v>
      </c>
      <c r="N303" t="s">
        <v>15</v>
      </c>
    </row>
    <row r="304" spans="1:14" x14ac:dyDescent="0.2">
      <c r="A304">
        <v>26928</v>
      </c>
      <c r="B304" t="s">
        <v>37</v>
      </c>
      <c r="C304" t="s">
        <v>40</v>
      </c>
      <c r="D304" s="3">
        <v>30000</v>
      </c>
      <c r="E304">
        <v>1</v>
      </c>
      <c r="F304" t="s">
        <v>13</v>
      </c>
      <c r="G304" t="s">
        <v>20</v>
      </c>
      <c r="H304" t="s">
        <v>15</v>
      </c>
      <c r="I304">
        <v>0</v>
      </c>
      <c r="J304" t="s">
        <v>16</v>
      </c>
      <c r="K304" t="s">
        <v>17</v>
      </c>
      <c r="L304">
        <v>62</v>
      </c>
      <c r="M304" t="str">
        <f t="shared" si="4"/>
        <v xml:space="preserve">old </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40</v>
      </c>
      <c r="D307" s="3">
        <v>10000</v>
      </c>
      <c r="E307">
        <v>2</v>
      </c>
      <c r="F307" t="s">
        <v>29</v>
      </c>
      <c r="G307" t="s">
        <v>20</v>
      </c>
      <c r="H307" t="s">
        <v>15</v>
      </c>
      <c r="I307">
        <v>2</v>
      </c>
      <c r="J307" t="s">
        <v>23</v>
      </c>
      <c r="K307" t="s">
        <v>24</v>
      </c>
      <c r="L307">
        <v>58</v>
      </c>
      <c r="M307" t="str">
        <f t="shared" si="4"/>
        <v xml:space="preserve">old </v>
      </c>
      <c r="N307" t="s">
        <v>18</v>
      </c>
    </row>
    <row r="308" spans="1:14" x14ac:dyDescent="0.2">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40</v>
      </c>
      <c r="D309" s="3">
        <v>10000</v>
      </c>
      <c r="E309">
        <v>2</v>
      </c>
      <c r="F309" t="s">
        <v>13</v>
      </c>
      <c r="G309" t="s">
        <v>20</v>
      </c>
      <c r="H309" t="s">
        <v>15</v>
      </c>
      <c r="I309">
        <v>1</v>
      </c>
      <c r="J309" t="s">
        <v>16</v>
      </c>
      <c r="K309" t="s">
        <v>17</v>
      </c>
      <c r="L309">
        <v>66</v>
      </c>
      <c r="M309" t="str">
        <f t="shared" si="4"/>
        <v xml:space="preserve">old </v>
      </c>
      <c r="N309" t="s">
        <v>18</v>
      </c>
    </row>
    <row r="310" spans="1:14" x14ac:dyDescent="0.2">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40</v>
      </c>
      <c r="D314" s="3">
        <v>20000</v>
      </c>
      <c r="E314">
        <v>4</v>
      </c>
      <c r="F314" t="s">
        <v>27</v>
      </c>
      <c r="G314" t="s">
        <v>14</v>
      </c>
      <c r="H314" t="s">
        <v>15</v>
      </c>
      <c r="I314">
        <v>2</v>
      </c>
      <c r="J314" t="s">
        <v>23</v>
      </c>
      <c r="K314" t="s">
        <v>24</v>
      </c>
      <c r="L314">
        <v>58</v>
      </c>
      <c r="M314" t="str">
        <f t="shared" si="4"/>
        <v xml:space="preserve">old </v>
      </c>
      <c r="N314" t="s">
        <v>15</v>
      </c>
    </row>
    <row r="315" spans="1:14" x14ac:dyDescent="0.2">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40</v>
      </c>
      <c r="D318" s="3">
        <v>50000</v>
      </c>
      <c r="E318">
        <v>2</v>
      </c>
      <c r="F318" t="s">
        <v>31</v>
      </c>
      <c r="G318" t="s">
        <v>28</v>
      </c>
      <c r="H318" t="s">
        <v>15</v>
      </c>
      <c r="I318">
        <v>1</v>
      </c>
      <c r="J318" t="s">
        <v>23</v>
      </c>
      <c r="K318" t="s">
        <v>24</v>
      </c>
      <c r="L318">
        <v>64</v>
      </c>
      <c r="M318" t="str">
        <f t="shared" si="4"/>
        <v xml:space="preserve">old </v>
      </c>
      <c r="N318" t="s">
        <v>15</v>
      </c>
    </row>
    <row r="319" spans="1:14" x14ac:dyDescent="0.2">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",IF( L323&gt;=31,"Middle age",IF(L323&lt;31,"Adults","Invalid")))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Adults</v>
      </c>
      <c r="N328" t="s">
        <v>15</v>
      </c>
    </row>
    <row r="329" spans="1:14" x14ac:dyDescent="0.2">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 xml:space="preserve">old </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40</v>
      </c>
      <c r="D333" s="3">
        <v>10000</v>
      </c>
      <c r="E333">
        <v>0</v>
      </c>
      <c r="F333" t="s">
        <v>29</v>
      </c>
      <c r="G333" t="s">
        <v>25</v>
      </c>
      <c r="H333" t="s">
        <v>18</v>
      </c>
      <c r="I333">
        <v>2</v>
      </c>
      <c r="J333" t="s">
        <v>16</v>
      </c>
      <c r="K333" t="s">
        <v>17</v>
      </c>
      <c r="L333">
        <v>30</v>
      </c>
      <c r="M333" t="str">
        <f t="shared" si="5"/>
        <v>Adults</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40</v>
      </c>
      <c r="D341" s="3">
        <v>20000</v>
      </c>
      <c r="E341">
        <v>1</v>
      </c>
      <c r="F341" t="s">
        <v>13</v>
      </c>
      <c r="G341" t="s">
        <v>20</v>
      </c>
      <c r="H341" t="s">
        <v>15</v>
      </c>
      <c r="I341">
        <v>0</v>
      </c>
      <c r="J341" t="s">
        <v>16</v>
      </c>
      <c r="K341" t="s">
        <v>17</v>
      </c>
      <c r="L341">
        <v>66</v>
      </c>
      <c r="M341" t="str">
        <f t="shared" si="5"/>
        <v xml:space="preserve">old </v>
      </c>
      <c r="N341" t="s">
        <v>18</v>
      </c>
    </row>
    <row r="342" spans="1:14" x14ac:dyDescent="0.2">
      <c r="A342">
        <v>16468</v>
      </c>
      <c r="B342" t="s">
        <v>37</v>
      </c>
      <c r="C342" t="s">
        <v>40</v>
      </c>
      <c r="D342" s="3">
        <v>30000</v>
      </c>
      <c r="E342">
        <v>0</v>
      </c>
      <c r="F342" t="s">
        <v>19</v>
      </c>
      <c r="G342" t="s">
        <v>20</v>
      </c>
      <c r="H342" t="s">
        <v>15</v>
      </c>
      <c r="I342">
        <v>1</v>
      </c>
      <c r="J342" t="s">
        <v>22</v>
      </c>
      <c r="K342" t="s">
        <v>17</v>
      </c>
      <c r="L342">
        <v>30</v>
      </c>
      <c r="M342" t="str">
        <f t="shared" si="5"/>
        <v>Adults</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Adults</v>
      </c>
      <c r="N351" t="s">
        <v>15</v>
      </c>
    </row>
    <row r="352" spans="1:14" x14ac:dyDescent="0.2">
      <c r="A352">
        <v>27878</v>
      </c>
      <c r="B352" t="s">
        <v>37</v>
      </c>
      <c r="C352" t="s">
        <v>40</v>
      </c>
      <c r="D352" s="3">
        <v>20000</v>
      </c>
      <c r="E352">
        <v>0</v>
      </c>
      <c r="F352" t="s">
        <v>19</v>
      </c>
      <c r="G352" t="s">
        <v>25</v>
      </c>
      <c r="H352" t="s">
        <v>18</v>
      </c>
      <c r="I352">
        <v>0</v>
      </c>
      <c r="J352" t="s">
        <v>16</v>
      </c>
      <c r="K352" t="s">
        <v>24</v>
      </c>
      <c r="L352">
        <v>28</v>
      </c>
      <c r="M352" t="str">
        <f t="shared" si="5"/>
        <v>Adults</v>
      </c>
      <c r="N352" t="s">
        <v>15</v>
      </c>
    </row>
    <row r="353" spans="1:14" x14ac:dyDescent="0.2">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40</v>
      </c>
      <c r="D360" s="3">
        <v>90000</v>
      </c>
      <c r="E360">
        <v>4</v>
      </c>
      <c r="F360" t="s">
        <v>27</v>
      </c>
      <c r="G360" t="s">
        <v>28</v>
      </c>
      <c r="H360" t="s">
        <v>15</v>
      </c>
      <c r="I360">
        <v>3</v>
      </c>
      <c r="J360" t="s">
        <v>23</v>
      </c>
      <c r="K360" t="s">
        <v>17</v>
      </c>
      <c r="L360">
        <v>58</v>
      </c>
      <c r="M360" t="str">
        <f t="shared" si="5"/>
        <v xml:space="preserve">old </v>
      </c>
      <c r="N360" t="s">
        <v>15</v>
      </c>
    </row>
    <row r="361" spans="1:14" x14ac:dyDescent="0.2">
      <c r="A361">
        <v>17230</v>
      </c>
      <c r="B361" t="s">
        <v>36</v>
      </c>
      <c r="C361" t="s">
        <v>40</v>
      </c>
      <c r="D361" s="3">
        <v>80000</v>
      </c>
      <c r="E361">
        <v>0</v>
      </c>
      <c r="F361" t="s">
        <v>13</v>
      </c>
      <c r="G361" t="s">
        <v>21</v>
      </c>
      <c r="H361" t="s">
        <v>15</v>
      </c>
      <c r="I361">
        <v>3</v>
      </c>
      <c r="J361" t="s">
        <v>47</v>
      </c>
      <c r="K361" t="s">
        <v>24</v>
      </c>
      <c r="L361">
        <v>30</v>
      </c>
      <c r="M361" t="str">
        <f t="shared" si="5"/>
        <v>Adults</v>
      </c>
      <c r="N361" t="s">
        <v>18</v>
      </c>
    </row>
    <row r="362" spans="1:14" x14ac:dyDescent="0.2">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Adults</v>
      </c>
      <c r="N363" t="s">
        <v>15</v>
      </c>
    </row>
    <row r="364" spans="1:14" x14ac:dyDescent="0.2">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 xml:space="preserve">old </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 xml:space="preserve">old </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40</v>
      </c>
      <c r="D375" s="3">
        <v>20000</v>
      </c>
      <c r="E375">
        <v>0</v>
      </c>
      <c r="F375" t="s">
        <v>27</v>
      </c>
      <c r="G375" t="s">
        <v>25</v>
      </c>
      <c r="H375" t="s">
        <v>18</v>
      </c>
      <c r="I375">
        <v>1</v>
      </c>
      <c r="J375" t="s">
        <v>22</v>
      </c>
      <c r="K375" t="s">
        <v>17</v>
      </c>
      <c r="L375">
        <v>30</v>
      </c>
      <c r="M375" t="str">
        <f t="shared" si="5"/>
        <v>Adults</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 xml:space="preserve">old </v>
      </c>
      <c r="N377" t="s">
        <v>18</v>
      </c>
    </row>
    <row r="378" spans="1:14" x14ac:dyDescent="0.2">
      <c r="A378">
        <v>20977</v>
      </c>
      <c r="B378" t="s">
        <v>36</v>
      </c>
      <c r="C378" t="s">
        <v>40</v>
      </c>
      <c r="D378" s="3">
        <v>20000</v>
      </c>
      <c r="E378">
        <v>1</v>
      </c>
      <c r="F378" t="s">
        <v>13</v>
      </c>
      <c r="G378" t="s">
        <v>20</v>
      </c>
      <c r="H378" t="s">
        <v>15</v>
      </c>
      <c r="I378">
        <v>0</v>
      </c>
      <c r="J378" t="s">
        <v>16</v>
      </c>
      <c r="K378" t="s">
        <v>17</v>
      </c>
      <c r="L378">
        <v>64</v>
      </c>
      <c r="M378" t="str">
        <f t="shared" si="5"/>
        <v xml:space="preserve">old </v>
      </c>
      <c r="N378" t="s">
        <v>15</v>
      </c>
    </row>
    <row r="379" spans="1:14" x14ac:dyDescent="0.2">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40</v>
      </c>
      <c r="D380" s="3">
        <v>30000</v>
      </c>
      <c r="E380">
        <v>3</v>
      </c>
      <c r="F380" t="s">
        <v>19</v>
      </c>
      <c r="G380" t="s">
        <v>20</v>
      </c>
      <c r="H380" t="s">
        <v>18</v>
      </c>
      <c r="I380">
        <v>2</v>
      </c>
      <c r="J380" t="s">
        <v>23</v>
      </c>
      <c r="K380" t="s">
        <v>24</v>
      </c>
      <c r="L380">
        <v>56</v>
      </c>
      <c r="M380" t="str">
        <f t="shared" si="5"/>
        <v xml:space="preserve">old </v>
      </c>
      <c r="N380" t="s">
        <v>18</v>
      </c>
    </row>
    <row r="381" spans="1:14" x14ac:dyDescent="0.2">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40</v>
      </c>
      <c r="D382" s="3">
        <v>70000</v>
      </c>
      <c r="E382">
        <v>0</v>
      </c>
      <c r="F382" t="s">
        <v>13</v>
      </c>
      <c r="G382" t="s">
        <v>21</v>
      </c>
      <c r="H382" t="s">
        <v>18</v>
      </c>
      <c r="I382">
        <v>3</v>
      </c>
      <c r="J382" t="s">
        <v>47</v>
      </c>
      <c r="K382" t="s">
        <v>24</v>
      </c>
      <c r="L382">
        <v>30</v>
      </c>
      <c r="M382" t="str">
        <f t="shared" si="5"/>
        <v>Adults</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 xml:space="preserve">old </v>
      </c>
      <c r="N383" t="s">
        <v>18</v>
      </c>
    </row>
    <row r="384" spans="1:14" x14ac:dyDescent="0.2">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Adults</v>
      </c>
      <c r="N386" t="s">
        <v>15</v>
      </c>
    </row>
    <row r="387" spans="1:14" x14ac:dyDescent="0.2">
      <c r="A387">
        <v>18018</v>
      </c>
      <c r="B387" t="s">
        <v>37</v>
      </c>
      <c r="C387" t="s">
        <v>40</v>
      </c>
      <c r="D387" s="3">
        <v>30000</v>
      </c>
      <c r="E387">
        <v>3</v>
      </c>
      <c r="F387" t="s">
        <v>19</v>
      </c>
      <c r="G387" t="s">
        <v>20</v>
      </c>
      <c r="H387" t="s">
        <v>15</v>
      </c>
      <c r="I387">
        <v>0</v>
      </c>
      <c r="J387" t="s">
        <v>16</v>
      </c>
      <c r="K387" t="s">
        <v>17</v>
      </c>
      <c r="L387">
        <v>43</v>
      </c>
      <c r="M387" t="str">
        <f t="shared" ref="M387:M450" si="6">IF(L387&gt;54,"old ",IF( L387&gt;=31,"Middle age",IF(L387&lt;31,"Adults","Invalid")))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 xml:space="preserve">old </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 xml:space="preserve">old </v>
      </c>
      <c r="N399" t="s">
        <v>18</v>
      </c>
    </row>
    <row r="400" spans="1:14" x14ac:dyDescent="0.2">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 xml:space="preserve">old </v>
      </c>
      <c r="N403" t="s">
        <v>18</v>
      </c>
    </row>
    <row r="404" spans="1:14" x14ac:dyDescent="0.2">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 xml:space="preserve">old </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 xml:space="preserve">old </v>
      </c>
      <c r="N419" t="s">
        <v>18</v>
      </c>
    </row>
    <row r="420" spans="1:14" x14ac:dyDescent="0.2">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 xml:space="preserve">old </v>
      </c>
      <c r="N422" t="s">
        <v>18</v>
      </c>
    </row>
    <row r="423" spans="1:14" x14ac:dyDescent="0.2">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40</v>
      </c>
      <c r="D427" s="3">
        <v>40000</v>
      </c>
      <c r="E427">
        <v>2</v>
      </c>
      <c r="F427" t="s">
        <v>13</v>
      </c>
      <c r="G427" t="s">
        <v>28</v>
      </c>
      <c r="H427" t="s">
        <v>15</v>
      </c>
      <c r="I427">
        <v>2</v>
      </c>
      <c r="J427" t="s">
        <v>16</v>
      </c>
      <c r="K427" t="s">
        <v>24</v>
      </c>
      <c r="L427">
        <v>67</v>
      </c>
      <c r="M427" t="str">
        <f t="shared" si="6"/>
        <v xml:space="preserve">old </v>
      </c>
      <c r="N427" t="s">
        <v>18</v>
      </c>
    </row>
    <row r="428" spans="1:14" x14ac:dyDescent="0.2">
      <c r="A428">
        <v>19389</v>
      </c>
      <c r="B428" t="s">
        <v>37</v>
      </c>
      <c r="C428" t="s">
        <v>40</v>
      </c>
      <c r="D428" s="3">
        <v>30000</v>
      </c>
      <c r="E428">
        <v>0</v>
      </c>
      <c r="F428" t="s">
        <v>19</v>
      </c>
      <c r="G428" t="s">
        <v>20</v>
      </c>
      <c r="H428" t="s">
        <v>18</v>
      </c>
      <c r="I428">
        <v>1</v>
      </c>
      <c r="J428" t="s">
        <v>22</v>
      </c>
      <c r="K428" t="s">
        <v>17</v>
      </c>
      <c r="L428">
        <v>28</v>
      </c>
      <c r="M428" t="str">
        <f t="shared" si="6"/>
        <v>Adults</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 xml:space="preserve">old </v>
      </c>
      <c r="N432" t="s">
        <v>18</v>
      </c>
    </row>
    <row r="433" spans="1:14" x14ac:dyDescent="0.2">
      <c r="A433">
        <v>28488</v>
      </c>
      <c r="B433" t="s">
        <v>37</v>
      </c>
      <c r="C433" t="s">
        <v>40</v>
      </c>
      <c r="D433" s="3">
        <v>20000</v>
      </c>
      <c r="E433">
        <v>0</v>
      </c>
      <c r="F433" t="s">
        <v>19</v>
      </c>
      <c r="G433" t="s">
        <v>25</v>
      </c>
      <c r="H433" t="s">
        <v>15</v>
      </c>
      <c r="I433">
        <v>0</v>
      </c>
      <c r="J433" t="s">
        <v>16</v>
      </c>
      <c r="K433" t="s">
        <v>24</v>
      </c>
      <c r="L433">
        <v>28</v>
      </c>
      <c r="M433" t="str">
        <f t="shared" si="6"/>
        <v>Adults</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Adults</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 xml:space="preserve">old </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Adults</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",IF( L451&gt;=31,"Middle age",IF(L451&lt;31,"Adults","Invalid")))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 xml:space="preserve">old </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 xml:space="preserve">old </v>
      </c>
      <c r="N459" t="s">
        <v>18</v>
      </c>
    </row>
    <row r="460" spans="1:14" x14ac:dyDescent="0.2">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40</v>
      </c>
      <c r="D467" s="3">
        <v>40000</v>
      </c>
      <c r="E467">
        <v>2</v>
      </c>
      <c r="F467" t="s">
        <v>13</v>
      </c>
      <c r="G467" t="s">
        <v>28</v>
      </c>
      <c r="H467" t="s">
        <v>15</v>
      </c>
      <c r="I467">
        <v>2</v>
      </c>
      <c r="J467" t="s">
        <v>16</v>
      </c>
      <c r="K467" t="s">
        <v>24</v>
      </c>
      <c r="L467">
        <v>65</v>
      </c>
      <c r="M467" t="str">
        <f t="shared" si="7"/>
        <v xml:space="preserve">old </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 xml:space="preserve">old </v>
      </c>
      <c r="N471" t="s">
        <v>18</v>
      </c>
    </row>
    <row r="472" spans="1:14" x14ac:dyDescent="0.2">
      <c r="A472">
        <v>15612</v>
      </c>
      <c r="B472" t="s">
        <v>37</v>
      </c>
      <c r="C472" t="s">
        <v>40</v>
      </c>
      <c r="D472" s="3">
        <v>30000</v>
      </c>
      <c r="E472">
        <v>0</v>
      </c>
      <c r="F472" t="s">
        <v>27</v>
      </c>
      <c r="G472" t="s">
        <v>25</v>
      </c>
      <c r="H472" t="s">
        <v>18</v>
      </c>
      <c r="I472">
        <v>1</v>
      </c>
      <c r="J472" t="s">
        <v>26</v>
      </c>
      <c r="K472" t="s">
        <v>17</v>
      </c>
      <c r="L472">
        <v>28</v>
      </c>
      <c r="M472" t="str">
        <f t="shared" si="7"/>
        <v>Adults</v>
      </c>
      <c r="N472" t="s">
        <v>18</v>
      </c>
    </row>
    <row r="473" spans="1:14" x14ac:dyDescent="0.2">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40</v>
      </c>
      <c r="D477" s="3">
        <v>20000</v>
      </c>
      <c r="E477">
        <v>4</v>
      </c>
      <c r="F477" t="s">
        <v>27</v>
      </c>
      <c r="G477" t="s">
        <v>14</v>
      </c>
      <c r="H477" t="s">
        <v>18</v>
      </c>
      <c r="I477">
        <v>2</v>
      </c>
      <c r="J477" t="s">
        <v>26</v>
      </c>
      <c r="K477" t="s">
        <v>24</v>
      </c>
      <c r="L477">
        <v>60</v>
      </c>
      <c r="M477" t="str">
        <f t="shared" si="7"/>
        <v xml:space="preserve">old </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40</v>
      </c>
      <c r="D485" s="3">
        <v>10000</v>
      </c>
      <c r="E485">
        <v>1</v>
      </c>
      <c r="F485" t="s">
        <v>31</v>
      </c>
      <c r="G485" t="s">
        <v>20</v>
      </c>
      <c r="H485" t="s">
        <v>15</v>
      </c>
      <c r="I485">
        <v>0</v>
      </c>
      <c r="J485" t="s">
        <v>16</v>
      </c>
      <c r="K485" t="s">
        <v>17</v>
      </c>
      <c r="L485">
        <v>70</v>
      </c>
      <c r="M485" t="str">
        <f t="shared" si="7"/>
        <v xml:space="preserve">old </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 xml:space="preserve">old </v>
      </c>
      <c r="N488" t="s">
        <v>18</v>
      </c>
    </row>
    <row r="489" spans="1:14" x14ac:dyDescent="0.2">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40</v>
      </c>
      <c r="D495" s="3">
        <v>70000</v>
      </c>
      <c r="E495">
        <v>5</v>
      </c>
      <c r="F495" t="s">
        <v>13</v>
      </c>
      <c r="G495" t="s">
        <v>28</v>
      </c>
      <c r="H495" t="s">
        <v>15</v>
      </c>
      <c r="I495">
        <v>3</v>
      </c>
      <c r="J495" t="s">
        <v>47</v>
      </c>
      <c r="K495" t="s">
        <v>32</v>
      </c>
      <c r="L495">
        <v>60</v>
      </c>
      <c r="M495" t="str">
        <f t="shared" si="7"/>
        <v xml:space="preserve">old </v>
      </c>
      <c r="N495" t="s">
        <v>15</v>
      </c>
    </row>
    <row r="496" spans="1:14" x14ac:dyDescent="0.2">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40</v>
      </c>
      <c r="D497" s="3">
        <v>60000</v>
      </c>
      <c r="E497">
        <v>2</v>
      </c>
      <c r="F497" t="s">
        <v>19</v>
      </c>
      <c r="G497" t="s">
        <v>21</v>
      </c>
      <c r="H497" t="s">
        <v>15</v>
      </c>
      <c r="I497">
        <v>2</v>
      </c>
      <c r="J497" t="s">
        <v>47</v>
      </c>
      <c r="K497" t="s">
        <v>32</v>
      </c>
      <c r="L497">
        <v>56</v>
      </c>
      <c r="M497" t="str">
        <f t="shared" si="7"/>
        <v xml:space="preserve">old </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40</v>
      </c>
      <c r="D504" s="3">
        <v>40000</v>
      </c>
      <c r="E504">
        <v>0</v>
      </c>
      <c r="F504" t="s">
        <v>19</v>
      </c>
      <c r="G504" t="s">
        <v>14</v>
      </c>
      <c r="H504" t="s">
        <v>15</v>
      </c>
      <c r="I504">
        <v>1</v>
      </c>
      <c r="J504" t="s">
        <v>23</v>
      </c>
      <c r="K504" t="s">
        <v>32</v>
      </c>
      <c r="L504">
        <v>29</v>
      </c>
      <c r="M504" t="str">
        <f t="shared" si="7"/>
        <v>Adults</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40</v>
      </c>
      <c r="D510" s="3">
        <v>60000</v>
      </c>
      <c r="E510">
        <v>0</v>
      </c>
      <c r="F510" t="s">
        <v>19</v>
      </c>
      <c r="G510" t="s">
        <v>14</v>
      </c>
      <c r="H510" t="s">
        <v>18</v>
      </c>
      <c r="I510">
        <v>2</v>
      </c>
      <c r="J510" t="s">
        <v>26</v>
      </c>
      <c r="K510" t="s">
        <v>32</v>
      </c>
      <c r="L510">
        <v>29</v>
      </c>
      <c r="M510" t="str">
        <f t="shared" si="7"/>
        <v>Adults</v>
      </c>
      <c r="N510" t="s">
        <v>18</v>
      </c>
    </row>
    <row r="511" spans="1:14" x14ac:dyDescent="0.2">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40</v>
      </c>
      <c r="D513" s="3">
        <v>80000</v>
      </c>
      <c r="E513">
        <v>4</v>
      </c>
      <c r="F513" t="s">
        <v>13</v>
      </c>
      <c r="G513" t="s">
        <v>28</v>
      </c>
      <c r="H513" t="s">
        <v>15</v>
      </c>
      <c r="I513">
        <v>0</v>
      </c>
      <c r="J513" t="s">
        <v>23</v>
      </c>
      <c r="K513" t="s">
        <v>32</v>
      </c>
      <c r="L513">
        <v>66</v>
      </c>
      <c r="M513" t="str">
        <f t="shared" si="7"/>
        <v xml:space="preserve">old </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IF(L515&gt;54,"old ",IF( L515&gt;=31,"Middle age",IF(L515&lt;31,"Adults","Invalid")))</f>
        <v xml:space="preserve">old </v>
      </c>
      <c r="N515" t="s">
        <v>15</v>
      </c>
    </row>
    <row r="516" spans="1:14" x14ac:dyDescent="0.2">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40</v>
      </c>
      <c r="D521" s="3">
        <v>80000</v>
      </c>
      <c r="E521">
        <v>5</v>
      </c>
      <c r="F521" t="s">
        <v>13</v>
      </c>
      <c r="G521" t="s">
        <v>28</v>
      </c>
      <c r="H521" t="s">
        <v>15</v>
      </c>
      <c r="I521">
        <v>2</v>
      </c>
      <c r="J521" t="s">
        <v>26</v>
      </c>
      <c r="K521" t="s">
        <v>32</v>
      </c>
      <c r="L521">
        <v>64</v>
      </c>
      <c r="M521" t="str">
        <f t="shared" si="8"/>
        <v xml:space="preserve">old </v>
      </c>
      <c r="N521" t="s">
        <v>18</v>
      </c>
    </row>
    <row r="522" spans="1:14" x14ac:dyDescent="0.2">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40</v>
      </c>
      <c r="D523" s="3">
        <v>40000</v>
      </c>
      <c r="E523">
        <v>4</v>
      </c>
      <c r="F523" t="s">
        <v>27</v>
      </c>
      <c r="G523" t="s">
        <v>21</v>
      </c>
      <c r="H523" t="s">
        <v>15</v>
      </c>
      <c r="I523">
        <v>2</v>
      </c>
      <c r="J523" t="s">
        <v>47</v>
      </c>
      <c r="K523" t="s">
        <v>32</v>
      </c>
      <c r="L523">
        <v>62</v>
      </c>
      <c r="M523" t="str">
        <f t="shared" si="8"/>
        <v xml:space="preserve">old </v>
      </c>
      <c r="N523" t="s">
        <v>15</v>
      </c>
    </row>
    <row r="524" spans="1:14" x14ac:dyDescent="0.2">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 xml:space="preserve">old </v>
      </c>
      <c r="N526" t="s">
        <v>18</v>
      </c>
    </row>
    <row r="527" spans="1:14" x14ac:dyDescent="0.2">
      <c r="A527">
        <v>16791</v>
      </c>
      <c r="B527" t="s">
        <v>37</v>
      </c>
      <c r="C527" t="s">
        <v>40</v>
      </c>
      <c r="D527" s="3">
        <v>60000</v>
      </c>
      <c r="E527">
        <v>5</v>
      </c>
      <c r="F527" t="s">
        <v>13</v>
      </c>
      <c r="G527" t="s">
        <v>28</v>
      </c>
      <c r="H527" t="s">
        <v>15</v>
      </c>
      <c r="I527">
        <v>3</v>
      </c>
      <c r="J527" t="s">
        <v>47</v>
      </c>
      <c r="K527" t="s">
        <v>32</v>
      </c>
      <c r="L527">
        <v>59</v>
      </c>
      <c r="M527" t="str">
        <f t="shared" si="8"/>
        <v xml:space="preserve">old </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Adults</v>
      </c>
      <c r="N530" t="s">
        <v>18</v>
      </c>
    </row>
    <row r="531" spans="1:14" x14ac:dyDescent="0.2">
      <c r="A531">
        <v>13233</v>
      </c>
      <c r="B531" t="s">
        <v>36</v>
      </c>
      <c r="C531" t="s">
        <v>40</v>
      </c>
      <c r="D531" s="3">
        <v>60000</v>
      </c>
      <c r="E531">
        <v>2</v>
      </c>
      <c r="F531" t="s">
        <v>19</v>
      </c>
      <c r="G531" t="s">
        <v>21</v>
      </c>
      <c r="H531" t="s">
        <v>15</v>
      </c>
      <c r="I531">
        <v>1</v>
      </c>
      <c r="J531" t="s">
        <v>47</v>
      </c>
      <c r="K531" t="s">
        <v>32</v>
      </c>
      <c r="L531">
        <v>57</v>
      </c>
      <c r="M531" t="str">
        <f t="shared" si="8"/>
        <v xml:space="preserve">old </v>
      </c>
      <c r="N531" t="s">
        <v>15</v>
      </c>
    </row>
    <row r="532" spans="1:14" x14ac:dyDescent="0.2">
      <c r="A532">
        <v>25909</v>
      </c>
      <c r="B532" t="s">
        <v>36</v>
      </c>
      <c r="C532" t="s">
        <v>40</v>
      </c>
      <c r="D532" s="3">
        <v>60000</v>
      </c>
      <c r="E532">
        <v>0</v>
      </c>
      <c r="F532" t="s">
        <v>19</v>
      </c>
      <c r="G532" t="s">
        <v>14</v>
      </c>
      <c r="H532" t="s">
        <v>15</v>
      </c>
      <c r="I532">
        <v>1</v>
      </c>
      <c r="J532" t="s">
        <v>23</v>
      </c>
      <c r="K532" t="s">
        <v>32</v>
      </c>
      <c r="L532">
        <v>27</v>
      </c>
      <c r="M532" t="str">
        <f t="shared" si="8"/>
        <v>Adults</v>
      </c>
      <c r="N532" t="s">
        <v>15</v>
      </c>
    </row>
    <row r="533" spans="1:14" x14ac:dyDescent="0.2">
      <c r="A533">
        <v>14092</v>
      </c>
      <c r="B533" t="s">
        <v>37</v>
      </c>
      <c r="C533" t="s">
        <v>40</v>
      </c>
      <c r="D533" s="3">
        <v>30000</v>
      </c>
      <c r="E533">
        <v>0</v>
      </c>
      <c r="F533" t="s">
        <v>29</v>
      </c>
      <c r="G533" t="s">
        <v>20</v>
      </c>
      <c r="H533" t="s">
        <v>15</v>
      </c>
      <c r="I533">
        <v>2</v>
      </c>
      <c r="J533" t="s">
        <v>23</v>
      </c>
      <c r="K533" t="s">
        <v>32</v>
      </c>
      <c r="L533">
        <v>28</v>
      </c>
      <c r="M533" t="str">
        <f t="shared" si="8"/>
        <v>Adults</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40</v>
      </c>
      <c r="D535" s="3">
        <v>60000</v>
      </c>
      <c r="E535">
        <v>3</v>
      </c>
      <c r="F535" t="s">
        <v>13</v>
      </c>
      <c r="G535" t="s">
        <v>28</v>
      </c>
      <c r="H535" t="s">
        <v>15</v>
      </c>
      <c r="I535">
        <v>2</v>
      </c>
      <c r="J535" t="s">
        <v>47</v>
      </c>
      <c r="K535" t="s">
        <v>32</v>
      </c>
      <c r="L535">
        <v>66</v>
      </c>
      <c r="M535" t="str">
        <f t="shared" si="8"/>
        <v xml:space="preserve">old </v>
      </c>
      <c r="N535" t="s">
        <v>18</v>
      </c>
    </row>
    <row r="536" spans="1:14" x14ac:dyDescent="0.2">
      <c r="A536">
        <v>24637</v>
      </c>
      <c r="B536" t="s">
        <v>36</v>
      </c>
      <c r="C536" t="s">
        <v>40</v>
      </c>
      <c r="D536" s="3">
        <v>40000</v>
      </c>
      <c r="E536">
        <v>4</v>
      </c>
      <c r="F536" t="s">
        <v>27</v>
      </c>
      <c r="G536" t="s">
        <v>21</v>
      </c>
      <c r="H536" t="s">
        <v>15</v>
      </c>
      <c r="I536">
        <v>2</v>
      </c>
      <c r="J536" t="s">
        <v>47</v>
      </c>
      <c r="K536" t="s">
        <v>32</v>
      </c>
      <c r="L536">
        <v>64</v>
      </c>
      <c r="M536" t="str">
        <f t="shared" si="8"/>
        <v xml:space="preserve">old </v>
      </c>
      <c r="N536" t="s">
        <v>18</v>
      </c>
    </row>
    <row r="537" spans="1:14" x14ac:dyDescent="0.2">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40</v>
      </c>
      <c r="D544" s="3">
        <v>40000</v>
      </c>
      <c r="E544">
        <v>0</v>
      </c>
      <c r="F544" t="s">
        <v>27</v>
      </c>
      <c r="G544" t="s">
        <v>14</v>
      </c>
      <c r="H544" t="s">
        <v>15</v>
      </c>
      <c r="I544">
        <v>2</v>
      </c>
      <c r="J544" t="s">
        <v>23</v>
      </c>
      <c r="K544" t="s">
        <v>32</v>
      </c>
      <c r="L544">
        <v>29</v>
      </c>
      <c r="M544" t="str">
        <f t="shared" si="8"/>
        <v>Adults</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40</v>
      </c>
      <c r="D547" s="3">
        <v>60000</v>
      </c>
      <c r="E547">
        <v>0</v>
      </c>
      <c r="F547" t="s">
        <v>19</v>
      </c>
      <c r="G547" t="s">
        <v>14</v>
      </c>
      <c r="H547" t="s">
        <v>18</v>
      </c>
      <c r="I547">
        <v>2</v>
      </c>
      <c r="J547" t="s">
        <v>26</v>
      </c>
      <c r="K547" t="s">
        <v>32</v>
      </c>
      <c r="L547">
        <v>29</v>
      </c>
      <c r="M547" t="str">
        <f t="shared" si="8"/>
        <v>Adults</v>
      </c>
      <c r="N547" t="s">
        <v>18</v>
      </c>
    </row>
    <row r="548" spans="1:14" x14ac:dyDescent="0.2">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40</v>
      </c>
      <c r="D549" s="3">
        <v>60000</v>
      </c>
      <c r="E549">
        <v>2</v>
      </c>
      <c r="F549" t="s">
        <v>27</v>
      </c>
      <c r="G549" t="s">
        <v>21</v>
      </c>
      <c r="H549" t="s">
        <v>15</v>
      </c>
      <c r="I549">
        <v>2</v>
      </c>
      <c r="J549" t="s">
        <v>22</v>
      </c>
      <c r="K549" t="s">
        <v>32</v>
      </c>
      <c r="L549">
        <v>55</v>
      </c>
      <c r="M549" t="str">
        <f t="shared" si="8"/>
        <v xml:space="preserve">old </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 xml:space="preserve">old </v>
      </c>
      <c r="N553" t="s">
        <v>18</v>
      </c>
    </row>
    <row r="554" spans="1:14" x14ac:dyDescent="0.2">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40</v>
      </c>
      <c r="D555" s="3">
        <v>40000</v>
      </c>
      <c r="E555">
        <v>3</v>
      </c>
      <c r="F555" t="s">
        <v>19</v>
      </c>
      <c r="G555" t="s">
        <v>21</v>
      </c>
      <c r="H555" t="s">
        <v>18</v>
      </c>
      <c r="I555">
        <v>2</v>
      </c>
      <c r="J555" t="s">
        <v>23</v>
      </c>
      <c r="K555" t="s">
        <v>32</v>
      </c>
      <c r="L555">
        <v>73</v>
      </c>
      <c r="M555" t="str">
        <f t="shared" si="8"/>
        <v xml:space="preserve">old </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 xml:space="preserve">old </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Adults</v>
      </c>
      <c r="N565" t="s">
        <v>18</v>
      </c>
    </row>
    <row r="566" spans="1:14" x14ac:dyDescent="0.2">
      <c r="A566">
        <v>17369</v>
      </c>
      <c r="B566" t="s">
        <v>37</v>
      </c>
      <c r="C566" t="s">
        <v>40</v>
      </c>
      <c r="D566" s="3">
        <v>30000</v>
      </c>
      <c r="E566">
        <v>0</v>
      </c>
      <c r="F566" t="s">
        <v>19</v>
      </c>
      <c r="G566" t="s">
        <v>14</v>
      </c>
      <c r="H566" t="s">
        <v>15</v>
      </c>
      <c r="I566">
        <v>1</v>
      </c>
      <c r="J566" t="s">
        <v>23</v>
      </c>
      <c r="K566" t="s">
        <v>32</v>
      </c>
      <c r="L566">
        <v>27</v>
      </c>
      <c r="M566" t="str">
        <f t="shared" si="8"/>
        <v>Adults</v>
      </c>
      <c r="N566" t="s">
        <v>18</v>
      </c>
    </row>
    <row r="567" spans="1:14" x14ac:dyDescent="0.2">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 xml:space="preserve">old </v>
      </c>
      <c r="N568" t="s">
        <v>18</v>
      </c>
    </row>
    <row r="569" spans="1:14" x14ac:dyDescent="0.2">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40</v>
      </c>
      <c r="D571" s="3">
        <v>50000</v>
      </c>
      <c r="E571">
        <v>3</v>
      </c>
      <c r="F571" t="s">
        <v>31</v>
      </c>
      <c r="G571" t="s">
        <v>28</v>
      </c>
      <c r="H571" t="s">
        <v>15</v>
      </c>
      <c r="I571">
        <v>2</v>
      </c>
      <c r="J571" t="s">
        <v>47</v>
      </c>
      <c r="K571" t="s">
        <v>32</v>
      </c>
      <c r="L571">
        <v>69</v>
      </c>
      <c r="M571" t="str">
        <f t="shared" si="8"/>
        <v xml:space="preserve">old </v>
      </c>
      <c r="N571" t="s">
        <v>18</v>
      </c>
    </row>
    <row r="572" spans="1:14" x14ac:dyDescent="0.2">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40</v>
      </c>
      <c r="D573" s="3">
        <v>40000</v>
      </c>
      <c r="E573">
        <v>2</v>
      </c>
      <c r="F573" t="s">
        <v>29</v>
      </c>
      <c r="G573" t="s">
        <v>14</v>
      </c>
      <c r="H573" t="s">
        <v>15</v>
      </c>
      <c r="I573">
        <v>2</v>
      </c>
      <c r="J573" t="s">
        <v>22</v>
      </c>
      <c r="K573" t="s">
        <v>32</v>
      </c>
      <c r="L573">
        <v>55</v>
      </c>
      <c r="M573" t="str">
        <f t="shared" si="8"/>
        <v xml:space="preserve">old </v>
      </c>
      <c r="N573" t="s">
        <v>18</v>
      </c>
    </row>
    <row r="574" spans="1:14" x14ac:dyDescent="0.2">
      <c r="A574">
        <v>23549</v>
      </c>
      <c r="B574" t="s">
        <v>37</v>
      </c>
      <c r="C574" t="s">
        <v>40</v>
      </c>
      <c r="D574" s="3">
        <v>30000</v>
      </c>
      <c r="E574">
        <v>0</v>
      </c>
      <c r="F574" t="s">
        <v>27</v>
      </c>
      <c r="G574" t="s">
        <v>14</v>
      </c>
      <c r="H574" t="s">
        <v>15</v>
      </c>
      <c r="I574">
        <v>2</v>
      </c>
      <c r="J574" t="s">
        <v>23</v>
      </c>
      <c r="K574" t="s">
        <v>32</v>
      </c>
      <c r="L574">
        <v>30</v>
      </c>
      <c r="M574" t="str">
        <f t="shared" si="8"/>
        <v>Adults</v>
      </c>
      <c r="N574" t="s">
        <v>18</v>
      </c>
    </row>
    <row r="575" spans="1:14" x14ac:dyDescent="0.2">
      <c r="A575">
        <v>21751</v>
      </c>
      <c r="B575" t="s">
        <v>36</v>
      </c>
      <c r="C575" t="s">
        <v>40</v>
      </c>
      <c r="D575" s="3">
        <v>60000</v>
      </c>
      <c r="E575">
        <v>3</v>
      </c>
      <c r="F575" t="s">
        <v>31</v>
      </c>
      <c r="G575" t="s">
        <v>28</v>
      </c>
      <c r="H575" t="s">
        <v>15</v>
      </c>
      <c r="I575">
        <v>2</v>
      </c>
      <c r="J575" t="s">
        <v>26</v>
      </c>
      <c r="K575" t="s">
        <v>32</v>
      </c>
      <c r="L575">
        <v>63</v>
      </c>
      <c r="M575" t="str">
        <f t="shared" si="8"/>
        <v xml:space="preserve">old </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40</v>
      </c>
      <c r="D577" s="3">
        <v>60000</v>
      </c>
      <c r="E577">
        <v>2</v>
      </c>
      <c r="F577" t="s">
        <v>19</v>
      </c>
      <c r="G577" t="s">
        <v>21</v>
      </c>
      <c r="H577" t="s">
        <v>15</v>
      </c>
      <c r="I577">
        <v>1</v>
      </c>
      <c r="J577" t="s">
        <v>47</v>
      </c>
      <c r="K577" t="s">
        <v>32</v>
      </c>
      <c r="L577">
        <v>56</v>
      </c>
      <c r="M577" t="str">
        <f t="shared" si="8"/>
        <v xml:space="preserve">old </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40</v>
      </c>
      <c r="D579" s="3">
        <v>120000</v>
      </c>
      <c r="E579">
        <v>1</v>
      </c>
      <c r="F579" t="s">
        <v>13</v>
      </c>
      <c r="G579" t="s">
        <v>28</v>
      </c>
      <c r="H579" t="s">
        <v>15</v>
      </c>
      <c r="I579">
        <v>4</v>
      </c>
      <c r="J579" t="s">
        <v>16</v>
      </c>
      <c r="K579" t="s">
        <v>32</v>
      </c>
      <c r="L579">
        <v>38</v>
      </c>
      <c r="M579" t="str">
        <f t="shared" ref="M579:M642" si="9">IF(L579&gt;54,"old ",IF( L579&gt;=31,"Middle age",IF(L579&lt;31,"Adults","Invalid")))</f>
        <v>Middle age</v>
      </c>
      <c r="N579" t="s">
        <v>18</v>
      </c>
    </row>
    <row r="580" spans="1:14" x14ac:dyDescent="0.2">
      <c r="A580">
        <v>15313</v>
      </c>
      <c r="B580" t="s">
        <v>36</v>
      </c>
      <c r="C580" t="s">
        <v>40</v>
      </c>
      <c r="D580" s="3">
        <v>60000</v>
      </c>
      <c r="E580">
        <v>4</v>
      </c>
      <c r="F580" t="s">
        <v>13</v>
      </c>
      <c r="G580" t="s">
        <v>28</v>
      </c>
      <c r="H580" t="s">
        <v>15</v>
      </c>
      <c r="I580">
        <v>2</v>
      </c>
      <c r="J580" t="s">
        <v>22</v>
      </c>
      <c r="K580" t="s">
        <v>32</v>
      </c>
      <c r="L580">
        <v>59</v>
      </c>
      <c r="M580" t="str">
        <f t="shared" si="9"/>
        <v xml:space="preserve">old </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 xml:space="preserve">old </v>
      </c>
      <c r="N582" t="s">
        <v>18</v>
      </c>
    </row>
    <row r="583" spans="1:14" x14ac:dyDescent="0.2">
      <c r="A583">
        <v>23089</v>
      </c>
      <c r="B583" t="s">
        <v>36</v>
      </c>
      <c r="C583" t="s">
        <v>40</v>
      </c>
      <c r="D583" s="3">
        <v>40000</v>
      </c>
      <c r="E583">
        <v>0</v>
      </c>
      <c r="F583" t="s">
        <v>19</v>
      </c>
      <c r="G583" t="s">
        <v>14</v>
      </c>
      <c r="H583" t="s">
        <v>15</v>
      </c>
      <c r="I583">
        <v>1</v>
      </c>
      <c r="J583" t="s">
        <v>23</v>
      </c>
      <c r="K583" t="s">
        <v>32</v>
      </c>
      <c r="L583">
        <v>28</v>
      </c>
      <c r="M583" t="str">
        <f t="shared" si="9"/>
        <v>Adults</v>
      </c>
      <c r="N583" t="s">
        <v>18</v>
      </c>
    </row>
    <row r="584" spans="1:14" x14ac:dyDescent="0.2">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40</v>
      </c>
      <c r="D585" s="3">
        <v>60000</v>
      </c>
      <c r="E585">
        <v>3</v>
      </c>
      <c r="F585" t="s">
        <v>13</v>
      </c>
      <c r="G585" t="s">
        <v>28</v>
      </c>
      <c r="H585" t="s">
        <v>15</v>
      </c>
      <c r="I585">
        <v>2</v>
      </c>
      <c r="J585" t="s">
        <v>47</v>
      </c>
      <c r="K585" t="s">
        <v>32</v>
      </c>
      <c r="L585">
        <v>66</v>
      </c>
      <c r="M585" t="str">
        <f t="shared" si="9"/>
        <v xml:space="preserve">old </v>
      </c>
      <c r="N585" t="s">
        <v>18</v>
      </c>
    </row>
    <row r="586" spans="1:14" x14ac:dyDescent="0.2">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40</v>
      </c>
      <c r="D591" s="3">
        <v>60000</v>
      </c>
      <c r="E591">
        <v>2</v>
      </c>
      <c r="F591" t="s">
        <v>13</v>
      </c>
      <c r="G591" t="s">
        <v>28</v>
      </c>
      <c r="H591" t="s">
        <v>15</v>
      </c>
      <c r="I591">
        <v>0</v>
      </c>
      <c r="J591" t="s">
        <v>47</v>
      </c>
      <c r="K591" t="s">
        <v>32</v>
      </c>
      <c r="L591">
        <v>57</v>
      </c>
      <c r="M591" t="str">
        <f t="shared" si="9"/>
        <v xml:space="preserve">old </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40</v>
      </c>
      <c r="D593" s="3">
        <v>40000</v>
      </c>
      <c r="E593">
        <v>4</v>
      </c>
      <c r="F593" t="s">
        <v>27</v>
      </c>
      <c r="G593" t="s">
        <v>21</v>
      </c>
      <c r="H593" t="s">
        <v>18</v>
      </c>
      <c r="I593">
        <v>2</v>
      </c>
      <c r="J593" t="s">
        <v>47</v>
      </c>
      <c r="K593" t="s">
        <v>32</v>
      </c>
      <c r="L593">
        <v>61</v>
      </c>
      <c r="M593" t="str">
        <f t="shared" si="9"/>
        <v xml:space="preserve">old </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40</v>
      </c>
      <c r="D596" s="3">
        <v>80000</v>
      </c>
      <c r="E596">
        <v>4</v>
      </c>
      <c r="F596" t="s">
        <v>31</v>
      </c>
      <c r="G596" t="s">
        <v>28</v>
      </c>
      <c r="H596" t="s">
        <v>15</v>
      </c>
      <c r="I596">
        <v>2</v>
      </c>
      <c r="J596" t="s">
        <v>23</v>
      </c>
      <c r="K596" t="s">
        <v>32</v>
      </c>
      <c r="L596">
        <v>70</v>
      </c>
      <c r="M596" t="str">
        <f t="shared" si="9"/>
        <v xml:space="preserve">old </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 xml:space="preserve">old </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40</v>
      </c>
      <c r="D599" s="3">
        <v>40000</v>
      </c>
      <c r="E599">
        <v>2</v>
      </c>
      <c r="F599" t="s">
        <v>27</v>
      </c>
      <c r="G599" t="s">
        <v>21</v>
      </c>
      <c r="H599" t="s">
        <v>18</v>
      </c>
      <c r="I599">
        <v>1</v>
      </c>
      <c r="J599" t="s">
        <v>22</v>
      </c>
      <c r="K599" t="s">
        <v>32</v>
      </c>
      <c r="L599">
        <v>58</v>
      </c>
      <c r="M599" t="str">
        <f t="shared" si="9"/>
        <v xml:space="preserve">old </v>
      </c>
      <c r="N599" t="s">
        <v>15</v>
      </c>
    </row>
    <row r="600" spans="1:14" x14ac:dyDescent="0.2">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 xml:space="preserve">old </v>
      </c>
      <c r="N601" t="s">
        <v>15</v>
      </c>
    </row>
    <row r="602" spans="1:14" x14ac:dyDescent="0.2">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40</v>
      </c>
      <c r="D606" s="3">
        <v>40000</v>
      </c>
      <c r="E606">
        <v>0</v>
      </c>
      <c r="F606" t="s">
        <v>27</v>
      </c>
      <c r="G606" t="s">
        <v>14</v>
      </c>
      <c r="H606" t="s">
        <v>15</v>
      </c>
      <c r="I606">
        <v>2</v>
      </c>
      <c r="J606" t="s">
        <v>23</v>
      </c>
      <c r="K606" t="s">
        <v>32</v>
      </c>
      <c r="L606">
        <v>27</v>
      </c>
      <c r="M606" t="str">
        <f t="shared" si="9"/>
        <v>Adults</v>
      </c>
      <c r="N606" t="s">
        <v>18</v>
      </c>
    </row>
    <row r="607" spans="1:14" x14ac:dyDescent="0.2">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Adults</v>
      </c>
      <c r="N614" t="s">
        <v>18</v>
      </c>
    </row>
    <row r="615" spans="1:14" x14ac:dyDescent="0.2">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Adults</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40</v>
      </c>
      <c r="D623" s="3">
        <v>70000</v>
      </c>
      <c r="E623">
        <v>4</v>
      </c>
      <c r="F623" t="s">
        <v>13</v>
      </c>
      <c r="G623" t="s">
        <v>28</v>
      </c>
      <c r="H623" t="s">
        <v>15</v>
      </c>
      <c r="I623">
        <v>1</v>
      </c>
      <c r="J623" t="s">
        <v>26</v>
      </c>
      <c r="K623" t="s">
        <v>32</v>
      </c>
      <c r="L623">
        <v>58</v>
      </c>
      <c r="M623" t="str">
        <f t="shared" si="9"/>
        <v xml:space="preserve">old </v>
      </c>
      <c r="N623" t="s">
        <v>18</v>
      </c>
    </row>
    <row r="624" spans="1:14" x14ac:dyDescent="0.2">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 xml:space="preserve">old </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Adults</v>
      </c>
      <c r="N626" t="s">
        <v>15</v>
      </c>
    </row>
    <row r="627" spans="1:14" x14ac:dyDescent="0.2">
      <c r="A627">
        <v>22127</v>
      </c>
      <c r="B627" t="s">
        <v>36</v>
      </c>
      <c r="C627" t="s">
        <v>40</v>
      </c>
      <c r="D627" s="3">
        <v>60000</v>
      </c>
      <c r="E627">
        <v>3</v>
      </c>
      <c r="F627" t="s">
        <v>31</v>
      </c>
      <c r="G627" t="s">
        <v>28</v>
      </c>
      <c r="H627" t="s">
        <v>15</v>
      </c>
      <c r="I627">
        <v>2</v>
      </c>
      <c r="J627" t="s">
        <v>26</v>
      </c>
      <c r="K627" t="s">
        <v>32</v>
      </c>
      <c r="L627">
        <v>67</v>
      </c>
      <c r="M627" t="str">
        <f t="shared" si="9"/>
        <v xml:space="preserve">old </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Adults</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 xml:space="preserve">old </v>
      </c>
      <c r="N629" t="s">
        <v>18</v>
      </c>
    </row>
    <row r="630" spans="1:14" x14ac:dyDescent="0.2">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40</v>
      </c>
      <c r="D632" s="3">
        <v>40000</v>
      </c>
      <c r="E632">
        <v>0</v>
      </c>
      <c r="F632" t="s">
        <v>27</v>
      </c>
      <c r="G632" t="s">
        <v>14</v>
      </c>
      <c r="H632" t="s">
        <v>18</v>
      </c>
      <c r="I632">
        <v>2</v>
      </c>
      <c r="J632" t="s">
        <v>26</v>
      </c>
      <c r="K632" t="s">
        <v>32</v>
      </c>
      <c r="L632">
        <v>30</v>
      </c>
      <c r="M632" t="str">
        <f t="shared" si="9"/>
        <v>Adults</v>
      </c>
      <c r="N632" t="s">
        <v>18</v>
      </c>
    </row>
    <row r="633" spans="1:14" x14ac:dyDescent="0.2">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40</v>
      </c>
      <c r="D636" s="3">
        <v>60000</v>
      </c>
      <c r="E636">
        <v>3</v>
      </c>
      <c r="F636" t="s">
        <v>13</v>
      </c>
      <c r="G636" t="s">
        <v>28</v>
      </c>
      <c r="H636" t="s">
        <v>18</v>
      </c>
      <c r="I636">
        <v>2</v>
      </c>
      <c r="J636" t="s">
        <v>26</v>
      </c>
      <c r="K636" t="s">
        <v>32</v>
      </c>
      <c r="L636">
        <v>66</v>
      </c>
      <c r="M636" t="str">
        <f t="shared" si="9"/>
        <v xml:space="preserve">old </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40</v>
      </c>
      <c r="D639" s="3">
        <v>40000</v>
      </c>
      <c r="E639">
        <v>0</v>
      </c>
      <c r="F639" t="s">
        <v>27</v>
      </c>
      <c r="G639" t="s">
        <v>14</v>
      </c>
      <c r="H639" t="s">
        <v>18</v>
      </c>
      <c r="I639">
        <v>2</v>
      </c>
      <c r="J639" t="s">
        <v>26</v>
      </c>
      <c r="K639" t="s">
        <v>32</v>
      </c>
      <c r="L639">
        <v>30</v>
      </c>
      <c r="M639" t="str">
        <f t="shared" si="9"/>
        <v>Adults</v>
      </c>
      <c r="N639" t="s">
        <v>18</v>
      </c>
    </row>
    <row r="640" spans="1:14" x14ac:dyDescent="0.2">
      <c r="A640">
        <v>18949</v>
      </c>
      <c r="B640" t="s">
        <v>37</v>
      </c>
      <c r="C640" t="s">
        <v>40</v>
      </c>
      <c r="D640" s="3">
        <v>70000</v>
      </c>
      <c r="E640">
        <v>0</v>
      </c>
      <c r="F640" t="s">
        <v>31</v>
      </c>
      <c r="G640" t="s">
        <v>28</v>
      </c>
      <c r="H640" t="s">
        <v>15</v>
      </c>
      <c r="I640">
        <v>2</v>
      </c>
      <c r="J640" t="s">
        <v>23</v>
      </c>
      <c r="K640" t="s">
        <v>32</v>
      </c>
      <c r="L640">
        <v>74</v>
      </c>
      <c r="M640" t="str">
        <f t="shared" si="9"/>
        <v xml:space="preserve">old </v>
      </c>
      <c r="N640" t="s">
        <v>15</v>
      </c>
    </row>
    <row r="641" spans="1:14" x14ac:dyDescent="0.2">
      <c r="A641">
        <v>14507</v>
      </c>
      <c r="B641" t="s">
        <v>36</v>
      </c>
      <c r="C641" t="s">
        <v>40</v>
      </c>
      <c r="D641" s="3">
        <v>100000</v>
      </c>
      <c r="E641">
        <v>2</v>
      </c>
      <c r="F641" t="s">
        <v>31</v>
      </c>
      <c r="G641" t="s">
        <v>28</v>
      </c>
      <c r="H641" t="s">
        <v>15</v>
      </c>
      <c r="I641">
        <v>3</v>
      </c>
      <c r="J641" t="s">
        <v>26</v>
      </c>
      <c r="K641" t="s">
        <v>32</v>
      </c>
      <c r="L641">
        <v>65</v>
      </c>
      <c r="M641" t="str">
        <f t="shared" si="9"/>
        <v xml:space="preserve">old </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 xml:space="preserve">old </v>
      </c>
      <c r="N642" t="s">
        <v>15</v>
      </c>
    </row>
    <row r="643" spans="1:14" x14ac:dyDescent="0.2">
      <c r="A643">
        <v>21441</v>
      </c>
      <c r="B643" t="s">
        <v>36</v>
      </c>
      <c r="C643" t="s">
        <v>40</v>
      </c>
      <c r="D643" s="3">
        <v>50000</v>
      </c>
      <c r="E643">
        <v>4</v>
      </c>
      <c r="F643" t="s">
        <v>13</v>
      </c>
      <c r="G643" t="s">
        <v>28</v>
      </c>
      <c r="H643" t="s">
        <v>15</v>
      </c>
      <c r="I643">
        <v>2</v>
      </c>
      <c r="J643" t="s">
        <v>47</v>
      </c>
      <c r="K643" t="s">
        <v>32</v>
      </c>
      <c r="L643">
        <v>64</v>
      </c>
      <c r="M643" t="str">
        <f t="shared" ref="M643:M706" si="10">IF(L643&gt;54,"old ",IF( L643&gt;=31,"Middle age",IF(L643&lt;31,"Adults","Invalid")))</f>
        <v xml:space="preserve">old </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 xml:space="preserve">old </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 xml:space="preserve">old </v>
      </c>
      <c r="N652" t="s">
        <v>15</v>
      </c>
    </row>
    <row r="653" spans="1:14" x14ac:dyDescent="0.2">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 xml:space="preserve">old </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40</v>
      </c>
      <c r="D663" s="3">
        <v>40000</v>
      </c>
      <c r="E663">
        <v>0</v>
      </c>
      <c r="F663" t="s">
        <v>27</v>
      </c>
      <c r="G663" t="s">
        <v>14</v>
      </c>
      <c r="H663" t="s">
        <v>18</v>
      </c>
      <c r="I663">
        <v>2</v>
      </c>
      <c r="J663" t="s">
        <v>16</v>
      </c>
      <c r="K663" t="s">
        <v>32</v>
      </c>
      <c r="L663">
        <v>28</v>
      </c>
      <c r="M663" t="str">
        <f t="shared" si="10"/>
        <v>Adults</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 xml:space="preserve">old </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40</v>
      </c>
      <c r="D672" s="3">
        <v>70000</v>
      </c>
      <c r="E672">
        <v>2</v>
      </c>
      <c r="F672" t="s">
        <v>19</v>
      </c>
      <c r="G672" t="s">
        <v>21</v>
      </c>
      <c r="H672" t="s">
        <v>15</v>
      </c>
      <c r="I672">
        <v>1</v>
      </c>
      <c r="J672" t="s">
        <v>47</v>
      </c>
      <c r="K672" t="s">
        <v>32</v>
      </c>
      <c r="L672">
        <v>59</v>
      </c>
      <c r="M672" t="str">
        <f t="shared" si="10"/>
        <v xml:space="preserve">old </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Adults</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40</v>
      </c>
      <c r="D680" s="3">
        <v>80000</v>
      </c>
      <c r="E680">
        <v>5</v>
      </c>
      <c r="F680" t="s">
        <v>13</v>
      </c>
      <c r="G680" t="s">
        <v>28</v>
      </c>
      <c r="H680" t="s">
        <v>18</v>
      </c>
      <c r="I680">
        <v>2</v>
      </c>
      <c r="J680" t="s">
        <v>22</v>
      </c>
      <c r="K680" t="s">
        <v>17</v>
      </c>
      <c r="L680">
        <v>62</v>
      </c>
      <c r="M680" t="str">
        <f t="shared" si="10"/>
        <v xml:space="preserve">old </v>
      </c>
      <c r="N680" t="s">
        <v>18</v>
      </c>
    </row>
    <row r="681" spans="1:14" x14ac:dyDescent="0.2">
      <c r="A681">
        <v>21770</v>
      </c>
      <c r="B681" t="s">
        <v>36</v>
      </c>
      <c r="C681" t="s">
        <v>40</v>
      </c>
      <c r="D681" s="3">
        <v>60000</v>
      </c>
      <c r="E681">
        <v>4</v>
      </c>
      <c r="F681" t="s">
        <v>13</v>
      </c>
      <c r="G681" t="s">
        <v>28</v>
      </c>
      <c r="H681" t="s">
        <v>15</v>
      </c>
      <c r="I681">
        <v>2</v>
      </c>
      <c r="J681" t="s">
        <v>47</v>
      </c>
      <c r="K681" t="s">
        <v>32</v>
      </c>
      <c r="L681">
        <v>60</v>
      </c>
      <c r="M681" t="str">
        <f t="shared" si="10"/>
        <v xml:space="preserve">old </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40</v>
      </c>
      <c r="D689" s="3">
        <v>30000</v>
      </c>
      <c r="E689">
        <v>0</v>
      </c>
      <c r="F689" t="s">
        <v>19</v>
      </c>
      <c r="G689" t="s">
        <v>14</v>
      </c>
      <c r="H689" t="s">
        <v>15</v>
      </c>
      <c r="I689">
        <v>2</v>
      </c>
      <c r="J689" t="s">
        <v>23</v>
      </c>
      <c r="K689" t="s">
        <v>32</v>
      </c>
      <c r="L689">
        <v>30</v>
      </c>
      <c r="M689" t="str">
        <f t="shared" si="10"/>
        <v>Adults</v>
      </c>
      <c r="N689" t="s">
        <v>18</v>
      </c>
    </row>
    <row r="690" spans="1:14" x14ac:dyDescent="0.2">
      <c r="A690">
        <v>11699</v>
      </c>
      <c r="B690" t="s">
        <v>37</v>
      </c>
      <c r="C690" t="s">
        <v>40</v>
      </c>
      <c r="D690" s="3">
        <v>60000</v>
      </c>
      <c r="E690">
        <v>0</v>
      </c>
      <c r="F690" t="s">
        <v>13</v>
      </c>
      <c r="G690" t="s">
        <v>14</v>
      </c>
      <c r="H690" t="s">
        <v>18</v>
      </c>
      <c r="I690">
        <v>2</v>
      </c>
      <c r="J690" t="s">
        <v>16</v>
      </c>
      <c r="K690" t="s">
        <v>32</v>
      </c>
      <c r="L690">
        <v>30</v>
      </c>
      <c r="M690" t="str">
        <f t="shared" si="10"/>
        <v>Adults</v>
      </c>
      <c r="N690" t="s">
        <v>18</v>
      </c>
    </row>
    <row r="691" spans="1:14" x14ac:dyDescent="0.2">
      <c r="A691">
        <v>16725</v>
      </c>
      <c r="B691" t="s">
        <v>36</v>
      </c>
      <c r="C691" t="s">
        <v>40</v>
      </c>
      <c r="D691" s="3">
        <v>30000</v>
      </c>
      <c r="E691">
        <v>0</v>
      </c>
      <c r="F691" t="s">
        <v>27</v>
      </c>
      <c r="G691" t="s">
        <v>14</v>
      </c>
      <c r="H691" t="s">
        <v>15</v>
      </c>
      <c r="I691">
        <v>2</v>
      </c>
      <c r="J691" t="s">
        <v>23</v>
      </c>
      <c r="K691" t="s">
        <v>32</v>
      </c>
      <c r="L691">
        <v>26</v>
      </c>
      <c r="M691" t="str">
        <f t="shared" si="10"/>
        <v>Adults</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40</v>
      </c>
      <c r="D698" s="3">
        <v>60000</v>
      </c>
      <c r="E698">
        <v>0</v>
      </c>
      <c r="F698" t="s">
        <v>19</v>
      </c>
      <c r="G698" t="s">
        <v>21</v>
      </c>
      <c r="H698" t="s">
        <v>18</v>
      </c>
      <c r="I698">
        <v>2</v>
      </c>
      <c r="J698" t="s">
        <v>26</v>
      </c>
      <c r="K698" t="s">
        <v>32</v>
      </c>
      <c r="L698">
        <v>30</v>
      </c>
      <c r="M698" t="str">
        <f t="shared" si="10"/>
        <v>Adults</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Adults</v>
      </c>
      <c r="N699" t="s">
        <v>18</v>
      </c>
    </row>
    <row r="700" spans="1:14" x14ac:dyDescent="0.2">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 xml:space="preserve">old </v>
      </c>
      <c r="N702" t="s">
        <v>18</v>
      </c>
    </row>
    <row r="703" spans="1:14" x14ac:dyDescent="0.2">
      <c r="A703">
        <v>22014</v>
      </c>
      <c r="B703" t="s">
        <v>37</v>
      </c>
      <c r="C703" t="s">
        <v>40</v>
      </c>
      <c r="D703" s="3">
        <v>30000</v>
      </c>
      <c r="E703">
        <v>0</v>
      </c>
      <c r="F703" t="s">
        <v>27</v>
      </c>
      <c r="G703" t="s">
        <v>14</v>
      </c>
      <c r="H703" t="s">
        <v>15</v>
      </c>
      <c r="I703">
        <v>2</v>
      </c>
      <c r="J703" t="s">
        <v>23</v>
      </c>
      <c r="K703" t="s">
        <v>32</v>
      </c>
      <c r="L703">
        <v>26</v>
      </c>
      <c r="M703" t="str">
        <f t="shared" si="10"/>
        <v>Adults</v>
      </c>
      <c r="N703" t="s">
        <v>18</v>
      </c>
    </row>
    <row r="704" spans="1:14" x14ac:dyDescent="0.2">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IF(L707&gt;54,"old ",IF( L707&gt;=31,"Middle age",IF(L707&lt;31,"Adults","Invalid")))</f>
        <v xml:space="preserve">old </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40</v>
      </c>
      <c r="D710" s="3">
        <v>70000</v>
      </c>
      <c r="E710">
        <v>5</v>
      </c>
      <c r="F710" t="s">
        <v>13</v>
      </c>
      <c r="G710" t="s">
        <v>28</v>
      </c>
      <c r="H710" t="s">
        <v>15</v>
      </c>
      <c r="I710">
        <v>4</v>
      </c>
      <c r="J710" t="s">
        <v>47</v>
      </c>
      <c r="K710" t="s">
        <v>32</v>
      </c>
      <c r="L710">
        <v>60</v>
      </c>
      <c r="M710" t="str">
        <f t="shared" si="11"/>
        <v xml:space="preserve">old </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 xml:space="preserve">old </v>
      </c>
      <c r="N711" t="s">
        <v>18</v>
      </c>
    </row>
    <row r="712" spans="1:14" x14ac:dyDescent="0.2">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 xml:space="preserve">old </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 xml:space="preserve">old </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40</v>
      </c>
      <c r="D716" s="3">
        <v>40000</v>
      </c>
      <c r="E716">
        <v>0</v>
      </c>
      <c r="F716" t="s">
        <v>27</v>
      </c>
      <c r="G716" t="s">
        <v>14</v>
      </c>
      <c r="H716" t="s">
        <v>15</v>
      </c>
      <c r="I716">
        <v>2</v>
      </c>
      <c r="J716" t="s">
        <v>23</v>
      </c>
      <c r="K716" t="s">
        <v>32</v>
      </c>
      <c r="L716">
        <v>28</v>
      </c>
      <c r="M716" t="str">
        <f t="shared" si="11"/>
        <v>Adults</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 xml:space="preserve">old </v>
      </c>
      <c r="N722" t="s">
        <v>15</v>
      </c>
    </row>
    <row r="723" spans="1:14" x14ac:dyDescent="0.2">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40</v>
      </c>
      <c r="D730" s="3">
        <v>40000</v>
      </c>
      <c r="E730">
        <v>0</v>
      </c>
      <c r="F730" t="s">
        <v>27</v>
      </c>
      <c r="G730" t="s">
        <v>14</v>
      </c>
      <c r="H730" t="s">
        <v>15</v>
      </c>
      <c r="I730">
        <v>2</v>
      </c>
      <c r="J730" t="s">
        <v>23</v>
      </c>
      <c r="K730" t="s">
        <v>32</v>
      </c>
      <c r="L730">
        <v>27</v>
      </c>
      <c r="M730" t="str">
        <f t="shared" si="11"/>
        <v>Adults</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Adults</v>
      </c>
      <c r="N737" t="s">
        <v>18</v>
      </c>
    </row>
    <row r="738" spans="1:14" x14ac:dyDescent="0.2">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 xml:space="preserve">old </v>
      </c>
      <c r="N741" t="s">
        <v>18</v>
      </c>
    </row>
    <row r="742" spans="1:14" x14ac:dyDescent="0.2">
      <c r="A742">
        <v>17657</v>
      </c>
      <c r="B742" t="s">
        <v>36</v>
      </c>
      <c r="C742" t="s">
        <v>40</v>
      </c>
      <c r="D742" s="3">
        <v>40000</v>
      </c>
      <c r="E742">
        <v>4</v>
      </c>
      <c r="F742" t="s">
        <v>19</v>
      </c>
      <c r="G742" t="s">
        <v>20</v>
      </c>
      <c r="H742" t="s">
        <v>18</v>
      </c>
      <c r="I742">
        <v>0</v>
      </c>
      <c r="J742" t="s">
        <v>16</v>
      </c>
      <c r="K742" t="s">
        <v>32</v>
      </c>
      <c r="L742">
        <v>30</v>
      </c>
      <c r="M742" t="str">
        <f t="shared" si="11"/>
        <v>Adults</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40</v>
      </c>
      <c r="D744" s="3">
        <v>30000</v>
      </c>
      <c r="E744">
        <v>0</v>
      </c>
      <c r="F744" t="s">
        <v>27</v>
      </c>
      <c r="G744" t="s">
        <v>14</v>
      </c>
      <c r="H744" t="s">
        <v>15</v>
      </c>
      <c r="I744">
        <v>2</v>
      </c>
      <c r="J744" t="s">
        <v>23</v>
      </c>
      <c r="K744" t="s">
        <v>32</v>
      </c>
      <c r="L744">
        <v>30</v>
      </c>
      <c r="M744" t="str">
        <f t="shared" si="11"/>
        <v>Adults</v>
      </c>
      <c r="N744" t="s">
        <v>18</v>
      </c>
    </row>
    <row r="745" spans="1:14" x14ac:dyDescent="0.2">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 xml:space="preserve">old </v>
      </c>
      <c r="N746" t="s">
        <v>18</v>
      </c>
    </row>
    <row r="747" spans="1:14" x14ac:dyDescent="0.2">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 xml:space="preserve">old </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40</v>
      </c>
      <c r="D750" s="3">
        <v>130000</v>
      </c>
      <c r="E750">
        <v>2</v>
      </c>
      <c r="F750" t="s">
        <v>31</v>
      </c>
      <c r="G750" t="s">
        <v>28</v>
      </c>
      <c r="H750" t="s">
        <v>15</v>
      </c>
      <c r="I750">
        <v>3</v>
      </c>
      <c r="J750" t="s">
        <v>22</v>
      </c>
      <c r="K750" t="s">
        <v>32</v>
      </c>
      <c r="L750">
        <v>69</v>
      </c>
      <c r="M750" t="str">
        <f t="shared" si="11"/>
        <v xml:space="preserve">old </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 xml:space="preserve">old </v>
      </c>
      <c r="N751" t="s">
        <v>18</v>
      </c>
    </row>
    <row r="752" spans="1:14" x14ac:dyDescent="0.2">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Adults</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 xml:space="preserve">old </v>
      </c>
      <c r="N756" t="s">
        <v>15</v>
      </c>
    </row>
    <row r="757" spans="1:14" x14ac:dyDescent="0.2">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 xml:space="preserve">old </v>
      </c>
      <c r="N763" t="s">
        <v>18</v>
      </c>
    </row>
    <row r="764" spans="1:14" x14ac:dyDescent="0.2">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Adults</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 xml:space="preserve">old </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",IF( L771&gt;=31,"Middle age",IF(L771&lt;31,"Adults","Invalid")))</f>
        <v>Middle age</v>
      </c>
      <c r="N771" t="s">
        <v>18</v>
      </c>
    </row>
    <row r="772" spans="1:14" x14ac:dyDescent="0.2">
      <c r="A772">
        <v>17699</v>
      </c>
      <c r="B772" t="s">
        <v>36</v>
      </c>
      <c r="C772" t="s">
        <v>40</v>
      </c>
      <c r="D772" s="3">
        <v>60000</v>
      </c>
      <c r="E772">
        <v>1</v>
      </c>
      <c r="F772" t="s">
        <v>31</v>
      </c>
      <c r="G772" t="s">
        <v>14</v>
      </c>
      <c r="H772" t="s">
        <v>18</v>
      </c>
      <c r="I772">
        <v>0</v>
      </c>
      <c r="J772" t="s">
        <v>16</v>
      </c>
      <c r="K772" t="s">
        <v>32</v>
      </c>
      <c r="L772">
        <v>55</v>
      </c>
      <c r="M772" t="str">
        <f t="shared" si="12"/>
        <v xml:space="preserve">old </v>
      </c>
      <c r="N772" t="s">
        <v>18</v>
      </c>
    </row>
    <row r="773" spans="1:14" x14ac:dyDescent="0.2">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40</v>
      </c>
      <c r="D778" s="3">
        <v>70000</v>
      </c>
      <c r="E778">
        <v>2</v>
      </c>
      <c r="F778" t="s">
        <v>13</v>
      </c>
      <c r="G778" t="s">
        <v>28</v>
      </c>
      <c r="H778" t="s">
        <v>18</v>
      </c>
      <c r="I778">
        <v>1</v>
      </c>
      <c r="J778" t="s">
        <v>22</v>
      </c>
      <c r="K778" t="s">
        <v>32</v>
      </c>
      <c r="L778">
        <v>59</v>
      </c>
      <c r="M778" t="str">
        <f t="shared" si="12"/>
        <v xml:space="preserve">old </v>
      </c>
      <c r="N778" t="s">
        <v>15</v>
      </c>
    </row>
    <row r="779" spans="1:14" x14ac:dyDescent="0.2">
      <c r="A779">
        <v>13151</v>
      </c>
      <c r="B779" t="s">
        <v>37</v>
      </c>
      <c r="C779" t="s">
        <v>40</v>
      </c>
      <c r="D779" s="3">
        <v>40000</v>
      </c>
      <c r="E779">
        <v>0</v>
      </c>
      <c r="F779" t="s">
        <v>27</v>
      </c>
      <c r="G779" t="s">
        <v>14</v>
      </c>
      <c r="H779" t="s">
        <v>15</v>
      </c>
      <c r="I779">
        <v>2</v>
      </c>
      <c r="J779" t="s">
        <v>23</v>
      </c>
      <c r="K779" t="s">
        <v>32</v>
      </c>
      <c r="L779">
        <v>27</v>
      </c>
      <c r="M779" t="str">
        <f t="shared" si="12"/>
        <v>Adults</v>
      </c>
      <c r="N779" t="s">
        <v>18</v>
      </c>
    </row>
    <row r="780" spans="1:14" x14ac:dyDescent="0.2">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 xml:space="preserve">old </v>
      </c>
      <c r="N782" t="s">
        <v>18</v>
      </c>
    </row>
    <row r="783" spans="1:14" x14ac:dyDescent="0.2">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Adults</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 xml:space="preserve">old </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40</v>
      </c>
      <c r="D793" s="3">
        <v>40000</v>
      </c>
      <c r="E793">
        <v>0</v>
      </c>
      <c r="F793" t="s">
        <v>27</v>
      </c>
      <c r="G793" t="s">
        <v>14</v>
      </c>
      <c r="H793" t="s">
        <v>15</v>
      </c>
      <c r="I793">
        <v>2</v>
      </c>
      <c r="J793" t="s">
        <v>23</v>
      </c>
      <c r="K793" t="s">
        <v>32</v>
      </c>
      <c r="L793">
        <v>28</v>
      </c>
      <c r="M793" t="str">
        <f t="shared" si="12"/>
        <v>Adults</v>
      </c>
      <c r="N793" t="s">
        <v>15</v>
      </c>
    </row>
    <row r="794" spans="1:14" x14ac:dyDescent="0.2">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40</v>
      </c>
      <c r="D796" s="3">
        <v>50000</v>
      </c>
      <c r="E796">
        <v>2</v>
      </c>
      <c r="F796" t="s">
        <v>31</v>
      </c>
      <c r="G796" t="s">
        <v>28</v>
      </c>
      <c r="H796" t="s">
        <v>15</v>
      </c>
      <c r="I796">
        <v>2</v>
      </c>
      <c r="J796" t="s">
        <v>23</v>
      </c>
      <c r="K796" t="s">
        <v>32</v>
      </c>
      <c r="L796">
        <v>69</v>
      </c>
      <c r="M796" t="str">
        <f t="shared" si="12"/>
        <v xml:space="preserve">old </v>
      </c>
      <c r="N796" t="s">
        <v>18</v>
      </c>
    </row>
    <row r="797" spans="1:14" x14ac:dyDescent="0.2">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40</v>
      </c>
      <c r="D798" s="3">
        <v>70000</v>
      </c>
      <c r="E798">
        <v>5</v>
      </c>
      <c r="F798" t="s">
        <v>19</v>
      </c>
      <c r="G798" t="s">
        <v>21</v>
      </c>
      <c r="H798" t="s">
        <v>15</v>
      </c>
      <c r="I798">
        <v>2</v>
      </c>
      <c r="J798" t="s">
        <v>26</v>
      </c>
      <c r="K798" t="s">
        <v>32</v>
      </c>
      <c r="L798">
        <v>57</v>
      </c>
      <c r="M798" t="str">
        <f t="shared" si="12"/>
        <v xml:space="preserve">old </v>
      </c>
      <c r="N798" t="s">
        <v>15</v>
      </c>
    </row>
    <row r="799" spans="1:14" x14ac:dyDescent="0.2">
      <c r="A799">
        <v>20310</v>
      </c>
      <c r="B799" t="s">
        <v>37</v>
      </c>
      <c r="C799" t="s">
        <v>40</v>
      </c>
      <c r="D799" s="3">
        <v>60000</v>
      </c>
      <c r="E799">
        <v>0</v>
      </c>
      <c r="F799" t="s">
        <v>19</v>
      </c>
      <c r="G799" t="s">
        <v>14</v>
      </c>
      <c r="H799" t="s">
        <v>15</v>
      </c>
      <c r="I799">
        <v>1</v>
      </c>
      <c r="J799" t="s">
        <v>23</v>
      </c>
      <c r="K799" t="s">
        <v>32</v>
      </c>
      <c r="L799">
        <v>27</v>
      </c>
      <c r="M799" t="str">
        <f t="shared" si="12"/>
        <v>Adults</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Adults</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40</v>
      </c>
      <c r="D803" s="3">
        <v>70000</v>
      </c>
      <c r="E803">
        <v>4</v>
      </c>
      <c r="F803" t="s">
        <v>31</v>
      </c>
      <c r="G803" t="s">
        <v>28</v>
      </c>
      <c r="H803" t="s">
        <v>15</v>
      </c>
      <c r="I803">
        <v>2</v>
      </c>
      <c r="J803" t="s">
        <v>23</v>
      </c>
      <c r="K803" t="s">
        <v>32</v>
      </c>
      <c r="L803">
        <v>73</v>
      </c>
      <c r="M803" t="str">
        <f t="shared" si="12"/>
        <v xml:space="preserve">old </v>
      </c>
      <c r="N803" t="s">
        <v>18</v>
      </c>
    </row>
    <row r="804" spans="1:14" x14ac:dyDescent="0.2">
      <c r="A804">
        <v>28090</v>
      </c>
      <c r="B804" t="s">
        <v>36</v>
      </c>
      <c r="C804" t="s">
        <v>40</v>
      </c>
      <c r="D804" s="3">
        <v>40000</v>
      </c>
      <c r="E804">
        <v>0</v>
      </c>
      <c r="F804" t="s">
        <v>19</v>
      </c>
      <c r="G804" t="s">
        <v>14</v>
      </c>
      <c r="H804" t="s">
        <v>15</v>
      </c>
      <c r="I804">
        <v>1</v>
      </c>
      <c r="J804" t="s">
        <v>23</v>
      </c>
      <c r="K804" t="s">
        <v>32</v>
      </c>
      <c r="L804">
        <v>27</v>
      </c>
      <c r="M804" t="str">
        <f t="shared" si="12"/>
        <v>Adults</v>
      </c>
      <c r="N804" t="s">
        <v>18</v>
      </c>
    </row>
    <row r="805" spans="1:14" x14ac:dyDescent="0.2">
      <c r="A805">
        <v>15255</v>
      </c>
      <c r="B805" t="s">
        <v>36</v>
      </c>
      <c r="C805" t="s">
        <v>40</v>
      </c>
      <c r="D805" s="3">
        <v>40000</v>
      </c>
      <c r="E805">
        <v>0</v>
      </c>
      <c r="F805" t="s">
        <v>27</v>
      </c>
      <c r="G805" t="s">
        <v>14</v>
      </c>
      <c r="H805" t="s">
        <v>15</v>
      </c>
      <c r="I805">
        <v>2</v>
      </c>
      <c r="J805" t="s">
        <v>23</v>
      </c>
      <c r="K805" t="s">
        <v>32</v>
      </c>
      <c r="L805">
        <v>28</v>
      </c>
      <c r="M805" t="str">
        <f t="shared" si="12"/>
        <v>Adults</v>
      </c>
      <c r="N805" t="s">
        <v>15</v>
      </c>
    </row>
    <row r="806" spans="1:14" x14ac:dyDescent="0.2">
      <c r="A806">
        <v>13154</v>
      </c>
      <c r="B806" t="s">
        <v>36</v>
      </c>
      <c r="C806" t="s">
        <v>40</v>
      </c>
      <c r="D806" s="3">
        <v>40000</v>
      </c>
      <c r="E806">
        <v>0</v>
      </c>
      <c r="F806" t="s">
        <v>27</v>
      </c>
      <c r="G806" t="s">
        <v>14</v>
      </c>
      <c r="H806" t="s">
        <v>18</v>
      </c>
      <c r="I806">
        <v>2</v>
      </c>
      <c r="J806" t="s">
        <v>16</v>
      </c>
      <c r="K806" t="s">
        <v>32</v>
      </c>
      <c r="L806">
        <v>27</v>
      </c>
      <c r="M806" t="str">
        <f t="shared" si="12"/>
        <v>Adults</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 xml:space="preserve">old </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 xml:space="preserve">old </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 xml:space="preserve">old </v>
      </c>
      <c r="N816" t="s">
        <v>15</v>
      </c>
    </row>
    <row r="817" spans="1:14" x14ac:dyDescent="0.2">
      <c r="A817">
        <v>23333</v>
      </c>
      <c r="B817" t="s">
        <v>36</v>
      </c>
      <c r="C817" t="s">
        <v>40</v>
      </c>
      <c r="D817" s="3">
        <v>40000</v>
      </c>
      <c r="E817">
        <v>0</v>
      </c>
      <c r="F817" t="s">
        <v>19</v>
      </c>
      <c r="G817" t="s">
        <v>14</v>
      </c>
      <c r="H817" t="s">
        <v>18</v>
      </c>
      <c r="I817">
        <v>2</v>
      </c>
      <c r="J817" t="s">
        <v>26</v>
      </c>
      <c r="K817" t="s">
        <v>32</v>
      </c>
      <c r="L817">
        <v>30</v>
      </c>
      <c r="M817" t="str">
        <f t="shared" si="12"/>
        <v>Adults</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40</v>
      </c>
      <c r="D820" s="3">
        <v>40000</v>
      </c>
      <c r="E820">
        <v>0</v>
      </c>
      <c r="F820" t="s">
        <v>19</v>
      </c>
      <c r="G820" t="s">
        <v>14</v>
      </c>
      <c r="H820" t="s">
        <v>15</v>
      </c>
      <c r="I820">
        <v>1</v>
      </c>
      <c r="J820" t="s">
        <v>23</v>
      </c>
      <c r="K820" t="s">
        <v>32</v>
      </c>
      <c r="L820">
        <v>30</v>
      </c>
      <c r="M820" t="str">
        <f t="shared" si="12"/>
        <v>Adults</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Adults</v>
      </c>
      <c r="N821" t="s">
        <v>18</v>
      </c>
    </row>
    <row r="822" spans="1:14" x14ac:dyDescent="0.2">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Adults</v>
      </c>
      <c r="N830" t="s">
        <v>18</v>
      </c>
    </row>
    <row r="831" spans="1:14" x14ac:dyDescent="0.2">
      <c r="A831">
        <v>16009</v>
      </c>
      <c r="B831" t="s">
        <v>37</v>
      </c>
      <c r="C831" t="s">
        <v>40</v>
      </c>
      <c r="D831" s="3">
        <v>170000</v>
      </c>
      <c r="E831">
        <v>1</v>
      </c>
      <c r="F831" t="s">
        <v>31</v>
      </c>
      <c r="G831" t="s">
        <v>28</v>
      </c>
      <c r="H831" t="s">
        <v>18</v>
      </c>
      <c r="I831">
        <v>4</v>
      </c>
      <c r="J831" t="s">
        <v>16</v>
      </c>
      <c r="K831" t="s">
        <v>32</v>
      </c>
      <c r="L831">
        <v>66</v>
      </c>
      <c r="M831" t="str">
        <f t="shared" si="12"/>
        <v xml:space="preserve">old </v>
      </c>
      <c r="N831" t="s">
        <v>18</v>
      </c>
    </row>
    <row r="832" spans="1:14" x14ac:dyDescent="0.2">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",IF( L835&gt;=31,"Middle age",IF(L835&lt;31,"Adults","Invalid")))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Adults</v>
      </c>
      <c r="N838" t="s">
        <v>18</v>
      </c>
    </row>
    <row r="839" spans="1:14" x14ac:dyDescent="0.2">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40</v>
      </c>
      <c r="D843" s="3">
        <v>120000</v>
      </c>
      <c r="E843">
        <v>2</v>
      </c>
      <c r="F843" t="s">
        <v>31</v>
      </c>
      <c r="G843" t="s">
        <v>28</v>
      </c>
      <c r="H843" t="s">
        <v>15</v>
      </c>
      <c r="I843">
        <v>3</v>
      </c>
      <c r="J843" t="s">
        <v>23</v>
      </c>
      <c r="K843" t="s">
        <v>32</v>
      </c>
      <c r="L843">
        <v>64</v>
      </c>
      <c r="M843" t="str">
        <f t="shared" si="13"/>
        <v xml:space="preserve">old </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 xml:space="preserve">old </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 xml:space="preserve">old </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Adults</v>
      </c>
      <c r="N849" t="s">
        <v>18</v>
      </c>
    </row>
    <row r="850" spans="1:14" x14ac:dyDescent="0.2">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 xml:space="preserve">old </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 xml:space="preserve">old </v>
      </c>
      <c r="N852" t="s">
        <v>18</v>
      </c>
    </row>
    <row r="853" spans="1:14" x14ac:dyDescent="0.2">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40</v>
      </c>
      <c r="D858" s="3">
        <v>40000</v>
      </c>
      <c r="E858">
        <v>0</v>
      </c>
      <c r="F858" t="s">
        <v>19</v>
      </c>
      <c r="G858" t="s">
        <v>14</v>
      </c>
      <c r="H858" t="s">
        <v>15</v>
      </c>
      <c r="I858">
        <v>1</v>
      </c>
      <c r="J858" t="s">
        <v>23</v>
      </c>
      <c r="K858" t="s">
        <v>32</v>
      </c>
      <c r="L858">
        <v>27</v>
      </c>
      <c r="M858" t="str">
        <f t="shared" si="13"/>
        <v>Adults</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40</v>
      </c>
      <c r="D868" s="3">
        <v>60000</v>
      </c>
      <c r="E868">
        <v>2</v>
      </c>
      <c r="F868" t="s">
        <v>27</v>
      </c>
      <c r="G868" t="s">
        <v>21</v>
      </c>
      <c r="H868" t="s">
        <v>15</v>
      </c>
      <c r="I868">
        <v>2</v>
      </c>
      <c r="J868" t="s">
        <v>47</v>
      </c>
      <c r="K868" t="s">
        <v>32</v>
      </c>
      <c r="L868">
        <v>55</v>
      </c>
      <c r="M868" t="str">
        <f t="shared" si="13"/>
        <v xml:space="preserve">old </v>
      </c>
      <c r="N868" t="s">
        <v>18</v>
      </c>
    </row>
    <row r="869" spans="1:14" x14ac:dyDescent="0.2">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40</v>
      </c>
      <c r="D870" s="3">
        <v>30000</v>
      </c>
      <c r="E870">
        <v>5</v>
      </c>
      <c r="F870" t="s">
        <v>29</v>
      </c>
      <c r="G870" t="s">
        <v>14</v>
      </c>
      <c r="H870" t="s">
        <v>15</v>
      </c>
      <c r="I870">
        <v>3</v>
      </c>
      <c r="J870" t="s">
        <v>47</v>
      </c>
      <c r="K870" t="s">
        <v>32</v>
      </c>
      <c r="L870">
        <v>60</v>
      </c>
      <c r="M870" t="str">
        <f t="shared" si="13"/>
        <v xml:space="preserve">old </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40</v>
      </c>
      <c r="D873" s="3">
        <v>60000</v>
      </c>
      <c r="E873">
        <v>2</v>
      </c>
      <c r="F873" t="s">
        <v>27</v>
      </c>
      <c r="G873" t="s">
        <v>21</v>
      </c>
      <c r="H873" t="s">
        <v>15</v>
      </c>
      <c r="I873">
        <v>2</v>
      </c>
      <c r="J873" t="s">
        <v>47</v>
      </c>
      <c r="K873" t="s">
        <v>32</v>
      </c>
      <c r="L873">
        <v>55</v>
      </c>
      <c r="M873" t="str">
        <f t="shared" si="13"/>
        <v xml:space="preserve">old </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40</v>
      </c>
      <c r="D878" s="3">
        <v>30000</v>
      </c>
      <c r="E878">
        <v>0</v>
      </c>
      <c r="F878" t="s">
        <v>29</v>
      </c>
      <c r="G878" t="s">
        <v>20</v>
      </c>
      <c r="H878" t="s">
        <v>18</v>
      </c>
      <c r="I878">
        <v>2</v>
      </c>
      <c r="J878" t="s">
        <v>16</v>
      </c>
      <c r="K878" t="s">
        <v>32</v>
      </c>
      <c r="L878">
        <v>26</v>
      </c>
      <c r="M878" t="str">
        <f t="shared" si="13"/>
        <v>Adults</v>
      </c>
      <c r="N878" t="s">
        <v>18</v>
      </c>
    </row>
    <row r="879" spans="1:14" x14ac:dyDescent="0.2">
      <c r="A879">
        <v>15879</v>
      </c>
      <c r="B879" t="s">
        <v>36</v>
      </c>
      <c r="C879" t="s">
        <v>40</v>
      </c>
      <c r="D879" s="3">
        <v>70000</v>
      </c>
      <c r="E879">
        <v>5</v>
      </c>
      <c r="F879" t="s">
        <v>13</v>
      </c>
      <c r="G879" t="s">
        <v>28</v>
      </c>
      <c r="H879" t="s">
        <v>15</v>
      </c>
      <c r="I879">
        <v>2</v>
      </c>
      <c r="J879" t="s">
        <v>22</v>
      </c>
      <c r="K879" t="s">
        <v>32</v>
      </c>
      <c r="L879">
        <v>61</v>
      </c>
      <c r="M879" t="str">
        <f t="shared" si="13"/>
        <v xml:space="preserve">old </v>
      </c>
      <c r="N879" t="s">
        <v>18</v>
      </c>
    </row>
    <row r="880" spans="1:14" x14ac:dyDescent="0.2">
      <c r="A880">
        <v>28278</v>
      </c>
      <c r="B880" t="s">
        <v>36</v>
      </c>
      <c r="C880" t="s">
        <v>40</v>
      </c>
      <c r="D880" s="3">
        <v>50000</v>
      </c>
      <c r="E880">
        <v>2</v>
      </c>
      <c r="F880" t="s">
        <v>31</v>
      </c>
      <c r="G880" t="s">
        <v>28</v>
      </c>
      <c r="H880" t="s">
        <v>15</v>
      </c>
      <c r="I880">
        <v>2</v>
      </c>
      <c r="J880" t="s">
        <v>23</v>
      </c>
      <c r="K880" t="s">
        <v>32</v>
      </c>
      <c r="L880">
        <v>71</v>
      </c>
      <c r="M880" t="str">
        <f t="shared" si="13"/>
        <v xml:space="preserve">old </v>
      </c>
      <c r="N880" t="s">
        <v>18</v>
      </c>
    </row>
    <row r="881" spans="1:14" x14ac:dyDescent="0.2">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 xml:space="preserve">old </v>
      </c>
      <c r="N883" t="s">
        <v>15</v>
      </c>
    </row>
    <row r="884" spans="1:14" x14ac:dyDescent="0.2">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40</v>
      </c>
      <c r="D886" s="3">
        <v>80000</v>
      </c>
      <c r="E886">
        <v>4</v>
      </c>
      <c r="F886" t="s">
        <v>31</v>
      </c>
      <c r="G886" t="s">
        <v>28</v>
      </c>
      <c r="H886" t="s">
        <v>15</v>
      </c>
      <c r="I886">
        <v>2</v>
      </c>
      <c r="J886" t="s">
        <v>23</v>
      </c>
      <c r="K886" t="s">
        <v>32</v>
      </c>
      <c r="L886">
        <v>68</v>
      </c>
      <c r="M886" t="str">
        <f t="shared" si="13"/>
        <v xml:space="preserve">old </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40</v>
      </c>
      <c r="D893" s="3">
        <v>100000</v>
      </c>
      <c r="E893">
        <v>1</v>
      </c>
      <c r="F893" t="s">
        <v>31</v>
      </c>
      <c r="G893" t="s">
        <v>28</v>
      </c>
      <c r="H893" t="s">
        <v>15</v>
      </c>
      <c r="I893">
        <v>3</v>
      </c>
      <c r="J893" t="s">
        <v>22</v>
      </c>
      <c r="K893" t="s">
        <v>32</v>
      </c>
      <c r="L893">
        <v>73</v>
      </c>
      <c r="M893" t="str">
        <f t="shared" si="13"/>
        <v xml:space="preserve">old </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 xml:space="preserve">old </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40</v>
      </c>
      <c r="D899" s="3">
        <v>30000</v>
      </c>
      <c r="E899">
        <v>0</v>
      </c>
      <c r="F899" t="s">
        <v>29</v>
      </c>
      <c r="G899" t="s">
        <v>20</v>
      </c>
      <c r="H899" t="s">
        <v>18</v>
      </c>
      <c r="I899">
        <v>2</v>
      </c>
      <c r="J899" t="s">
        <v>16</v>
      </c>
      <c r="K899" t="s">
        <v>32</v>
      </c>
      <c r="L899">
        <v>28</v>
      </c>
      <c r="M899" t="str">
        <f t="shared" ref="M899:M962" si="14">IF(L899&gt;54,"old ",IF( L899&gt;=31,"Middle age",IF(L899&lt;31,"Adults","Invalid")))</f>
        <v>Adults</v>
      </c>
      <c r="N899" t="s">
        <v>18</v>
      </c>
    </row>
    <row r="900" spans="1:14" x14ac:dyDescent="0.2">
      <c r="A900">
        <v>18066</v>
      </c>
      <c r="B900" t="s">
        <v>37</v>
      </c>
      <c r="C900" t="s">
        <v>40</v>
      </c>
      <c r="D900" s="3">
        <v>70000</v>
      </c>
      <c r="E900">
        <v>5</v>
      </c>
      <c r="F900" t="s">
        <v>13</v>
      </c>
      <c r="G900" t="s">
        <v>28</v>
      </c>
      <c r="H900" t="s">
        <v>15</v>
      </c>
      <c r="I900">
        <v>3</v>
      </c>
      <c r="J900" t="s">
        <v>47</v>
      </c>
      <c r="K900" t="s">
        <v>32</v>
      </c>
      <c r="L900">
        <v>60</v>
      </c>
      <c r="M900" t="str">
        <f t="shared" si="14"/>
        <v xml:space="preserve">old </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40</v>
      </c>
      <c r="D905" s="3">
        <v>90000</v>
      </c>
      <c r="E905">
        <v>4</v>
      </c>
      <c r="F905" t="s">
        <v>31</v>
      </c>
      <c r="G905" t="s">
        <v>28</v>
      </c>
      <c r="H905" t="s">
        <v>15</v>
      </c>
      <c r="I905">
        <v>1</v>
      </c>
      <c r="J905" t="s">
        <v>23</v>
      </c>
      <c r="K905" t="s">
        <v>32</v>
      </c>
      <c r="L905">
        <v>73</v>
      </c>
      <c r="M905" t="str">
        <f t="shared" si="14"/>
        <v xml:space="preserve">old </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40</v>
      </c>
      <c r="D909" s="3">
        <v>50000</v>
      </c>
      <c r="E909">
        <v>4</v>
      </c>
      <c r="F909" t="s">
        <v>13</v>
      </c>
      <c r="G909" t="s">
        <v>28</v>
      </c>
      <c r="H909" t="s">
        <v>15</v>
      </c>
      <c r="I909">
        <v>2</v>
      </c>
      <c r="J909" t="s">
        <v>47</v>
      </c>
      <c r="K909" t="s">
        <v>32</v>
      </c>
      <c r="L909">
        <v>63</v>
      </c>
      <c r="M909" t="str">
        <f t="shared" si="14"/>
        <v xml:space="preserve">old </v>
      </c>
      <c r="N909" t="s">
        <v>18</v>
      </c>
    </row>
    <row r="910" spans="1:14" x14ac:dyDescent="0.2">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 xml:space="preserve">old </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40</v>
      </c>
      <c r="D917" s="3">
        <v>60000</v>
      </c>
      <c r="E917">
        <v>3</v>
      </c>
      <c r="F917" t="s">
        <v>31</v>
      </c>
      <c r="G917" t="s">
        <v>28</v>
      </c>
      <c r="H917" t="s">
        <v>15</v>
      </c>
      <c r="I917">
        <v>2</v>
      </c>
      <c r="J917" t="s">
        <v>47</v>
      </c>
      <c r="K917" t="s">
        <v>32</v>
      </c>
      <c r="L917">
        <v>64</v>
      </c>
      <c r="M917" t="str">
        <f t="shared" si="14"/>
        <v xml:space="preserve">old </v>
      </c>
      <c r="N917" t="s">
        <v>18</v>
      </c>
    </row>
    <row r="918" spans="1:14" x14ac:dyDescent="0.2">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 xml:space="preserve">old </v>
      </c>
      <c r="N921" t="s">
        <v>18</v>
      </c>
    </row>
    <row r="922" spans="1:14" x14ac:dyDescent="0.2">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 xml:space="preserve">old </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Adults</v>
      </c>
      <c r="N934" t="s">
        <v>15</v>
      </c>
    </row>
    <row r="935" spans="1:14" x14ac:dyDescent="0.2">
      <c r="A935">
        <v>11941</v>
      </c>
      <c r="B935" t="s">
        <v>37</v>
      </c>
      <c r="C935" t="s">
        <v>40</v>
      </c>
      <c r="D935" s="3">
        <v>60000</v>
      </c>
      <c r="E935">
        <v>0</v>
      </c>
      <c r="F935" t="s">
        <v>19</v>
      </c>
      <c r="G935" t="s">
        <v>14</v>
      </c>
      <c r="H935" t="s">
        <v>15</v>
      </c>
      <c r="I935">
        <v>0</v>
      </c>
      <c r="J935" t="s">
        <v>23</v>
      </c>
      <c r="K935" t="s">
        <v>32</v>
      </c>
      <c r="L935">
        <v>29</v>
      </c>
      <c r="M935" t="str">
        <f t="shared" si="14"/>
        <v>Adults</v>
      </c>
      <c r="N935" t="s">
        <v>18</v>
      </c>
    </row>
    <row r="936" spans="1:14" x14ac:dyDescent="0.2">
      <c r="A936">
        <v>14389</v>
      </c>
      <c r="B936" t="s">
        <v>36</v>
      </c>
      <c r="C936" t="s">
        <v>40</v>
      </c>
      <c r="D936" s="3">
        <v>60000</v>
      </c>
      <c r="E936">
        <v>2</v>
      </c>
      <c r="F936" t="s">
        <v>13</v>
      </c>
      <c r="G936" t="s">
        <v>28</v>
      </c>
      <c r="H936" t="s">
        <v>15</v>
      </c>
      <c r="I936">
        <v>0</v>
      </c>
      <c r="J936" t="s">
        <v>22</v>
      </c>
      <c r="K936" t="s">
        <v>32</v>
      </c>
      <c r="L936">
        <v>59</v>
      </c>
      <c r="M936" t="str">
        <f t="shared" si="14"/>
        <v xml:space="preserve">old </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 xml:space="preserve">old </v>
      </c>
      <c r="N938" t="s">
        <v>18</v>
      </c>
    </row>
    <row r="939" spans="1:14" x14ac:dyDescent="0.2">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Adults</v>
      </c>
      <c r="N940" t="s">
        <v>18</v>
      </c>
    </row>
    <row r="941" spans="1:14" x14ac:dyDescent="0.2">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 xml:space="preserve">old </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 xml:space="preserve">old </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Adults</v>
      </c>
      <c r="N955" t="s">
        <v>15</v>
      </c>
    </row>
    <row r="956" spans="1:14" x14ac:dyDescent="0.2">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Adults</v>
      </c>
      <c r="N959" t="s">
        <v>18</v>
      </c>
    </row>
    <row r="960" spans="1:14" x14ac:dyDescent="0.2">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 ",IF( L963&gt;=31,"Middle age",IF(L963&lt;31,"Adults","Invalid")))</f>
        <v xml:space="preserve">old </v>
      </c>
      <c r="N963" t="s">
        <v>18</v>
      </c>
    </row>
    <row r="964" spans="1:14" x14ac:dyDescent="0.2">
      <c r="A964">
        <v>16813</v>
      </c>
      <c r="B964" t="s">
        <v>36</v>
      </c>
      <c r="C964" t="s">
        <v>40</v>
      </c>
      <c r="D964" s="3">
        <v>60000</v>
      </c>
      <c r="E964">
        <v>2</v>
      </c>
      <c r="F964" t="s">
        <v>19</v>
      </c>
      <c r="G964" t="s">
        <v>21</v>
      </c>
      <c r="H964" t="s">
        <v>15</v>
      </c>
      <c r="I964">
        <v>2</v>
      </c>
      <c r="J964" t="s">
        <v>47</v>
      </c>
      <c r="K964" t="s">
        <v>32</v>
      </c>
      <c r="L964">
        <v>55</v>
      </c>
      <c r="M964" t="str">
        <f t="shared" si="15"/>
        <v xml:space="preserve">old </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x14ac:dyDescent="0.2">
      <c r="A966">
        <v>27434</v>
      </c>
      <c r="B966" t="s">
        <v>37</v>
      </c>
      <c r="C966" t="s">
        <v>40</v>
      </c>
      <c r="D966" s="3">
        <v>70000</v>
      </c>
      <c r="E966">
        <v>4</v>
      </c>
      <c r="F966" t="s">
        <v>19</v>
      </c>
      <c r="G966" t="s">
        <v>21</v>
      </c>
      <c r="H966" t="s">
        <v>15</v>
      </c>
      <c r="I966">
        <v>1</v>
      </c>
      <c r="J966" t="s">
        <v>47</v>
      </c>
      <c r="K966" t="s">
        <v>32</v>
      </c>
      <c r="L966">
        <v>56</v>
      </c>
      <c r="M966" t="str">
        <f t="shared" si="15"/>
        <v xml:space="preserve">old </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40</v>
      </c>
      <c r="D969" s="3">
        <v>80000</v>
      </c>
      <c r="E969">
        <v>3</v>
      </c>
      <c r="F969" t="s">
        <v>13</v>
      </c>
      <c r="G969" t="s">
        <v>28</v>
      </c>
      <c r="H969" t="s">
        <v>15</v>
      </c>
      <c r="I969">
        <v>1</v>
      </c>
      <c r="J969" t="s">
        <v>26</v>
      </c>
      <c r="K969" t="s">
        <v>32</v>
      </c>
      <c r="L969">
        <v>56</v>
      </c>
      <c r="M969" t="str">
        <f t="shared" si="15"/>
        <v xml:space="preserve">old </v>
      </c>
      <c r="N969" t="s">
        <v>18</v>
      </c>
    </row>
    <row r="970" spans="1:14" x14ac:dyDescent="0.2">
      <c r="A970">
        <v>18329</v>
      </c>
      <c r="B970" t="s">
        <v>37</v>
      </c>
      <c r="C970" t="s">
        <v>40</v>
      </c>
      <c r="D970" s="3">
        <v>30000</v>
      </c>
      <c r="E970">
        <v>0</v>
      </c>
      <c r="F970" t="s">
        <v>29</v>
      </c>
      <c r="G970" t="s">
        <v>20</v>
      </c>
      <c r="H970" t="s">
        <v>18</v>
      </c>
      <c r="I970">
        <v>2</v>
      </c>
      <c r="J970" t="s">
        <v>23</v>
      </c>
      <c r="K970" t="s">
        <v>32</v>
      </c>
      <c r="L970">
        <v>27</v>
      </c>
      <c r="M970" t="str">
        <f t="shared" si="15"/>
        <v>Adults</v>
      </c>
      <c r="N970" t="s">
        <v>18</v>
      </c>
    </row>
    <row r="971" spans="1:14" x14ac:dyDescent="0.2">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 xml:space="preserve">old </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 xml:space="preserve">old </v>
      </c>
      <c r="N979" t="s">
        <v>18</v>
      </c>
    </row>
    <row r="980" spans="1:14" x14ac:dyDescent="0.2">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40</v>
      </c>
      <c r="D988" s="3">
        <v>40000</v>
      </c>
      <c r="E988">
        <v>5</v>
      </c>
      <c r="F988" t="s">
        <v>27</v>
      </c>
      <c r="G988" t="s">
        <v>21</v>
      </c>
      <c r="H988" t="s">
        <v>15</v>
      </c>
      <c r="I988">
        <v>4</v>
      </c>
      <c r="J988" t="s">
        <v>47</v>
      </c>
      <c r="K988" t="s">
        <v>32</v>
      </c>
      <c r="L988">
        <v>60</v>
      </c>
      <c r="M988" t="str">
        <f t="shared" si="15"/>
        <v xml:space="preserve">old </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 xml:space="preserve">old </v>
      </c>
      <c r="N989" t="s">
        <v>18</v>
      </c>
    </row>
    <row r="990" spans="1:14" x14ac:dyDescent="0.2">
      <c r="A990">
        <v>22730</v>
      </c>
      <c r="B990" t="s">
        <v>36</v>
      </c>
      <c r="C990" t="s">
        <v>40</v>
      </c>
      <c r="D990" s="3">
        <v>70000</v>
      </c>
      <c r="E990">
        <v>5</v>
      </c>
      <c r="F990" t="s">
        <v>13</v>
      </c>
      <c r="G990" t="s">
        <v>28</v>
      </c>
      <c r="H990" t="s">
        <v>15</v>
      </c>
      <c r="I990">
        <v>2</v>
      </c>
      <c r="J990" t="s">
        <v>47</v>
      </c>
      <c r="K990" t="s">
        <v>32</v>
      </c>
      <c r="L990">
        <v>63</v>
      </c>
      <c r="M990" t="str">
        <f t="shared" si="15"/>
        <v xml:space="preserve">old </v>
      </c>
      <c r="N990" t="s">
        <v>18</v>
      </c>
    </row>
    <row r="991" spans="1:14" x14ac:dyDescent="0.2">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Adults</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4525-41B1-FA4D-BA90-EB04ABF925F1}">
  <dimension ref="C2:O7"/>
  <sheetViews>
    <sheetView showGridLines="0" tabSelected="1" zoomScaleNormal="100" workbookViewId="0">
      <selection activeCell="B35" sqref="B35"/>
    </sheetView>
  </sheetViews>
  <sheetFormatPr baseColWidth="10" defaultRowHeight="15" x14ac:dyDescent="0.2"/>
  <sheetData>
    <row r="2" spans="3:15" x14ac:dyDescent="0.2">
      <c r="C2" s="9"/>
      <c r="D2" s="9"/>
      <c r="E2" s="9"/>
      <c r="F2" s="9"/>
      <c r="G2" s="9"/>
      <c r="H2" s="9"/>
      <c r="I2" s="9"/>
      <c r="J2" s="9"/>
      <c r="K2" s="9"/>
      <c r="L2" s="9"/>
      <c r="M2" s="9"/>
      <c r="N2" s="9"/>
      <c r="O2" s="9"/>
    </row>
    <row r="3" spans="3:15" x14ac:dyDescent="0.2">
      <c r="C3" s="9"/>
      <c r="D3" s="9"/>
      <c r="E3" s="9"/>
      <c r="F3" s="9"/>
      <c r="G3" s="9"/>
      <c r="H3" s="9"/>
      <c r="I3" s="9"/>
      <c r="J3" s="9"/>
      <c r="K3" s="9"/>
      <c r="L3" s="9"/>
      <c r="M3" s="9"/>
      <c r="N3" s="9"/>
      <c r="O3" s="9"/>
    </row>
    <row r="4" spans="3:15" x14ac:dyDescent="0.2">
      <c r="C4" s="9"/>
      <c r="D4" s="9"/>
      <c r="E4" s="9"/>
      <c r="F4" s="9"/>
      <c r="G4" s="9"/>
      <c r="H4" s="9"/>
      <c r="I4" s="9"/>
      <c r="J4" s="9"/>
      <c r="K4" s="9"/>
      <c r="L4" s="9"/>
      <c r="M4" s="9"/>
      <c r="N4" s="9"/>
      <c r="O4" s="9"/>
    </row>
    <row r="5" spans="3:15" ht="62" x14ac:dyDescent="0.7">
      <c r="C5" s="9"/>
      <c r="D5" s="9"/>
      <c r="E5" s="10" t="s">
        <v>51</v>
      </c>
      <c r="F5" s="10"/>
      <c r="G5" s="10"/>
      <c r="H5" s="10"/>
      <c r="I5" s="10"/>
      <c r="J5" s="10"/>
      <c r="K5" s="10"/>
      <c r="L5" s="10"/>
      <c r="M5" s="9"/>
      <c r="N5" s="9"/>
      <c r="O5" s="9"/>
    </row>
    <row r="6" spans="3:15" x14ac:dyDescent="0.2">
      <c r="C6" s="9"/>
      <c r="D6" s="9"/>
      <c r="E6" s="9"/>
      <c r="F6" s="9"/>
      <c r="G6" s="9"/>
      <c r="H6" s="9"/>
      <c r="I6" s="9"/>
      <c r="J6" s="9"/>
      <c r="K6" s="9"/>
      <c r="L6" s="9"/>
      <c r="M6" s="9"/>
      <c r="N6" s="9"/>
      <c r="O6" s="9"/>
    </row>
    <row r="7" spans="3:15" x14ac:dyDescent="0.2">
      <c r="C7" s="9"/>
      <c r="D7" s="9"/>
      <c r="E7" s="9"/>
      <c r="F7" s="9"/>
      <c r="G7" s="9"/>
      <c r="H7" s="9"/>
      <c r="I7" s="9"/>
      <c r="J7" s="9"/>
      <c r="K7" s="9"/>
      <c r="L7" s="9"/>
      <c r="M7" s="9"/>
      <c r="N7" s="9"/>
      <c r="O7" s="9"/>
    </row>
  </sheetData>
  <mergeCells count="1">
    <mergeCell ref="E5: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2022-03-31T14:28:28Z</dcterms:modified>
</cp:coreProperties>
</file>