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Opening BP Migration\Final Data\Manohar\Gadwal\"/>
    </mc:Choice>
  </mc:AlternateContent>
  <xr:revisionPtr revIDLastSave="0" documentId="13_ncr:1_{ED796FE7-36E5-4B27-A8F5-4F534ED51E8E}" xr6:coauthVersionLast="47" xr6:coauthVersionMax="47" xr10:uidLastSave="{00000000-0000-0000-0000-000000000000}"/>
  <bookViews>
    <workbookView xWindow="-110" yWindow="-110" windowWidth="19420" windowHeight="10420" xr2:uid="{390FE72A-B1A1-487E-80CE-087BD555BBC4}"/>
  </bookViews>
  <sheets>
    <sheet name="Incoming Receipt ORCT - Header" sheetId="1" r:id="rId1"/>
  </sheets>
  <definedNames>
    <definedName name="_xlnm._FilterDatabase" localSheetId="0" hidden="1">'Incoming Receipt ORCT - Header'!$A$1:$L$119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3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<sst xmlns="http://schemas.openxmlformats.org/spreadsheetml/2006/main" count="594" uniqueCount="159">
  <si>
    <t>DocType</t>
  </si>
  <si>
    <t>DocDate</t>
  </si>
  <si>
    <t>CardCode</t>
  </si>
  <si>
    <t>TransferAccount</t>
  </si>
  <si>
    <t>TransferSum</t>
  </si>
  <si>
    <t>TransferDate</t>
  </si>
  <si>
    <t>TransferReference</t>
  </si>
  <si>
    <t>Remarks</t>
  </si>
  <si>
    <t>JournalRemarks</t>
  </si>
  <si>
    <t>TaxDate</t>
  </si>
  <si>
    <t>Series</t>
  </si>
  <si>
    <t>DocNum</t>
  </si>
  <si>
    <t>TrsfrAcct</t>
  </si>
  <si>
    <t>TrsfrSum</t>
  </si>
  <si>
    <t>TrsfrDate</t>
  </si>
  <si>
    <t>TrsfrRef</t>
  </si>
  <si>
    <t>Comments</t>
  </si>
  <si>
    <t>JrnlMemo</t>
  </si>
  <si>
    <t>C</t>
  </si>
  <si>
    <t>CTS00207</t>
  </si>
  <si>
    <t>ICICI BANK</t>
  </si>
  <si>
    <t>UPI/124403276152/Payment from Ph/narayananayaka@/Union Bank of I/YBL871dae7ada9</t>
  </si>
  <si>
    <t>INF/INFT/025418289111/SRI ANJANEYA AG</t>
  </si>
  <si>
    <t>INF/INFT/026329287871/SRI ANJANEYA AG</t>
  </si>
  <si>
    <t>INF/INFT/028169792771/SRI ANJANEYA AG</t>
  </si>
  <si>
    <t>INF/INFT/029104011561/SRI ANJANEYA AG</t>
  </si>
  <si>
    <t>Canara Bank</t>
  </si>
  <si>
    <t>INET-IMPS-CR/SRI ANJANE/ICICI Bank/092005014150/biogactor/7981448233/28/11/2022 11:47:35</t>
  </si>
  <si>
    <t>INF/INFT/030529240851/SRI ANJANEYA AG</t>
  </si>
  <si>
    <t>CTS00137</t>
  </si>
  <si>
    <t>UPI/130117128991/Payment from Ph/9640188254@ybl/Kotak Mahindra /YBLd5d750fb9a8f</t>
  </si>
  <si>
    <t>NEFT-000408293945-PADMA SRI AGRO TRADERS-/URGENT/-027411010000011-UBIN0802743</t>
  </si>
  <si>
    <t>NEFT-000418171964-PADMA SRI AGRO TRADERS-/URGENT/-027411010000011-UBIN0802743</t>
  </si>
  <si>
    <t>NEFT-000444887548-PADMA SRI AGRO TRADERS-/URGENT/-027411010000011-UBIN0802743</t>
  </si>
  <si>
    <t>MMT/IMPS/206212873796/No/PADMA SRI /Union Bank OfI</t>
  </si>
  <si>
    <t>CTS00155</t>
  </si>
  <si>
    <t>TRFR FROM: ROHINI TRADERS</t>
  </si>
  <si>
    <t>TRFR FROM: ROHINI TRADERS  CQ 005827</t>
  </si>
  <si>
    <t>CTS00227</t>
  </si>
  <si>
    <t>being the amount received on account</t>
  </si>
  <si>
    <t>NEFT-SBIN222259201044-SRI KATTAKINDA THIMMAPPA SWAMY PEST-/ATTN//INB-0000003230</t>
  </si>
  <si>
    <t>CTS00280</t>
  </si>
  <si>
    <t>NEFT-SBIN521293389591-SRI NIDHI AGRO AGENCIES-/ATTN/SRI NIDHI AGRO AGENCIES-000</t>
  </si>
  <si>
    <t>NEFT-SBIN422027582895-SRI NIDHI AGRO-/ATTN/DEPOSIT/REINVESTMENT-000000347672029</t>
  </si>
  <si>
    <t>NEFT-SBIN122089042226-SRI NIDHI AGRO AGENCIES MANAGING PA-/ATTN/NEFT-0000003476</t>
  </si>
  <si>
    <t>CTS00290</t>
  </si>
  <si>
    <t>UPI/CR/235656053773/MALLA  RE/SBIN/**53842@ybl/Payment //YBLfc330cad200f4b28bcd1420ce365cc38/22/12/2022 11:30:10</t>
  </si>
  <si>
    <t>CTS00374</t>
  </si>
  <si>
    <t>NEFT-000391592649-VEERANJANEYA AGRO TRADERS-/URGENT/-284911100002111-UBIN0828491</t>
  </si>
  <si>
    <t>NEFT-000650094686-VEERANJANEYA AGRO TRADERS-/URGENT/-284911100002111-UBIN0828491</t>
  </si>
  <si>
    <t>NEFT Cr-000731509453-UBIN0828491-VEERANJANEYA AGRO TRADERS-/URGENT/</t>
  </si>
  <si>
    <t>CTS00019</t>
  </si>
  <si>
    <t>Funds Received against Invoice</t>
  </si>
  <si>
    <t>BY CASH - UTHANOOR</t>
  </si>
  <si>
    <t>UPI/216635052928/Payment from Ph/rajukothakapa01/State Bank Of I/YBLa025e824bd8</t>
  </si>
  <si>
    <t>UPI/CR/236406248743/G K PARUS/UBIN/**u9884@ybl/akshara //YBL0036129199d74f768c155bb6924becbd/30/12/2022 19:10:07</t>
  </si>
  <si>
    <t>CTS00021</t>
  </si>
  <si>
    <t>UPI/201944208711/UPI/anji5992g-2@oki/ICICI Bank/ICI14bfcc52810d4850a2c41757832f</t>
  </si>
  <si>
    <t>INF/INFT/026829210661/anji           /AMMA BHAVANI PE</t>
  </si>
  <si>
    <t>CTS00072</t>
  </si>
  <si>
    <t>UPI/205930770794/Payment from Ph/9182989810@ybl/HDFC BANK LTD/YBL7ec5a1ec86b042</t>
  </si>
  <si>
    <t>UPI/215266149418/Payment from Ph/9182989810@ybl/Indian Bank/YBL5a6795a167b1436a</t>
  </si>
  <si>
    <t>CTS00090</t>
  </si>
  <si>
    <t>CTS00095</t>
  </si>
  <si>
    <t>NEFT-000646441805-KRUSHI DHAN TRADERS-/URGENT/-422901010029100-UBIN0542296</t>
  </si>
  <si>
    <t>NEFT-000687152805-KRUSHI DHAN TRADERS-/URGENT/-422901010029100-UBIN0542296</t>
  </si>
  <si>
    <t>CTS00107</t>
  </si>
  <si>
    <t>UPI/203346165415/Payment from Ph/9182996368@ybl/State Bank Of I/YBL681ec93c8b41</t>
  </si>
  <si>
    <t>CTS00401</t>
  </si>
  <si>
    <t>Funds Received by UPI against Invoices</t>
  </si>
  <si>
    <t>UPI/121269280981/Payment from Ph/mdsaddam.hussai/State Bank Of I/YBLed55ad361d2</t>
  </si>
  <si>
    <t>UPI/126458323794/Payment from Ph/mdsaddam.hussai/State Bank Of I/YBL4b3fb08f85d</t>
  </si>
  <si>
    <t>NEFT-KKBKH21361925123-MAHABOOB SUBHANI TRADERS-PAYMENT-0845297337-KKBK0000958</t>
  </si>
  <si>
    <t>NEFT-KKBKH22103668825-MAHABOOB SUBHANI TRADERS-PAYMENT-0845297337-KKBK0000958</t>
  </si>
  <si>
    <t>CLG/MAHABOOB SUBHANI/000035/KMB/01.09.2022</t>
  </si>
  <si>
    <t>NEFT Cr-KKBKH22285625289-KKBK0000958-MAHABOOB SUBHANI TRADERS-Payment</t>
  </si>
  <si>
    <t>NEFT Cr-KKBKH22350713337-KKBK0000958-MAHABOOB SUBHANI TRADERS-Payment</t>
  </si>
  <si>
    <t>CTS00115</t>
  </si>
  <si>
    <t>MMT/IMPS/201218837819/MB: 1ST/MAHANANDI /Kotak Mahindra</t>
  </si>
  <si>
    <t>NEFT-KKBKH22090787105-MAHANANDI FERTILISER  PESTICIDES-PAYMENT-1245532660-KKBK0</t>
  </si>
  <si>
    <t>NEFT-KKBKH22239767612-MAHANANDI FERTILISER  PESTICIDES-PAYMENT-1245532660-KKBK0</t>
  </si>
  <si>
    <t>NEFT-KKBKH22302854075-MAHANANDI FERTILISER  PESTICIDES-PAYMENT-1245532660-KKBK0</t>
  </si>
  <si>
    <t>CTS00120</t>
  </si>
  <si>
    <t>MMT/IMPS/202516631847/ok/MANJUNATHA/Union Bank OfI</t>
  </si>
  <si>
    <t>MMT/IMPS/218709906483/ok/MANJUNATHA/Union Bank OfI</t>
  </si>
  <si>
    <t>MMT/IMPS/221013982645/ok/MANJUNATHA/Union Bank OfI</t>
  </si>
  <si>
    <t>CTS00124</t>
  </si>
  <si>
    <t>UPI/125055960046/Payment from Ph/glaxman1431434@/Andhra Bank/YBLe0df8c0a15dc43f</t>
  </si>
  <si>
    <t>UPI/130362352397/Payment from Ph/glaxman1431437@/HDFC BANK LTD/IBL84ccacb8b23d4</t>
  </si>
  <si>
    <t>UPI/136527450553/Payment from Ph/glaxman1431437@/HDFC BANK LTD/IBLc70d185cc8c84</t>
  </si>
  <si>
    <t>NEFT-N059221850467155-MARUTHI FERTILIZERS AND PESTICIDES-NO REMARKS-50200062136</t>
  </si>
  <si>
    <t>UPI/208933321312/Payment from Ph/glaxman1431437@/HDFC BANK LTD/IBLb97ce58539564</t>
  </si>
  <si>
    <t>UPI/212044162361/Payment from Ph/glaxman1431437@/Adarsh Co-opera/AXL3996ead4613</t>
  </si>
  <si>
    <t>UPI/CR/235463735935/E GANGANNA/UBIN/**27911@ybl/Payment //YBL4b14a3aaf8e74c4eb740fd415d226619/20/12/2022 10:59:16</t>
  </si>
  <si>
    <t>CTS00140</t>
  </si>
  <si>
    <t>NEFT-000461342963-PAVANI PESTICIDES AND SEEDS-/URGENT/-194411100001422-UBIN0819</t>
  </si>
  <si>
    <t>CTS00152</t>
  </si>
  <si>
    <t>UPI/131740152539/Payment from Ph/7993743466@ybl/State Bank Of I/YBLe60868e90989</t>
  </si>
  <si>
    <t>UPI/203525219887/Payment from Ph/7993743466@ybl/State Bank Of I/YBL00a5aab07424</t>
  </si>
  <si>
    <t>MMT/IMPS/207313073444/RAVIBABUAG/Axis Bank</t>
  </si>
  <si>
    <t>MMT/IMPS/207317255432/RAVIBABUAG/Axis Bank</t>
  </si>
  <si>
    <t>UPI/215412816971/Payment from Ph/7993743466@ybl/State Bank Of I/YBL6b8992631633</t>
  </si>
  <si>
    <t>MMT/IMPS/218011489409/RAVIBABUAG/Axis Bank</t>
  </si>
  <si>
    <t>MMT/IMPS/223617039155/RAVIBABUAG/Axis Bank</t>
  </si>
  <si>
    <t>MOB-IMPS-CR/RAVIBABUAG/AXB       /920020039975271/ 7993743466/14/09/2022 12:09:07</t>
  </si>
  <si>
    <t>CTS00167</t>
  </si>
  <si>
    <t>NEFT-N306211698256351-RYTHU TRADERS-RYTHU TRD X RD-50200014435256-HDFC0000001</t>
  </si>
  <si>
    <t>NEFT-N055221845748940-RYTHU TRADERS-RYTHU TRD X RD-50200014435256-HDFC0000001</t>
  </si>
  <si>
    <t>CTS00177</t>
  </si>
  <si>
    <t>UPI/210320024204/Payment from Ph/7095537898@axl/State Bank Of I/AXL2ec6f1a570eb</t>
  </si>
  <si>
    <t>UPI/210318500541/Payment from Ph/7095537898@ibl/State Bank Of I/IBL6e0a28059ec5</t>
  </si>
  <si>
    <t>CTS00196</t>
  </si>
  <si>
    <t>NEFT-AXMB221884816055-M/S SHIVANI FERTILIZERS   PESTICID--918020108617432-UTIB0</t>
  </si>
  <si>
    <t>CTS00205</t>
  </si>
  <si>
    <t>MMT/IMPS/035515190330/SRIKRISHNA/Axis Bank</t>
  </si>
  <si>
    <t>MMT/IMPS/116318151522/SRIKRISHNA/Axis Bank</t>
  </si>
  <si>
    <t>CTS00239</t>
  </si>
  <si>
    <t>NEFT Cr-AXMB223023099808-UTIB0002885-SRI LAXMI NARASIMHA AGRO AGENCY-null</t>
  </si>
  <si>
    <t>NEFT Cr-AXMB223304487551-UTIB0002885-SRI LAXMI NARASIMHA AGRO AGENCY-null</t>
  </si>
  <si>
    <t>CTS00243</t>
  </si>
  <si>
    <t>UPI/127475165867/Payment from Ph/9908737453@ybl/Andhra Pradesh /YBL8c7cbdcfd99c</t>
  </si>
  <si>
    <t>UPI/204928779277/Payment from Ph/9908737453@ybl/Andhra Pradesh /YBL010930055055</t>
  </si>
  <si>
    <t>CTS00251</t>
  </si>
  <si>
    <t>UPI/206363878464/Payment from Ph/ravinaidu802080/Axis Bank Ltd./YBL0d70b397ee17</t>
  </si>
  <si>
    <t>UPI/209051966029/Payment from Ph/95531525888@ybl/Kotak Mahindra /YBLd26ce5d033d</t>
  </si>
  <si>
    <t>UPI/214356617447/Payment from Ph/95531525888@ybl/Kotak Mahindra /YBL647bf2dd713</t>
  </si>
  <si>
    <t>UPI/224433454672/Payment from Ph/62819580201@ybl/Kotak Mahindra /YBLeb0186c5732</t>
  </si>
  <si>
    <t>CTS00252</t>
  </si>
  <si>
    <t>Funds Received by UPI against Invoice</t>
  </si>
  <si>
    <t>UPI/125871069982/Payment from Ph/95531525888@ybl/Kotak Mahindra /YBL8d3299e82e4</t>
  </si>
  <si>
    <t>CTS00255</t>
  </si>
  <si>
    <t>NEFT-000534686391-SRI LAXMI VENKATESHWARA SWAMY-/URGENT/-422901010029101-UBIN05</t>
  </si>
  <si>
    <t>CTS00261</t>
  </si>
  <si>
    <t>UPI/118137263008/Srinuvasa pesti/9533722024@ybl/Andhra Bank  (10000/- deposited by his brother bothe are brothers )</t>
  </si>
  <si>
    <t>CTS00269</t>
  </si>
  <si>
    <t>NEFT-000372565274-SRI MANJUNATHA TRADERS-/URGENT/-284911010000007-UBIN0828491</t>
  </si>
  <si>
    <t>NEFT-000478346904-SRI MANJUNATHA TRADERS-/URGENT/-284911010000007-UBIN0828491</t>
  </si>
  <si>
    <t>NEFT-000572910033-SRI MANJUNATHA TRADERS-/URGENT/-284911010000007-UBIN0828491</t>
  </si>
  <si>
    <t>CTS00271</t>
  </si>
  <si>
    <t>NEFT-APGVN21284496833-SRI MARUTHI AGRO AGENCIES-/ATTN/FUND TRANSFER TO BIOFAC I</t>
  </si>
  <si>
    <t>NEFT-APGVN22006700349-SRI MARUTHI AGRO AGENCIES-/ATTN/BIOFAC INPUTS PVT LTD-000</t>
  </si>
  <si>
    <t>NEFT-APGVN22011714516-SRI MARUTHI AGRO AGENCIES-/ATTN/BIOFAC INPUTS PVT LTD-000</t>
  </si>
  <si>
    <t>NEFT-APGVN22059049928-SRI MARUTHI AGRO AGENCIES-/ATTN/BIOFAC INPUTS PVT LTD-000</t>
  </si>
  <si>
    <t>NEFT-APGVN22158285957-SRI MARUTHI AGRO AGENCIES-/ATTN/BIOFAC INPUTS PVT LTD-000</t>
  </si>
  <si>
    <t>NEFT-APGVN22305591659-SRI MARUTHI AGRO AGENCIES-/ATTN/BIOFAC INPUTS PVT LTD-000</t>
  </si>
  <si>
    <t>CTS00358</t>
  </si>
  <si>
    <t>UPI/210606504575/Payment from Ph/7095537898@ybl/State Bank Of I/YBLc46cb2c37008</t>
  </si>
  <si>
    <t>CTS00293</t>
  </si>
  <si>
    <t>UPI/125765023139/Payment from Ph/9704185951@ybl/State Bank Of I/YBL4b368d42dd17</t>
  </si>
  <si>
    <t>UPI/208720863662/Payment from Ph/9704185951@ybl/State Bank Of I/YBL57c50eba83ec</t>
  </si>
  <si>
    <t>UPI/218350218167/Payment from Ph/9704185951@ybl/State Bank Of I/YBL0ccf921c5305</t>
  </si>
  <si>
    <t>CTS00327</t>
  </si>
  <si>
    <t>MMT/IMPS/233013715501/SRISRINIVA/Axis Bank</t>
  </si>
  <si>
    <t>CTS00340</t>
  </si>
  <si>
    <t>TRFR FROM:092005004581</t>
  </si>
  <si>
    <t>CTS00346</t>
  </si>
  <si>
    <t>UPI/136524867301/Payment from Ph/bhargav.gowni@a/Union Bank of I/AXL40cc4e3623c</t>
  </si>
  <si>
    <t>CTS00379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</si>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</sst>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164" fontId="0" fillId="0" borderId="0" xfId="1" applyNumberFormat="1" applyFont="1" applyAlignme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EB45-4D74-4AEB-AB2C-646F31E2D398}">
  <dimension ref="A1:L196"/>
  <sheetViews>
    <sheetView tabSelected="1" workbookViewId="0">
      <selection activeCell="I16" sqref="I16"/>
    </sheetView>
  </sheetViews>
  <sheetFormatPr defaultRowHeight="14.5" x14ac:dyDescent="0.35"/>
  <cols>
    <col min="1" max="1" width="9.1796875" style="3"/>
    <col min="2" max="2" width="8.54296875" style="3" bestFit="1" customWidth="1"/>
    <col min="3" max="3" width="10" style="3" bestFit="1" customWidth="1"/>
    <col min="4" max="4" width="9.54296875" bestFit="1" customWidth="1"/>
    <col min="5" max="5" width="9.1796875" style="3"/>
    <col min="6" max="6" width="12.1796875" style="3" bestFit="1" customWidth="1"/>
    <col min="7" max="7" width="12.453125" style="3" bestFit="1" customWidth="1"/>
    <col min="8" max="8" width="17.7265625" style="3" bestFit="1" customWidth="1"/>
    <col min="9" max="9" width="125.1796875" bestFit="1" customWidth="1"/>
    <col min="10" max="10" width="15.1796875" style="3" bestFit="1" customWidth="1"/>
    <col min="11" max="11" width="9.26953125" customWidth="1"/>
  </cols>
  <sheetData>
    <row r="1" spans="1:12" s="2" customFormat="1" x14ac:dyDescent="0.35">
      <c r="A1" s="1" t="s">
        <v>11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</row>
    <row r="2" spans="1:12" s="2" customFormat="1" x14ac:dyDescent="0.35">
      <c r="A2" s="1" t="s">
        <v>11</v>
      </c>
      <c r="B2" s="1" t="s">
        <v>0</v>
      </c>
      <c r="C2" s="1" t="s">
        <v>1</v>
      </c>
      <c r="D2" s="2" t="s">
        <v>2</v>
      </c>
      <c r="E2" s="1" t="s">
        <v>12</v>
      </c>
      <c r="F2" s="1" t="s">
        <v>13</v>
      </c>
      <c r="G2" s="1" t="s">
        <v>14</v>
      </c>
      <c r="H2" s="1" t="s">
        <v>15</v>
      </c>
      <c r="I2" s="2" t="s">
        <v>16</v>
      </c>
      <c r="J2" s="1" t="s">
        <v>17</v>
      </c>
      <c r="K2" s="2" t="s">
        <v>9</v>
      </c>
      <c r="L2" s="2" t="s">
        <v>10</v>
      </c>
    </row>
    <row r="3" spans="1:12" x14ac:dyDescent="0.35">
      <c r="A3" s="3">
        <v>34001</v>
      </c>
      <c r="B3" s="3" t="s">
        <v>18</v>
      </c>
      <c r="C3" s="3">
        <v>20210901</v>
      </c>
      <c r="D3" t="s">
        <v>19</v>
      </c>
      <c r="E3" s="3">
        <v>3111003</v>
      </c>
      <c r="F3" s="7">
        <v>14000</v>
      </c>
      <c r="G3" s="3">
        <f>C3</f>
        <v>20210901</v>
      </c>
      <c r="H3" s="3" t="s">
        <v>20</v>
      </c>
      <c r="I3" t="s">
        <v>21</v>
      </c>
      <c r="J3" s="3">
        <v>368</v>
      </c>
      <c r="K3">
        <f>C3</f>
        <v>20210901</v>
      </c>
      <c r="L3" t="s">
        <v>158</v>
      </c>
    </row>
    <row r="4" spans="1:12" x14ac:dyDescent="0.35">
      <c r="A4" s="3">
        <v>34002</v>
      </c>
      <c r="B4" s="3" t="s">
        <v>18</v>
      </c>
      <c r="C4" s="3">
        <v>20211107</v>
      </c>
      <c r="D4" t="s">
        <v>19</v>
      </c>
      <c r="E4" s="3">
        <v>3111003</v>
      </c>
      <c r="F4" s="7">
        <v>30000</v>
      </c>
      <c r="G4" s="3">
        <f t="shared" ref="G4:G119" si="0">C4</f>
        <v>20211107</v>
      </c>
      <c r="H4" s="3" t="s">
        <v>20</v>
      </c>
      <c r="I4" t="s">
        <v>22</v>
      </c>
      <c r="J4" s="3">
        <v>660</v>
      </c>
      <c r="K4">
        <f t="shared" ref="K4:K67" si="1">C4</f>
        <v>20211107</v>
      </c>
      <c r="L4" t="s">
        <v>158</v>
      </c>
    </row>
    <row r="5" spans="1:12" x14ac:dyDescent="0.35">
      <c r="A5" s="3">
        <v>34003</v>
      </c>
      <c r="B5" s="3" t="s">
        <v>18</v>
      </c>
      <c r="C5" s="3">
        <v>20220211</v>
      </c>
      <c r="D5" t="s">
        <v>19</v>
      </c>
      <c r="E5" s="3">
        <v>3111003</v>
      </c>
      <c r="F5" s="7">
        <v>10000</v>
      </c>
      <c r="G5" s="3">
        <f t="shared" si="0"/>
        <v>20220211</v>
      </c>
      <c r="H5" s="3" t="s">
        <v>20</v>
      </c>
      <c r="I5" t="s">
        <v>23</v>
      </c>
      <c r="J5" s="3">
        <v>1301</v>
      </c>
      <c r="K5">
        <f t="shared" si="1"/>
        <v>20220211</v>
      </c>
      <c r="L5" t="s">
        <v>158</v>
      </c>
    </row>
    <row r="6" spans="1:12" x14ac:dyDescent="0.35">
      <c r="A6" s="3">
        <v>34004</v>
      </c>
      <c r="B6" s="3" t="s">
        <v>18</v>
      </c>
      <c r="C6" s="3">
        <v>20220622</v>
      </c>
      <c r="D6" t="s">
        <v>19</v>
      </c>
      <c r="E6" s="3">
        <v>3111003</v>
      </c>
      <c r="F6" s="7">
        <v>10000</v>
      </c>
      <c r="G6" s="3">
        <f t="shared" si="0"/>
        <v>20220622</v>
      </c>
      <c r="H6" s="3" t="s">
        <v>20</v>
      </c>
      <c r="I6" t="s">
        <v>24</v>
      </c>
      <c r="J6" s="3">
        <v>641</v>
      </c>
      <c r="K6">
        <f t="shared" si="1"/>
        <v>20220622</v>
      </c>
      <c r="L6" t="s">
        <v>158</v>
      </c>
    </row>
    <row r="7" spans="1:12" x14ac:dyDescent="0.35">
      <c r="A7" s="3">
        <v>34005</v>
      </c>
      <c r="B7" s="3" t="s">
        <v>18</v>
      </c>
      <c r="C7" s="3">
        <v>20220825</v>
      </c>
      <c r="D7" t="s">
        <v>19</v>
      </c>
      <c r="E7" s="3">
        <v>3111003</v>
      </c>
      <c r="F7" s="7">
        <v>10000</v>
      </c>
      <c r="G7" s="3">
        <f t="shared" si="0"/>
        <v>20220825</v>
      </c>
      <c r="H7" s="3" t="s">
        <v>20</v>
      </c>
      <c r="I7" t="s">
        <v>25</v>
      </c>
      <c r="J7" s="3">
        <v>1292</v>
      </c>
      <c r="K7">
        <f t="shared" si="1"/>
        <v>20220825</v>
      </c>
      <c r="L7" t="s">
        <v>158</v>
      </c>
    </row>
    <row r="8" spans="1:12" x14ac:dyDescent="0.35">
      <c r="A8" s="3">
        <v>34006</v>
      </c>
      <c r="B8" s="3" t="s">
        <v>18</v>
      </c>
      <c r="C8" s="3">
        <v>20221128</v>
      </c>
      <c r="D8" t="s">
        <v>19</v>
      </c>
      <c r="E8" s="3">
        <v>3111003</v>
      </c>
      <c r="F8" s="7">
        <v>10000</v>
      </c>
      <c r="G8" s="3">
        <f t="shared" si="0"/>
        <v>20221128</v>
      </c>
      <c r="H8" s="3" t="s">
        <v>26</v>
      </c>
      <c r="I8" t="s">
        <v>27</v>
      </c>
      <c r="J8" s="3">
        <v>2161</v>
      </c>
      <c r="K8">
        <f t="shared" si="1"/>
        <v>20221128</v>
      </c>
      <c r="L8" t="s">
        <v>158</v>
      </c>
    </row>
    <row r="9" spans="1:12" x14ac:dyDescent="0.35">
      <c r="A9" s="3">
        <v>34007</v>
      </c>
      <c r="B9" s="3" t="s">
        <v>18</v>
      </c>
      <c r="C9" s="3">
        <v>20221222</v>
      </c>
      <c r="D9" t="s">
        <v>19</v>
      </c>
      <c r="E9" s="3">
        <v>3111003</v>
      </c>
      <c r="F9" s="7">
        <v>10000</v>
      </c>
      <c r="G9" s="3">
        <f t="shared" si="0"/>
        <v>20221222</v>
      </c>
      <c r="H9" s="3" t="s">
        <v>20</v>
      </c>
      <c r="I9" t="s">
        <v>28</v>
      </c>
      <c r="J9" s="3">
        <v>2382</v>
      </c>
      <c r="K9">
        <f t="shared" si="1"/>
        <v>20221222</v>
      </c>
      <c r="L9" t="s">
        <v>158</v>
      </c>
    </row>
    <row r="10" spans="1:12" x14ac:dyDescent="0.35">
      <c r="A10" s="3">
        <v>34008</v>
      </c>
      <c r="B10" s="3" t="s">
        <v>18</v>
      </c>
      <c r="C10" s="3">
        <v>20211028</v>
      </c>
      <c r="D10" t="s">
        <v>29</v>
      </c>
      <c r="E10" s="3">
        <v>3111003</v>
      </c>
      <c r="F10" s="7">
        <v>8484</v>
      </c>
      <c r="G10" s="3">
        <f t="shared" si="0"/>
        <v>20211028</v>
      </c>
      <c r="H10" s="3" t="s">
        <v>20</v>
      </c>
      <c r="I10" t="s">
        <v>30</v>
      </c>
      <c r="J10" s="3">
        <v>601</v>
      </c>
      <c r="K10">
        <f t="shared" si="1"/>
        <v>20211028</v>
      </c>
      <c r="L10" t="s">
        <v>158</v>
      </c>
    </row>
    <row r="11" spans="1:12" x14ac:dyDescent="0.35">
      <c r="A11" s="3">
        <v>34009</v>
      </c>
      <c r="B11" s="3" t="s">
        <v>18</v>
      </c>
      <c r="C11" s="3">
        <v>20211109</v>
      </c>
      <c r="D11" t="s">
        <v>29</v>
      </c>
      <c r="E11" s="3">
        <v>3111003</v>
      </c>
      <c r="F11" s="7">
        <v>13642</v>
      </c>
      <c r="G11" s="3">
        <f t="shared" si="0"/>
        <v>20211109</v>
      </c>
      <c r="H11" s="3" t="s">
        <v>20</v>
      </c>
      <c r="I11" t="s">
        <v>31</v>
      </c>
      <c r="J11" s="3">
        <v>674</v>
      </c>
      <c r="K11">
        <f t="shared" si="1"/>
        <v>20211109</v>
      </c>
      <c r="L11" t="s">
        <v>158</v>
      </c>
    </row>
    <row r="12" spans="1:12" x14ac:dyDescent="0.35">
      <c r="A12" s="3">
        <v>34010</v>
      </c>
      <c r="B12" s="3" t="s">
        <v>18</v>
      </c>
      <c r="C12" s="3">
        <v>20211124</v>
      </c>
      <c r="D12" t="s">
        <v>29</v>
      </c>
      <c r="E12" s="3">
        <v>3111003</v>
      </c>
      <c r="F12" s="7">
        <v>10000</v>
      </c>
      <c r="G12" s="3">
        <f t="shared" si="0"/>
        <v>20211124</v>
      </c>
      <c r="H12" s="3" t="s">
        <v>20</v>
      </c>
      <c r="I12" t="s">
        <v>32</v>
      </c>
      <c r="J12" s="3">
        <v>746</v>
      </c>
      <c r="K12">
        <f t="shared" si="1"/>
        <v>20211124</v>
      </c>
      <c r="L12" t="s">
        <v>158</v>
      </c>
    </row>
    <row r="13" spans="1:12" x14ac:dyDescent="0.35">
      <c r="A13" s="3">
        <v>34011</v>
      </c>
      <c r="B13" s="3" t="s">
        <v>18</v>
      </c>
      <c r="C13" s="3">
        <v>20211229</v>
      </c>
      <c r="D13" t="s">
        <v>29</v>
      </c>
      <c r="E13" s="3">
        <v>3111003</v>
      </c>
      <c r="F13" s="7">
        <v>10000</v>
      </c>
      <c r="G13" s="3">
        <f t="shared" si="0"/>
        <v>20211229</v>
      </c>
      <c r="H13" s="3" t="s">
        <v>20</v>
      </c>
      <c r="I13" t="s">
        <v>33</v>
      </c>
      <c r="J13" s="3">
        <v>959</v>
      </c>
      <c r="K13">
        <f t="shared" si="1"/>
        <v>20211229</v>
      </c>
      <c r="L13" t="s">
        <v>158</v>
      </c>
    </row>
    <row r="14" spans="1:12" x14ac:dyDescent="0.35">
      <c r="A14" s="3">
        <v>34012</v>
      </c>
      <c r="B14" s="3" t="s">
        <v>18</v>
      </c>
      <c r="C14" s="3">
        <v>20220303</v>
      </c>
      <c r="D14" t="s">
        <v>29</v>
      </c>
      <c r="E14" s="3">
        <v>3111003</v>
      </c>
      <c r="F14" s="7">
        <v>6000</v>
      </c>
      <c r="G14" s="3">
        <f t="shared" si="0"/>
        <v>20220303</v>
      </c>
      <c r="H14" s="3" t="s">
        <v>20</v>
      </c>
      <c r="I14" t="s">
        <v>34</v>
      </c>
      <c r="J14" s="3">
        <v>1479</v>
      </c>
      <c r="K14">
        <f t="shared" si="1"/>
        <v>20220303</v>
      </c>
      <c r="L14" t="s">
        <v>158</v>
      </c>
    </row>
    <row r="15" spans="1:12" x14ac:dyDescent="0.35">
      <c r="A15" s="3">
        <v>34013</v>
      </c>
      <c r="B15" s="3" t="s">
        <v>18</v>
      </c>
      <c r="C15" s="3">
        <v>20210120</v>
      </c>
      <c r="D15" t="s">
        <v>35</v>
      </c>
      <c r="E15" s="3">
        <v>3111003</v>
      </c>
      <c r="F15" s="7">
        <v>24000</v>
      </c>
      <c r="G15" s="3">
        <f t="shared" si="0"/>
        <v>20210120</v>
      </c>
      <c r="H15" s="3" t="s">
        <v>20</v>
      </c>
      <c r="J15" s="3">
        <v>445</v>
      </c>
      <c r="K15">
        <f t="shared" si="1"/>
        <v>20210120</v>
      </c>
      <c r="L15" t="s">
        <v>158</v>
      </c>
    </row>
    <row r="16" spans="1:12" x14ac:dyDescent="0.35">
      <c r="A16" s="3">
        <v>34014</v>
      </c>
      <c r="B16" s="3" t="s">
        <v>18</v>
      </c>
      <c r="C16" s="3">
        <v>20210324</v>
      </c>
      <c r="D16" t="s">
        <v>35</v>
      </c>
      <c r="E16" s="3">
        <v>3111003</v>
      </c>
      <c r="F16" s="7">
        <v>36000</v>
      </c>
      <c r="G16" s="3">
        <f t="shared" si="0"/>
        <v>20210324</v>
      </c>
      <c r="H16" s="3" t="s">
        <v>20</v>
      </c>
      <c r="J16" s="3">
        <v>638</v>
      </c>
      <c r="K16">
        <f t="shared" si="1"/>
        <v>20210324</v>
      </c>
      <c r="L16" t="s">
        <v>158</v>
      </c>
    </row>
    <row r="17" spans="1:12" x14ac:dyDescent="0.35">
      <c r="A17" s="3">
        <v>34015</v>
      </c>
      <c r="B17" s="3" t="s">
        <v>18</v>
      </c>
      <c r="C17" s="3">
        <v>20211018</v>
      </c>
      <c r="D17" t="s">
        <v>35</v>
      </c>
      <c r="E17" s="3">
        <v>3111003</v>
      </c>
      <c r="F17" s="8">
        <v>12300</v>
      </c>
      <c r="G17" s="3">
        <f t="shared" si="0"/>
        <v>20211018</v>
      </c>
      <c r="H17" s="3" t="s">
        <v>20</v>
      </c>
      <c r="I17" s="5" t="s">
        <v>36</v>
      </c>
      <c r="J17" s="3">
        <v>556</v>
      </c>
      <c r="K17">
        <f t="shared" si="1"/>
        <v>20211018</v>
      </c>
      <c r="L17" t="s">
        <v>158</v>
      </c>
    </row>
    <row r="18" spans="1:12" x14ac:dyDescent="0.35">
      <c r="A18" s="3">
        <v>34016</v>
      </c>
      <c r="B18" s="3" t="s">
        <v>18</v>
      </c>
      <c r="C18" s="3">
        <v>20211229</v>
      </c>
      <c r="D18" t="s">
        <v>35</v>
      </c>
      <c r="E18" s="3">
        <v>3111003</v>
      </c>
      <c r="F18" s="8">
        <v>30000</v>
      </c>
      <c r="G18" s="3">
        <f t="shared" si="0"/>
        <v>20211229</v>
      </c>
      <c r="H18" s="3" t="s">
        <v>20</v>
      </c>
      <c r="I18" t="s">
        <v>37</v>
      </c>
      <c r="J18" s="3">
        <v>958</v>
      </c>
      <c r="K18">
        <f t="shared" si="1"/>
        <v>20211229</v>
      </c>
      <c r="L18" t="s">
        <v>158</v>
      </c>
    </row>
    <row r="19" spans="1:12" x14ac:dyDescent="0.35">
      <c r="A19" s="3">
        <v>34017</v>
      </c>
      <c r="B19" s="3" t="s">
        <v>18</v>
      </c>
      <c r="C19" s="3">
        <v>20220618</v>
      </c>
      <c r="D19" t="s">
        <v>35</v>
      </c>
      <c r="E19" s="3">
        <v>3111003</v>
      </c>
      <c r="F19" s="8">
        <v>14420</v>
      </c>
      <c r="G19" s="3">
        <f t="shared" si="0"/>
        <v>20220618</v>
      </c>
      <c r="H19" s="3" t="s">
        <v>20</v>
      </c>
      <c r="I19" t="s">
        <v>36</v>
      </c>
      <c r="J19" s="3">
        <v>612</v>
      </c>
      <c r="K19">
        <f t="shared" si="1"/>
        <v>20220618</v>
      </c>
      <c r="L19" t="s">
        <v>158</v>
      </c>
    </row>
    <row r="20" spans="1:12" x14ac:dyDescent="0.35">
      <c r="A20" s="3">
        <v>34018</v>
      </c>
      <c r="B20" s="3" t="s">
        <v>18</v>
      </c>
      <c r="C20" s="3">
        <v>20210208</v>
      </c>
      <c r="D20" t="s">
        <v>38</v>
      </c>
      <c r="E20" s="3">
        <v>3111003</v>
      </c>
      <c r="F20" s="8">
        <v>25000</v>
      </c>
      <c r="G20" s="3">
        <f t="shared" si="0"/>
        <v>20210208</v>
      </c>
      <c r="H20" s="3" t="s">
        <v>20</v>
      </c>
      <c r="I20" t="s">
        <v>39</v>
      </c>
      <c r="J20" s="3">
        <v>491</v>
      </c>
      <c r="K20">
        <f t="shared" si="1"/>
        <v>20210208</v>
      </c>
      <c r="L20" t="s">
        <v>158</v>
      </c>
    </row>
    <row r="21" spans="1:12" x14ac:dyDescent="0.35">
      <c r="A21" s="3">
        <v>34019</v>
      </c>
      <c r="B21" s="3" t="s">
        <v>18</v>
      </c>
      <c r="C21" s="3">
        <v>20220916</v>
      </c>
      <c r="D21" t="s">
        <v>38</v>
      </c>
      <c r="E21" s="3">
        <v>3111003</v>
      </c>
      <c r="F21" s="8">
        <v>30000</v>
      </c>
      <c r="G21" s="3">
        <f t="shared" si="0"/>
        <v>20220916</v>
      </c>
      <c r="H21" s="3" t="s">
        <v>20</v>
      </c>
      <c r="I21" t="s">
        <v>40</v>
      </c>
      <c r="J21" s="3">
        <v>1540</v>
      </c>
      <c r="K21">
        <f t="shared" si="1"/>
        <v>20220916</v>
      </c>
      <c r="L21" t="s">
        <v>158</v>
      </c>
    </row>
    <row r="22" spans="1:12" x14ac:dyDescent="0.35">
      <c r="A22" s="3">
        <v>34020</v>
      </c>
      <c r="B22" s="3" t="s">
        <v>18</v>
      </c>
      <c r="C22" s="3">
        <v>20210206</v>
      </c>
      <c r="D22" t="s">
        <v>41</v>
      </c>
      <c r="E22" s="3">
        <v>3111003</v>
      </c>
      <c r="F22" s="8">
        <v>12000</v>
      </c>
      <c r="G22" s="3">
        <f t="shared" si="0"/>
        <v>20210206</v>
      </c>
      <c r="H22" s="3" t="s">
        <v>20</v>
      </c>
      <c r="J22" s="3">
        <v>486</v>
      </c>
      <c r="K22">
        <f t="shared" si="1"/>
        <v>20210206</v>
      </c>
      <c r="L22" t="s">
        <v>158</v>
      </c>
    </row>
    <row r="23" spans="1:12" x14ac:dyDescent="0.35">
      <c r="A23" s="3">
        <v>34021</v>
      </c>
      <c r="B23" s="3" t="s">
        <v>18</v>
      </c>
      <c r="C23" s="3">
        <v>20211021</v>
      </c>
      <c r="D23" t="s">
        <v>41</v>
      </c>
      <c r="E23" s="3">
        <v>3111003</v>
      </c>
      <c r="F23" s="8">
        <v>13000</v>
      </c>
      <c r="G23" s="3">
        <f t="shared" si="0"/>
        <v>20211021</v>
      </c>
      <c r="H23" s="3" t="s">
        <v>20</v>
      </c>
      <c r="I23" t="s">
        <v>42</v>
      </c>
      <c r="J23" s="3">
        <v>567</v>
      </c>
      <c r="K23">
        <f t="shared" si="1"/>
        <v>20211021</v>
      </c>
      <c r="L23" t="s">
        <v>158</v>
      </c>
    </row>
    <row r="24" spans="1:12" x14ac:dyDescent="0.35">
      <c r="A24" s="3">
        <v>34022</v>
      </c>
      <c r="B24" s="3" t="s">
        <v>18</v>
      </c>
      <c r="C24" s="3">
        <v>20220127</v>
      </c>
      <c r="D24" t="s">
        <v>41</v>
      </c>
      <c r="E24" s="3">
        <v>3111003</v>
      </c>
      <c r="F24" s="8">
        <v>20000</v>
      </c>
      <c r="G24" s="3">
        <f t="shared" si="0"/>
        <v>20220127</v>
      </c>
      <c r="H24" s="3" t="s">
        <v>20</v>
      </c>
      <c r="I24" t="s">
        <v>43</v>
      </c>
      <c r="J24" s="3">
        <v>1199</v>
      </c>
      <c r="K24">
        <f t="shared" si="1"/>
        <v>20220127</v>
      </c>
      <c r="L24" t="s">
        <v>158</v>
      </c>
    </row>
    <row r="25" spans="1:12" x14ac:dyDescent="0.35">
      <c r="A25" s="3">
        <v>34023</v>
      </c>
      <c r="B25" s="3" t="s">
        <v>18</v>
      </c>
      <c r="C25" s="3">
        <v>20220330</v>
      </c>
      <c r="D25" t="s">
        <v>41</v>
      </c>
      <c r="E25" s="3">
        <v>3111003</v>
      </c>
      <c r="F25" s="8">
        <v>30000</v>
      </c>
      <c r="G25" s="3">
        <f t="shared" si="0"/>
        <v>20220330</v>
      </c>
      <c r="H25" s="3" t="s">
        <v>20</v>
      </c>
      <c r="I25" t="s">
        <v>44</v>
      </c>
      <c r="J25" s="3">
        <v>1749</v>
      </c>
      <c r="K25">
        <f t="shared" si="1"/>
        <v>20220330</v>
      </c>
      <c r="L25" t="s">
        <v>158</v>
      </c>
    </row>
    <row r="26" spans="1:12" x14ac:dyDescent="0.35">
      <c r="A26" s="3">
        <v>34024</v>
      </c>
      <c r="B26" s="3" t="s">
        <v>18</v>
      </c>
      <c r="C26" s="3">
        <v>20221222</v>
      </c>
      <c r="D26" t="s">
        <v>45</v>
      </c>
      <c r="E26" s="3">
        <v>3111003</v>
      </c>
      <c r="F26" s="8">
        <v>10000</v>
      </c>
      <c r="G26" s="3">
        <f t="shared" si="0"/>
        <v>20221222</v>
      </c>
      <c r="H26" s="3" t="s">
        <v>26</v>
      </c>
      <c r="I26" t="s">
        <v>46</v>
      </c>
      <c r="J26" s="3">
        <v>2370</v>
      </c>
      <c r="K26">
        <f t="shared" si="1"/>
        <v>20221222</v>
      </c>
      <c r="L26" t="s">
        <v>158</v>
      </c>
    </row>
    <row r="27" spans="1:12" x14ac:dyDescent="0.35">
      <c r="A27" s="3">
        <v>34025</v>
      </c>
      <c r="B27" s="3" t="s">
        <v>18</v>
      </c>
      <c r="C27" s="3">
        <v>20211020</v>
      </c>
      <c r="D27" t="s">
        <v>47</v>
      </c>
      <c r="E27" s="3">
        <v>3111003</v>
      </c>
      <c r="F27" s="8">
        <v>10000</v>
      </c>
      <c r="G27" s="3">
        <f t="shared" si="0"/>
        <v>20211020</v>
      </c>
      <c r="H27" s="3" t="s">
        <v>20</v>
      </c>
      <c r="I27" t="s">
        <v>48</v>
      </c>
      <c r="J27" s="3">
        <v>568</v>
      </c>
      <c r="K27">
        <f t="shared" si="1"/>
        <v>20211020</v>
      </c>
      <c r="L27" t="s">
        <v>158</v>
      </c>
    </row>
    <row r="28" spans="1:12" x14ac:dyDescent="0.35">
      <c r="A28" s="3">
        <v>34026</v>
      </c>
      <c r="B28" s="3" t="s">
        <v>18</v>
      </c>
      <c r="C28" s="3">
        <v>20220905</v>
      </c>
      <c r="D28" t="s">
        <v>47</v>
      </c>
      <c r="E28" s="3">
        <v>3111003</v>
      </c>
      <c r="F28" s="8">
        <v>10000</v>
      </c>
      <c r="G28" s="3">
        <f t="shared" si="0"/>
        <v>20220905</v>
      </c>
      <c r="H28" s="3" t="s">
        <v>20</v>
      </c>
      <c r="I28" t="s">
        <v>49</v>
      </c>
      <c r="J28" s="3">
        <v>1443</v>
      </c>
      <c r="K28">
        <f t="shared" si="1"/>
        <v>20220905</v>
      </c>
      <c r="L28" t="s">
        <v>158</v>
      </c>
    </row>
    <row r="29" spans="1:12" x14ac:dyDescent="0.35">
      <c r="A29" s="3">
        <v>34027</v>
      </c>
      <c r="B29" s="3" t="s">
        <v>18</v>
      </c>
      <c r="C29" s="3">
        <v>20221201</v>
      </c>
      <c r="D29" t="s">
        <v>47</v>
      </c>
      <c r="E29" s="3">
        <v>3111003</v>
      </c>
      <c r="F29" s="8">
        <v>3500</v>
      </c>
      <c r="G29" s="3">
        <f t="shared" si="0"/>
        <v>20221201</v>
      </c>
      <c r="H29" s="3" t="s">
        <v>26</v>
      </c>
      <c r="I29" t="s">
        <v>50</v>
      </c>
      <c r="J29" s="3">
        <v>2205</v>
      </c>
      <c r="K29">
        <f t="shared" si="1"/>
        <v>20221201</v>
      </c>
      <c r="L29" t="s">
        <v>158</v>
      </c>
    </row>
    <row r="30" spans="1:12" x14ac:dyDescent="0.35">
      <c r="A30" s="3">
        <v>34028</v>
      </c>
      <c r="B30" s="3" t="s">
        <v>18</v>
      </c>
      <c r="C30" s="3">
        <v>20210605</v>
      </c>
      <c r="D30" t="s">
        <v>51</v>
      </c>
      <c r="E30" s="3">
        <v>3111003</v>
      </c>
      <c r="F30" s="8">
        <v>15000</v>
      </c>
      <c r="G30" s="3">
        <f t="shared" si="0"/>
        <v>20210605</v>
      </c>
      <c r="H30" s="3" t="s">
        <v>20</v>
      </c>
      <c r="I30" t="s">
        <v>52</v>
      </c>
      <c r="J30" s="3">
        <v>113</v>
      </c>
      <c r="K30">
        <f t="shared" si="1"/>
        <v>20210605</v>
      </c>
      <c r="L30" t="s">
        <v>158</v>
      </c>
    </row>
    <row r="31" spans="1:12" x14ac:dyDescent="0.35">
      <c r="A31" s="3">
        <v>34029</v>
      </c>
      <c r="B31" s="3" t="s">
        <v>18</v>
      </c>
      <c r="C31" s="3">
        <v>20211018</v>
      </c>
      <c r="D31" t="s">
        <v>51</v>
      </c>
      <c r="E31" s="3">
        <v>3111003</v>
      </c>
      <c r="F31" s="8">
        <v>10000</v>
      </c>
      <c r="G31" s="3">
        <f t="shared" si="0"/>
        <v>20211018</v>
      </c>
      <c r="H31" s="3" t="s">
        <v>20</v>
      </c>
      <c r="I31" t="s">
        <v>53</v>
      </c>
      <c r="J31" s="3">
        <v>557</v>
      </c>
      <c r="K31">
        <f t="shared" si="1"/>
        <v>20211018</v>
      </c>
      <c r="L31" t="s">
        <v>158</v>
      </c>
    </row>
    <row r="32" spans="1:12" x14ac:dyDescent="0.35">
      <c r="A32" s="3">
        <v>34030</v>
      </c>
      <c r="B32" s="3" t="s">
        <v>18</v>
      </c>
      <c r="C32" s="3">
        <v>20220615</v>
      </c>
      <c r="D32" t="s">
        <v>51</v>
      </c>
      <c r="E32" s="3">
        <v>3111003</v>
      </c>
      <c r="F32" s="8">
        <v>10000</v>
      </c>
      <c r="G32" s="3">
        <f t="shared" si="0"/>
        <v>20220615</v>
      </c>
      <c r="H32" s="3" t="s">
        <v>20</v>
      </c>
      <c r="I32" t="s">
        <v>54</v>
      </c>
      <c r="J32" s="3">
        <v>591</v>
      </c>
      <c r="K32">
        <f t="shared" si="1"/>
        <v>20220615</v>
      </c>
      <c r="L32" t="s">
        <v>158</v>
      </c>
    </row>
    <row r="33" spans="1:12" x14ac:dyDescent="0.35">
      <c r="A33" s="3">
        <v>34031</v>
      </c>
      <c r="B33" s="3" t="s">
        <v>18</v>
      </c>
      <c r="C33" s="3">
        <v>20221230</v>
      </c>
      <c r="D33" t="s">
        <v>51</v>
      </c>
      <c r="E33" s="3">
        <v>3111003</v>
      </c>
      <c r="F33" s="8">
        <v>9500</v>
      </c>
      <c r="G33" s="3">
        <f t="shared" si="0"/>
        <v>20221230</v>
      </c>
      <c r="H33" s="3" t="s">
        <v>26</v>
      </c>
      <c r="I33" t="s">
        <v>55</v>
      </c>
      <c r="J33" s="3">
        <v>2495</v>
      </c>
      <c r="K33">
        <f t="shared" si="1"/>
        <v>20221230</v>
      </c>
      <c r="L33" t="s">
        <v>158</v>
      </c>
    </row>
    <row r="34" spans="1:12" x14ac:dyDescent="0.35">
      <c r="A34" s="3">
        <v>34032</v>
      </c>
      <c r="B34" s="3" t="s">
        <v>18</v>
      </c>
      <c r="C34" s="3">
        <v>20220119</v>
      </c>
      <c r="D34" t="s">
        <v>56</v>
      </c>
      <c r="E34" s="3">
        <v>3111003</v>
      </c>
      <c r="F34" s="8">
        <v>20000</v>
      </c>
      <c r="G34" s="3">
        <f t="shared" si="0"/>
        <v>20220119</v>
      </c>
      <c r="H34" s="3" t="s">
        <v>20</v>
      </c>
      <c r="I34" t="s">
        <v>57</v>
      </c>
      <c r="J34" s="3">
        <v>1143</v>
      </c>
      <c r="K34">
        <f t="shared" si="1"/>
        <v>20220119</v>
      </c>
      <c r="L34" t="s">
        <v>158</v>
      </c>
    </row>
    <row r="35" spans="1:12" x14ac:dyDescent="0.35">
      <c r="A35" s="3">
        <v>34033</v>
      </c>
      <c r="B35" s="3" t="s">
        <v>18</v>
      </c>
      <c r="C35" s="3">
        <v>20220322</v>
      </c>
      <c r="D35" t="s">
        <v>56</v>
      </c>
      <c r="E35" s="3">
        <v>3111003</v>
      </c>
      <c r="F35" s="8">
        <v>20000</v>
      </c>
      <c r="G35" s="3">
        <f t="shared" si="0"/>
        <v>20220322</v>
      </c>
      <c r="H35" s="3" t="s">
        <v>20</v>
      </c>
      <c r="I35" t="s">
        <v>58</v>
      </c>
      <c r="J35" s="3">
        <v>1651</v>
      </c>
      <c r="K35">
        <f t="shared" si="1"/>
        <v>20220322</v>
      </c>
      <c r="L35" t="s">
        <v>158</v>
      </c>
    </row>
    <row r="36" spans="1:12" x14ac:dyDescent="0.35">
      <c r="A36" s="3">
        <v>34034</v>
      </c>
      <c r="B36" s="3" t="s">
        <v>18</v>
      </c>
      <c r="C36" s="3">
        <v>20220222</v>
      </c>
      <c r="D36" t="s">
        <v>59</v>
      </c>
      <c r="E36" s="3">
        <v>3111003</v>
      </c>
      <c r="F36" s="8">
        <v>10000</v>
      </c>
      <c r="G36" s="3">
        <f t="shared" si="0"/>
        <v>20220222</v>
      </c>
      <c r="H36" s="3" t="s">
        <v>20</v>
      </c>
      <c r="I36" t="s">
        <v>60</v>
      </c>
      <c r="J36" s="3">
        <v>1436</v>
      </c>
      <c r="K36">
        <f t="shared" si="1"/>
        <v>20220222</v>
      </c>
      <c r="L36" t="s">
        <v>158</v>
      </c>
    </row>
    <row r="37" spans="1:12" x14ac:dyDescent="0.35">
      <c r="A37" s="3">
        <v>34035</v>
      </c>
      <c r="B37" s="3" t="s">
        <v>18</v>
      </c>
      <c r="C37" s="3">
        <v>20220601</v>
      </c>
      <c r="D37" t="s">
        <v>59</v>
      </c>
      <c r="E37" s="3">
        <v>3111003</v>
      </c>
      <c r="F37" s="8">
        <v>20000</v>
      </c>
      <c r="G37" s="3">
        <f t="shared" si="0"/>
        <v>20220601</v>
      </c>
      <c r="H37" s="3" t="s">
        <v>20</v>
      </c>
      <c r="I37" t="s">
        <v>61</v>
      </c>
      <c r="J37" s="3">
        <v>480</v>
      </c>
      <c r="K37">
        <f t="shared" si="1"/>
        <v>20220601</v>
      </c>
      <c r="L37" t="s">
        <v>158</v>
      </c>
    </row>
    <row r="38" spans="1:12" x14ac:dyDescent="0.35">
      <c r="A38" s="3">
        <v>34036</v>
      </c>
      <c r="B38" s="3" t="s">
        <v>18</v>
      </c>
      <c r="C38" s="3">
        <v>20211129</v>
      </c>
      <c r="D38" t="s">
        <v>62</v>
      </c>
      <c r="E38" s="3">
        <v>3111003</v>
      </c>
      <c r="F38" s="8">
        <v>20000</v>
      </c>
      <c r="G38" s="3">
        <f t="shared" si="0"/>
        <v>20211129</v>
      </c>
      <c r="H38" s="3" t="s">
        <v>20</v>
      </c>
      <c r="J38" s="3">
        <v>759</v>
      </c>
      <c r="K38">
        <f t="shared" si="1"/>
        <v>20211129</v>
      </c>
      <c r="L38" t="s">
        <v>158</v>
      </c>
    </row>
    <row r="39" spans="1:12" x14ac:dyDescent="0.35">
      <c r="A39" s="3">
        <v>34037</v>
      </c>
      <c r="B39" s="3" t="s">
        <v>18</v>
      </c>
      <c r="C39" s="3">
        <v>20220901</v>
      </c>
      <c r="D39" t="s">
        <v>63</v>
      </c>
      <c r="E39" s="3">
        <v>3111003</v>
      </c>
      <c r="F39" s="8">
        <v>10000</v>
      </c>
      <c r="G39" s="3">
        <f t="shared" si="0"/>
        <v>20220901</v>
      </c>
      <c r="H39" s="3" t="s">
        <v>20</v>
      </c>
      <c r="I39" t="s">
        <v>64</v>
      </c>
      <c r="J39" s="3">
        <v>1389</v>
      </c>
      <c r="K39">
        <f t="shared" si="1"/>
        <v>20220901</v>
      </c>
      <c r="L39" t="s">
        <v>158</v>
      </c>
    </row>
    <row r="40" spans="1:12" x14ac:dyDescent="0.35">
      <c r="A40" s="3">
        <v>34038</v>
      </c>
      <c r="B40" s="3" t="s">
        <v>18</v>
      </c>
      <c r="C40" s="3">
        <v>20221014</v>
      </c>
      <c r="D40" t="s">
        <v>63</v>
      </c>
      <c r="E40" s="3">
        <v>3111003</v>
      </c>
      <c r="F40" s="8">
        <v>9000</v>
      </c>
      <c r="G40" s="3">
        <f t="shared" si="0"/>
        <v>20221014</v>
      </c>
      <c r="H40" s="3" t="s">
        <v>20</v>
      </c>
      <c r="I40" t="s">
        <v>65</v>
      </c>
      <c r="J40" s="3">
        <v>1760</v>
      </c>
      <c r="K40">
        <f t="shared" si="1"/>
        <v>20221014</v>
      </c>
      <c r="L40" t="s">
        <v>158</v>
      </c>
    </row>
    <row r="41" spans="1:12" x14ac:dyDescent="0.35">
      <c r="A41" s="3">
        <v>34039</v>
      </c>
      <c r="B41" s="3" t="s">
        <v>18</v>
      </c>
      <c r="C41" s="3">
        <v>20220202</v>
      </c>
      <c r="D41" t="s">
        <v>66</v>
      </c>
      <c r="E41" s="3">
        <v>3111003</v>
      </c>
      <c r="F41" s="8">
        <v>10000</v>
      </c>
      <c r="G41" s="3">
        <f t="shared" si="0"/>
        <v>20220202</v>
      </c>
      <c r="H41" s="3" t="s">
        <v>20</v>
      </c>
      <c r="I41" t="s">
        <v>67</v>
      </c>
      <c r="J41" s="3">
        <v>1243</v>
      </c>
      <c r="K41">
        <f t="shared" si="1"/>
        <v>20220202</v>
      </c>
      <c r="L41" t="s">
        <v>158</v>
      </c>
    </row>
    <row r="42" spans="1:12" x14ac:dyDescent="0.35">
      <c r="A42" s="3">
        <v>34040</v>
      </c>
      <c r="B42" s="3" t="s">
        <v>18</v>
      </c>
      <c r="C42" s="3">
        <v>20210430</v>
      </c>
      <c r="D42" t="s">
        <v>68</v>
      </c>
      <c r="E42" s="3">
        <v>3111003</v>
      </c>
      <c r="F42" s="8">
        <v>10000</v>
      </c>
      <c r="G42" s="3">
        <f t="shared" si="0"/>
        <v>20210430</v>
      </c>
      <c r="H42" s="3" t="s">
        <v>20</v>
      </c>
      <c r="I42" t="s">
        <v>69</v>
      </c>
      <c r="J42" s="3">
        <v>55</v>
      </c>
      <c r="K42">
        <f t="shared" si="1"/>
        <v>20210430</v>
      </c>
      <c r="L42" t="s">
        <v>158</v>
      </c>
    </row>
    <row r="43" spans="1:12" x14ac:dyDescent="0.35">
      <c r="A43" s="3">
        <v>34041</v>
      </c>
      <c r="B43" s="3" t="s">
        <v>18</v>
      </c>
      <c r="C43" s="3">
        <v>20210731</v>
      </c>
      <c r="D43" t="s">
        <v>68</v>
      </c>
      <c r="E43" s="3">
        <v>3111003</v>
      </c>
      <c r="F43" s="8">
        <v>10000</v>
      </c>
      <c r="G43" s="3">
        <f t="shared" si="0"/>
        <v>20210731</v>
      </c>
      <c r="H43" s="3" t="s">
        <v>20</v>
      </c>
      <c r="I43" t="s">
        <v>70</v>
      </c>
      <c r="J43" s="3">
        <v>258</v>
      </c>
      <c r="K43">
        <f t="shared" si="1"/>
        <v>20210731</v>
      </c>
      <c r="L43" t="s">
        <v>158</v>
      </c>
    </row>
    <row r="44" spans="1:12" x14ac:dyDescent="0.35">
      <c r="A44" s="3">
        <v>34042</v>
      </c>
      <c r="B44" s="3" t="s">
        <v>18</v>
      </c>
      <c r="C44" s="3">
        <v>20210921</v>
      </c>
      <c r="D44" t="s">
        <v>68</v>
      </c>
      <c r="E44" s="3">
        <v>3111003</v>
      </c>
      <c r="F44" s="8">
        <v>10000</v>
      </c>
      <c r="G44" s="3">
        <f t="shared" si="0"/>
        <v>20210921</v>
      </c>
      <c r="H44" s="3" t="s">
        <v>20</v>
      </c>
      <c r="I44" t="s">
        <v>71</v>
      </c>
      <c r="J44" s="3">
        <v>451</v>
      </c>
      <c r="K44">
        <f t="shared" si="1"/>
        <v>20210921</v>
      </c>
      <c r="L44" t="s">
        <v>158</v>
      </c>
    </row>
    <row r="45" spans="1:12" x14ac:dyDescent="0.35">
      <c r="A45" s="3">
        <v>34043</v>
      </c>
      <c r="B45" s="3" t="s">
        <v>18</v>
      </c>
      <c r="C45" s="3">
        <v>20211227</v>
      </c>
      <c r="D45" t="s">
        <v>68</v>
      </c>
      <c r="E45" s="3">
        <v>3111003</v>
      </c>
      <c r="F45" s="8">
        <v>20000</v>
      </c>
      <c r="G45" s="3">
        <f t="shared" si="0"/>
        <v>20211227</v>
      </c>
      <c r="H45" s="3" t="s">
        <v>20</v>
      </c>
      <c r="I45" t="s">
        <v>72</v>
      </c>
      <c r="J45" s="3">
        <v>934</v>
      </c>
      <c r="K45">
        <f t="shared" si="1"/>
        <v>20211227</v>
      </c>
      <c r="L45" t="s">
        <v>158</v>
      </c>
    </row>
    <row r="46" spans="1:12" x14ac:dyDescent="0.35">
      <c r="A46" s="3">
        <v>34044</v>
      </c>
      <c r="B46" s="3" t="s">
        <v>18</v>
      </c>
      <c r="C46" s="3">
        <v>20220413</v>
      </c>
      <c r="D46" t="s">
        <v>68</v>
      </c>
      <c r="E46" s="3">
        <v>3111003</v>
      </c>
      <c r="F46" s="8">
        <v>10000</v>
      </c>
      <c r="G46" s="3">
        <f t="shared" si="0"/>
        <v>20220413</v>
      </c>
      <c r="H46" s="3" t="s">
        <v>20</v>
      </c>
      <c r="I46" t="s">
        <v>73</v>
      </c>
      <c r="J46" s="3">
        <v>103</v>
      </c>
      <c r="K46">
        <f t="shared" si="1"/>
        <v>20220413</v>
      </c>
      <c r="L46" t="s">
        <v>158</v>
      </c>
    </row>
    <row r="47" spans="1:12" x14ac:dyDescent="0.35">
      <c r="A47" s="3">
        <v>34045</v>
      </c>
      <c r="B47" s="3" t="s">
        <v>18</v>
      </c>
      <c r="C47" s="3">
        <v>20220902</v>
      </c>
      <c r="D47" t="s">
        <v>68</v>
      </c>
      <c r="E47" s="3">
        <v>3111003</v>
      </c>
      <c r="F47" s="8">
        <v>25000</v>
      </c>
      <c r="G47" s="3">
        <f t="shared" si="0"/>
        <v>20220902</v>
      </c>
      <c r="H47" s="3" t="s">
        <v>20</v>
      </c>
      <c r="I47" t="s">
        <v>74</v>
      </c>
      <c r="J47" s="3">
        <v>1403</v>
      </c>
      <c r="K47">
        <f t="shared" si="1"/>
        <v>20220902</v>
      </c>
      <c r="L47" t="s">
        <v>158</v>
      </c>
    </row>
    <row r="48" spans="1:12" x14ac:dyDescent="0.35">
      <c r="A48" s="3">
        <v>34046</v>
      </c>
      <c r="B48" s="3" t="s">
        <v>18</v>
      </c>
      <c r="C48" s="3">
        <v>20221012</v>
      </c>
      <c r="D48" t="s">
        <v>68</v>
      </c>
      <c r="E48" s="3">
        <v>3111003</v>
      </c>
      <c r="F48" s="8">
        <v>10000</v>
      </c>
      <c r="G48" s="3">
        <f t="shared" si="0"/>
        <v>20221012</v>
      </c>
      <c r="H48" s="3" t="s">
        <v>26</v>
      </c>
      <c r="I48" t="s">
        <v>75</v>
      </c>
      <c r="J48" s="3">
        <v>1734</v>
      </c>
      <c r="K48">
        <f t="shared" si="1"/>
        <v>20221012</v>
      </c>
      <c r="L48" t="s">
        <v>158</v>
      </c>
    </row>
    <row r="49" spans="1:12" x14ac:dyDescent="0.35">
      <c r="A49" s="3">
        <v>34047</v>
      </c>
      <c r="B49" s="3" t="s">
        <v>18</v>
      </c>
      <c r="C49" s="3">
        <v>20221216</v>
      </c>
      <c r="D49" t="s">
        <v>68</v>
      </c>
      <c r="E49" s="3">
        <v>3111003</v>
      </c>
      <c r="F49" s="8">
        <v>20500</v>
      </c>
      <c r="G49" s="3">
        <f t="shared" si="0"/>
        <v>20221216</v>
      </c>
      <c r="H49" s="3" t="s">
        <v>26</v>
      </c>
      <c r="I49" t="s">
        <v>76</v>
      </c>
      <c r="J49" s="3">
        <v>2310</v>
      </c>
      <c r="K49">
        <f t="shared" si="1"/>
        <v>20221216</v>
      </c>
      <c r="L49" t="s">
        <v>158</v>
      </c>
    </row>
    <row r="50" spans="1:12" x14ac:dyDescent="0.35">
      <c r="A50" s="3">
        <v>34048</v>
      </c>
      <c r="B50" s="3" t="s">
        <v>18</v>
      </c>
      <c r="C50" s="3">
        <v>20220112</v>
      </c>
      <c r="D50" t="s">
        <v>77</v>
      </c>
      <c r="E50" s="3">
        <v>3111003</v>
      </c>
      <c r="F50" s="8">
        <v>20000</v>
      </c>
      <c r="G50" s="3">
        <f t="shared" si="0"/>
        <v>20220112</v>
      </c>
      <c r="H50" s="3" t="s">
        <v>20</v>
      </c>
      <c r="I50" t="s">
        <v>78</v>
      </c>
      <c r="J50" s="3">
        <v>1110</v>
      </c>
      <c r="K50">
        <f t="shared" si="1"/>
        <v>20220112</v>
      </c>
      <c r="L50" t="s">
        <v>158</v>
      </c>
    </row>
    <row r="51" spans="1:12" x14ac:dyDescent="0.35">
      <c r="A51" s="3">
        <v>34049</v>
      </c>
      <c r="B51" s="3" t="s">
        <v>18</v>
      </c>
      <c r="C51" s="3">
        <v>20220331</v>
      </c>
      <c r="D51" t="s">
        <v>77</v>
      </c>
      <c r="E51" s="3">
        <v>3111003</v>
      </c>
      <c r="F51" s="8">
        <v>10000</v>
      </c>
      <c r="G51" s="3">
        <f t="shared" si="0"/>
        <v>20220331</v>
      </c>
      <c r="H51" s="3" t="s">
        <v>20</v>
      </c>
      <c r="I51" t="s">
        <v>79</v>
      </c>
      <c r="J51" s="3">
        <v>1815</v>
      </c>
      <c r="K51">
        <f t="shared" si="1"/>
        <v>20220331</v>
      </c>
      <c r="L51" t="s">
        <v>158</v>
      </c>
    </row>
    <row r="52" spans="1:12" x14ac:dyDescent="0.35">
      <c r="A52" s="3">
        <v>34050</v>
      </c>
      <c r="B52" s="3" t="s">
        <v>18</v>
      </c>
      <c r="C52" s="3">
        <v>20220827</v>
      </c>
      <c r="D52" t="s">
        <v>77</v>
      </c>
      <c r="E52" s="3">
        <v>3111003</v>
      </c>
      <c r="F52" s="8">
        <v>25000</v>
      </c>
      <c r="G52" s="3">
        <f t="shared" si="0"/>
        <v>20220827</v>
      </c>
      <c r="H52" s="3" t="s">
        <v>20</v>
      </c>
      <c r="I52" t="s">
        <v>80</v>
      </c>
      <c r="J52" s="3">
        <v>1321</v>
      </c>
      <c r="K52">
        <f t="shared" si="1"/>
        <v>20220827</v>
      </c>
      <c r="L52" t="s">
        <v>158</v>
      </c>
    </row>
    <row r="53" spans="1:12" x14ac:dyDescent="0.35">
      <c r="A53" s="3">
        <v>34051</v>
      </c>
      <c r="B53" s="3" t="s">
        <v>18</v>
      </c>
      <c r="C53" s="3">
        <v>20221029</v>
      </c>
      <c r="D53" t="s">
        <v>77</v>
      </c>
      <c r="E53" s="3">
        <v>3111003</v>
      </c>
      <c r="F53" s="8">
        <v>20000</v>
      </c>
      <c r="G53" s="3">
        <f t="shared" si="0"/>
        <v>20221029</v>
      </c>
      <c r="H53" s="3" t="s">
        <v>20</v>
      </c>
      <c r="I53" t="s">
        <v>81</v>
      </c>
      <c r="J53" s="3">
        <v>1900</v>
      </c>
      <c r="K53">
        <f t="shared" si="1"/>
        <v>20221029</v>
      </c>
      <c r="L53" t="s">
        <v>158</v>
      </c>
    </row>
    <row r="54" spans="1:12" x14ac:dyDescent="0.35">
      <c r="A54" s="3">
        <v>34052</v>
      </c>
      <c r="B54" s="3" t="s">
        <v>18</v>
      </c>
      <c r="C54" s="3">
        <v>20210105</v>
      </c>
      <c r="D54" t="s">
        <v>82</v>
      </c>
      <c r="E54" s="3">
        <v>3111003</v>
      </c>
      <c r="F54" s="8">
        <v>12285</v>
      </c>
      <c r="G54" s="3">
        <f t="shared" si="0"/>
        <v>20210105</v>
      </c>
      <c r="H54" s="3" t="s">
        <v>20</v>
      </c>
      <c r="J54" s="3">
        <v>398</v>
      </c>
      <c r="K54">
        <f t="shared" si="1"/>
        <v>20210105</v>
      </c>
      <c r="L54" t="s">
        <v>158</v>
      </c>
    </row>
    <row r="55" spans="1:12" x14ac:dyDescent="0.35">
      <c r="A55" s="3">
        <v>34053</v>
      </c>
      <c r="B55" s="3" t="s">
        <v>18</v>
      </c>
      <c r="C55" s="3">
        <v>20210203</v>
      </c>
      <c r="D55" t="s">
        <v>82</v>
      </c>
      <c r="E55" s="3">
        <v>3111003</v>
      </c>
      <c r="F55" s="8">
        <v>9999.36</v>
      </c>
      <c r="G55" s="3">
        <f t="shared" si="0"/>
        <v>20210203</v>
      </c>
      <c r="H55" s="3" t="s">
        <v>20</v>
      </c>
      <c r="I55" t="s">
        <v>39</v>
      </c>
      <c r="J55" s="3">
        <v>479</v>
      </c>
      <c r="K55">
        <f t="shared" si="1"/>
        <v>20210203</v>
      </c>
      <c r="L55" t="s">
        <v>158</v>
      </c>
    </row>
    <row r="56" spans="1:12" x14ac:dyDescent="0.35">
      <c r="A56" s="3">
        <v>34054</v>
      </c>
      <c r="B56" s="3" t="s">
        <v>18</v>
      </c>
      <c r="C56" s="3">
        <v>20220225</v>
      </c>
      <c r="D56" t="s">
        <v>82</v>
      </c>
      <c r="E56" s="3">
        <v>3111003</v>
      </c>
      <c r="F56" s="8">
        <v>10000</v>
      </c>
      <c r="G56" s="3">
        <f t="shared" si="0"/>
        <v>20220225</v>
      </c>
      <c r="H56" s="3" t="s">
        <v>20</v>
      </c>
      <c r="I56" t="s">
        <v>83</v>
      </c>
      <c r="J56" s="3">
        <v>1180</v>
      </c>
      <c r="K56">
        <f t="shared" si="1"/>
        <v>20220225</v>
      </c>
      <c r="L56" t="s">
        <v>158</v>
      </c>
    </row>
    <row r="57" spans="1:12" x14ac:dyDescent="0.35">
      <c r="A57" s="3">
        <v>34055</v>
      </c>
      <c r="B57" s="3" t="s">
        <v>18</v>
      </c>
      <c r="C57" s="3">
        <v>20220706</v>
      </c>
      <c r="D57" t="s">
        <v>82</v>
      </c>
      <c r="E57" s="3">
        <v>3111003</v>
      </c>
      <c r="F57" s="8">
        <v>10000</v>
      </c>
      <c r="G57" s="3">
        <f t="shared" si="0"/>
        <v>20220706</v>
      </c>
      <c r="H57" s="3" t="s">
        <v>20</v>
      </c>
      <c r="I57" t="s">
        <v>84</v>
      </c>
      <c r="J57" s="3">
        <v>807</v>
      </c>
      <c r="K57">
        <f t="shared" si="1"/>
        <v>20220706</v>
      </c>
      <c r="L57" t="s">
        <v>158</v>
      </c>
    </row>
    <row r="58" spans="1:12" x14ac:dyDescent="0.35">
      <c r="A58" s="3">
        <v>34056</v>
      </c>
      <c r="B58" s="3" t="s">
        <v>18</v>
      </c>
      <c r="C58" s="3">
        <v>20220729</v>
      </c>
      <c r="D58" t="s">
        <v>82</v>
      </c>
      <c r="E58" s="3">
        <v>3111003</v>
      </c>
      <c r="F58" s="8">
        <v>10000</v>
      </c>
      <c r="G58" s="3">
        <f t="shared" si="0"/>
        <v>20220729</v>
      </c>
      <c r="H58" s="3" t="s">
        <v>20</v>
      </c>
      <c r="I58" t="s">
        <v>85</v>
      </c>
      <c r="J58" s="3">
        <v>1043</v>
      </c>
      <c r="K58">
        <f t="shared" si="1"/>
        <v>20220729</v>
      </c>
      <c r="L58" t="s">
        <v>158</v>
      </c>
    </row>
    <row r="59" spans="1:12" x14ac:dyDescent="0.35">
      <c r="A59" s="3">
        <v>34057</v>
      </c>
      <c r="B59" s="3" t="s">
        <v>18</v>
      </c>
      <c r="C59" s="3">
        <v>20210907</v>
      </c>
      <c r="D59" t="s">
        <v>86</v>
      </c>
      <c r="E59" s="3">
        <v>3111003</v>
      </c>
      <c r="F59" s="8">
        <v>10000</v>
      </c>
      <c r="G59" s="3">
        <f t="shared" si="0"/>
        <v>20210907</v>
      </c>
      <c r="H59" s="3" t="s">
        <v>20</v>
      </c>
      <c r="I59" t="s">
        <v>87</v>
      </c>
      <c r="J59" s="3">
        <v>393</v>
      </c>
      <c r="K59">
        <f t="shared" si="1"/>
        <v>20210907</v>
      </c>
      <c r="L59" t="s">
        <v>158</v>
      </c>
    </row>
    <row r="60" spans="1:12" x14ac:dyDescent="0.35">
      <c r="A60" s="3">
        <v>34058</v>
      </c>
      <c r="B60" s="3" t="s">
        <v>18</v>
      </c>
      <c r="C60" s="3">
        <v>20211030</v>
      </c>
      <c r="D60" t="s">
        <v>86</v>
      </c>
      <c r="E60" s="3">
        <v>3111003</v>
      </c>
      <c r="F60" s="8">
        <v>10000</v>
      </c>
      <c r="G60" s="3">
        <f t="shared" si="0"/>
        <v>20211030</v>
      </c>
      <c r="H60" s="3" t="s">
        <v>20</v>
      </c>
      <c r="I60" t="s">
        <v>88</v>
      </c>
      <c r="J60" s="3">
        <v>627</v>
      </c>
      <c r="K60">
        <f t="shared" si="1"/>
        <v>20211030</v>
      </c>
      <c r="L60" t="s">
        <v>158</v>
      </c>
    </row>
    <row r="61" spans="1:12" x14ac:dyDescent="0.35">
      <c r="A61" s="3">
        <v>34059</v>
      </c>
      <c r="B61" s="3" t="s">
        <v>18</v>
      </c>
      <c r="C61" s="3">
        <v>20211231</v>
      </c>
      <c r="D61" t="s">
        <v>86</v>
      </c>
      <c r="E61" s="3">
        <v>3111003</v>
      </c>
      <c r="F61" s="8">
        <v>10000</v>
      </c>
      <c r="G61" s="3">
        <f t="shared" si="0"/>
        <v>20211231</v>
      </c>
      <c r="H61" s="3" t="s">
        <v>20</v>
      </c>
      <c r="I61" t="s">
        <v>89</v>
      </c>
      <c r="J61" s="3">
        <v>1025</v>
      </c>
      <c r="K61">
        <f t="shared" si="1"/>
        <v>20211231</v>
      </c>
      <c r="L61" t="s">
        <v>158</v>
      </c>
    </row>
    <row r="62" spans="1:12" x14ac:dyDescent="0.35">
      <c r="A62" s="3">
        <v>34060</v>
      </c>
      <c r="B62" s="3" t="s">
        <v>18</v>
      </c>
      <c r="C62" s="3">
        <v>20220228</v>
      </c>
      <c r="D62" t="s">
        <v>86</v>
      </c>
      <c r="E62" s="3">
        <v>3111003</v>
      </c>
      <c r="F62" s="8">
        <v>10000</v>
      </c>
      <c r="G62" s="3">
        <f t="shared" si="0"/>
        <v>20220228</v>
      </c>
      <c r="H62" s="3" t="s">
        <v>20</v>
      </c>
      <c r="I62" t="s">
        <v>90</v>
      </c>
      <c r="J62" s="3">
        <v>1435</v>
      </c>
      <c r="K62">
        <f t="shared" si="1"/>
        <v>20220228</v>
      </c>
      <c r="L62" t="s">
        <v>158</v>
      </c>
    </row>
    <row r="63" spans="1:12" x14ac:dyDescent="0.35">
      <c r="A63" s="3">
        <v>34061</v>
      </c>
      <c r="B63" s="3" t="s">
        <v>18</v>
      </c>
      <c r="C63" s="3">
        <v>20220330</v>
      </c>
      <c r="D63" t="s">
        <v>86</v>
      </c>
      <c r="E63" s="3">
        <v>3111003</v>
      </c>
      <c r="F63" s="8">
        <v>10000</v>
      </c>
      <c r="G63" s="3">
        <f t="shared" si="0"/>
        <v>20220330</v>
      </c>
      <c r="H63" s="3" t="s">
        <v>20</v>
      </c>
      <c r="I63" t="s">
        <v>91</v>
      </c>
      <c r="J63" s="3">
        <v>1750</v>
      </c>
      <c r="K63">
        <f t="shared" si="1"/>
        <v>20220330</v>
      </c>
      <c r="L63" t="s">
        <v>158</v>
      </c>
    </row>
    <row r="64" spans="1:12" x14ac:dyDescent="0.35">
      <c r="A64" s="3">
        <v>34062</v>
      </c>
      <c r="B64" s="3" t="s">
        <v>18</v>
      </c>
      <c r="C64" s="3">
        <v>20220430</v>
      </c>
      <c r="D64" t="s">
        <v>86</v>
      </c>
      <c r="E64" s="3">
        <v>3111003</v>
      </c>
      <c r="F64" s="8">
        <v>10000</v>
      </c>
      <c r="G64" s="3">
        <f t="shared" si="0"/>
        <v>20220430</v>
      </c>
      <c r="H64" s="3" t="s">
        <v>20</v>
      </c>
      <c r="I64" t="s">
        <v>92</v>
      </c>
      <c r="J64" s="3">
        <v>253</v>
      </c>
      <c r="K64">
        <f t="shared" si="1"/>
        <v>20220430</v>
      </c>
      <c r="L64" t="s">
        <v>158</v>
      </c>
    </row>
    <row r="65" spans="1:12" x14ac:dyDescent="0.35">
      <c r="A65" s="3">
        <v>34063</v>
      </c>
      <c r="B65" s="3" t="s">
        <v>18</v>
      </c>
      <c r="C65" s="3">
        <v>20221220</v>
      </c>
      <c r="D65" t="s">
        <v>86</v>
      </c>
      <c r="E65" s="3">
        <v>3111003</v>
      </c>
      <c r="F65" s="8">
        <v>14000</v>
      </c>
      <c r="G65" s="3">
        <f t="shared" si="0"/>
        <v>20221220</v>
      </c>
      <c r="H65" s="3" t="s">
        <v>26</v>
      </c>
      <c r="I65" t="s">
        <v>93</v>
      </c>
      <c r="J65" s="3">
        <v>2340</v>
      </c>
      <c r="K65">
        <f t="shared" si="1"/>
        <v>20221220</v>
      </c>
      <c r="L65" t="s">
        <v>158</v>
      </c>
    </row>
    <row r="66" spans="1:12" x14ac:dyDescent="0.35">
      <c r="A66" s="3">
        <v>34064</v>
      </c>
      <c r="B66" s="3" t="s">
        <v>18</v>
      </c>
      <c r="C66" s="3">
        <v>20220117</v>
      </c>
      <c r="D66" t="s">
        <v>94</v>
      </c>
      <c r="E66" s="3">
        <v>3111003</v>
      </c>
      <c r="F66" s="8">
        <v>10000</v>
      </c>
      <c r="G66" s="3">
        <f t="shared" si="0"/>
        <v>20220117</v>
      </c>
      <c r="H66" s="3" t="s">
        <v>20</v>
      </c>
      <c r="I66" t="s">
        <v>95</v>
      </c>
      <c r="J66" s="3">
        <v>1135</v>
      </c>
      <c r="K66">
        <f t="shared" si="1"/>
        <v>20220117</v>
      </c>
      <c r="L66" t="s">
        <v>158</v>
      </c>
    </row>
    <row r="67" spans="1:12" x14ac:dyDescent="0.35">
      <c r="A67" s="3">
        <v>34065</v>
      </c>
      <c r="B67" s="3" t="s">
        <v>18</v>
      </c>
      <c r="C67" s="3">
        <v>20211113</v>
      </c>
      <c r="D67" t="s">
        <v>96</v>
      </c>
      <c r="E67" s="3">
        <v>3111003</v>
      </c>
      <c r="F67" s="8">
        <v>20000</v>
      </c>
      <c r="G67" s="3">
        <f t="shared" si="0"/>
        <v>20211113</v>
      </c>
      <c r="H67" s="3" t="s">
        <v>20</v>
      </c>
      <c r="I67" t="s">
        <v>97</v>
      </c>
      <c r="J67" s="3">
        <v>695</v>
      </c>
      <c r="K67">
        <f t="shared" si="1"/>
        <v>20211113</v>
      </c>
      <c r="L67" t="s">
        <v>158</v>
      </c>
    </row>
    <row r="68" spans="1:12" x14ac:dyDescent="0.35">
      <c r="A68" s="3">
        <v>34066</v>
      </c>
      <c r="B68" s="3" t="s">
        <v>18</v>
      </c>
      <c r="C68" s="3">
        <v>20211128</v>
      </c>
      <c r="D68" t="s">
        <v>96</v>
      </c>
      <c r="E68" s="3">
        <v>3111003</v>
      </c>
      <c r="F68" s="8">
        <v>25000</v>
      </c>
      <c r="G68" s="3">
        <f t="shared" si="0"/>
        <v>20211128</v>
      </c>
      <c r="H68" s="3" t="s">
        <v>20</v>
      </c>
      <c r="J68" s="3">
        <v>757</v>
      </c>
      <c r="K68">
        <f t="shared" ref="K68:K119" si="2">C68</f>
        <v>20211128</v>
      </c>
      <c r="L68" t="s">
        <v>158</v>
      </c>
    </row>
    <row r="69" spans="1:12" x14ac:dyDescent="0.35">
      <c r="A69" s="3">
        <v>34067</v>
      </c>
      <c r="B69" s="3" t="s">
        <v>18</v>
      </c>
      <c r="C69" s="3">
        <v>20220204</v>
      </c>
      <c r="D69" t="s">
        <v>96</v>
      </c>
      <c r="E69" s="3">
        <v>3111003</v>
      </c>
      <c r="F69" s="8">
        <v>25000</v>
      </c>
      <c r="G69" s="3">
        <f t="shared" si="0"/>
        <v>20220204</v>
      </c>
      <c r="H69" s="3" t="s">
        <v>20</v>
      </c>
      <c r="I69" t="s">
        <v>98</v>
      </c>
      <c r="J69" s="3">
        <v>1255</v>
      </c>
      <c r="K69">
        <f t="shared" si="2"/>
        <v>20220204</v>
      </c>
      <c r="L69" t="s">
        <v>158</v>
      </c>
    </row>
    <row r="70" spans="1:12" x14ac:dyDescent="0.35">
      <c r="A70" s="3">
        <v>34068</v>
      </c>
      <c r="B70" s="3" t="s">
        <v>18</v>
      </c>
      <c r="C70" s="3">
        <v>20220314</v>
      </c>
      <c r="D70" t="s">
        <v>96</v>
      </c>
      <c r="E70" s="3">
        <v>3111003</v>
      </c>
      <c r="F70" s="8">
        <v>24000</v>
      </c>
      <c r="G70" s="3">
        <f t="shared" si="0"/>
        <v>20220314</v>
      </c>
      <c r="H70" s="3" t="s">
        <v>20</v>
      </c>
      <c r="I70" t="s">
        <v>99</v>
      </c>
      <c r="J70" s="3">
        <v>1580</v>
      </c>
      <c r="K70">
        <f t="shared" si="2"/>
        <v>20220314</v>
      </c>
      <c r="L70" t="s">
        <v>158</v>
      </c>
    </row>
    <row r="71" spans="1:12" x14ac:dyDescent="0.35">
      <c r="A71" s="3">
        <v>34069</v>
      </c>
      <c r="B71" s="3" t="s">
        <v>18</v>
      </c>
      <c r="C71" s="3">
        <v>20220314</v>
      </c>
      <c r="D71" t="s">
        <v>96</v>
      </c>
      <c r="E71" s="3">
        <v>3111003</v>
      </c>
      <c r="F71" s="8">
        <v>100</v>
      </c>
      <c r="G71" s="3">
        <f t="shared" si="0"/>
        <v>20220314</v>
      </c>
      <c r="H71" s="3" t="s">
        <v>20</v>
      </c>
      <c r="I71" t="s">
        <v>100</v>
      </c>
      <c r="J71" s="3">
        <v>1582</v>
      </c>
      <c r="K71">
        <f t="shared" si="2"/>
        <v>20220314</v>
      </c>
      <c r="L71" t="s">
        <v>158</v>
      </c>
    </row>
    <row r="72" spans="1:12" x14ac:dyDescent="0.35">
      <c r="A72" s="3">
        <v>34070</v>
      </c>
      <c r="B72" s="3" t="s">
        <v>18</v>
      </c>
      <c r="C72" s="3">
        <v>20220603</v>
      </c>
      <c r="D72" t="s">
        <v>96</v>
      </c>
      <c r="E72" s="3">
        <v>3111003</v>
      </c>
      <c r="F72" s="8">
        <v>23000</v>
      </c>
      <c r="G72" s="3">
        <f t="shared" si="0"/>
        <v>20220603</v>
      </c>
      <c r="H72" s="3" t="s">
        <v>20</v>
      </c>
      <c r="I72" t="s">
        <v>101</v>
      </c>
      <c r="J72" s="3">
        <v>506</v>
      </c>
      <c r="K72">
        <f t="shared" si="2"/>
        <v>20220603</v>
      </c>
      <c r="L72" t="s">
        <v>158</v>
      </c>
    </row>
    <row r="73" spans="1:12" x14ac:dyDescent="0.35">
      <c r="A73" s="3">
        <v>34071</v>
      </c>
      <c r="B73" s="3" t="s">
        <v>18</v>
      </c>
      <c r="C73" s="3">
        <v>20220629</v>
      </c>
      <c r="D73" t="s">
        <v>96</v>
      </c>
      <c r="E73" s="3">
        <v>3111003</v>
      </c>
      <c r="F73" s="8">
        <v>25000</v>
      </c>
      <c r="G73" s="3">
        <f t="shared" si="0"/>
        <v>20220629</v>
      </c>
      <c r="H73" s="3" t="s">
        <v>20</v>
      </c>
      <c r="I73" t="s">
        <v>102</v>
      </c>
      <c r="J73" s="3">
        <v>715</v>
      </c>
      <c r="K73">
        <f t="shared" si="2"/>
        <v>20220629</v>
      </c>
      <c r="L73" t="s">
        <v>158</v>
      </c>
    </row>
    <row r="74" spans="1:12" x14ac:dyDescent="0.35">
      <c r="A74" s="3">
        <v>34072</v>
      </c>
      <c r="B74" s="3" t="s">
        <v>18</v>
      </c>
      <c r="C74" s="3">
        <v>20220824</v>
      </c>
      <c r="D74" t="s">
        <v>96</v>
      </c>
      <c r="E74" s="3">
        <v>3111003</v>
      </c>
      <c r="F74" s="8">
        <v>50000</v>
      </c>
      <c r="G74" s="3">
        <f t="shared" si="0"/>
        <v>20220824</v>
      </c>
      <c r="H74" s="3" t="s">
        <v>20</v>
      </c>
      <c r="I74" t="s">
        <v>103</v>
      </c>
      <c r="J74" s="3">
        <v>1285</v>
      </c>
      <c r="K74">
        <f t="shared" si="2"/>
        <v>20220824</v>
      </c>
      <c r="L74" t="s">
        <v>158</v>
      </c>
    </row>
    <row r="75" spans="1:12" x14ac:dyDescent="0.35">
      <c r="A75" s="3">
        <v>34073</v>
      </c>
      <c r="B75" s="3" t="s">
        <v>18</v>
      </c>
      <c r="C75" s="3">
        <v>20220914</v>
      </c>
      <c r="D75" t="s">
        <v>96</v>
      </c>
      <c r="E75" s="3">
        <v>3111003</v>
      </c>
      <c r="F75" s="8">
        <v>40000</v>
      </c>
      <c r="G75" s="3">
        <f t="shared" si="0"/>
        <v>20220914</v>
      </c>
      <c r="H75" s="3" t="s">
        <v>26</v>
      </c>
      <c r="I75" t="s">
        <v>104</v>
      </c>
      <c r="J75" s="3">
        <v>1522</v>
      </c>
      <c r="K75">
        <f t="shared" si="2"/>
        <v>20220914</v>
      </c>
      <c r="L75" t="s">
        <v>158</v>
      </c>
    </row>
    <row r="76" spans="1:12" x14ac:dyDescent="0.35">
      <c r="A76" s="3">
        <v>34074</v>
      </c>
      <c r="B76" s="3" t="s">
        <v>18</v>
      </c>
      <c r="C76" s="3">
        <v>20211102</v>
      </c>
      <c r="D76" t="s">
        <v>105</v>
      </c>
      <c r="E76" s="3">
        <v>3111003</v>
      </c>
      <c r="F76" s="8">
        <v>50000</v>
      </c>
      <c r="G76" s="3">
        <f t="shared" si="0"/>
        <v>20211102</v>
      </c>
      <c r="H76" s="3" t="s">
        <v>20</v>
      </c>
      <c r="I76" t="s">
        <v>106</v>
      </c>
      <c r="J76" s="3">
        <v>638</v>
      </c>
      <c r="K76">
        <f t="shared" si="2"/>
        <v>20211102</v>
      </c>
      <c r="L76" t="s">
        <v>158</v>
      </c>
    </row>
    <row r="77" spans="1:12" x14ac:dyDescent="0.35">
      <c r="A77" s="3">
        <v>34075</v>
      </c>
      <c r="B77" s="3" t="s">
        <v>18</v>
      </c>
      <c r="C77" s="3">
        <v>20211104</v>
      </c>
      <c r="D77" t="s">
        <v>105</v>
      </c>
      <c r="E77" s="3">
        <v>3111003</v>
      </c>
      <c r="F77" s="8">
        <v>100000</v>
      </c>
      <c r="G77" s="3">
        <f t="shared" si="0"/>
        <v>20211104</v>
      </c>
      <c r="H77" s="3" t="s">
        <v>20</v>
      </c>
      <c r="J77" s="3">
        <v>645</v>
      </c>
      <c r="K77">
        <f t="shared" si="2"/>
        <v>20211104</v>
      </c>
      <c r="L77" t="s">
        <v>158</v>
      </c>
    </row>
    <row r="78" spans="1:12" x14ac:dyDescent="0.35">
      <c r="A78" s="3">
        <v>34076</v>
      </c>
      <c r="B78" s="3" t="s">
        <v>18</v>
      </c>
      <c r="C78" s="3">
        <v>20220224</v>
      </c>
      <c r="D78" t="s">
        <v>105</v>
      </c>
      <c r="E78" s="3">
        <v>3111003</v>
      </c>
      <c r="F78" s="8">
        <v>50000</v>
      </c>
      <c r="G78" s="3">
        <f t="shared" si="0"/>
        <v>20220224</v>
      </c>
      <c r="H78" s="3" t="s">
        <v>20</v>
      </c>
      <c r="I78" t="s">
        <v>107</v>
      </c>
      <c r="J78" s="3">
        <v>1398</v>
      </c>
      <c r="K78">
        <f t="shared" si="2"/>
        <v>20220224</v>
      </c>
      <c r="L78" t="s">
        <v>158</v>
      </c>
    </row>
    <row r="79" spans="1:12" x14ac:dyDescent="0.35">
      <c r="A79" s="3">
        <v>34077</v>
      </c>
      <c r="B79" s="3" t="s">
        <v>18</v>
      </c>
      <c r="C79" s="3">
        <v>20220413</v>
      </c>
      <c r="D79" t="s">
        <v>108</v>
      </c>
      <c r="E79" s="3">
        <v>3111003</v>
      </c>
      <c r="F79" s="8">
        <v>9000</v>
      </c>
      <c r="G79" s="3">
        <f t="shared" si="0"/>
        <v>20220413</v>
      </c>
      <c r="H79" s="3" t="s">
        <v>20</v>
      </c>
      <c r="I79" t="s">
        <v>109</v>
      </c>
      <c r="J79" s="3">
        <v>104</v>
      </c>
      <c r="K79">
        <f t="shared" si="2"/>
        <v>20220413</v>
      </c>
      <c r="L79" t="s">
        <v>158</v>
      </c>
    </row>
    <row r="80" spans="1:12" x14ac:dyDescent="0.35">
      <c r="A80" s="3">
        <v>34078</v>
      </c>
      <c r="B80" s="3" t="s">
        <v>18</v>
      </c>
      <c r="C80" s="3">
        <v>20220413</v>
      </c>
      <c r="D80" t="s">
        <v>108</v>
      </c>
      <c r="E80" s="3">
        <v>3111003</v>
      </c>
      <c r="F80" s="8">
        <v>1000</v>
      </c>
      <c r="G80" s="3">
        <f t="shared" si="0"/>
        <v>20220413</v>
      </c>
      <c r="H80" s="3" t="s">
        <v>20</v>
      </c>
      <c r="I80" t="s">
        <v>110</v>
      </c>
      <c r="J80" s="3">
        <v>105</v>
      </c>
      <c r="K80">
        <f t="shared" si="2"/>
        <v>20220413</v>
      </c>
      <c r="L80" t="s">
        <v>158</v>
      </c>
    </row>
    <row r="81" spans="1:12" x14ac:dyDescent="0.35">
      <c r="A81" s="3">
        <v>34079</v>
      </c>
      <c r="B81" s="3" t="s">
        <v>18</v>
      </c>
      <c r="C81" s="3">
        <v>20220707</v>
      </c>
      <c r="D81" t="s">
        <v>111</v>
      </c>
      <c r="E81" s="3">
        <v>3111003</v>
      </c>
      <c r="F81" s="8">
        <v>10000</v>
      </c>
      <c r="G81" s="3">
        <f t="shared" si="0"/>
        <v>20220707</v>
      </c>
      <c r="H81" s="3" t="s">
        <v>20</v>
      </c>
      <c r="I81" t="s">
        <v>112</v>
      </c>
      <c r="J81" s="3">
        <v>820</v>
      </c>
      <c r="K81">
        <f t="shared" si="2"/>
        <v>20220707</v>
      </c>
      <c r="L81" t="s">
        <v>158</v>
      </c>
    </row>
    <row r="82" spans="1:12" x14ac:dyDescent="0.35">
      <c r="A82" s="3">
        <v>34080</v>
      </c>
      <c r="B82" s="3" t="s">
        <v>18</v>
      </c>
      <c r="C82" s="3">
        <v>20201220</v>
      </c>
      <c r="D82" t="s">
        <v>113</v>
      </c>
      <c r="E82" s="3">
        <v>3111003</v>
      </c>
      <c r="F82" s="8">
        <v>20000</v>
      </c>
      <c r="G82" s="3">
        <f t="shared" si="0"/>
        <v>20201220</v>
      </c>
      <c r="H82" s="3" t="s">
        <v>20</v>
      </c>
      <c r="I82" t="s">
        <v>114</v>
      </c>
      <c r="J82" s="3">
        <v>362</v>
      </c>
      <c r="K82">
        <f t="shared" si="2"/>
        <v>20201220</v>
      </c>
      <c r="L82" t="s">
        <v>158</v>
      </c>
    </row>
    <row r="83" spans="1:12" x14ac:dyDescent="0.35">
      <c r="A83" s="3">
        <v>34081</v>
      </c>
      <c r="B83" s="3" t="s">
        <v>18</v>
      </c>
      <c r="C83" s="3">
        <v>20210115</v>
      </c>
      <c r="D83" t="s">
        <v>113</v>
      </c>
      <c r="E83" s="3">
        <v>3111003</v>
      </c>
      <c r="F83" s="8">
        <v>12285</v>
      </c>
      <c r="G83" s="3">
        <f t="shared" si="0"/>
        <v>20210115</v>
      </c>
      <c r="H83" s="3" t="s">
        <v>20</v>
      </c>
      <c r="J83" s="3">
        <v>432</v>
      </c>
      <c r="K83">
        <f t="shared" si="2"/>
        <v>20210115</v>
      </c>
      <c r="L83" t="s">
        <v>158</v>
      </c>
    </row>
    <row r="84" spans="1:12" x14ac:dyDescent="0.35">
      <c r="A84" s="3">
        <v>34082</v>
      </c>
      <c r="B84" s="3" t="s">
        <v>18</v>
      </c>
      <c r="C84" s="3">
        <v>20210130</v>
      </c>
      <c r="D84" t="s">
        <v>113</v>
      </c>
      <c r="E84" s="3">
        <v>3111003</v>
      </c>
      <c r="F84" s="8">
        <v>10000</v>
      </c>
      <c r="G84" s="3">
        <f t="shared" si="0"/>
        <v>20210130</v>
      </c>
      <c r="H84" s="3" t="s">
        <v>20</v>
      </c>
      <c r="J84" s="3">
        <v>468</v>
      </c>
      <c r="K84">
        <f t="shared" si="2"/>
        <v>20210130</v>
      </c>
      <c r="L84" t="s">
        <v>158</v>
      </c>
    </row>
    <row r="85" spans="1:12" x14ac:dyDescent="0.35">
      <c r="A85" s="3">
        <v>34083</v>
      </c>
      <c r="B85" s="3" t="s">
        <v>18</v>
      </c>
      <c r="C85" s="3">
        <v>20210612</v>
      </c>
      <c r="D85" t="s">
        <v>113</v>
      </c>
      <c r="E85" s="3">
        <v>3111003</v>
      </c>
      <c r="F85" s="8">
        <v>10000</v>
      </c>
      <c r="G85" s="3">
        <f t="shared" si="0"/>
        <v>20210612</v>
      </c>
      <c r="H85" s="3" t="s">
        <v>20</v>
      </c>
      <c r="I85" t="s">
        <v>115</v>
      </c>
      <c r="J85" s="3">
        <v>131</v>
      </c>
      <c r="K85">
        <f t="shared" si="2"/>
        <v>20210612</v>
      </c>
      <c r="L85" t="s">
        <v>158</v>
      </c>
    </row>
    <row r="86" spans="1:12" x14ac:dyDescent="0.35">
      <c r="A86" s="3">
        <v>34084</v>
      </c>
      <c r="B86" s="3" t="s">
        <v>18</v>
      </c>
      <c r="C86" s="3">
        <v>20221029</v>
      </c>
      <c r="D86" t="s">
        <v>116</v>
      </c>
      <c r="E86" s="3">
        <v>3111003</v>
      </c>
      <c r="F86" s="8">
        <v>10000</v>
      </c>
      <c r="G86" s="3">
        <f t="shared" si="0"/>
        <v>20221029</v>
      </c>
      <c r="H86" s="3" t="s">
        <v>26</v>
      </c>
      <c r="I86" t="s">
        <v>117</v>
      </c>
      <c r="J86" s="3">
        <v>1896</v>
      </c>
      <c r="K86">
        <f t="shared" si="2"/>
        <v>20221029</v>
      </c>
      <c r="L86" t="s">
        <v>158</v>
      </c>
    </row>
    <row r="87" spans="1:12" x14ac:dyDescent="0.35">
      <c r="A87" s="3">
        <v>34085</v>
      </c>
      <c r="B87" s="3" t="s">
        <v>18</v>
      </c>
      <c r="C87" s="3">
        <v>20221122</v>
      </c>
      <c r="D87" t="s">
        <v>116</v>
      </c>
      <c r="E87" s="3">
        <v>3111003</v>
      </c>
      <c r="F87" s="8">
        <v>10000</v>
      </c>
      <c r="G87" s="3">
        <f t="shared" si="0"/>
        <v>20221122</v>
      </c>
      <c r="H87" s="3" t="s">
        <v>26</v>
      </c>
      <c r="I87" t="s">
        <v>118</v>
      </c>
      <c r="J87" s="3">
        <v>2149</v>
      </c>
      <c r="K87">
        <f t="shared" si="2"/>
        <v>20221122</v>
      </c>
      <c r="L87" t="s">
        <v>158</v>
      </c>
    </row>
    <row r="88" spans="1:12" x14ac:dyDescent="0.35">
      <c r="A88" s="3">
        <v>34086</v>
      </c>
      <c r="B88" s="3" t="s">
        <v>18</v>
      </c>
      <c r="C88" s="3">
        <v>20211001</v>
      </c>
      <c r="D88" t="s">
        <v>119</v>
      </c>
      <c r="E88" s="3">
        <v>3111003</v>
      </c>
      <c r="F88" s="8">
        <v>10000</v>
      </c>
      <c r="G88" s="3">
        <f t="shared" si="0"/>
        <v>20211001</v>
      </c>
      <c r="H88" s="3" t="s">
        <v>20</v>
      </c>
      <c r="I88" t="s">
        <v>120</v>
      </c>
      <c r="J88" s="3">
        <v>497</v>
      </c>
      <c r="K88">
        <f t="shared" si="2"/>
        <v>20211001</v>
      </c>
      <c r="L88" t="s">
        <v>158</v>
      </c>
    </row>
    <row r="89" spans="1:12" x14ac:dyDescent="0.35">
      <c r="A89" s="3">
        <v>34087</v>
      </c>
      <c r="B89" s="3" t="s">
        <v>18</v>
      </c>
      <c r="C89" s="3">
        <v>20220218</v>
      </c>
      <c r="D89" t="s">
        <v>119</v>
      </c>
      <c r="E89" s="3">
        <v>3111003</v>
      </c>
      <c r="F89" s="8">
        <v>16000</v>
      </c>
      <c r="G89" s="3">
        <f t="shared" si="0"/>
        <v>20220218</v>
      </c>
      <c r="H89" s="3" t="s">
        <v>20</v>
      </c>
      <c r="I89" t="s">
        <v>121</v>
      </c>
      <c r="J89" s="3">
        <v>1334</v>
      </c>
      <c r="K89">
        <f t="shared" si="2"/>
        <v>20220218</v>
      </c>
      <c r="L89" t="s">
        <v>158</v>
      </c>
    </row>
    <row r="90" spans="1:12" x14ac:dyDescent="0.35">
      <c r="A90" s="3">
        <v>34088</v>
      </c>
      <c r="B90" s="3" t="s">
        <v>18</v>
      </c>
      <c r="C90" s="3">
        <v>20220304</v>
      </c>
      <c r="D90" t="s">
        <v>122</v>
      </c>
      <c r="E90" s="3">
        <v>3111003</v>
      </c>
      <c r="F90" s="8">
        <v>20000</v>
      </c>
      <c r="G90" s="3">
        <f t="shared" si="0"/>
        <v>20220304</v>
      </c>
      <c r="H90" s="3" t="s">
        <v>20</v>
      </c>
      <c r="I90" t="s">
        <v>123</v>
      </c>
      <c r="J90" s="3">
        <v>1495</v>
      </c>
      <c r="K90">
        <f t="shared" si="2"/>
        <v>20220304</v>
      </c>
      <c r="L90" t="s">
        <v>158</v>
      </c>
    </row>
    <row r="91" spans="1:12" x14ac:dyDescent="0.35">
      <c r="A91" s="3">
        <v>34089</v>
      </c>
      <c r="B91" s="3" t="s">
        <v>18</v>
      </c>
      <c r="C91" s="3">
        <v>20220331</v>
      </c>
      <c r="D91" t="s">
        <v>122</v>
      </c>
      <c r="E91" s="3">
        <v>3111003</v>
      </c>
      <c r="F91" s="8">
        <v>10000</v>
      </c>
      <c r="G91" s="3">
        <f t="shared" si="0"/>
        <v>20220331</v>
      </c>
      <c r="H91" s="3" t="s">
        <v>20</v>
      </c>
      <c r="I91" t="s">
        <v>124</v>
      </c>
      <c r="J91" s="3">
        <v>1794</v>
      </c>
      <c r="K91">
        <f t="shared" si="2"/>
        <v>20220331</v>
      </c>
      <c r="L91" t="s">
        <v>158</v>
      </c>
    </row>
    <row r="92" spans="1:12" x14ac:dyDescent="0.35">
      <c r="A92" s="3">
        <v>34090</v>
      </c>
      <c r="B92" s="3" t="s">
        <v>18</v>
      </c>
      <c r="C92" s="3">
        <v>20220523</v>
      </c>
      <c r="D92" t="s">
        <v>122</v>
      </c>
      <c r="E92" s="3">
        <v>3111003</v>
      </c>
      <c r="F92" s="8">
        <v>10000</v>
      </c>
      <c r="G92" s="3">
        <f t="shared" si="0"/>
        <v>20220523</v>
      </c>
      <c r="H92" s="3" t="s">
        <v>20</v>
      </c>
      <c r="I92" t="s">
        <v>125</v>
      </c>
      <c r="J92" s="3">
        <v>381</v>
      </c>
      <c r="K92">
        <f t="shared" si="2"/>
        <v>20220523</v>
      </c>
      <c r="L92" t="s">
        <v>158</v>
      </c>
    </row>
    <row r="93" spans="1:12" x14ac:dyDescent="0.35">
      <c r="A93" s="3">
        <v>34091</v>
      </c>
      <c r="B93" s="3" t="s">
        <v>18</v>
      </c>
      <c r="C93" s="3">
        <v>20220901</v>
      </c>
      <c r="D93" t="s">
        <v>122</v>
      </c>
      <c r="E93" s="3">
        <v>3111003</v>
      </c>
      <c r="F93" s="8">
        <v>20000</v>
      </c>
      <c r="G93" s="3">
        <f t="shared" si="0"/>
        <v>20220901</v>
      </c>
      <c r="H93" s="3" t="s">
        <v>20</v>
      </c>
      <c r="I93" t="s">
        <v>126</v>
      </c>
      <c r="J93" s="3">
        <v>1394</v>
      </c>
      <c r="K93">
        <f t="shared" si="2"/>
        <v>20220901</v>
      </c>
      <c r="L93" t="s">
        <v>158</v>
      </c>
    </row>
    <row r="94" spans="1:12" x14ac:dyDescent="0.35">
      <c r="A94" s="3">
        <v>34092</v>
      </c>
      <c r="B94" s="3" t="s">
        <v>18</v>
      </c>
      <c r="C94" s="3">
        <v>20210504</v>
      </c>
      <c r="D94" t="s">
        <v>127</v>
      </c>
      <c r="E94" s="3">
        <v>3111003</v>
      </c>
      <c r="F94" s="8">
        <v>12285</v>
      </c>
      <c r="G94" s="3">
        <f t="shared" si="0"/>
        <v>20210504</v>
      </c>
      <c r="H94" s="3" t="s">
        <v>20</v>
      </c>
      <c r="I94" t="s">
        <v>128</v>
      </c>
      <c r="J94" s="3">
        <v>60</v>
      </c>
      <c r="K94">
        <f t="shared" si="2"/>
        <v>20210504</v>
      </c>
      <c r="L94" t="s">
        <v>158</v>
      </c>
    </row>
    <row r="95" spans="1:12" x14ac:dyDescent="0.35">
      <c r="A95" s="3">
        <v>34093</v>
      </c>
      <c r="B95" s="3" t="s">
        <v>18</v>
      </c>
      <c r="C95" s="3">
        <v>20210915</v>
      </c>
      <c r="D95" t="s">
        <v>127</v>
      </c>
      <c r="E95" s="3">
        <v>3111003</v>
      </c>
      <c r="F95" s="8">
        <v>10000</v>
      </c>
      <c r="G95" s="3">
        <f t="shared" si="0"/>
        <v>20210915</v>
      </c>
      <c r="H95" s="3" t="s">
        <v>20</v>
      </c>
      <c r="I95" t="s">
        <v>129</v>
      </c>
      <c r="J95" s="3">
        <v>430</v>
      </c>
      <c r="K95">
        <f t="shared" si="2"/>
        <v>20210915</v>
      </c>
      <c r="L95" t="s">
        <v>158</v>
      </c>
    </row>
    <row r="96" spans="1:12" x14ac:dyDescent="0.35">
      <c r="A96" s="3">
        <v>34094</v>
      </c>
      <c r="B96" s="3" t="s">
        <v>18</v>
      </c>
      <c r="C96" s="3">
        <v>20220417</v>
      </c>
      <c r="D96" t="s">
        <v>130</v>
      </c>
      <c r="E96" s="3">
        <v>3111003</v>
      </c>
      <c r="F96" s="8">
        <v>10000</v>
      </c>
      <c r="G96" s="3">
        <f t="shared" si="0"/>
        <v>20220417</v>
      </c>
      <c r="H96" s="3" t="s">
        <v>20</v>
      </c>
      <c r="I96" t="s">
        <v>131</v>
      </c>
      <c r="J96" s="3">
        <v>130</v>
      </c>
      <c r="K96">
        <f t="shared" si="2"/>
        <v>20220417</v>
      </c>
      <c r="L96" t="s">
        <v>158</v>
      </c>
    </row>
    <row r="97" spans="1:12" x14ac:dyDescent="0.35">
      <c r="A97" s="3">
        <v>34095</v>
      </c>
      <c r="B97" s="3" t="s">
        <v>18</v>
      </c>
      <c r="C97" s="3">
        <v>20210630</v>
      </c>
      <c r="D97" t="s">
        <v>132</v>
      </c>
      <c r="E97" s="3">
        <v>3111003</v>
      </c>
      <c r="F97" s="8">
        <v>5275</v>
      </c>
      <c r="G97" s="3">
        <f t="shared" si="0"/>
        <v>20210630</v>
      </c>
      <c r="H97" s="3" t="s">
        <v>20</v>
      </c>
      <c r="I97" t="s">
        <v>133</v>
      </c>
      <c r="J97" s="3">
        <v>166</v>
      </c>
      <c r="K97">
        <f t="shared" si="2"/>
        <v>20210630</v>
      </c>
      <c r="L97" t="s">
        <v>158</v>
      </c>
    </row>
    <row r="98" spans="1:12" x14ac:dyDescent="0.35">
      <c r="A98" s="3">
        <v>34096</v>
      </c>
      <c r="B98" s="3" t="s">
        <v>18</v>
      </c>
      <c r="C98" s="3">
        <v>20210924</v>
      </c>
      <c r="D98" t="s">
        <v>134</v>
      </c>
      <c r="E98" s="3">
        <v>3111003</v>
      </c>
      <c r="F98" s="8">
        <v>10000</v>
      </c>
      <c r="G98" s="3">
        <f t="shared" si="0"/>
        <v>20210924</v>
      </c>
      <c r="H98" s="3" t="s">
        <v>20</v>
      </c>
      <c r="I98" t="s">
        <v>135</v>
      </c>
      <c r="J98" s="3">
        <v>464</v>
      </c>
      <c r="K98">
        <f t="shared" si="2"/>
        <v>20210924</v>
      </c>
      <c r="L98" t="s">
        <v>158</v>
      </c>
    </row>
    <row r="99" spans="1:12" x14ac:dyDescent="0.35">
      <c r="A99" s="3">
        <v>34097</v>
      </c>
      <c r="B99" s="3" t="s">
        <v>18</v>
      </c>
      <c r="C99" s="3">
        <v>20220208</v>
      </c>
      <c r="D99" t="s">
        <v>134</v>
      </c>
      <c r="E99" s="3">
        <v>3111003</v>
      </c>
      <c r="F99" s="8">
        <v>16766</v>
      </c>
      <c r="G99" s="3">
        <f t="shared" si="0"/>
        <v>20220208</v>
      </c>
      <c r="H99" s="3" t="s">
        <v>20</v>
      </c>
      <c r="I99" t="s">
        <v>136</v>
      </c>
      <c r="J99" s="3">
        <v>1275</v>
      </c>
      <c r="K99">
        <f t="shared" si="2"/>
        <v>20220208</v>
      </c>
      <c r="L99" t="s">
        <v>158</v>
      </c>
    </row>
    <row r="100" spans="1:12" x14ac:dyDescent="0.35">
      <c r="A100" s="3">
        <v>34098</v>
      </c>
      <c r="B100" s="3" t="s">
        <v>18</v>
      </c>
      <c r="C100" s="3">
        <v>20220604</v>
      </c>
      <c r="D100" t="s">
        <v>134</v>
      </c>
      <c r="E100" s="3">
        <v>3111003</v>
      </c>
      <c r="F100" s="8">
        <v>13000</v>
      </c>
      <c r="G100" s="3">
        <f t="shared" si="0"/>
        <v>20220604</v>
      </c>
      <c r="H100" s="3" t="s">
        <v>20</v>
      </c>
      <c r="I100" t="s">
        <v>137</v>
      </c>
      <c r="J100" s="3">
        <v>514</v>
      </c>
      <c r="K100">
        <f t="shared" si="2"/>
        <v>20220604</v>
      </c>
      <c r="L100" t="s">
        <v>158</v>
      </c>
    </row>
    <row r="101" spans="1:12" x14ac:dyDescent="0.35">
      <c r="A101" s="3">
        <v>34099</v>
      </c>
      <c r="B101" s="3" t="s">
        <v>18</v>
      </c>
      <c r="C101" s="3">
        <v>20210206</v>
      </c>
      <c r="D101" t="s">
        <v>138</v>
      </c>
      <c r="E101" s="3">
        <v>3111003</v>
      </c>
      <c r="F101" s="8">
        <v>10000</v>
      </c>
      <c r="G101" s="3">
        <f t="shared" si="0"/>
        <v>20210206</v>
      </c>
      <c r="H101" s="3" t="s">
        <v>20</v>
      </c>
      <c r="J101" s="3">
        <v>485</v>
      </c>
      <c r="K101">
        <f t="shared" si="2"/>
        <v>20210206</v>
      </c>
      <c r="L101" t="s">
        <v>158</v>
      </c>
    </row>
    <row r="102" spans="1:12" x14ac:dyDescent="0.35">
      <c r="A102" s="3">
        <v>34100</v>
      </c>
      <c r="B102" s="3" t="s">
        <v>18</v>
      </c>
      <c r="C102" s="3">
        <v>20211011</v>
      </c>
      <c r="D102" t="s">
        <v>138</v>
      </c>
      <c r="E102" s="3">
        <v>3111003</v>
      </c>
      <c r="F102" s="8">
        <v>10000</v>
      </c>
      <c r="G102" s="3">
        <f t="shared" si="0"/>
        <v>20211011</v>
      </c>
      <c r="H102" s="3" t="s">
        <v>20</v>
      </c>
      <c r="I102" t="s">
        <v>139</v>
      </c>
      <c r="J102" s="3">
        <v>534</v>
      </c>
      <c r="K102">
        <f t="shared" si="2"/>
        <v>20211011</v>
      </c>
      <c r="L102" t="s">
        <v>158</v>
      </c>
    </row>
    <row r="103" spans="1:12" x14ac:dyDescent="0.35">
      <c r="A103" s="3">
        <v>34101</v>
      </c>
      <c r="B103" s="3" t="s">
        <v>18</v>
      </c>
      <c r="C103" s="3">
        <v>20220106</v>
      </c>
      <c r="D103" t="s">
        <v>138</v>
      </c>
      <c r="E103" s="3">
        <v>3111003</v>
      </c>
      <c r="F103" s="8">
        <v>10000</v>
      </c>
      <c r="G103" s="3">
        <f t="shared" si="0"/>
        <v>20220106</v>
      </c>
      <c r="H103" s="3" t="s">
        <v>20</v>
      </c>
      <c r="I103" t="s">
        <v>140</v>
      </c>
      <c r="J103" s="3">
        <v>1065</v>
      </c>
      <c r="K103">
        <f t="shared" si="2"/>
        <v>20220106</v>
      </c>
      <c r="L103" t="s">
        <v>158</v>
      </c>
    </row>
    <row r="104" spans="1:12" x14ac:dyDescent="0.35">
      <c r="A104" s="3">
        <v>34102</v>
      </c>
      <c r="B104" s="3" t="s">
        <v>18</v>
      </c>
      <c r="C104" s="3">
        <v>20220111</v>
      </c>
      <c r="D104" t="s">
        <v>138</v>
      </c>
      <c r="E104" s="3">
        <v>3111003</v>
      </c>
      <c r="F104" s="8">
        <v>10000</v>
      </c>
      <c r="G104" s="3">
        <f t="shared" si="0"/>
        <v>20220111</v>
      </c>
      <c r="H104" s="3" t="s">
        <v>20</v>
      </c>
      <c r="I104" t="s">
        <v>141</v>
      </c>
      <c r="J104" s="3">
        <v>1104</v>
      </c>
      <c r="K104">
        <f t="shared" si="2"/>
        <v>20220111</v>
      </c>
      <c r="L104" t="s">
        <v>158</v>
      </c>
    </row>
    <row r="105" spans="1:12" x14ac:dyDescent="0.35">
      <c r="A105" s="3">
        <v>34103</v>
      </c>
      <c r="B105" s="3" t="s">
        <v>18</v>
      </c>
      <c r="C105" s="3">
        <v>20220228</v>
      </c>
      <c r="D105" t="s">
        <v>138</v>
      </c>
      <c r="E105" s="3">
        <v>3111003</v>
      </c>
      <c r="F105" s="8">
        <v>20000</v>
      </c>
      <c r="G105" s="3">
        <f t="shared" si="0"/>
        <v>20220228</v>
      </c>
      <c r="H105" s="3" t="s">
        <v>20</v>
      </c>
      <c r="I105" t="s">
        <v>142</v>
      </c>
      <c r="J105" s="3">
        <v>1434</v>
      </c>
      <c r="K105">
        <f t="shared" si="2"/>
        <v>20220228</v>
      </c>
      <c r="L105" t="s">
        <v>158</v>
      </c>
    </row>
    <row r="106" spans="1:12" x14ac:dyDescent="0.35">
      <c r="A106" s="3">
        <v>34104</v>
      </c>
      <c r="B106" s="3" t="s">
        <v>18</v>
      </c>
      <c r="C106" s="3">
        <v>20220607</v>
      </c>
      <c r="D106" t="s">
        <v>138</v>
      </c>
      <c r="E106" s="3">
        <v>3111003</v>
      </c>
      <c r="F106" s="8">
        <v>20000</v>
      </c>
      <c r="G106" s="3">
        <f t="shared" si="0"/>
        <v>20220607</v>
      </c>
      <c r="H106" s="3" t="s">
        <v>20</v>
      </c>
      <c r="I106" t="s">
        <v>143</v>
      </c>
      <c r="J106" s="3">
        <v>530</v>
      </c>
      <c r="K106">
        <f t="shared" si="2"/>
        <v>20220607</v>
      </c>
      <c r="L106" t="s">
        <v>158</v>
      </c>
    </row>
    <row r="107" spans="1:12" x14ac:dyDescent="0.35">
      <c r="A107" s="3">
        <v>34105</v>
      </c>
      <c r="B107" s="3" t="s">
        <v>18</v>
      </c>
      <c r="C107" s="3">
        <v>20221101</v>
      </c>
      <c r="D107" t="s">
        <v>138</v>
      </c>
      <c r="E107" s="3">
        <v>3111003</v>
      </c>
      <c r="F107" s="8">
        <v>20000</v>
      </c>
      <c r="G107" s="3">
        <f t="shared" si="0"/>
        <v>20221101</v>
      </c>
      <c r="H107" s="3" t="s">
        <v>20</v>
      </c>
      <c r="I107" t="s">
        <v>144</v>
      </c>
      <c r="J107" s="3">
        <v>1925</v>
      </c>
      <c r="K107">
        <f t="shared" si="2"/>
        <v>20221101</v>
      </c>
      <c r="L107" t="s">
        <v>158</v>
      </c>
    </row>
    <row r="108" spans="1:12" x14ac:dyDescent="0.35">
      <c r="A108" s="3">
        <v>34106</v>
      </c>
      <c r="B108" s="3" t="s">
        <v>18</v>
      </c>
      <c r="C108" s="3">
        <v>20220416</v>
      </c>
      <c r="D108" t="s">
        <v>145</v>
      </c>
      <c r="E108" s="3">
        <v>3111003</v>
      </c>
      <c r="F108" s="8">
        <v>10000</v>
      </c>
      <c r="G108" s="3">
        <f t="shared" si="0"/>
        <v>20220416</v>
      </c>
      <c r="H108" s="3" t="s">
        <v>20</v>
      </c>
      <c r="I108" t="s">
        <v>146</v>
      </c>
      <c r="J108" s="3">
        <v>118</v>
      </c>
      <c r="K108">
        <f t="shared" si="2"/>
        <v>20220416</v>
      </c>
      <c r="L108" t="s">
        <v>158</v>
      </c>
    </row>
    <row r="109" spans="1:12" x14ac:dyDescent="0.35">
      <c r="A109" s="3">
        <v>34107</v>
      </c>
      <c r="B109" s="3" t="s">
        <v>18</v>
      </c>
      <c r="C109" s="3">
        <v>20210914</v>
      </c>
      <c r="D109" t="s">
        <v>147</v>
      </c>
      <c r="E109" s="3">
        <v>3111003</v>
      </c>
      <c r="F109" s="8">
        <v>20000</v>
      </c>
      <c r="G109" s="3">
        <f t="shared" si="0"/>
        <v>20210914</v>
      </c>
      <c r="H109" s="3" t="s">
        <v>20</v>
      </c>
      <c r="I109" t="s">
        <v>148</v>
      </c>
      <c r="J109" s="3">
        <v>418</v>
      </c>
      <c r="K109">
        <f t="shared" si="2"/>
        <v>20210914</v>
      </c>
      <c r="L109" t="s">
        <v>158</v>
      </c>
    </row>
    <row r="110" spans="1:12" x14ac:dyDescent="0.35">
      <c r="A110" s="3">
        <v>34108</v>
      </c>
      <c r="B110" s="3" t="s">
        <v>18</v>
      </c>
      <c r="C110" s="3">
        <v>20220328</v>
      </c>
      <c r="D110" t="s">
        <v>147</v>
      </c>
      <c r="E110" s="3">
        <v>3111003</v>
      </c>
      <c r="F110" s="8">
        <v>10000</v>
      </c>
      <c r="G110" s="3">
        <f t="shared" si="0"/>
        <v>20220328</v>
      </c>
      <c r="H110" s="3" t="s">
        <v>20</v>
      </c>
      <c r="I110" t="s">
        <v>149</v>
      </c>
      <c r="J110" s="3">
        <v>1711</v>
      </c>
      <c r="K110">
        <f t="shared" si="2"/>
        <v>20220328</v>
      </c>
      <c r="L110" t="s">
        <v>158</v>
      </c>
    </row>
    <row r="111" spans="1:12" x14ac:dyDescent="0.35">
      <c r="A111" s="3">
        <v>34109</v>
      </c>
      <c r="B111" s="3" t="s">
        <v>18</v>
      </c>
      <c r="C111" s="3">
        <v>20220702</v>
      </c>
      <c r="D111" t="s">
        <v>147</v>
      </c>
      <c r="E111" s="3">
        <v>3111003</v>
      </c>
      <c r="F111" s="8">
        <v>10000</v>
      </c>
      <c r="G111" s="3">
        <f t="shared" si="0"/>
        <v>20220702</v>
      </c>
      <c r="H111" s="3" t="s">
        <v>20</v>
      </c>
      <c r="I111" t="s">
        <v>150</v>
      </c>
      <c r="J111" s="3">
        <v>772</v>
      </c>
      <c r="K111">
        <f t="shared" si="2"/>
        <v>20220702</v>
      </c>
      <c r="L111" t="s">
        <v>158</v>
      </c>
    </row>
    <row r="112" spans="1:12" x14ac:dyDescent="0.35">
      <c r="A112" s="3">
        <v>34110</v>
      </c>
      <c r="B112" s="3" t="s">
        <v>18</v>
      </c>
      <c r="C112" s="3">
        <v>20211125</v>
      </c>
      <c r="D112" t="s">
        <v>151</v>
      </c>
      <c r="E112" s="3">
        <v>3111003</v>
      </c>
      <c r="F112" s="8">
        <v>10000</v>
      </c>
      <c r="G112" s="3">
        <f t="shared" si="0"/>
        <v>20211125</v>
      </c>
      <c r="H112" s="3" t="s">
        <v>20</v>
      </c>
      <c r="J112" s="3">
        <v>755</v>
      </c>
      <c r="K112">
        <f t="shared" si="2"/>
        <v>20211125</v>
      </c>
      <c r="L112" t="s">
        <v>158</v>
      </c>
    </row>
    <row r="113" spans="1:12" x14ac:dyDescent="0.35">
      <c r="A113" s="3">
        <v>34111</v>
      </c>
      <c r="B113" s="3" t="s">
        <v>18</v>
      </c>
      <c r="C113" s="3">
        <v>20221126</v>
      </c>
      <c r="D113" t="s">
        <v>151</v>
      </c>
      <c r="E113" s="3">
        <v>3111003</v>
      </c>
      <c r="F113" s="8">
        <v>15000</v>
      </c>
      <c r="G113" s="3">
        <f t="shared" si="0"/>
        <v>20221126</v>
      </c>
      <c r="H113" s="3" t="s">
        <v>20</v>
      </c>
      <c r="I113" t="s">
        <v>152</v>
      </c>
      <c r="J113" s="3">
        <v>2150</v>
      </c>
      <c r="K113">
        <f t="shared" si="2"/>
        <v>20221126</v>
      </c>
      <c r="L113" t="s">
        <v>158</v>
      </c>
    </row>
    <row r="114" spans="1:12" x14ac:dyDescent="0.35">
      <c r="A114" s="3">
        <v>34112</v>
      </c>
      <c r="B114" s="3" t="s">
        <v>18</v>
      </c>
      <c r="C114" s="3">
        <v>20201228</v>
      </c>
      <c r="D114" t="s">
        <v>153</v>
      </c>
      <c r="E114" s="3">
        <v>3111003</v>
      </c>
      <c r="F114" s="8">
        <v>24750</v>
      </c>
      <c r="G114" s="3">
        <f t="shared" si="0"/>
        <v>20201228</v>
      </c>
      <c r="H114" s="3" t="s">
        <v>20</v>
      </c>
      <c r="J114" s="3">
        <v>379</v>
      </c>
      <c r="K114">
        <f t="shared" si="2"/>
        <v>20201228</v>
      </c>
      <c r="L114" t="s">
        <v>158</v>
      </c>
    </row>
    <row r="115" spans="1:12" x14ac:dyDescent="0.35">
      <c r="A115" s="3">
        <v>34113</v>
      </c>
      <c r="B115" s="3" t="s">
        <v>18</v>
      </c>
      <c r="C115" s="3">
        <v>20211116</v>
      </c>
      <c r="D115" t="s">
        <v>153</v>
      </c>
      <c r="E115" s="3">
        <v>3111003</v>
      </c>
      <c r="F115" s="8">
        <v>20000</v>
      </c>
      <c r="G115" s="3">
        <f t="shared" si="0"/>
        <v>20211116</v>
      </c>
      <c r="H115" s="3" t="s">
        <v>20</v>
      </c>
      <c r="I115" t="s">
        <v>154</v>
      </c>
      <c r="J115" s="3">
        <v>704</v>
      </c>
      <c r="K115">
        <f t="shared" si="2"/>
        <v>20211116</v>
      </c>
      <c r="L115" t="s">
        <v>158</v>
      </c>
    </row>
    <row r="116" spans="1:12" x14ac:dyDescent="0.35">
      <c r="A116" s="3">
        <v>34114</v>
      </c>
      <c r="B116" s="3" t="s">
        <v>18</v>
      </c>
      <c r="C116" s="3">
        <v>20211231</v>
      </c>
      <c r="D116" t="s">
        <v>155</v>
      </c>
      <c r="E116" s="3">
        <v>3111003</v>
      </c>
      <c r="F116" s="8">
        <v>10000</v>
      </c>
      <c r="G116" s="3">
        <f t="shared" si="0"/>
        <v>20211231</v>
      </c>
      <c r="H116" s="3" t="s">
        <v>20</v>
      </c>
      <c r="I116" t="s">
        <v>156</v>
      </c>
      <c r="J116" s="3">
        <v>1023</v>
      </c>
      <c r="K116">
        <f t="shared" si="2"/>
        <v>20211231</v>
      </c>
      <c r="L116" t="s">
        <v>158</v>
      </c>
    </row>
    <row r="117" spans="1:12" x14ac:dyDescent="0.35">
      <c r="A117" s="3">
        <v>34115</v>
      </c>
      <c r="B117" s="3" t="s">
        <v>18</v>
      </c>
      <c r="C117" s="3">
        <v>20210121</v>
      </c>
      <c r="D117" t="s">
        <v>157</v>
      </c>
      <c r="E117" s="3">
        <v>3111003</v>
      </c>
      <c r="F117" s="8">
        <v>24570</v>
      </c>
      <c r="G117" s="3">
        <f t="shared" si="0"/>
        <v>20210121</v>
      </c>
      <c r="H117" s="3" t="s">
        <v>20</v>
      </c>
      <c r="J117" s="3">
        <v>447</v>
      </c>
      <c r="K117">
        <f t="shared" si="2"/>
        <v>20210121</v>
      </c>
      <c r="L117" t="s">
        <v>158</v>
      </c>
    </row>
    <row r="118" spans="1:12" x14ac:dyDescent="0.35">
      <c r="A118" s="3">
        <v>34116</v>
      </c>
      <c r="B118" s="3" t="s">
        <v>18</v>
      </c>
      <c r="C118" s="3">
        <v>20210226</v>
      </c>
      <c r="D118" t="s">
        <v>157</v>
      </c>
      <c r="E118" s="3">
        <v>3111003</v>
      </c>
      <c r="F118" s="8">
        <v>24570</v>
      </c>
      <c r="G118" s="3">
        <f t="shared" si="0"/>
        <v>20210226</v>
      </c>
      <c r="H118" s="3" t="s">
        <v>20</v>
      </c>
      <c r="J118" s="3">
        <v>546</v>
      </c>
      <c r="K118">
        <f t="shared" si="2"/>
        <v>20210226</v>
      </c>
      <c r="L118" t="s">
        <v>158</v>
      </c>
    </row>
    <row r="119" spans="1:12" x14ac:dyDescent="0.35">
      <c r="A119" s="3">
        <v>34117</v>
      </c>
      <c r="B119" s="3" t="s">
        <v>18</v>
      </c>
      <c r="C119" s="3">
        <v>20211218</v>
      </c>
      <c r="D119" t="s">
        <v>157</v>
      </c>
      <c r="E119" s="3">
        <v>3111003</v>
      </c>
      <c r="F119" s="8">
        <v>14000</v>
      </c>
      <c r="G119" s="3">
        <f t="shared" si="0"/>
        <v>20211218</v>
      </c>
      <c r="H119" s="3" t="s">
        <v>20</v>
      </c>
      <c r="J119" s="3">
        <v>870</v>
      </c>
      <c r="K119">
        <f t="shared" si="2"/>
        <v>20211218</v>
      </c>
      <c r="L119" t="s">
        <v>158</v>
      </c>
    </row>
    <row r="120" spans="1:12" x14ac:dyDescent="0.35">
      <c r="F120" s="4"/>
    </row>
    <row r="121" spans="1:12" x14ac:dyDescent="0.35">
      <c r="F121" s="4"/>
    </row>
    <row r="122" spans="1:12" x14ac:dyDescent="0.35">
      <c r="F122" s="4"/>
    </row>
    <row r="123" spans="1:12" x14ac:dyDescent="0.35">
      <c r="F123" s="4"/>
    </row>
    <row r="124" spans="1:12" x14ac:dyDescent="0.35">
      <c r="F124" s="4"/>
    </row>
    <row r="125" spans="1:12" x14ac:dyDescent="0.35">
      <c r="F125" s="4"/>
    </row>
    <row r="126" spans="1:12" x14ac:dyDescent="0.35">
      <c r="F126" s="4"/>
    </row>
    <row r="127" spans="1:12" x14ac:dyDescent="0.35">
      <c r="F127" s="4"/>
    </row>
    <row r="128" spans="1:12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4:6" x14ac:dyDescent="0.35">
      <c r="F161" s="4"/>
    </row>
    <row r="162" spans="4:6" x14ac:dyDescent="0.35">
      <c r="F162" s="4"/>
    </row>
    <row r="163" spans="4:6" x14ac:dyDescent="0.35">
      <c r="F163" s="4"/>
    </row>
    <row r="164" spans="4:6" x14ac:dyDescent="0.35">
      <c r="F164" s="4"/>
    </row>
    <row r="165" spans="4:6" x14ac:dyDescent="0.35">
      <c r="F165" s="4"/>
    </row>
    <row r="166" spans="4:6" x14ac:dyDescent="0.35">
      <c r="F166" s="4"/>
    </row>
    <row r="167" spans="4:6" x14ac:dyDescent="0.35">
      <c r="F167" s="4"/>
    </row>
    <row r="168" spans="4:6" x14ac:dyDescent="0.35">
      <c r="F168" s="4"/>
    </row>
    <row r="169" spans="4:6" x14ac:dyDescent="0.35">
      <c r="F169" s="4"/>
    </row>
    <row r="170" spans="4:6" x14ac:dyDescent="0.35">
      <c r="F170" s="4"/>
    </row>
    <row r="171" spans="4:6" x14ac:dyDescent="0.35">
      <c r="F171" s="4"/>
    </row>
    <row r="172" spans="4:6" x14ac:dyDescent="0.35">
      <c r="F172" s="4"/>
    </row>
    <row r="173" spans="4:6" x14ac:dyDescent="0.35">
      <c r="F173" s="4"/>
    </row>
    <row r="174" spans="4:6" x14ac:dyDescent="0.35">
      <c r="F174" s="4"/>
    </row>
    <row r="175" spans="4:6" x14ac:dyDescent="0.35">
      <c r="F175" s="4"/>
    </row>
    <row r="176" spans="4:6" x14ac:dyDescent="0.35">
      <c r="D176" s="6"/>
      <c r="F176" s="4"/>
    </row>
    <row r="177" spans="4:6" x14ac:dyDescent="0.35">
      <c r="D177" s="6"/>
      <c r="F177" s="4"/>
    </row>
    <row r="178" spans="4:6" x14ac:dyDescent="0.35">
      <c r="D178" s="6"/>
      <c r="F178" s="4"/>
    </row>
    <row r="179" spans="4:6" x14ac:dyDescent="0.35">
      <c r="D179" s="6"/>
      <c r="F179" s="4"/>
    </row>
    <row r="180" spans="4:6" x14ac:dyDescent="0.35">
      <c r="D180" s="6"/>
      <c r="F180" s="4"/>
    </row>
    <row r="181" spans="4:6" x14ac:dyDescent="0.35">
      <c r="D181" s="6"/>
      <c r="F181" s="4"/>
    </row>
    <row r="182" spans="4:6" x14ac:dyDescent="0.35">
      <c r="D182" s="6"/>
      <c r="F182" s="4"/>
    </row>
    <row r="183" spans="4:6" x14ac:dyDescent="0.35">
      <c r="D183" s="6"/>
      <c r="F183" s="4"/>
    </row>
    <row r="184" spans="4:6" x14ac:dyDescent="0.35">
      <c r="D184" s="6"/>
      <c r="F184" s="4"/>
    </row>
    <row r="185" spans="4:6" x14ac:dyDescent="0.35">
      <c r="D185" s="6"/>
      <c r="F185" s="4"/>
    </row>
    <row r="186" spans="4:6" x14ac:dyDescent="0.35">
      <c r="D186" s="6"/>
      <c r="F186" s="4"/>
    </row>
    <row r="187" spans="4:6" x14ac:dyDescent="0.35">
      <c r="D187" s="6"/>
      <c r="F187" s="4"/>
    </row>
    <row r="188" spans="4:6" x14ac:dyDescent="0.35">
      <c r="D188" s="6"/>
      <c r="F188" s="4"/>
    </row>
    <row r="189" spans="4:6" x14ac:dyDescent="0.35">
      <c r="D189" s="6"/>
      <c r="F189" s="4"/>
    </row>
    <row r="190" spans="4:6" x14ac:dyDescent="0.35">
      <c r="D190" s="6"/>
      <c r="F190" s="4"/>
    </row>
    <row r="191" spans="4:6" x14ac:dyDescent="0.35">
      <c r="D191" s="6"/>
      <c r="F191" s="4"/>
    </row>
    <row r="192" spans="4:6" x14ac:dyDescent="0.35">
      <c r="D192" s="6"/>
      <c r="F192" s="4"/>
    </row>
    <row r="193" spans="4:6" x14ac:dyDescent="0.35">
      <c r="D193" s="6"/>
      <c r="F193" s="4"/>
    </row>
    <row r="194" spans="4:6" x14ac:dyDescent="0.35">
      <c r="D194" s="6"/>
      <c r="F194" s="4"/>
    </row>
    <row r="195" spans="4:6" x14ac:dyDescent="0.35">
      <c r="D195" s="6"/>
      <c r="F195" s="4"/>
    </row>
    <row r="196" spans="4:6" x14ac:dyDescent="0.35">
      <c r="D196" s="6"/>
      <c r="F19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Incoming Receipt ORCT -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BIOFAC</dc:creator>
  <cp:lastModifiedBy>DELL</cp:lastModifiedBy>
  <dcterms:created xsi:type="dcterms:W3CDTF">2023-03-06T15:11:29Z</dcterms:created>
  <dcterms:modified xsi:type="dcterms:W3CDTF">2023-04-01T07:19:52Z</dcterms:modified>
</cp:coreProperties>
</file>