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OneDrive\Desktop\"/>
    </mc:Choice>
  </mc:AlternateContent>
  <xr:revisionPtr revIDLastSave="0" documentId="13_ncr:1_{E9476DF7-9F75-47CD-B3E9-57D1D4C88DBA}" xr6:coauthVersionLast="47" xr6:coauthVersionMax="47" xr10:uidLastSave="{00000000-0000-0000-0000-000000000000}"/>
  <bookViews>
    <workbookView xWindow="-108" yWindow="-108" windowWidth="23256" windowHeight="12576" tabRatio="739" activeTab="6" xr2:uid="{41C3787F-944C-4380-BEDD-9050AEFD1346}"/>
  </bookViews>
  <sheets>
    <sheet name="Uni-Directional(2000)" sheetId="1" r:id="rId1"/>
    <sheet name="Uni-Ditectional(600)" sheetId="4" r:id="rId2"/>
    <sheet name="Bi-Directional(2000)" sheetId="2" r:id="rId3"/>
    <sheet name="Bi-Directional(600)" sheetId="3" r:id="rId4"/>
    <sheet name="Square(2000)" sheetId="5" r:id="rId5"/>
    <sheet name="Square(600)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6" i="2"/>
  <c r="C7" i="2"/>
  <c r="C8" i="2"/>
  <c r="C10" i="2"/>
  <c r="C11" i="2"/>
  <c r="C12" i="2"/>
  <c r="C2" i="2"/>
  <c r="C18" i="2"/>
  <c r="C19" i="2"/>
  <c r="C21" i="2"/>
  <c r="C22" i="2"/>
  <c r="C23" i="2"/>
  <c r="C25" i="2"/>
  <c r="C26" i="2"/>
  <c r="C27" i="2"/>
  <c r="C17" i="2"/>
  <c r="C3" i="3"/>
  <c r="C4" i="3"/>
  <c r="C6" i="3"/>
  <c r="C7" i="3"/>
  <c r="C8" i="3"/>
  <c r="C10" i="3"/>
  <c r="C11" i="3"/>
  <c r="C12" i="3"/>
  <c r="C2" i="3"/>
  <c r="C3" i="4"/>
  <c r="C4" i="4"/>
  <c r="C6" i="4"/>
  <c r="C7" i="4"/>
  <c r="C8" i="4"/>
  <c r="C10" i="4"/>
  <c r="C11" i="4"/>
  <c r="C12" i="4"/>
  <c r="C2" i="4"/>
  <c r="C3" i="1"/>
  <c r="C4" i="1"/>
  <c r="C6" i="1"/>
  <c r="C7" i="1"/>
  <c r="C8" i="1"/>
  <c r="C10" i="1"/>
  <c r="C11" i="1"/>
  <c r="C12" i="1"/>
  <c r="C2" i="1"/>
  <c r="D3" i="2"/>
  <c r="D4" i="2"/>
  <c r="D6" i="2"/>
  <c r="D7" i="2"/>
  <c r="D8" i="2"/>
  <c r="D10" i="2"/>
  <c r="D11" i="2"/>
  <c r="D12" i="2"/>
  <c r="D2" i="2"/>
</calcChain>
</file>

<file path=xl/sharedStrings.xml><?xml version="1.0" encoding="utf-8"?>
<sst xmlns="http://schemas.openxmlformats.org/spreadsheetml/2006/main" count="97" uniqueCount="24">
  <si>
    <t>power</t>
  </si>
  <si>
    <t>Scanninng speed</t>
  </si>
  <si>
    <t>Ra</t>
  </si>
  <si>
    <t>Rq</t>
  </si>
  <si>
    <t>Rz</t>
  </si>
  <si>
    <t>Ra*100</t>
  </si>
  <si>
    <t>power(W)</t>
  </si>
  <si>
    <t>ra</t>
  </si>
  <si>
    <t>intia Ra = 0.2496</t>
  </si>
  <si>
    <t>intia Ra = 0.4058</t>
  </si>
  <si>
    <t>Intial Ra</t>
  </si>
  <si>
    <t>Intial Ra*100</t>
  </si>
  <si>
    <t>Ra*100(µm)</t>
  </si>
  <si>
    <t>Scanninng speed(mm/min)</t>
  </si>
  <si>
    <t>Squre(2000)</t>
  </si>
  <si>
    <t>Power(W)</t>
  </si>
  <si>
    <t>Scanning Speed</t>
  </si>
  <si>
    <t>Intial_Ra</t>
  </si>
  <si>
    <t>Final_Ra</t>
  </si>
  <si>
    <t>Pattern</t>
  </si>
  <si>
    <t>Bi-directional</t>
  </si>
  <si>
    <t>Uni-directional</t>
  </si>
  <si>
    <t>Squre</t>
  </si>
  <si>
    <t>Track_width(mm)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</si>
</sst>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Pattern : Uni-directional, sand paper used : 2000</a:t>
            </a:r>
            <a:r>
              <a:rPr lang="en-US" sz="1800" b="0" i="0" baseline="0">
                <a:effectLst/>
              </a:rPr>
              <a:t> 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860742254000681"/>
          <c:y val="1.757469244288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56502161753858E-2"/>
          <c:y val="0.18001882014308845"/>
          <c:w val="0.91771344931267695"/>
          <c:h val="0.782981608845467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'Uni-Directional(2000)'!$A$1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0909090909090905E-3"/>
                  <c:y val="-2.4875570254948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2D-424A-AA74-32D63B473ADD}"/>
                </c:ext>
              </c:extLst>
            </c:dLbl>
            <c:dLbl>
              <c:idx val="6"/>
              <c:layout>
                <c:manualLayout>
                  <c:x val="-5.6860742254000677E-3"/>
                  <c:y val="-1.44264699777213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7-437F-9F5E-1B8430C16717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7-437F-9F5E-1B8430C16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'Uni-Directional(2000)'!$A$2:$A$12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D-424A-AA74-32D63B473ADD}"/>
            </c:ext>
          </c:extLst>
        </c:ser>
        <c:ser>
          <c:idx val="1"/>
          <c:order val="1"/>
          <c:tx>
            <c:strRef>
              <c:f>'Uni-Directional(2000)'!$B$1</c:f>
              <c:strCache>
                <c:ptCount val="1"/>
                <c:pt idx="0">
                  <c:v>Scanninng speed(mm/min)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'Uni-Directional(2000)'!$B$2:$B$12</c:f>
              <c:numCache>
                <c:formatCode>General</c:formatCode>
                <c:ptCount val="11"/>
                <c:pt idx="0">
                  <c:v>540</c:v>
                </c:pt>
                <c:pt idx="1">
                  <c:v>720</c:v>
                </c:pt>
                <c:pt idx="2">
                  <c:v>900</c:v>
                </c:pt>
                <c:pt idx="4">
                  <c:v>540</c:v>
                </c:pt>
                <c:pt idx="5">
                  <c:v>720</c:v>
                </c:pt>
                <c:pt idx="6">
                  <c:v>900</c:v>
                </c:pt>
                <c:pt idx="8">
                  <c:v>540</c:v>
                </c:pt>
                <c:pt idx="9">
                  <c:v>720</c:v>
                </c:pt>
                <c:pt idx="1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D-424A-AA74-32D63B473ADD}"/>
            </c:ext>
          </c:extLst>
        </c:ser>
        <c:ser>
          <c:idx val="2"/>
          <c:order val="2"/>
          <c:tx>
            <c:strRef>
              <c:f>'Uni-Directional(2000)'!$C$1</c:f>
              <c:strCache>
                <c:ptCount val="1"/>
                <c:pt idx="0">
                  <c:v>Ra*100(µm)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965270684371805E-2"/>
                  <c:y val="-2.3432923257176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2D-424A-AA74-32D63B473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'Uni-Directional(2000)'!$C$2:$C$12</c:f>
              <c:numCache>
                <c:formatCode>General</c:formatCode>
                <c:ptCount val="11"/>
                <c:pt idx="0">
                  <c:v>103.8</c:v>
                </c:pt>
                <c:pt idx="1">
                  <c:v>267.39999999999998</c:v>
                </c:pt>
                <c:pt idx="2">
                  <c:v>69.399999999999991</c:v>
                </c:pt>
                <c:pt idx="4">
                  <c:v>198.10000000000002</c:v>
                </c:pt>
                <c:pt idx="5">
                  <c:v>417.8</c:v>
                </c:pt>
                <c:pt idx="6">
                  <c:v>254.2</c:v>
                </c:pt>
                <c:pt idx="8">
                  <c:v>159.69999999999999</c:v>
                </c:pt>
                <c:pt idx="9">
                  <c:v>55.900000000000006</c:v>
                </c:pt>
                <c:pt idx="10">
                  <c:v>119.19999999999999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D-424A-AA74-32D63B473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1617184"/>
        <c:axId val="16576864"/>
      </c:scatterChart>
      <c:valAx>
        <c:axId val="541617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76864"/>
        <c:crosses val="autoZero"/>
        <c:crossBetween val="midCat"/>
      </c:valAx>
      <c:valAx>
        <c:axId val="165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46497175595643"/>
          <c:y val="0.10571177504393675"/>
          <c:w val="0.63573454620521774"/>
          <c:h val="4.942916845411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: Uni-directional, sand paper used : 600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83188632207751E-2"/>
          <c:y val="0.20347957247183865"/>
          <c:w val="0.87488709720863"/>
          <c:h val="0.70025182312151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'Uni-Ditectional(600)'!$A$1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0FE-40FD-A6EB-796A532EAC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0FE-40FD-A6EB-796A532EAC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0FE-40FD-A6EB-796A532EAC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78-4D2C-9891-4A574CE3AF8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78-4D2C-9891-4A574CE3AF8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78-4D2C-9891-4A574CE3A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'Uni-Ditectional(600)'!$A$2:$A$12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E-40FD-A6EB-796A532EAC97}"/>
            </c:ext>
          </c:extLst>
        </c:ser>
        <c:ser>
          <c:idx val="1"/>
          <c:order val="1"/>
          <c:tx>
            <c:strRef>
              <c:f>'Uni-Ditectional(600)'!$B$1</c:f>
              <c:strCache>
                <c:ptCount val="1"/>
                <c:pt idx="0">
                  <c:v>Scanninng speed(mm/min)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'Uni-Ditectional(600)'!$B$2:$B$12</c:f>
              <c:numCache>
                <c:formatCode>General</c:formatCode>
                <c:ptCount val="11"/>
                <c:pt idx="0">
                  <c:v>540</c:v>
                </c:pt>
                <c:pt idx="1">
                  <c:v>720</c:v>
                </c:pt>
                <c:pt idx="2">
                  <c:v>900</c:v>
                </c:pt>
                <c:pt idx="4">
                  <c:v>540</c:v>
                </c:pt>
                <c:pt idx="5">
                  <c:v>720</c:v>
                </c:pt>
                <c:pt idx="6">
                  <c:v>900</c:v>
                </c:pt>
                <c:pt idx="8">
                  <c:v>540</c:v>
                </c:pt>
                <c:pt idx="9">
                  <c:v>720</c:v>
                </c:pt>
                <c:pt idx="1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E-40FD-A6EB-796A532EAC97}"/>
            </c:ext>
          </c:extLst>
        </c:ser>
        <c:ser>
          <c:idx val="2"/>
          <c:order val="2"/>
          <c:tx>
            <c:strRef>
              <c:f>'Uni-Ditectional(600)'!$C$1</c:f>
              <c:strCache>
                <c:ptCount val="1"/>
                <c:pt idx="0">
                  <c:v>Ra*100(µm)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036095972609691E-3"/>
                  <c:y val="1.8158523953051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0FE-40FD-A6EB-796A532EAC97}"/>
                </c:ext>
              </c:extLst>
            </c:dLbl>
            <c:dLbl>
              <c:idx val="10"/>
              <c:layout>
                <c:manualLayout>
                  <c:x val="-2.8040743766778436E-2"/>
                  <c:y val="2.1455589564657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8-4D2C-9891-4A574CE3A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'Uni-Ditectional(600)'!$C$2:$C$12</c:f>
              <c:numCache>
                <c:formatCode>General</c:formatCode>
                <c:ptCount val="11"/>
                <c:pt idx="0">
                  <c:v>285.5</c:v>
                </c:pt>
                <c:pt idx="1">
                  <c:v>273.60000000000002</c:v>
                </c:pt>
                <c:pt idx="2">
                  <c:v>53.400000000000006</c:v>
                </c:pt>
                <c:pt idx="4">
                  <c:v>370.90000000000003</c:v>
                </c:pt>
                <c:pt idx="5">
                  <c:v>201.2</c:v>
                </c:pt>
                <c:pt idx="6">
                  <c:v>183.20000000000002</c:v>
                </c:pt>
                <c:pt idx="8">
                  <c:v>248.1</c:v>
                </c:pt>
                <c:pt idx="9">
                  <c:v>57.599999999999994</c:v>
                </c:pt>
                <c:pt idx="10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E-40FD-A6EB-796A532EA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1611424"/>
        <c:axId val="448549584"/>
      </c:scatterChart>
      <c:valAx>
        <c:axId val="541611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549584"/>
        <c:crosses val="autoZero"/>
        <c:crossBetween val="midCat"/>
      </c:valAx>
      <c:valAx>
        <c:axId val="448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7.2536265064928454E-2"/>
          <c:y val="0.11559408189703289"/>
          <c:w val="0.70641000368695217"/>
          <c:h val="5.9632234397999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 variation with power and scanning speed (Pattern : Bi-directional, sand paper used : 2000) </a:t>
            </a:r>
          </a:p>
        </c:rich>
      </c:tx>
      <c:layout>
        <c:manualLayout>
          <c:xMode val="edge"/>
          <c:yMode val="edge"/>
          <c:x val="8.8337243146108857E-2"/>
          <c:y val="1.5417192764742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85789463792791E-2"/>
          <c:y val="0.16494405012738814"/>
          <c:w val="0.919905091092028"/>
          <c:h val="0.78376465336939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'Bi-Directional(2000)'!$A$1</c:f>
              <c:strCache>
                <c:ptCount val="1"/>
                <c:pt idx="0">
                  <c:v>Scanninng speed(mm/min)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'Bi-Directional(2000)'!$A$2:$A$12</c:f>
              <c:numCache>
                <c:formatCode>General</c:formatCode>
                <c:ptCount val="11"/>
                <c:pt idx="0">
                  <c:v>540</c:v>
                </c:pt>
                <c:pt idx="1">
                  <c:v>720</c:v>
                </c:pt>
                <c:pt idx="2">
                  <c:v>900</c:v>
                </c:pt>
                <c:pt idx="4">
                  <c:v>540</c:v>
                </c:pt>
                <c:pt idx="5">
                  <c:v>720</c:v>
                </c:pt>
                <c:pt idx="6">
                  <c:v>900</c:v>
                </c:pt>
                <c:pt idx="8">
                  <c:v>540</c:v>
                </c:pt>
                <c:pt idx="9">
                  <c:v>720</c:v>
                </c:pt>
                <c:pt idx="1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D-4C73-8936-5EA1F45F1113}"/>
            </c:ext>
          </c:extLst>
        </c:ser>
        <c:ser>
          <c:idx val="1"/>
          <c:order val="1"/>
          <c:tx>
            <c:strRef>
              <c:f>'Bi-Directional(2000)'!$B$1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C1-4D7E-96C6-63276BEAF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'Bi-Directional(2000)'!$B$2:$B$12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CD-4C73-8936-5EA1F45F1113}"/>
            </c:ext>
          </c:extLst>
        </c:ser>
        <c:ser>
          <c:idx val="2"/>
          <c:order val="2"/>
          <c:tx>
            <c:strRef>
              <c:f>'Bi-Directional(2000)'!$D$1</c:f>
              <c:strCache>
                <c:ptCount val="1"/>
                <c:pt idx="0">
                  <c:v>Ra*100(µm)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1-4D7E-96C6-63276BEAF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'Bi-Directional(2000)'!$D$2:$D$12</c:f>
              <c:numCache>
                <c:formatCode>General</c:formatCode>
                <c:ptCount val="11"/>
                <c:pt idx="0">
                  <c:v>106.2</c:v>
                </c:pt>
                <c:pt idx="1">
                  <c:v>327.5</c:v>
                </c:pt>
                <c:pt idx="2">
                  <c:v>169.79999999999998</c:v>
                </c:pt>
                <c:pt idx="4">
                  <c:v>263.8</c:v>
                </c:pt>
                <c:pt idx="5">
                  <c:v>184.3</c:v>
                </c:pt>
                <c:pt idx="6">
                  <c:v>180.6</c:v>
                </c:pt>
                <c:pt idx="8">
                  <c:v>243.4</c:v>
                </c:pt>
                <c:pt idx="9">
                  <c:v>220.4</c:v>
                </c:pt>
                <c:pt idx="10">
                  <c:v>164.39999999999998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CD-4C73-8936-5EA1F45F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59215"/>
        <c:axId val="1600884495"/>
      </c:scatterChart>
      <c:valAx>
        <c:axId val="20321592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0884495"/>
        <c:crosses val="autoZero"/>
        <c:crossBetween val="midCat"/>
      </c:valAx>
      <c:valAx>
        <c:axId val="16008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5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72607216356246"/>
          <c:y val="8.4095148108430232E-2"/>
          <c:w val="0.63047105468078724"/>
          <c:h val="4.4222984008338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 variation with power and scanning speed (Pattern : Bi-directional, sand paper used : 2000)</a:t>
            </a:r>
            <a:endParaRPr lang="en-IN"/>
          </a:p>
        </c:rich>
      </c:tx>
      <c:layout>
        <c:manualLayout>
          <c:xMode val="edge"/>
          <c:yMode val="edge"/>
          <c:x val="0.1560431968735688"/>
          <c:y val="1.9627783049632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'Bi-Directional(2000)'!$A$16</c:f>
              <c:strCache>
                <c:ptCount val="1"/>
                <c:pt idx="0">
                  <c:v>Scanninng speed(mm/min)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EE-4D6C-B43E-7AFE5CBEC5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EE-4D6C-B43E-7AFE5CBEC5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EE-4D6C-B43E-7AFE5CBEC5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EE-4D6C-B43E-7AFE5CBEC5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EE-4D6C-B43E-7AFE5CBEC5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EE-4D6C-B43E-7AFE5CBEC5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'Bi-Directional(2000)'!$A$17:$A$27</c:f>
              <c:numCache>
                <c:formatCode>General</c:formatCode>
                <c:ptCount val="11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E-4D6C-B43E-7AFE5CBEC561}"/>
            </c:ext>
          </c:extLst>
        </c:ser>
        <c:ser>
          <c:idx val="1"/>
          <c:order val="1"/>
          <c:tx>
            <c:strRef>
              <c:f>'Bi-Directional(2000)'!$B$16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'Bi-Directional(2000)'!$B$17:$B$27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E-4D6C-B43E-7AFE5CBEC561}"/>
            </c:ext>
          </c:extLst>
        </c:ser>
        <c:ser>
          <c:idx val="2"/>
          <c:order val="2"/>
          <c:tx>
            <c:strRef>
              <c:f>'Bi-Directional(2000)'!$C$16</c:f>
              <c:strCache>
                <c:ptCount val="1"/>
                <c:pt idx="0">
                  <c:v>Ra*100(µm)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'Bi-Directional(2000)'!$C$17:$C$27</c:f>
              <c:numCache>
                <c:formatCode>General</c:formatCode>
                <c:ptCount val="11"/>
                <c:pt idx="0">
                  <c:v>106.2</c:v>
                </c:pt>
                <c:pt idx="1">
                  <c:v>263.8</c:v>
                </c:pt>
                <c:pt idx="2">
                  <c:v>243.4</c:v>
                </c:pt>
                <c:pt idx="4">
                  <c:v>327.5</c:v>
                </c:pt>
                <c:pt idx="5">
                  <c:v>184.3</c:v>
                </c:pt>
                <c:pt idx="6">
                  <c:v>220.4</c:v>
                </c:pt>
                <c:pt idx="8">
                  <c:v>169.79999999999998</c:v>
                </c:pt>
                <c:pt idx="9">
                  <c:v>180.6</c:v>
                </c:pt>
                <c:pt idx="10">
                  <c:v>164.39999999999998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3EE-4D6C-B43E-7AFE5CBEC5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8253247"/>
        <c:axId val="1500992591"/>
      </c:lineChart>
      <c:catAx>
        <c:axId val="1378253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0992591"/>
        <c:crosses val="autoZero"/>
        <c:auto val="1"/>
        <c:lblAlgn val="ctr"/>
        <c:lblOffset val="100"/>
        <c:noMultiLvlLbl val="0"/>
      </c:catAx>
      <c:valAx>
        <c:axId val="15009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798037154516702"/>
          <c:y val="8.8011664359893604E-2"/>
          <c:w val="0.50273179126083001"/>
          <c:h val="5.437876509654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Pattern : Bi-directional, sand paper used : 600</a:t>
            </a:r>
            <a:r>
              <a:rPr lang="en-US" baseline="0"/>
              <a:t> </a:t>
            </a:r>
          </a:p>
        </c:rich>
      </c:tx>
      <c:layout>
        <c:manualLayout>
          <c:xMode val="edge"/>
          <c:yMode val="edge"/>
          <c:x val="0.28043275764104503"/>
          <c:y val="1.610509687150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56164943354928E-2"/>
          <c:y val="0.15651729696332353"/>
          <c:w val="0.90198568461483053"/>
          <c:h val="0.77945668376415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'Bi-Directional(600)'!$A$1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B8-4D0F-9609-D5317B03B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'Bi-Directional(600)'!$A$2:$A$12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C-469C-B56A-1B125DDBD886}"/>
            </c:ext>
          </c:extLst>
        </c:ser>
        <c:ser>
          <c:idx val="1"/>
          <c:order val="1"/>
          <c:tx>
            <c:strRef>
              <c:f>'Bi-Directional(600)'!$B$1</c:f>
              <c:strCache>
                <c:ptCount val="1"/>
                <c:pt idx="0">
                  <c:v>Scanninng speed(mm/min)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'Bi-Directional(600)'!$B$2:$B$12</c:f>
              <c:numCache>
                <c:formatCode>General</c:formatCode>
                <c:ptCount val="11"/>
                <c:pt idx="0">
                  <c:v>540</c:v>
                </c:pt>
                <c:pt idx="1">
                  <c:v>720</c:v>
                </c:pt>
                <c:pt idx="2">
                  <c:v>900</c:v>
                </c:pt>
                <c:pt idx="4">
                  <c:v>540</c:v>
                </c:pt>
                <c:pt idx="5">
                  <c:v>720</c:v>
                </c:pt>
                <c:pt idx="6">
                  <c:v>900</c:v>
                </c:pt>
                <c:pt idx="8">
                  <c:v>540</c:v>
                </c:pt>
                <c:pt idx="9">
                  <c:v>720</c:v>
                </c:pt>
                <c:pt idx="1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C-469C-B56A-1B125DDBD886}"/>
            </c:ext>
          </c:extLst>
        </c:ser>
        <c:ser>
          <c:idx val="2"/>
          <c:order val="2"/>
          <c:tx>
            <c:strRef>
              <c:f>'Bi-Directional(600)'!$C$1</c:f>
              <c:strCache>
                <c:ptCount val="1"/>
                <c:pt idx="0">
                  <c:v>Ra*100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B8-4D0F-9609-D5317B03B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'Bi-Directional(600)'!$C$2:$C$12</c:f>
              <c:numCache>
                <c:formatCode>General</c:formatCode>
                <c:ptCount val="11"/>
                <c:pt idx="0">
                  <c:v>282.2</c:v>
                </c:pt>
                <c:pt idx="1">
                  <c:v>48.9</c:v>
                </c:pt>
                <c:pt idx="2">
                  <c:v>27</c:v>
                </c:pt>
                <c:pt idx="4">
                  <c:v>34</c:v>
                </c:pt>
                <c:pt idx="5">
                  <c:v>336.3</c:v>
                </c:pt>
                <c:pt idx="6">
                  <c:v>111.00000000000001</c:v>
                </c:pt>
                <c:pt idx="8">
                  <c:v>54.6</c:v>
                </c:pt>
                <c:pt idx="9">
                  <c:v>233</c:v>
                </c:pt>
                <c:pt idx="10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C-469C-B56A-1B125DDBD8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28378143"/>
        <c:axId val="2029789103"/>
      </c:scatterChart>
      <c:valAx>
        <c:axId val="202837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89103"/>
        <c:crosses val="autoZero"/>
        <c:crossBetween val="midCat"/>
      </c:valAx>
      <c:valAx>
        <c:axId val="20297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312563381950064E-2"/>
          <c:y val="9.3780640885656061E-2"/>
          <c:w val="0.63501172718063359"/>
          <c:h val="4.931627894668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60960</xdr:rowOff>
    </xdr:from>
    <xdr:to>
      <xdr:col>18</xdr:col>
      <xdr:colOff>281940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A3D57-5B08-3D45-E97D-976C18C2A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0.76098</cdr:x>
      <cdr:y>0.08436</cdr:y>
    </cdr:from>
    <cdr:to>
      <cdr:x>0.98264</cdr:x>
      <cdr:y>0.19332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863979-5803-B885-CA76-8166873EEE18}"/>
            </a:ext>
          </a:extLst>
        </cdr:cNvPr>
        <cdr:cNvSpPr txBox="1"/>
      </cdr:nvSpPr>
      <cdr:spPr>
        <a:xfrm xmlns:a="http://schemas.openxmlformats.org/drawingml/2006/main">
          <a:off x="5676900" y="365760"/>
          <a:ext cx="165354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Intial Surface roughness is</a:t>
          </a:r>
          <a:endParaRPr lang="en-IN">
            <a:effectLst/>
          </a:endParaRPr>
        </a:p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 0.4058 µm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2</xdr:row>
      <xdr:rowOff>64770</xdr:rowOff>
    </xdr:from>
    <xdr:to>
      <xdr:col>18</xdr:col>
      <xdr:colOff>266700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4B713-0E7A-2C3E-EAF4-C48D358A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0.75827</cdr:x>
      <cdr:y>0.09594</cdr:y>
    </cdr:from>
    <cdr:to>
      <cdr:x>0.98974</cdr:x>
      <cdr:y>0.21662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473E95-41A6-6BFE-ACC2-987121F1A545}"/>
            </a:ext>
          </a:extLst>
        </cdr:cNvPr>
        <cdr:cNvSpPr txBox="1"/>
      </cdr:nvSpPr>
      <cdr:spPr>
        <a:xfrm xmlns:a="http://schemas.openxmlformats.org/drawingml/2006/main">
          <a:off x="5067300" y="369570"/>
          <a:ext cx="154686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Intial Surface roughness</a:t>
          </a:r>
          <a:endParaRPr lang="en-IN">
            <a:effectLst/>
          </a:endParaRPr>
        </a:p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 is 0.2496 µm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63546</xdr:colOff>
      <xdr:row>0</xdr:row>
      <xdr:rowOff>0</xdr:rowOff>
    </xdr:from>
    <xdr:to>
      <xdr:col>18</xdr:col>
      <xdr:colOff>122479</xdr:colOff>
      <xdr:row>26</xdr:row>
      <xdr:rowOff>8400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1C0F0-4AEB-30AF-789E-20EED7C4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31078</xdr:colOff>
      <xdr:row>0</xdr:row>
      <xdr:rowOff>57181</xdr:rowOff>
    </xdr:from>
    <xdr:to>
      <xdr:col>32</xdr:col>
      <xdr:colOff>132830</xdr:colOff>
      <xdr:row>26</xdr:row>
      <xdr:rowOff>57182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C444F-7C32-FCB9-68D7-948CE746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0.742</cdr:x>
      <cdr:y>0.07669</cdr:y>
    </cdr:from>
    <cdr:to>
      <cdr:x>0.96916</cdr:x>
      <cdr:y>0.17725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24E188-F4F3-4A18-DFC5-089D75B5DFF7}"/>
            </a:ext>
          </a:extLst>
        </cdr:cNvPr>
        <cdr:cNvSpPr txBox="1"/>
      </cdr:nvSpPr>
      <cdr:spPr>
        <a:xfrm xmlns:a="http://schemas.openxmlformats.org/drawingml/2006/main">
          <a:off x="6395939" y="371678"/>
          <a:ext cx="1958162" cy="487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Intial Surface roughness is</a:t>
          </a:r>
        </a:p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 0.4058 µm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0.74987</cdr:x>
      <cdr:y>0.0697</cdr:y>
    </cdr:from>
    <cdr:to>
      <cdr:x>0.98949</cdr:x>
      <cdr:y>0.20909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2626C5-3D2D-BD5E-D9A1-852FD565B805}"/>
            </a:ext>
          </a:extLst>
        </cdr:cNvPr>
        <cdr:cNvSpPr txBox="1"/>
      </cdr:nvSpPr>
      <cdr:spPr>
        <a:xfrm xmlns:a="http://schemas.openxmlformats.org/drawingml/2006/main">
          <a:off x="6534265" y="339187"/>
          <a:ext cx="2088035" cy="67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Intial Surface roughness is</a:t>
          </a:r>
          <a:endParaRPr lang="en-IN">
            <a:effectLst/>
          </a:endParaRPr>
        </a:p>
        <a:p xmlns:a="http://schemas.openxmlformats.org/drawingml/2006/main">
          <a:r>
            <a:rPr lang="en-IN" sz="1100">
              <a:effectLst/>
              <a:latin typeface="+mn-lt"/>
              <a:ea typeface="+mn-ea"/>
              <a:cs typeface="+mn-cs"/>
            </a:rPr>
            <a:t> 0.4058 µm</a:t>
          </a:r>
          <a:endParaRPr lang="en-IN"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193388</xdr:colOff>
      <xdr:row>2</xdr:row>
      <xdr:rowOff>76242</xdr:rowOff>
    </xdr:from>
    <xdr:to>
      <xdr:col>18</xdr:col>
      <xdr:colOff>322082</xdr:colOff>
      <xdr:row>26</xdr:row>
      <xdr:rowOff>85617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3947B-ED03-8AA7-0E4E-CF4FF2A9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0.71125</cdr:x>
      <cdr:y>0.06698</cdr:y>
    </cdr:from>
    <cdr:to>
      <cdr:x>0.916</cdr:x>
      <cdr:y>0.17226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FC94B6-440E-3984-5717-6920CDCF9E37}"/>
            </a:ext>
          </a:extLst>
        </cdr:cNvPr>
        <cdr:cNvSpPr txBox="1"/>
      </cdr:nvSpPr>
      <cdr:spPr>
        <a:xfrm xmlns:a="http://schemas.openxmlformats.org/drawingml/2006/main">
          <a:off x="5321292" y="291086"/>
          <a:ext cx="1531856" cy="457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Intial Surface roughness</a:t>
          </a:r>
        </a:p>
        <a:p xmlns:a="http://schemas.openxmlformats.org/drawingml/2006/main">
          <a:r>
            <a:rPr lang="en-IN" sz="1100"/>
            <a:t> is 0.2496 µm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4AF-14D8-4459-AB5A-8FD1E0C643AD}">
  <dimension ref="A1:F12"/>
  <sheetViews>
    <sheetView workbookViewId="0">
      <selection activeCell="B2" sqref="B2"/>
    </sheetView>
  </sheetViews>
  <sheetFormatPr defaultRowHeight="14.4" x14ac:dyDescent="0.3"/>
  <cols>
    <col min="2" max="2" width="14.44140625" bestFit="1" customWidth="1"/>
    <col min="3" max="3" width="14.44140625" customWidth="1"/>
  </cols>
  <sheetData>
    <row r="1" spans="1:6" x14ac:dyDescent="0.3">
      <c r="A1" t="s">
        <v>6</v>
      </c>
      <c r="B1" t="s">
        <v>13</v>
      </c>
      <c r="C1" t="s">
        <v>12</v>
      </c>
      <c r="D1" t="s">
        <v>2</v>
      </c>
      <c r="E1" t="s">
        <v>3</v>
      </c>
      <c r="F1" t="s">
        <v>4</v>
      </c>
    </row>
    <row r="2" spans="1:6" x14ac:dyDescent="0.3">
      <c r="A2">
        <v>100</v>
      </c>
      <c r="B2">
        <v>540</v>
      </c>
      <c r="C2">
        <f xml:space="preserve"> D2*100</f>
        <v>103.8</v>
      </c>
      <c r="D2">
        <v>1.038</v>
      </c>
      <c r="E2">
        <v>1.379</v>
      </c>
      <c r="F2">
        <v>7.835</v>
      </c>
    </row>
    <row r="3" spans="1:6" x14ac:dyDescent="0.3">
      <c r="A3">
        <v>100</v>
      </c>
      <c r="B3">
        <v>720</v>
      </c>
      <c r="C3">
        <f t="shared" ref="C3:C12" si="0" xml:space="preserve"> D3*100</f>
        <v>267.39999999999998</v>
      </c>
      <c r="D3">
        <v>2.6739999999999999</v>
      </c>
      <c r="E3">
        <v>3.3250000000000002</v>
      </c>
      <c r="F3">
        <v>16.716999999999999</v>
      </c>
    </row>
    <row r="4" spans="1:6" x14ac:dyDescent="0.3">
      <c r="A4">
        <v>100</v>
      </c>
      <c r="B4">
        <v>900</v>
      </c>
      <c r="C4">
        <f t="shared" si="0"/>
        <v>69.399999999999991</v>
      </c>
      <c r="D4">
        <v>0.69399999999999995</v>
      </c>
      <c r="E4">
        <v>0.88400000000000001</v>
      </c>
      <c r="F4">
        <v>4.09</v>
      </c>
    </row>
    <row r="6" spans="1:6" x14ac:dyDescent="0.3">
      <c r="A6">
        <v>150</v>
      </c>
      <c r="B6">
        <v>540</v>
      </c>
      <c r="C6">
        <f t="shared" si="0"/>
        <v>198.10000000000002</v>
      </c>
      <c r="D6">
        <v>1.9810000000000001</v>
      </c>
      <c r="E6">
        <v>2.5070000000000001</v>
      </c>
      <c r="F6">
        <v>10.308</v>
      </c>
    </row>
    <row r="7" spans="1:6" x14ac:dyDescent="0.3">
      <c r="A7">
        <v>150</v>
      </c>
      <c r="B7">
        <v>720</v>
      </c>
      <c r="C7">
        <f t="shared" si="0"/>
        <v>417.8</v>
      </c>
      <c r="D7">
        <v>4.1779999999999999</v>
      </c>
      <c r="E7">
        <v>5.1310000000000002</v>
      </c>
      <c r="F7">
        <v>23.21</v>
      </c>
    </row>
    <row r="8" spans="1:6" x14ac:dyDescent="0.3">
      <c r="A8">
        <v>150</v>
      </c>
      <c r="B8">
        <v>900</v>
      </c>
      <c r="C8">
        <f t="shared" si="0"/>
        <v>254.2</v>
      </c>
      <c r="D8">
        <v>2.5419999999999998</v>
      </c>
      <c r="E8">
        <v>3.238</v>
      </c>
      <c r="F8">
        <v>16.256</v>
      </c>
    </row>
    <row r="10" spans="1:6" x14ac:dyDescent="0.3">
      <c r="A10">
        <v>200</v>
      </c>
      <c r="B10">
        <v>540</v>
      </c>
      <c r="C10">
        <f t="shared" si="0"/>
        <v>159.69999999999999</v>
      </c>
      <c r="D10">
        <v>1.597</v>
      </c>
      <c r="E10">
        <v>2.024</v>
      </c>
      <c r="F10">
        <v>10.308</v>
      </c>
    </row>
    <row r="11" spans="1:6" x14ac:dyDescent="0.3">
      <c r="A11">
        <v>200</v>
      </c>
      <c r="B11">
        <v>720</v>
      </c>
      <c r="C11">
        <f t="shared" si="0"/>
        <v>55.900000000000006</v>
      </c>
      <c r="D11">
        <v>0.55900000000000005</v>
      </c>
      <c r="E11">
        <v>0.7</v>
      </c>
      <c r="F11">
        <v>3.4279999999999999</v>
      </c>
    </row>
    <row r="12" spans="1:6" x14ac:dyDescent="0.3">
      <c r="A12">
        <v>200</v>
      </c>
      <c r="B12">
        <v>900</v>
      </c>
      <c r="C12">
        <f t="shared" si="0"/>
        <v>119.19999999999999</v>
      </c>
      <c r="D12">
        <v>1.1919999999999999</v>
      </c>
      <c r="E12">
        <v>1.456</v>
      </c>
      <c r="F12">
        <v>6.7969999999999997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F707-C159-477C-B131-5D3C487D9608}">
  <dimension ref="A1:F12"/>
  <sheetViews>
    <sheetView workbookViewId="0">
      <selection activeCell="D20" sqref="D20"/>
    </sheetView>
  </sheetViews>
  <sheetFormatPr defaultRowHeight="14.4" x14ac:dyDescent="0.3"/>
  <cols>
    <col min="2" max="2" width="14.44140625" bestFit="1" customWidth="1"/>
  </cols>
  <sheetData>
    <row r="1" spans="1:6" x14ac:dyDescent="0.3">
      <c r="A1" t="s">
        <v>6</v>
      </c>
      <c r="B1" t="s">
        <v>13</v>
      </c>
      <c r="C1" t="s">
        <v>12</v>
      </c>
      <c r="D1" t="s">
        <v>2</v>
      </c>
      <c r="E1" t="s">
        <v>3</v>
      </c>
      <c r="F1" t="s">
        <v>4</v>
      </c>
    </row>
    <row r="2" spans="1:6" x14ac:dyDescent="0.3">
      <c r="A2">
        <v>100</v>
      </c>
      <c r="B2">
        <v>540</v>
      </c>
      <c r="C2">
        <f>D2*100</f>
        <v>285.5</v>
      </c>
      <c r="D2">
        <v>2.855</v>
      </c>
      <c r="E2">
        <v>3.4569999999999999</v>
      </c>
      <c r="F2">
        <v>16.555</v>
      </c>
    </row>
    <row r="3" spans="1:6" x14ac:dyDescent="0.3">
      <c r="A3">
        <v>100</v>
      </c>
      <c r="B3">
        <v>720</v>
      </c>
      <c r="C3">
        <f t="shared" ref="C3:C12" si="0">D3*100</f>
        <v>273.60000000000002</v>
      </c>
      <c r="D3">
        <v>2.7360000000000002</v>
      </c>
      <c r="E3">
        <v>3.4390000000000001</v>
      </c>
      <c r="F3">
        <v>16.02</v>
      </c>
    </row>
    <row r="4" spans="1:6" x14ac:dyDescent="0.3">
      <c r="A4">
        <v>100</v>
      </c>
      <c r="B4">
        <v>900</v>
      </c>
      <c r="C4">
        <f t="shared" si="0"/>
        <v>53.400000000000006</v>
      </c>
      <c r="D4">
        <v>0.53400000000000003</v>
      </c>
      <c r="E4">
        <v>0.68</v>
      </c>
      <c r="F4">
        <v>3.8450000000000002</v>
      </c>
    </row>
    <row r="6" spans="1:6" x14ac:dyDescent="0.3">
      <c r="A6">
        <v>150</v>
      </c>
      <c r="B6">
        <v>540</v>
      </c>
      <c r="C6">
        <f t="shared" si="0"/>
        <v>370.90000000000003</v>
      </c>
      <c r="D6">
        <v>3.7090000000000001</v>
      </c>
      <c r="E6">
        <v>4.5330000000000004</v>
      </c>
      <c r="F6">
        <v>20.504000000000001</v>
      </c>
    </row>
    <row r="7" spans="1:6" x14ac:dyDescent="0.3">
      <c r="A7">
        <v>150</v>
      </c>
      <c r="B7">
        <v>720</v>
      </c>
      <c r="C7">
        <f t="shared" si="0"/>
        <v>201.2</v>
      </c>
      <c r="D7">
        <v>2.012</v>
      </c>
      <c r="E7">
        <v>2.431</v>
      </c>
      <c r="F7">
        <v>10.103</v>
      </c>
    </row>
    <row r="8" spans="1:6" x14ac:dyDescent="0.3">
      <c r="A8">
        <v>150</v>
      </c>
      <c r="B8">
        <v>900</v>
      </c>
      <c r="C8">
        <f t="shared" si="0"/>
        <v>183.20000000000002</v>
      </c>
      <c r="D8">
        <v>1.8320000000000001</v>
      </c>
      <c r="E8">
        <v>2.294</v>
      </c>
      <c r="F8">
        <v>10.225</v>
      </c>
    </row>
    <row r="10" spans="1:6" x14ac:dyDescent="0.3">
      <c r="A10">
        <v>200</v>
      </c>
      <c r="B10">
        <v>540</v>
      </c>
      <c r="C10">
        <f t="shared" si="0"/>
        <v>248.1</v>
      </c>
      <c r="D10">
        <v>2.4809999999999999</v>
      </c>
      <c r="E10">
        <v>3.081</v>
      </c>
      <c r="F10">
        <v>14.73</v>
      </c>
    </row>
    <row r="11" spans="1:6" x14ac:dyDescent="0.3">
      <c r="A11">
        <v>200</v>
      </c>
      <c r="B11">
        <v>720</v>
      </c>
      <c r="C11">
        <f t="shared" si="0"/>
        <v>57.599999999999994</v>
      </c>
      <c r="D11">
        <v>0.57599999999999996</v>
      </c>
      <c r="E11">
        <v>0.77600000000000002</v>
      </c>
      <c r="F11">
        <v>5.5540000000000003</v>
      </c>
    </row>
    <row r="12" spans="1:6" x14ac:dyDescent="0.3">
      <c r="A12">
        <v>200</v>
      </c>
      <c r="B12">
        <v>900</v>
      </c>
      <c r="C12">
        <f t="shared" si="0"/>
        <v>143.1</v>
      </c>
      <c r="D12">
        <v>1.431</v>
      </c>
      <c r="E12">
        <v>1.8</v>
      </c>
      <c r="F12">
        <v>9.3490000000000002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BF03-4706-4503-984A-ABE9EC45BA97}">
  <dimension ref="A1:H27"/>
  <sheetViews>
    <sheetView zoomScale="77" zoomScaleNormal="107" workbookViewId="0">
      <selection activeCell="F29" sqref="F29"/>
    </sheetView>
  </sheetViews>
  <sheetFormatPr defaultRowHeight="14.4" x14ac:dyDescent="0.3"/>
  <cols>
    <col min="1" max="1" width="14.44140625" bestFit="1" customWidth="1"/>
    <col min="3" max="3" width="12" bestFit="1" customWidth="1"/>
    <col min="4" max="4" width="14.44140625" customWidth="1"/>
  </cols>
  <sheetData>
    <row r="1" spans="1:8" x14ac:dyDescent="0.3">
      <c r="A1" t="s">
        <v>13</v>
      </c>
      <c r="B1" t="s">
        <v>6</v>
      </c>
      <c r="C1" t="s">
        <v>11</v>
      </c>
      <c r="D1" t="s">
        <v>12</v>
      </c>
      <c r="E1" t="s">
        <v>10</v>
      </c>
      <c r="F1" t="s">
        <v>2</v>
      </c>
      <c r="G1" t="s">
        <v>3</v>
      </c>
      <c r="H1" t="s">
        <v>4</v>
      </c>
    </row>
    <row r="2" spans="1:8" x14ac:dyDescent="0.3">
      <c r="A2">
        <v>540</v>
      </c>
      <c r="B2">
        <v>100</v>
      </c>
      <c r="C2">
        <f t="shared" ref="C2:C12" si="0">E2*100</f>
        <v>40.58</v>
      </c>
      <c r="D2">
        <f xml:space="preserve"> F2*100</f>
        <v>106.2</v>
      </c>
      <c r="E2">
        <v>0.40579999999999999</v>
      </c>
      <c r="F2">
        <v>1.0620000000000001</v>
      </c>
      <c r="G2">
        <v>1.218</v>
      </c>
      <c r="H2">
        <v>4.8719999999999999</v>
      </c>
    </row>
    <row r="3" spans="1:8" x14ac:dyDescent="0.3">
      <c r="A3">
        <v>720</v>
      </c>
      <c r="B3">
        <v>100</v>
      </c>
      <c r="C3">
        <f t="shared" si="0"/>
        <v>40.58</v>
      </c>
      <c r="D3">
        <f t="shared" ref="D3:D12" si="1" xml:space="preserve"> F3*100</f>
        <v>327.5</v>
      </c>
      <c r="E3">
        <v>0.40579999999999999</v>
      </c>
      <c r="F3">
        <v>3.2749999999999999</v>
      </c>
      <c r="G3">
        <v>3.9220000000000002</v>
      </c>
      <c r="H3">
        <v>16.088999999999999</v>
      </c>
    </row>
    <row r="4" spans="1:8" x14ac:dyDescent="0.3">
      <c r="A4">
        <v>900</v>
      </c>
      <c r="B4">
        <v>100</v>
      </c>
      <c r="C4">
        <f t="shared" si="0"/>
        <v>40.58</v>
      </c>
      <c r="D4">
        <f t="shared" si="1"/>
        <v>169.79999999999998</v>
      </c>
      <c r="E4">
        <v>0.40579999999999999</v>
      </c>
      <c r="F4">
        <v>1.698</v>
      </c>
      <c r="G4">
        <v>2.0670000000000002</v>
      </c>
      <c r="H4">
        <v>9.4719999999999995</v>
      </c>
    </row>
    <row r="6" spans="1:8" x14ac:dyDescent="0.3">
      <c r="A6">
        <v>540</v>
      </c>
      <c r="B6">
        <v>150</v>
      </c>
      <c r="C6">
        <f t="shared" si="0"/>
        <v>40.58</v>
      </c>
      <c r="D6">
        <f t="shared" si="1"/>
        <v>263.8</v>
      </c>
      <c r="E6">
        <v>0.40579999999999999</v>
      </c>
      <c r="F6">
        <v>2.6379999999999999</v>
      </c>
      <c r="G6">
        <v>3.3119999999999998</v>
      </c>
      <c r="H6">
        <v>17.120999999999999</v>
      </c>
    </row>
    <row r="7" spans="1:8" x14ac:dyDescent="0.3">
      <c r="A7">
        <v>720</v>
      </c>
      <c r="B7">
        <v>150</v>
      </c>
      <c r="C7">
        <f t="shared" si="0"/>
        <v>40.58</v>
      </c>
      <c r="D7">
        <f t="shared" si="1"/>
        <v>184.3</v>
      </c>
      <c r="E7">
        <v>0.40579999999999999</v>
      </c>
      <c r="F7">
        <v>1.843</v>
      </c>
      <c r="G7">
        <v>2.359</v>
      </c>
      <c r="H7">
        <v>12.057</v>
      </c>
    </row>
    <row r="8" spans="1:8" x14ac:dyDescent="0.3">
      <c r="A8">
        <v>900</v>
      </c>
      <c r="B8">
        <v>150</v>
      </c>
      <c r="C8">
        <f t="shared" si="0"/>
        <v>40.58</v>
      </c>
      <c r="D8">
        <f t="shared" si="1"/>
        <v>180.6</v>
      </c>
      <c r="E8">
        <v>0.40579999999999999</v>
      </c>
      <c r="F8">
        <v>1.806</v>
      </c>
      <c r="G8">
        <v>2.2909999999999999</v>
      </c>
      <c r="H8">
        <v>11.932</v>
      </c>
    </row>
    <row r="10" spans="1:8" x14ac:dyDescent="0.3">
      <c r="A10">
        <v>540</v>
      </c>
      <c r="B10">
        <v>200</v>
      </c>
      <c r="C10">
        <f t="shared" si="0"/>
        <v>40.58</v>
      </c>
      <c r="D10">
        <f t="shared" si="1"/>
        <v>243.4</v>
      </c>
      <c r="E10">
        <v>0.40579999999999999</v>
      </c>
      <c r="F10">
        <v>2.4340000000000002</v>
      </c>
      <c r="G10">
        <v>2.9849999999999999</v>
      </c>
      <c r="H10">
        <v>13.534000000000001</v>
      </c>
    </row>
    <row r="11" spans="1:8" x14ac:dyDescent="0.3">
      <c r="A11">
        <v>720</v>
      </c>
      <c r="B11">
        <v>200</v>
      </c>
      <c r="C11">
        <f t="shared" si="0"/>
        <v>40.58</v>
      </c>
      <c r="D11">
        <f t="shared" si="1"/>
        <v>220.4</v>
      </c>
      <c r="E11">
        <v>0.40579999999999999</v>
      </c>
      <c r="F11">
        <v>2.2040000000000002</v>
      </c>
      <c r="G11">
        <v>2.7120000000000002</v>
      </c>
      <c r="H11">
        <v>11.845000000000001</v>
      </c>
    </row>
    <row r="12" spans="1:8" x14ac:dyDescent="0.3">
      <c r="A12">
        <v>900</v>
      </c>
      <c r="B12">
        <v>200</v>
      </c>
      <c r="C12">
        <f t="shared" si="0"/>
        <v>40.58</v>
      </c>
      <c r="D12">
        <f t="shared" si="1"/>
        <v>164.39999999999998</v>
      </c>
      <c r="E12">
        <v>0.40579999999999999</v>
      </c>
      <c r="F12">
        <v>1.6439999999999999</v>
      </c>
      <c r="G12">
        <v>2.1760000000000002</v>
      </c>
      <c r="H12">
        <v>14.063000000000001</v>
      </c>
    </row>
    <row r="16" spans="1:8" x14ac:dyDescent="0.3">
      <c r="A16" t="s">
        <v>13</v>
      </c>
      <c r="B16" t="s">
        <v>15</v>
      </c>
      <c r="C16" t="s">
        <v>12</v>
      </c>
      <c r="D16" t="s">
        <v>7</v>
      </c>
    </row>
    <row r="17" spans="1:8" x14ac:dyDescent="0.3">
      <c r="A17">
        <v>540</v>
      </c>
      <c r="B17">
        <v>100</v>
      </c>
      <c r="C17">
        <f>D17*100</f>
        <v>106.2</v>
      </c>
      <c r="D17">
        <v>1.0620000000000001</v>
      </c>
    </row>
    <row r="18" spans="1:8" x14ac:dyDescent="0.3">
      <c r="A18">
        <v>540</v>
      </c>
      <c r="B18">
        <v>150</v>
      </c>
      <c r="C18">
        <f>D18*100</f>
        <v>263.8</v>
      </c>
      <c r="D18">
        <v>2.6379999999999999</v>
      </c>
    </row>
    <row r="19" spans="1:8" x14ac:dyDescent="0.3">
      <c r="A19">
        <v>540</v>
      </c>
      <c r="B19">
        <v>200</v>
      </c>
      <c r="C19">
        <f>D19*100</f>
        <v>243.4</v>
      </c>
      <c r="D19">
        <v>2.4340000000000002</v>
      </c>
    </row>
    <row r="20" spans="1:8" x14ac:dyDescent="0.3">
      <c r="H20" t="s">
        <v>9</v>
      </c>
    </row>
    <row r="21" spans="1:8" x14ac:dyDescent="0.3">
      <c r="A21">
        <v>720</v>
      </c>
      <c r="B21">
        <v>100</v>
      </c>
      <c r="C21">
        <f>D21*100</f>
        <v>327.5</v>
      </c>
      <c r="D21">
        <v>3.2749999999999999</v>
      </c>
    </row>
    <row r="22" spans="1:8" x14ac:dyDescent="0.3">
      <c r="A22">
        <v>720</v>
      </c>
      <c r="B22">
        <v>150</v>
      </c>
      <c r="C22">
        <f>D22*100</f>
        <v>184.3</v>
      </c>
      <c r="D22">
        <v>1.843</v>
      </c>
    </row>
    <row r="23" spans="1:8" x14ac:dyDescent="0.3">
      <c r="A23">
        <v>720</v>
      </c>
      <c r="B23">
        <v>200</v>
      </c>
      <c r="C23">
        <f>D23*100</f>
        <v>220.4</v>
      </c>
      <c r="D23">
        <v>2.2040000000000002</v>
      </c>
    </row>
    <row r="25" spans="1:8" x14ac:dyDescent="0.3">
      <c r="A25">
        <v>900</v>
      </c>
      <c r="B25">
        <v>100</v>
      </c>
      <c r="C25">
        <f>D25*100</f>
        <v>169.79999999999998</v>
      </c>
      <c r="D25">
        <v>1.698</v>
      </c>
    </row>
    <row r="26" spans="1:8" x14ac:dyDescent="0.3">
      <c r="A26">
        <v>900</v>
      </c>
      <c r="B26">
        <v>150</v>
      </c>
      <c r="C26">
        <f>D26*100</f>
        <v>180.6</v>
      </c>
      <c r="D26">
        <v>1.806</v>
      </c>
    </row>
    <row r="27" spans="1:8" x14ac:dyDescent="0.3">
      <c r="A27">
        <v>900</v>
      </c>
      <c r="B27">
        <v>200</v>
      </c>
      <c r="C27">
        <f>D27*100</f>
        <v>164.39999999999998</v>
      </c>
      <c r="D27">
        <v>1.6439999999999999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0167-6E1F-4203-A41D-E6C814157178}">
  <dimension ref="A1:F21"/>
  <sheetViews>
    <sheetView workbookViewId="0">
      <selection activeCell="D16" sqref="D16"/>
    </sheetView>
  </sheetViews>
  <sheetFormatPr defaultRowHeight="14.4" x14ac:dyDescent="0.3"/>
  <cols>
    <col min="2" max="2" width="14.44140625" bestFit="1" customWidth="1"/>
  </cols>
  <sheetData>
    <row r="1" spans="1:6" x14ac:dyDescent="0.3">
      <c r="A1" t="s">
        <v>6</v>
      </c>
      <c r="B1" t="s">
        <v>13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100</v>
      </c>
      <c r="B2">
        <v>540</v>
      </c>
      <c r="C2">
        <f>D2*100</f>
        <v>282.2</v>
      </c>
      <c r="D2">
        <v>2.8220000000000001</v>
      </c>
      <c r="E2">
        <v>3.5750000000000002</v>
      </c>
      <c r="F2">
        <v>18.420000000000002</v>
      </c>
    </row>
    <row r="3" spans="1:6" x14ac:dyDescent="0.3">
      <c r="A3">
        <v>100</v>
      </c>
      <c r="B3">
        <v>720</v>
      </c>
      <c r="C3">
        <f t="shared" ref="C3:C12" si="0">D3*100</f>
        <v>48.9</v>
      </c>
      <c r="D3">
        <v>0.48899999999999999</v>
      </c>
      <c r="E3">
        <v>0.68100000000000005</v>
      </c>
      <c r="F3">
        <v>5.4009999999999998</v>
      </c>
    </row>
    <row r="4" spans="1:6" x14ac:dyDescent="0.3">
      <c r="A4">
        <v>100</v>
      </c>
      <c r="B4">
        <v>900</v>
      </c>
      <c r="C4">
        <f t="shared" si="0"/>
        <v>27</v>
      </c>
      <c r="D4">
        <v>0.27</v>
      </c>
      <c r="E4">
        <v>0.33800000000000002</v>
      </c>
      <c r="F4">
        <v>2.4079999999999999</v>
      </c>
    </row>
    <row r="6" spans="1:6" x14ac:dyDescent="0.3">
      <c r="A6">
        <v>150</v>
      </c>
      <c r="B6">
        <v>540</v>
      </c>
      <c r="C6">
        <f t="shared" si="0"/>
        <v>34</v>
      </c>
      <c r="D6">
        <v>0.34</v>
      </c>
      <c r="E6">
        <v>0.42499999999999999</v>
      </c>
      <c r="F6">
        <v>2.448</v>
      </c>
    </row>
    <row r="7" spans="1:6" x14ac:dyDescent="0.3">
      <c r="A7">
        <v>150</v>
      </c>
      <c r="B7">
        <v>720</v>
      </c>
      <c r="C7">
        <f t="shared" si="0"/>
        <v>336.3</v>
      </c>
      <c r="D7">
        <v>3.363</v>
      </c>
      <c r="E7">
        <v>4.1500000000000004</v>
      </c>
      <c r="F7">
        <v>19.667999999999999</v>
      </c>
    </row>
    <row r="8" spans="1:6" x14ac:dyDescent="0.3">
      <c r="A8">
        <v>150</v>
      </c>
      <c r="B8">
        <v>900</v>
      </c>
      <c r="C8">
        <f t="shared" si="0"/>
        <v>111.00000000000001</v>
      </c>
      <c r="D8">
        <v>1.1100000000000001</v>
      </c>
      <c r="E8">
        <v>1.37</v>
      </c>
      <c r="F8">
        <v>5.7930000000000001</v>
      </c>
    </row>
    <row r="10" spans="1:6" x14ac:dyDescent="0.3">
      <c r="A10">
        <v>200</v>
      </c>
      <c r="B10">
        <v>540</v>
      </c>
      <c r="C10">
        <f t="shared" si="0"/>
        <v>54.6</v>
      </c>
      <c r="D10">
        <v>0.54600000000000004</v>
      </c>
      <c r="E10">
        <v>0.70599999999999996</v>
      </c>
      <c r="F10">
        <v>4.1929999999999996</v>
      </c>
    </row>
    <row r="11" spans="1:6" x14ac:dyDescent="0.3">
      <c r="A11">
        <v>200</v>
      </c>
      <c r="B11">
        <v>720</v>
      </c>
      <c r="C11">
        <f t="shared" si="0"/>
        <v>233</v>
      </c>
      <c r="D11">
        <v>2.33</v>
      </c>
      <c r="E11">
        <v>2.8740000000000001</v>
      </c>
      <c r="F11">
        <v>12.412000000000001</v>
      </c>
    </row>
    <row r="12" spans="1:6" x14ac:dyDescent="0.3">
      <c r="A12">
        <v>200</v>
      </c>
      <c r="B12">
        <v>900</v>
      </c>
      <c r="C12">
        <f t="shared" si="0"/>
        <v>121.9</v>
      </c>
      <c r="D12">
        <v>1.2190000000000001</v>
      </c>
      <c r="E12">
        <v>1.5109999999999999</v>
      </c>
      <c r="F12">
        <v>7.3521999999999998</v>
      </c>
    </row>
    <row r="21" spans="2:2" x14ac:dyDescent="0.3">
      <c r="B21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E676-7DBF-4DA2-8781-DE3AABBDA2F7}">
  <dimension ref="A1:E9"/>
  <sheetViews>
    <sheetView workbookViewId="0">
      <selection activeCell="A2" sqref="A2:B7"/>
    </sheetView>
  </sheetViews>
  <sheetFormatPr defaultRowHeight="14.4" x14ac:dyDescent="0.3"/>
  <cols>
    <col min="2" max="2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540</v>
      </c>
      <c r="C2">
        <v>1.2745</v>
      </c>
      <c r="D2">
        <v>2.9180000000000001</v>
      </c>
      <c r="E2">
        <v>15.721</v>
      </c>
    </row>
    <row r="3" spans="1:5" x14ac:dyDescent="0.3">
      <c r="A3">
        <v>100</v>
      </c>
      <c r="B3">
        <v>900</v>
      </c>
      <c r="C3">
        <v>1.9504999999999999</v>
      </c>
      <c r="D3">
        <v>1.6619999999999999</v>
      </c>
      <c r="E3">
        <v>5.548</v>
      </c>
    </row>
    <row r="4" spans="1:5" x14ac:dyDescent="0.3">
      <c r="A4">
        <v>150</v>
      </c>
      <c r="B4">
        <v>540</v>
      </c>
      <c r="C4">
        <v>10.47</v>
      </c>
      <c r="D4">
        <v>15.074999999999999</v>
      </c>
      <c r="E4">
        <v>59.771999999999998</v>
      </c>
    </row>
    <row r="5" spans="1:5" x14ac:dyDescent="0.3">
      <c r="A5">
        <v>150</v>
      </c>
      <c r="B5">
        <v>900</v>
      </c>
      <c r="C5">
        <v>3.8889999999999998</v>
      </c>
      <c r="D5">
        <v>1.079</v>
      </c>
      <c r="E5">
        <v>4.298</v>
      </c>
    </row>
    <row r="6" spans="1:5" x14ac:dyDescent="0.3">
      <c r="A6">
        <v>200</v>
      </c>
      <c r="B6">
        <v>540</v>
      </c>
      <c r="C6">
        <v>7.8767500000000004</v>
      </c>
      <c r="D6">
        <v>11.018000000000001</v>
      </c>
      <c r="E6">
        <v>47.146000000000001</v>
      </c>
    </row>
    <row r="7" spans="1:5" x14ac:dyDescent="0.3">
      <c r="A7">
        <v>200</v>
      </c>
      <c r="B7">
        <v>900</v>
      </c>
      <c r="C7">
        <v>4.0369999999999999</v>
      </c>
      <c r="D7">
        <v>3.052</v>
      </c>
      <c r="E7">
        <v>22.135000000000002</v>
      </c>
    </row>
    <row r="9" spans="1:5" x14ac:dyDescent="0.3">
      <c r="B9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083A-7633-451F-BFC5-D0421F0FE46C}">
  <dimension ref="A1:F7"/>
  <sheetViews>
    <sheetView workbookViewId="0">
      <selection activeCell="D2" sqref="D2:D7"/>
    </sheetView>
  </sheetViews>
  <sheetFormatPr defaultRowHeight="14.4" x14ac:dyDescent="0.3"/>
  <cols>
    <col min="2" max="2" width="14.44140625" bestFit="1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100</v>
      </c>
      <c r="B2">
        <v>540</v>
      </c>
      <c r="D2">
        <v>0.52449999999999997</v>
      </c>
      <c r="E2">
        <v>1.5389999999999999</v>
      </c>
      <c r="F2">
        <v>15.157</v>
      </c>
    </row>
    <row r="3" spans="1:6" x14ac:dyDescent="0.3">
      <c r="A3">
        <v>100</v>
      </c>
      <c r="B3">
        <v>900</v>
      </c>
      <c r="D3">
        <v>0.30349999999999999</v>
      </c>
      <c r="E3">
        <v>0.45200000000000001</v>
      </c>
      <c r="F3">
        <v>2.58</v>
      </c>
    </row>
    <row r="4" spans="1:6" x14ac:dyDescent="0.3">
      <c r="A4">
        <v>150</v>
      </c>
      <c r="B4">
        <v>540</v>
      </c>
      <c r="D4">
        <v>11.260999999999999</v>
      </c>
      <c r="E4">
        <v>11.71</v>
      </c>
      <c r="F4">
        <v>43.268999999999998</v>
      </c>
    </row>
    <row r="5" spans="1:6" x14ac:dyDescent="0.3">
      <c r="A5">
        <v>150</v>
      </c>
      <c r="B5">
        <v>900</v>
      </c>
      <c r="D5">
        <v>0.64249999999999996</v>
      </c>
      <c r="E5">
        <v>3.5059999999999998</v>
      </c>
      <c r="F5">
        <v>14.981</v>
      </c>
    </row>
    <row r="6" spans="1:6" x14ac:dyDescent="0.3">
      <c r="A6">
        <v>200</v>
      </c>
      <c r="B6">
        <v>540</v>
      </c>
      <c r="D6">
        <v>13.03</v>
      </c>
      <c r="E6">
        <v>16.457999999999998</v>
      </c>
      <c r="F6">
        <v>63.366</v>
      </c>
    </row>
    <row r="7" spans="1:6" x14ac:dyDescent="0.3">
      <c r="A7">
        <v>200</v>
      </c>
      <c r="B7">
        <v>900</v>
      </c>
      <c r="D7">
        <v>13.164999999999999</v>
      </c>
      <c r="E7">
        <v>24.866</v>
      </c>
      <c r="F7">
        <v>98.55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F4A8-AF29-42E5-9D9D-ADD58AFEA607}">
  <dimension ref="A1:F49"/>
  <sheetViews>
    <sheetView tabSelected="1" topLeftCell="A15" zoomScale="60" workbookViewId="0">
      <selection activeCell="W47" sqref="W47"/>
    </sheetView>
  </sheetViews>
  <sheetFormatPr defaultRowHeight="14.4" x14ac:dyDescent="0.3"/>
  <cols>
    <col min="2" max="2" width="13.5546875" bestFit="1" customWidth="1"/>
    <col min="5" max="5" width="12.88671875" customWidth="1"/>
    <col min="6" max="6" width="15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23</v>
      </c>
    </row>
    <row r="2" spans="1:6" x14ac:dyDescent="0.3">
      <c r="A2">
        <v>100</v>
      </c>
      <c r="B2">
        <v>540</v>
      </c>
      <c r="C2">
        <v>0.24970000000000001</v>
      </c>
      <c r="D2">
        <v>2.8220000000000001</v>
      </c>
      <c r="E2" t="s">
        <v>20</v>
      </c>
      <c r="F2">
        <v>3.41052</v>
      </c>
    </row>
    <row r="3" spans="1:6" x14ac:dyDescent="0.3">
      <c r="A3">
        <v>100</v>
      </c>
      <c r="B3">
        <v>720</v>
      </c>
      <c r="C3">
        <v>0.24970000000000001</v>
      </c>
      <c r="D3">
        <v>0.48899999999999999</v>
      </c>
      <c r="E3" t="s">
        <v>20</v>
      </c>
      <c r="F3">
        <v>3.2412000000000001</v>
      </c>
    </row>
    <row r="4" spans="1:6" x14ac:dyDescent="0.3">
      <c r="A4">
        <v>100</v>
      </c>
      <c r="B4">
        <v>900</v>
      </c>
      <c r="C4">
        <v>0.24970000000000001</v>
      </c>
      <c r="D4">
        <v>0.27</v>
      </c>
      <c r="E4" t="s">
        <v>20</v>
      </c>
      <c r="F4">
        <v>3.1206</v>
      </c>
    </row>
    <row r="5" spans="1:6" x14ac:dyDescent="0.3">
      <c r="A5">
        <v>150</v>
      </c>
      <c r="B5">
        <v>540</v>
      </c>
      <c r="C5">
        <v>0.24970000000000001</v>
      </c>
      <c r="D5">
        <v>0.34</v>
      </c>
      <c r="E5" t="s">
        <v>20</v>
      </c>
      <c r="F5">
        <v>3.6476000000000002</v>
      </c>
    </row>
    <row r="6" spans="1:6" x14ac:dyDescent="0.3">
      <c r="A6">
        <v>150</v>
      </c>
      <c r="B6">
        <v>720</v>
      </c>
      <c r="C6">
        <v>0.24970000000000001</v>
      </c>
      <c r="D6">
        <v>3.363</v>
      </c>
      <c r="E6" t="s">
        <v>20</v>
      </c>
      <c r="F6">
        <v>3.3418999999999999</v>
      </c>
    </row>
    <row r="7" spans="1:6" x14ac:dyDescent="0.3">
      <c r="A7">
        <v>150</v>
      </c>
      <c r="B7">
        <v>900</v>
      </c>
      <c r="C7">
        <v>0.24970000000000001</v>
      </c>
      <c r="D7">
        <v>1.1100000000000001</v>
      </c>
      <c r="E7" t="s">
        <v>20</v>
      </c>
      <c r="F7">
        <v>3.4786999999999999</v>
      </c>
    </row>
    <row r="8" spans="1:6" x14ac:dyDescent="0.3">
      <c r="A8">
        <v>200</v>
      </c>
      <c r="B8">
        <v>540</v>
      </c>
      <c r="C8">
        <v>0.24970000000000001</v>
      </c>
      <c r="D8">
        <v>0.54600000000000004</v>
      </c>
      <c r="E8" t="s">
        <v>20</v>
      </c>
      <c r="F8">
        <v>3.5002</v>
      </c>
    </row>
    <row r="9" spans="1:6" x14ac:dyDescent="0.3">
      <c r="A9">
        <v>200</v>
      </c>
      <c r="B9">
        <v>720</v>
      </c>
      <c r="C9">
        <v>0.24970000000000001</v>
      </c>
      <c r="D9">
        <v>2.33</v>
      </c>
      <c r="E9" t="s">
        <v>20</v>
      </c>
      <c r="F9">
        <v>3.1922000000000001</v>
      </c>
    </row>
    <row r="10" spans="1:6" x14ac:dyDescent="0.3">
      <c r="A10">
        <v>200</v>
      </c>
      <c r="B10">
        <v>900</v>
      </c>
      <c r="C10">
        <v>0.24970000000000001</v>
      </c>
      <c r="D10">
        <v>1.2190000000000001</v>
      </c>
      <c r="E10" t="s">
        <v>20</v>
      </c>
      <c r="F10">
        <v>3.2090999999999998</v>
      </c>
    </row>
    <row r="11" spans="1:6" x14ac:dyDescent="0.3">
      <c r="A11">
        <v>100</v>
      </c>
      <c r="B11">
        <v>540</v>
      </c>
      <c r="C11">
        <v>0.40579999999999999</v>
      </c>
      <c r="D11">
        <v>1.0620000000000001</v>
      </c>
      <c r="E11" t="s">
        <v>20</v>
      </c>
      <c r="F11">
        <v>2.8993000000000002</v>
      </c>
    </row>
    <row r="12" spans="1:6" x14ac:dyDescent="0.3">
      <c r="A12">
        <v>100</v>
      </c>
      <c r="B12">
        <v>720</v>
      </c>
      <c r="C12">
        <v>0.40579999999999999</v>
      </c>
      <c r="D12">
        <v>3.2749999999999999</v>
      </c>
      <c r="E12" t="s">
        <v>20</v>
      </c>
      <c r="F12">
        <v>3.0142000000000002</v>
      </c>
    </row>
    <row r="13" spans="1:6" x14ac:dyDescent="0.3">
      <c r="A13">
        <v>100</v>
      </c>
      <c r="B13">
        <v>900</v>
      </c>
      <c r="C13">
        <v>0.40579999999999999</v>
      </c>
      <c r="D13">
        <v>1.698</v>
      </c>
      <c r="E13" t="s">
        <v>20</v>
      </c>
      <c r="F13">
        <v>2.8980000000000001</v>
      </c>
    </row>
    <row r="14" spans="1:6" x14ac:dyDescent="0.3">
      <c r="A14">
        <v>150</v>
      </c>
      <c r="B14">
        <v>540</v>
      </c>
      <c r="C14">
        <v>0.40579999999999999</v>
      </c>
      <c r="D14">
        <v>2.6379999999999999</v>
      </c>
      <c r="E14" t="s">
        <v>20</v>
      </c>
      <c r="F14">
        <v>3.1168999999999998</v>
      </c>
    </row>
    <row r="15" spans="1:6" x14ac:dyDescent="0.3">
      <c r="A15">
        <v>150</v>
      </c>
      <c r="B15">
        <v>720</v>
      </c>
      <c r="C15">
        <v>0.40579999999999999</v>
      </c>
      <c r="D15">
        <v>1.843</v>
      </c>
      <c r="E15" t="s">
        <v>20</v>
      </c>
      <c r="F15">
        <v>2.9802</v>
      </c>
    </row>
    <row r="16" spans="1:6" x14ac:dyDescent="0.3">
      <c r="A16">
        <v>150</v>
      </c>
      <c r="B16">
        <v>900</v>
      </c>
      <c r="C16">
        <v>0.40579999999999999</v>
      </c>
      <c r="D16">
        <v>1.806</v>
      </c>
      <c r="E16" t="s">
        <v>20</v>
      </c>
      <c r="F16">
        <v>3.1389999999999998</v>
      </c>
    </row>
    <row r="17" spans="1:6" x14ac:dyDescent="0.3">
      <c r="A17">
        <v>200</v>
      </c>
      <c r="B17">
        <v>540</v>
      </c>
      <c r="C17">
        <v>0.40579999999999999</v>
      </c>
      <c r="D17">
        <v>2.4340000000000002</v>
      </c>
      <c r="E17" t="s">
        <v>20</v>
      </c>
      <c r="F17">
        <v>3.3321000000000001</v>
      </c>
    </row>
    <row r="18" spans="1:6" x14ac:dyDescent="0.3">
      <c r="A18">
        <v>200</v>
      </c>
      <c r="B18">
        <v>720</v>
      </c>
      <c r="C18">
        <v>0.40579999999999999</v>
      </c>
      <c r="D18">
        <v>2.2040000000000002</v>
      </c>
      <c r="E18" t="s">
        <v>20</v>
      </c>
      <c r="F18">
        <v>3.238</v>
      </c>
    </row>
    <row r="19" spans="1:6" x14ac:dyDescent="0.3">
      <c r="A19">
        <v>200</v>
      </c>
      <c r="B19">
        <v>900</v>
      </c>
      <c r="C19">
        <v>0.40579999999999999</v>
      </c>
      <c r="D19">
        <v>1.6439999999999999</v>
      </c>
      <c r="E19" t="s">
        <v>20</v>
      </c>
      <c r="F19">
        <v>2.9119999999999999</v>
      </c>
    </row>
    <row r="20" spans="1:6" x14ac:dyDescent="0.3">
      <c r="A20">
        <v>100</v>
      </c>
      <c r="B20">
        <v>540</v>
      </c>
      <c r="C20">
        <v>0.24970000000000001</v>
      </c>
      <c r="D20">
        <v>2.855</v>
      </c>
      <c r="E20" t="s">
        <v>21</v>
      </c>
      <c r="F20">
        <v>3.2311999999999999</v>
      </c>
    </row>
    <row r="21" spans="1:6" x14ac:dyDescent="0.3">
      <c r="A21">
        <v>100</v>
      </c>
      <c r="B21">
        <v>720</v>
      </c>
      <c r="C21">
        <v>0.24970000000000001</v>
      </c>
      <c r="D21">
        <v>2.7360000000000002</v>
      </c>
      <c r="E21" t="s">
        <v>21</v>
      </c>
      <c r="F21">
        <v>2.899</v>
      </c>
    </row>
    <row r="22" spans="1:6" x14ac:dyDescent="0.3">
      <c r="A22">
        <v>100</v>
      </c>
      <c r="B22">
        <v>900</v>
      </c>
      <c r="C22">
        <v>0.24970000000000001</v>
      </c>
      <c r="D22">
        <v>0.53400000000000003</v>
      </c>
      <c r="E22" t="s">
        <v>21</v>
      </c>
      <c r="F22">
        <v>3.0129000000000001</v>
      </c>
    </row>
    <row r="23" spans="1:6" x14ac:dyDescent="0.3">
      <c r="A23">
        <v>150</v>
      </c>
      <c r="B23">
        <v>540</v>
      </c>
      <c r="C23">
        <v>0.24970000000000001</v>
      </c>
      <c r="D23">
        <v>3.7090000000000001</v>
      </c>
      <c r="E23" t="s">
        <v>21</v>
      </c>
      <c r="F23">
        <v>3.2759999999999998</v>
      </c>
    </row>
    <row r="24" spans="1:6" x14ac:dyDescent="0.3">
      <c r="A24">
        <v>150</v>
      </c>
      <c r="B24">
        <v>720</v>
      </c>
      <c r="C24">
        <v>0.24970000000000001</v>
      </c>
      <c r="D24">
        <v>2.012</v>
      </c>
      <c r="E24" t="s">
        <v>21</v>
      </c>
      <c r="F24">
        <v>3.0987</v>
      </c>
    </row>
    <row r="25" spans="1:6" x14ac:dyDescent="0.3">
      <c r="A25">
        <v>150</v>
      </c>
      <c r="B25">
        <v>900</v>
      </c>
      <c r="C25">
        <v>0.24970000000000001</v>
      </c>
      <c r="D25">
        <v>1.8320000000000001</v>
      </c>
      <c r="E25" t="s">
        <v>21</v>
      </c>
      <c r="F25">
        <v>3.2231999999999998</v>
      </c>
    </row>
    <row r="26" spans="1:6" x14ac:dyDescent="0.3">
      <c r="A26">
        <v>200</v>
      </c>
      <c r="B26">
        <v>540</v>
      </c>
      <c r="C26">
        <v>0.24970000000000001</v>
      </c>
      <c r="D26">
        <v>2.4809999999999999</v>
      </c>
      <c r="E26" t="s">
        <v>21</v>
      </c>
      <c r="F26">
        <v>3.1671999999999998</v>
      </c>
    </row>
    <row r="27" spans="1:6" x14ac:dyDescent="0.3">
      <c r="A27">
        <v>200</v>
      </c>
      <c r="B27">
        <v>720</v>
      </c>
      <c r="C27">
        <v>0.24970000000000001</v>
      </c>
      <c r="D27">
        <v>0.57599999999999996</v>
      </c>
      <c r="E27" t="s">
        <v>21</v>
      </c>
      <c r="F27">
        <v>2.9986999999999999</v>
      </c>
    </row>
    <row r="28" spans="1:6" x14ac:dyDescent="0.3">
      <c r="A28">
        <v>200</v>
      </c>
      <c r="B28">
        <v>900</v>
      </c>
      <c r="C28">
        <v>0.24970000000000001</v>
      </c>
      <c r="D28">
        <v>1.431</v>
      </c>
      <c r="E28" t="s">
        <v>21</v>
      </c>
      <c r="F28">
        <v>3.0238999999999998</v>
      </c>
    </row>
    <row r="29" spans="1:6" x14ac:dyDescent="0.3">
      <c r="A29">
        <v>100</v>
      </c>
      <c r="B29">
        <v>540</v>
      </c>
      <c r="C29">
        <v>0.40579999999999999</v>
      </c>
      <c r="D29">
        <v>1.038</v>
      </c>
      <c r="E29" t="s">
        <v>21</v>
      </c>
      <c r="F29">
        <v>3.0297999999999998</v>
      </c>
    </row>
    <row r="30" spans="1:6" x14ac:dyDescent="0.3">
      <c r="A30">
        <v>100</v>
      </c>
      <c r="B30">
        <v>720</v>
      </c>
      <c r="C30">
        <v>0.40579999999999999</v>
      </c>
      <c r="D30">
        <v>2.6739999999999999</v>
      </c>
      <c r="E30" t="s">
        <v>21</v>
      </c>
      <c r="F30">
        <v>2.9864999999999999</v>
      </c>
    </row>
    <row r="31" spans="1:6" x14ac:dyDescent="0.3">
      <c r="A31">
        <v>100</v>
      </c>
      <c r="B31">
        <v>900</v>
      </c>
      <c r="C31">
        <v>0.40579999999999999</v>
      </c>
      <c r="D31">
        <v>0.69399999999999995</v>
      </c>
      <c r="E31" t="s">
        <v>21</v>
      </c>
      <c r="F31">
        <v>3.1274999999999999</v>
      </c>
    </row>
    <row r="32" spans="1:6" x14ac:dyDescent="0.3">
      <c r="A32">
        <v>150</v>
      </c>
      <c r="B32">
        <v>540</v>
      </c>
      <c r="C32">
        <v>0.40579999999999999</v>
      </c>
      <c r="D32">
        <v>1.9810000000000001</v>
      </c>
      <c r="E32" t="s">
        <v>21</v>
      </c>
      <c r="F32">
        <v>3.2360000000000002</v>
      </c>
    </row>
    <row r="33" spans="1:6" x14ac:dyDescent="0.3">
      <c r="A33">
        <v>150</v>
      </c>
      <c r="B33">
        <v>720</v>
      </c>
      <c r="C33">
        <v>0.40579999999999999</v>
      </c>
      <c r="D33">
        <v>4.1779999999999999</v>
      </c>
      <c r="E33" t="s">
        <v>21</v>
      </c>
      <c r="F33">
        <v>2.9125999999999999</v>
      </c>
    </row>
    <row r="34" spans="1:6" x14ac:dyDescent="0.3">
      <c r="A34">
        <v>150</v>
      </c>
      <c r="B34">
        <v>900</v>
      </c>
      <c r="C34">
        <v>0.40579999999999999</v>
      </c>
      <c r="D34">
        <v>2.5419999999999998</v>
      </c>
      <c r="E34" t="s">
        <v>21</v>
      </c>
      <c r="F34">
        <v>3.0017999999999998</v>
      </c>
    </row>
    <row r="35" spans="1:6" x14ac:dyDescent="0.3">
      <c r="A35">
        <v>200</v>
      </c>
      <c r="B35">
        <v>540</v>
      </c>
      <c r="C35">
        <v>0.40579999999999999</v>
      </c>
      <c r="D35">
        <v>1.597</v>
      </c>
      <c r="E35" t="s">
        <v>21</v>
      </c>
      <c r="F35">
        <v>2.9782999999999999</v>
      </c>
    </row>
    <row r="36" spans="1:6" x14ac:dyDescent="0.3">
      <c r="A36">
        <v>200</v>
      </c>
      <c r="B36">
        <v>720</v>
      </c>
      <c r="C36">
        <v>0.40579999999999999</v>
      </c>
      <c r="D36">
        <v>0.55900000000000005</v>
      </c>
      <c r="E36" t="s">
        <v>21</v>
      </c>
      <c r="F36">
        <v>3.0129000000000001</v>
      </c>
    </row>
    <row r="37" spans="1:6" x14ac:dyDescent="0.3">
      <c r="A37">
        <v>200</v>
      </c>
      <c r="B37">
        <v>900</v>
      </c>
      <c r="C37">
        <v>0.40579999999999999</v>
      </c>
      <c r="D37">
        <v>1.1919999999999999</v>
      </c>
      <c r="E37" t="s">
        <v>21</v>
      </c>
      <c r="F37">
        <v>3.1164999999999998</v>
      </c>
    </row>
    <row r="38" spans="1:6" x14ac:dyDescent="0.3">
      <c r="A38">
        <v>100</v>
      </c>
      <c r="B38">
        <v>540</v>
      </c>
      <c r="C38">
        <v>0.24970000000000001</v>
      </c>
      <c r="D38">
        <v>0.52449999999999997</v>
      </c>
      <c r="E38" t="s">
        <v>22</v>
      </c>
      <c r="F38">
        <v>3.2639999999999998</v>
      </c>
    </row>
    <row r="39" spans="1:6" x14ac:dyDescent="0.3">
      <c r="A39">
        <v>100</v>
      </c>
      <c r="B39">
        <v>900</v>
      </c>
      <c r="C39">
        <v>0.24970000000000001</v>
      </c>
      <c r="D39">
        <v>0.30349999999999999</v>
      </c>
      <c r="E39" t="s">
        <v>22</v>
      </c>
      <c r="F39">
        <v>3.339</v>
      </c>
    </row>
    <row r="40" spans="1:6" x14ac:dyDescent="0.3">
      <c r="A40">
        <v>150</v>
      </c>
      <c r="B40">
        <v>540</v>
      </c>
      <c r="C40">
        <v>0.24970000000000001</v>
      </c>
      <c r="D40">
        <v>11.260999999999999</v>
      </c>
      <c r="E40" t="s">
        <v>22</v>
      </c>
      <c r="F40">
        <v>3.1339999999999999</v>
      </c>
    </row>
    <row r="41" spans="1:6" x14ac:dyDescent="0.3">
      <c r="A41">
        <v>150</v>
      </c>
      <c r="B41">
        <v>900</v>
      </c>
      <c r="C41">
        <v>0.24970000000000001</v>
      </c>
      <c r="D41">
        <v>0.64249999999999996</v>
      </c>
      <c r="E41" t="s">
        <v>22</v>
      </c>
      <c r="F41">
        <v>3.0190000000000001</v>
      </c>
    </row>
    <row r="42" spans="1:6" x14ac:dyDescent="0.3">
      <c r="A42">
        <v>200</v>
      </c>
      <c r="B42">
        <v>540</v>
      </c>
      <c r="C42">
        <v>0.24970000000000001</v>
      </c>
      <c r="D42">
        <v>13.03</v>
      </c>
      <c r="E42" t="s">
        <v>22</v>
      </c>
      <c r="F42">
        <v>3.0630000000000002</v>
      </c>
    </row>
    <row r="43" spans="1:6" x14ac:dyDescent="0.3">
      <c r="A43">
        <v>200</v>
      </c>
      <c r="B43">
        <v>900</v>
      </c>
      <c r="C43">
        <v>0.24970000000000001</v>
      </c>
      <c r="D43">
        <v>13.164999999999999</v>
      </c>
      <c r="E43" t="s">
        <v>22</v>
      </c>
      <c r="F43">
        <v>3.109</v>
      </c>
    </row>
    <row r="44" spans="1:6" x14ac:dyDescent="0.3">
      <c r="A44">
        <v>100</v>
      </c>
      <c r="B44">
        <v>540</v>
      </c>
      <c r="C44">
        <v>0.40579999999999999</v>
      </c>
      <c r="D44">
        <v>0.52449999999999997</v>
      </c>
      <c r="E44" t="s">
        <v>22</v>
      </c>
      <c r="F44">
        <v>3.0910000000000002</v>
      </c>
    </row>
    <row r="45" spans="1:6" x14ac:dyDescent="0.3">
      <c r="A45">
        <v>100</v>
      </c>
      <c r="B45">
        <v>900</v>
      </c>
      <c r="C45">
        <v>0.40579999999999999</v>
      </c>
      <c r="D45">
        <v>0.30349999999999999</v>
      </c>
      <c r="E45" t="s">
        <v>22</v>
      </c>
      <c r="F45">
        <v>3.1269999999999998</v>
      </c>
    </row>
    <row r="46" spans="1:6" x14ac:dyDescent="0.3">
      <c r="A46">
        <v>150</v>
      </c>
      <c r="B46">
        <v>540</v>
      </c>
      <c r="C46">
        <v>0.40579999999999999</v>
      </c>
      <c r="D46">
        <v>11.260999999999999</v>
      </c>
      <c r="E46" t="s">
        <v>22</v>
      </c>
      <c r="F46">
        <v>2.9670000000000001</v>
      </c>
    </row>
    <row r="47" spans="1:6" x14ac:dyDescent="0.3">
      <c r="A47">
        <v>150</v>
      </c>
      <c r="B47">
        <v>900</v>
      </c>
      <c r="C47">
        <v>0.40579999999999999</v>
      </c>
      <c r="D47">
        <v>0.64249999999999996</v>
      </c>
      <c r="E47" t="s">
        <v>22</v>
      </c>
      <c r="F47">
        <v>2.9982000000000002</v>
      </c>
    </row>
    <row r="48" spans="1:6" x14ac:dyDescent="0.3">
      <c r="A48">
        <v>200</v>
      </c>
      <c r="B48">
        <v>540</v>
      </c>
      <c r="C48">
        <v>0.40579999999999999</v>
      </c>
      <c r="D48">
        <v>13.03</v>
      </c>
      <c r="E48" t="s">
        <v>22</v>
      </c>
      <c r="F48">
        <v>3.0089999999999999</v>
      </c>
    </row>
    <row r="49" spans="1:6" x14ac:dyDescent="0.3">
      <c r="A49">
        <v>200</v>
      </c>
      <c r="B49">
        <v>900</v>
      </c>
      <c r="C49">
        <v>0.40579999999999999</v>
      </c>
      <c r="D49">
        <v>13.164999999999999</v>
      </c>
      <c r="E49" t="s">
        <v>22</v>
      </c>
      <c r="F49">
        <v>3.161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Uni-Directional(2000)</vt:lpstr>
      <vt:lpstr>Uni-Ditectional(600)</vt:lpstr>
      <vt:lpstr>Bi-Directional(2000)</vt:lpstr>
      <vt:lpstr>Bi-Directional(600)</vt:lpstr>
      <vt:lpstr>Square(2000)</vt:lpstr>
      <vt:lpstr>Square(600)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SUDHARMA RAJA REDDY SANAPUREDDY</dc:creator>
  <cp:lastModifiedBy>pavan kumar reddy sanapureddy</cp:lastModifiedBy>
  <dcterms:created xsi:type="dcterms:W3CDTF">2023-10-29T04:12:42Z</dcterms:created>
  <dcterms:modified xsi:type="dcterms:W3CDTF">2023-11-23T20:08:24Z</dcterms:modified>
</cp:coreProperties>
</file>