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D:\Ms Excel Analytics\"/>
    </mc:Choice>
  </mc:AlternateContent>
  <xr:revisionPtr revIDLastSave="0" documentId="13_ncr:1_{6816024B-B158-4727-89B0-2CCAE8AAD7A1}"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<sst xmlns="http://schemas.openxmlformats.org/spreadsheetml/2006/main" count="16267" uniqueCount="51">
  <si>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</si>
  <si>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</si>
  <si>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</si>
  <si>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</si>
  <si>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</si>
  <si>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</si>
  <si>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</si>
  <si>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</si>
  <si>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</si>
  <si>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</si>
  <si>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</si>
  <si>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</si>
  <si>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</si>
  <si>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</si>
  <si>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</si>
  <si>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</si>
  <si>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</si>
  <si>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</si>
  <si>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</si>
  <si>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</si>
  <si>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</si>
  <si>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</si>
  <si>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</si>
  <si>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</si>
  <si>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</si>
  <si>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</si>
  <si>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</si>
  <si>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</si>
  <si>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</si>
  <si>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</si>
  <si>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</si>
  <si>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</si>
  <si>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</si>
  <si>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</si>
  <si>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</si>
  <si>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</si>
  <si>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</si>
  <si>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</si>
  <si>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</si>
  <si>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</si>
  <si>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</si>
  <si>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Average of Income</t>
  </si>
  <si>
    <t>Row Labels</t>
  </si>
  <si>
    <t>Grand Total</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</si>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</sst>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quot;$&quot;#,##0.00"/>
    <numFmt numFmtId="165" formatCode="&quot;₹&quot;\ #,##0.00"/>
    <numFmt numFmtId="166"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166"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xf numFmtId="0" fontId="16"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6"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#,##0.00_);_(* \(#,##0.00\);_(* "-"??_);_(@_)</c:formatCode>
                <c:ptCount val="2"/>
                <c:pt idx="0">
                  <c:v>53440</c:v>
                </c:pt>
                <c:pt idx="1">
                  <c:v>56208.178438661707</c:v>
                </c:pt>
              </c:numCache>
            </c:numRef>
          </c:val>
          <c:extLst>
            <c:ext xmlns:c16="http://schemas.microsoft.com/office/drawing/2014/chart" uri="{C3380CC4-5D6E-409C-BE32-E72D297353CC}">
              <c16:uniqueId val="{00000000-FB67-4443-8DC4-5FD40B52B1F9}"/>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FB67-4443-8DC4-5FD40B52B1F9}"/>
            </c:ext>
          </c:extLst>
        </c:ser>
        <c:dLbls>
          <c:showLegendKey val="0"/>
          <c:showVal val="0"/>
          <c:showCatName val="0"/>
          <c:showSerName val="0"/>
          <c:showPercent val="0"/>
          <c:showBubbleSize val="0"/>
        </c:dLbls>
        <c:gapWidth val="219"/>
        <c:overlap val="-27"/>
        <c:axId val="1380022112"/>
        <c:axId val="1380001952"/>
      </c:barChart>
      <c:catAx>
        <c:axId val="1380022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001952"/>
        <c:crosses val="autoZero"/>
        <c:auto val="1"/>
        <c:lblAlgn val="ctr"/>
        <c:lblOffset val="100"/>
        <c:noMultiLvlLbl val="0"/>
      </c:catAx>
      <c:valAx>
        <c:axId val="1380001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022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90E-41EC-AE99-3D6DCE39C550}"/>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90E-41EC-AE99-3D6DCE39C550}"/>
            </c:ext>
          </c:extLst>
        </c:ser>
        <c:dLbls>
          <c:showLegendKey val="0"/>
          <c:showVal val="0"/>
          <c:showCatName val="0"/>
          <c:showSerName val="0"/>
          <c:showPercent val="0"/>
          <c:showBubbleSize val="0"/>
        </c:dLbls>
        <c:smooth val="0"/>
        <c:axId val="167655408"/>
        <c:axId val="167653008"/>
      </c:lineChart>
      <c:catAx>
        <c:axId val="167655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53008"/>
        <c:crosses val="autoZero"/>
        <c:auto val="1"/>
        <c:lblAlgn val="ctr"/>
        <c:lblOffset val="100"/>
        <c:noMultiLvlLbl val="0"/>
      </c:catAx>
      <c:valAx>
        <c:axId val="16765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55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Aged</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603-49B3-8614-EBB85F32693A}"/>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Aged</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603-49B3-8614-EBB85F32693A}"/>
            </c:ext>
          </c:extLst>
        </c:ser>
        <c:dLbls>
          <c:showLegendKey val="0"/>
          <c:showVal val="0"/>
          <c:showCatName val="0"/>
          <c:showSerName val="0"/>
          <c:showPercent val="0"/>
          <c:showBubbleSize val="0"/>
        </c:dLbls>
        <c:marker val="1"/>
        <c:smooth val="0"/>
        <c:axId val="248558272"/>
        <c:axId val="248554912"/>
      </c:lineChart>
      <c:catAx>
        <c:axId val="248558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554912"/>
        <c:crosses val="autoZero"/>
        <c:auto val="1"/>
        <c:lblAlgn val="ctr"/>
        <c:lblOffset val="100"/>
        <c:noMultiLvlLbl val="0"/>
      </c:catAx>
      <c:valAx>
        <c:axId val="248554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558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Table'!$B$6:$B$8</c:f>
              <c:numCache>
                <c:formatCode>_(* #,##0.00_);_(* \(#,##0.00\);_(* "-"??_);_(@_)</c:formatCode>
                <c:ptCount val="2"/>
                <c:pt idx="0">
                  <c:v>53440</c:v>
                </c:pt>
                <c:pt idx="1">
                  <c:v>56208.178438661707</c:v>
                </c:pt>
              </c:numCache>
            </c:numRef>
          </c:val>
          <c:extLst>
            <c:ext xmlns:c16="http://schemas.microsoft.com/office/drawing/2014/chart" uri="{C3380CC4-5D6E-409C-BE32-E72D297353CC}">
              <c16:uniqueId val="{00000000-1980-40DC-B7FD-724D438F8A4A}"/>
            </c:ext>
          </c:extLst>
        </c:ser>
        <c:ser>
          <c:idx val="1"/>
          <c:order val="1"/>
          <c:tx>
            <c:strRef>
              <c:f>'Pivot Table'!$C$4:$C$5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Table'!$C$6:$C$8</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1980-40DC-B7FD-724D438F8A4A}"/>
            </c:ext>
          </c:extLst>
        </c:ser>
        <c:dLbls>
          <c:showLegendKey val="0"/>
          <c:showVal val="0"/>
          <c:showCatName val="0"/>
          <c:showSerName val="0"/>
          <c:showPercent val="0"/>
          <c:showBubbleSize val="0"/>
        </c:dLbls>
        <c:gapWidth val="100"/>
        <c:overlap val="-24"/>
        <c:axId val="1380022112"/>
        <c:axId val="1380001952"/>
      </c:barChart>
      <c:catAx>
        <c:axId val="138002211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001952"/>
        <c:crosses val="autoZero"/>
        <c:auto val="1"/>
        <c:lblAlgn val="ctr"/>
        <c:lblOffset val="100"/>
        <c:noMultiLvlLbl val="0"/>
      </c:catAx>
      <c:valAx>
        <c:axId val="1380001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022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 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CF3-4B01-9C34-715D0F7FE265}"/>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CF3-4B01-9C34-715D0F7FE265}"/>
            </c:ext>
          </c:extLst>
        </c:ser>
        <c:dLbls>
          <c:showLegendKey val="0"/>
          <c:showVal val="0"/>
          <c:showCatName val="0"/>
          <c:showSerName val="0"/>
          <c:showPercent val="0"/>
          <c:showBubbleSize val="0"/>
        </c:dLbls>
        <c:marker val="1"/>
        <c:smooth val="0"/>
        <c:axId val="167655408"/>
        <c:axId val="167653008"/>
      </c:lineChart>
      <c:catAx>
        <c:axId val="1676554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7653008"/>
        <c:crosses val="autoZero"/>
        <c:auto val="1"/>
        <c:lblAlgn val="ctr"/>
        <c:lblOffset val="100"/>
        <c:noMultiLvlLbl val="0"/>
      </c:catAx>
      <c:valAx>
        <c:axId val="16765300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7655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Table'!$A$48:$A$51</c:f>
              <c:strCache>
                <c:ptCount val="3"/>
                <c:pt idx="0">
                  <c:v>Adolescent</c:v>
                </c:pt>
                <c:pt idx="1">
                  <c:v>Middle Aged</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0C7-4112-B48D-2B351FC46AEF}"/>
            </c:ext>
          </c:extLst>
        </c:ser>
        <c:ser>
          <c:idx val="1"/>
          <c:order val="1"/>
          <c:tx>
            <c:strRef>
              <c:f>'Pivot Table'!$C$46:$C$47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Table'!$A$48:$A$51</c:f>
              <c:strCache>
                <c:ptCount val="3"/>
                <c:pt idx="0">
                  <c:v>Adolescent</c:v>
                </c:pt>
                <c:pt idx="1">
                  <c:v>Middle Aged</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0C7-4112-B48D-2B351FC46AEF}"/>
            </c:ext>
          </c:extLst>
        </c:ser>
        <c:dLbls>
          <c:showLegendKey val="0"/>
          <c:showVal val="0"/>
          <c:showCatName val="0"/>
          <c:showSerName val="0"/>
          <c:showPercent val="0"/>
          <c:showBubbleSize val="0"/>
        </c:dLbls>
        <c:marker val="1"/>
        <c:smooth val="0"/>
        <c:axId val="248558272"/>
        <c:axId val="248554912"/>
      </c:lineChart>
      <c:catAx>
        <c:axId val="24855827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554912"/>
        <c:crosses val="autoZero"/>
        <c:auto val="1"/>
        <c:lblAlgn val="ctr"/>
        <c:lblOffset val="100"/>
        <c:noMultiLvlLbl val="0"/>
      </c:catAx>
      <c:valAx>
        <c:axId val="248554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558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320040</xdr:colOff>
      <xdr:row>0</xdr:row>
      <xdr:rowOff>140970</xdr:rowOff>
    </xdr:from>
    <xdr:to>
      <xdr:col>13</xdr:col>
      <xdr:colOff>15240</xdr:colOff>
      <xdr:row>18</xdr:row>
      <xdr:rowOff>91440</xdr:rowOff>
    </xdr:to>
    <xdr:graphicFrame macro="">
      <xdr:nvGraphicFramePr>
        <xdr:cNvPr id="2" name="Chart 1">
          <a:extLst>
            <a:ext uri="{FF2B5EF4-FFF2-40B4-BE49-F238E27FC236}">
              <a16:creationId xmlns:a16="http://schemas.microsoft.com/office/drawing/2014/main" id="{A375B0C8-FAD0-83CD-E97C-A81B53CFD9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419100</xdr:colOff>
      <xdr:row>20</xdr:row>
      <xdr:rowOff>167640</xdr:rowOff>
    </xdr:from>
    <xdr:to>
      <xdr:col>12</xdr:col>
      <xdr:colOff>457200</xdr:colOff>
      <xdr:row>38</xdr:row>
      <xdr:rowOff>137160</xdr:rowOff>
    </xdr:to>
    <xdr:graphicFrame macro="">
      <xdr:nvGraphicFramePr>
        <xdr:cNvPr id="3" name="Chart 2">
          <a:extLst>
            <a:ext uri="{FF2B5EF4-FFF2-40B4-BE49-F238E27FC236}">
              <a16:creationId xmlns:a16="http://schemas.microsoft.com/office/drawing/2014/main" id="{B1F8BCC6-333B-FA8E-ACBF-3E2B4DD925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276305</xdr:colOff>
      <xdr:row>42</xdr:row>
      <xdr:rowOff>146156</xdr:rowOff>
    </xdr:from>
    <xdr:to>
      <xdr:col>11</xdr:col>
      <xdr:colOff>581105</xdr:colOff>
      <xdr:row>57</xdr:row>
      <xdr:rowOff>146156</xdr:rowOff>
    </xdr:to>
    <xdr:graphicFrame macro="">
      <xdr:nvGraphicFramePr>
        <xdr:cNvPr id="4" name="Chart 3">
          <a:extLst>
            <a:ext uri="{FF2B5EF4-FFF2-40B4-BE49-F238E27FC236}">
              <a16:creationId xmlns:a16="http://schemas.microsoft.com/office/drawing/2014/main" id="{92313EE5-829D-D01D-96B2-4968FC89AA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455221</xdr:colOff>
      <xdr:row>5</xdr:row>
      <xdr:rowOff>111826</xdr:rowOff>
    </xdr:from>
    <xdr:to>
      <xdr:col>14</xdr:col>
      <xdr:colOff>285999</xdr:colOff>
      <xdr:row>25</xdr:row>
      <xdr:rowOff>165264</xdr:rowOff>
    </xdr:to>
    <xdr:graphicFrame macro="">
      <xdr:nvGraphicFramePr>
        <xdr:cNvPr id="2" name="Chart 1">
          <a:extLst>
            <a:ext uri="{FF2B5EF4-FFF2-40B4-BE49-F238E27FC236}">
              <a16:creationId xmlns:a16="http://schemas.microsoft.com/office/drawing/2014/main" id="{74C832BA-AA55-4E98-B90E-929962FF3A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455221</xdr:colOff>
      <xdr:row>26</xdr:row>
      <xdr:rowOff>181983</xdr:rowOff>
    </xdr:from>
    <xdr:to>
      <xdr:col>20</xdr:col>
      <xdr:colOff>402771</xdr:colOff>
      <xdr:row>48</xdr:row>
      <xdr:rowOff>43543</xdr:rowOff>
    </xdr:to>
    <xdr:graphicFrame macro="">
      <xdr:nvGraphicFramePr>
        <xdr:cNvPr id="3" name="Chart 2">
          <a:extLst>
            <a:ext uri="{FF2B5EF4-FFF2-40B4-BE49-F238E27FC236}">
              <a16:creationId xmlns:a16="http://schemas.microsoft.com/office/drawing/2014/main" id="{9857B02D-AB9F-4E5F-BBA2-826ED0C12D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350843</xdr:colOff>
      <xdr:row>5</xdr:row>
      <xdr:rowOff>119248</xdr:rowOff>
    </xdr:from>
    <xdr:to>
      <xdr:col>25</xdr:col>
      <xdr:colOff>81147</xdr:colOff>
      <xdr:row>25</xdr:row>
      <xdr:rowOff>157841</xdr:rowOff>
    </xdr:to>
    <xdr:graphicFrame macro="">
      <xdr:nvGraphicFramePr>
        <xdr:cNvPr id="4" name="Chart 3">
          <a:extLst>
            <a:ext uri="{FF2B5EF4-FFF2-40B4-BE49-F238E27FC236}">
              <a16:creationId xmlns:a16="http://schemas.microsoft.com/office/drawing/2014/main" id="{0DBF12D2-5D28-497E-A562-787CAB7C33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98368</xdr:colOff>
      <xdr:row>5</xdr:row>
      <xdr:rowOff>165564</xdr:rowOff>
    </xdr:from>
    <xdr:to>
      <xdr:col>3</xdr:col>
      <xdr:colOff>98368</xdr:colOff>
      <xdr:row>11</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52AF089-600B-CE3C-21E6-FAA47CBC6ED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8368" y="1066109"/>
              <a:ext cx="1828800" cy="9150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72935</xdr:colOff>
      <xdr:row>19</xdr:row>
      <xdr:rowOff>146957</xdr:rowOff>
    </xdr:from>
    <xdr:to>
      <xdr:col>3</xdr:col>
      <xdr:colOff>72935</xdr:colOff>
      <xdr:row>29</xdr:row>
      <xdr:rowOff>65313</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7102BA9-2A1F-2568-BE3D-C892A5F82F4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2935" y="3569030"/>
              <a:ext cx="1828800" cy="17194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52252</xdr:colOff>
      <xdr:row>12</xdr:row>
      <xdr:rowOff>6532</xdr:rowOff>
    </xdr:from>
    <xdr:to>
      <xdr:col>3</xdr:col>
      <xdr:colOff>52252</xdr:colOff>
      <xdr:row>18</xdr:row>
      <xdr:rowOff>65315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F58E9E1-DA08-FD3D-752B-64A4DADDBAB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2252" y="2167841"/>
              <a:ext cx="1828800" cy="11394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ay Pavanan" refreshedDate="45725.005628125" createdVersion="8" refreshedVersion="8" minRefreshableVersion="3" recordCount="1000" xr:uid="{EF665BEE-5FF8-4AFE-943C-B94B45EB5FE6}">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584438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941310-299A-4029-B387-61CB0571502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fieldListSortAscending="1">
  <location ref="A46:D5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A08C29-44CB-4D1E-B514-4A48B74B625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fieldListSortAscending="1">
  <location ref="A22:D2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B449B2-9A6C-4199-BC0C-8617310C5DF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43"/>
  </dataFields>
  <formats count="1">
    <format dxfId="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F83DB23-C2D9-4435-B585-DB8464661DAB}" sourceName="Marital Status">
  <pivotTables>
    <pivotTable tabId="3" name="PivotTable1"/>
    <pivotTable tabId="3" name="PivotTable3"/>
    <pivotTable tabId="3" name="PivotTable4"/>
  </pivotTables>
  <data>
    <tabular pivotCacheId="12584438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569E6F5-9463-4104-BE81-0BD38B5D0405}" sourceName="Education">
  <pivotTables>
    <pivotTable tabId="3" name="PivotTable1"/>
    <pivotTable tabId="3" name="PivotTable3"/>
    <pivotTable tabId="3" name="PivotTable4"/>
  </pivotTables>
  <data>
    <tabular pivotCacheId="125844384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F070660-CEFD-477E-A2BD-AFC79295FB52}" sourceName="Region">
  <pivotTables>
    <pivotTable tabId="3" name="PivotTable1"/>
    <pivotTable tabId="3" name="PivotTable3"/>
    <pivotTable tabId="3" name="PivotTable4"/>
  </pivotTables>
  <data>
    <tabular pivotCacheId="125844384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7CAB2A4-EC1C-4322-8903-3C24E20DDE72}" cache="Slicer_Marital_Status" caption="Marital Status" rowHeight="234950"/>
  <slicer name="Education" xr10:uid="{74D1CF3E-F84E-401C-8CED-21B0E69DE7CD}" cache="Slicer_Education" caption="Education" rowHeight="234950"/>
  <slicer name="Region" xr10:uid="{AB8A671E-DB61-4CB0-B3D9-DC746892CACF}"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9FE71F3-F838-47A5-A44C-664AEB4232B5}" name="Table1" displayName="Table1" ref="A1:N1001" totalsRowShown="0">
  <autoFilter ref="A1:N1001" xr:uid="{99FE71F3-F838-47A5-A44C-664AEB4232B5}"/>
  <tableColumns count="14">
    <tableColumn id="1" xr3:uid="{96D8EC0C-73EA-4183-BBCD-1AD98EEC736F}" name="ID"/>
    <tableColumn id="2" xr3:uid="{77B6BB30-22EC-4F85-A38D-D2EED71CA67A}" name="Marital Status"/>
    <tableColumn id="3" xr3:uid="{FB9E9C9E-A32C-441B-B00A-AEAC689D802C}" name="Gender"/>
    <tableColumn id="4" xr3:uid="{ABDD14D2-A784-40EC-8BF3-7208697DA5A4}" name="Income" dataDxfId="6"/>
    <tableColumn id="5" xr3:uid="{DEE74A41-01EB-4206-A5AD-EE34C97D4173}" name="Children"/>
    <tableColumn id="6" xr3:uid="{F099668F-6242-4A65-9B8B-E327E0E423EE}" name="Education"/>
    <tableColumn id="7" xr3:uid="{A7A89BED-D359-4829-81D8-BB985A377100}" name="Occupation"/>
    <tableColumn id="8" xr3:uid="{1B59B564-C991-4BCB-B122-02B578872DA0}" name="Home Owner"/>
    <tableColumn id="9" xr3:uid="{C2DF5661-D707-45AE-BB1B-827095D7016F}" name="Cars"/>
    <tableColumn id="10" xr3:uid="{A84DE807-FB4A-4E8E-B39F-61F4399BD076}" name="Commute Distance"/>
    <tableColumn id="11" xr3:uid="{7F9076B9-9D02-4654-83CB-58D4CECB44DF}" name="Region"/>
    <tableColumn id="12" xr3:uid="{CEECFB76-0B65-4BB0-B4C5-C5C49E611774}" name="Age"/>
    <tableColumn id="14" xr3:uid="{5F2A3CB0-50D0-4F69-8901-61E7A2FAFB8E}" name="Age Brackets">
      <calculatedColumnFormula>IF(L2&gt;54,"Old",IF(L2&gt;=31,"Middle Aged",IF(L2&lt;31,"Adolescent","Invalid")))</calculatedColumnFormula>
    </tableColumn>
    <tableColumn id="13" xr3:uid="{1735B4DA-292A-479A-8B55-ABCE474FDEE2}"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7" sqref="A1:M1027"/>
    </sheetView>
  </sheetViews>
  <sheetFormatPr defaultColWidth="5.88671875" defaultRowHeight="14.4" x14ac:dyDescent="0.3"/>
  <cols>
    <col min="1" max="1" width="6" bestFit="1" customWidth="1"/>
    <col min="2" max="2" width="12.33203125" bestFit="1" customWidth="1"/>
    <col min="3" max="3" width="6.88671875" bestFit="1" customWidth="1"/>
    <col min="4" max="4" width="11.44140625" bestFit="1" customWidth="1"/>
    <col min="5" max="5" width="7.6640625" bestFit="1" customWidth="1"/>
    <col min="6" max="6" width="16.21875" bestFit="1" customWidth="1"/>
    <col min="7" max="7" width="12.6640625" bestFit="1" customWidth="1"/>
    <col min="8" max="8" width="11.77734375" bestFit="1" customWidth="1"/>
    <col min="10" max="10" width="16.5546875" bestFit="1" customWidth="1"/>
    <col min="11" max="11" width="12.886718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364D5-EEFD-45CC-991A-70524167B7CA}">
  <dimension ref="A1:R1001"/>
  <sheetViews>
    <sheetView workbookViewId="0">
      <selection activeCell="M2" sqref="M2"/>
    </sheetView>
  </sheetViews>
  <sheetFormatPr defaultRowHeight="14.4" x14ac:dyDescent="0.3"/>
  <cols>
    <col min="2" max="2" width="24.109375" bestFit="1" customWidth="1"/>
    <col min="3" max="3" width="9" customWidth="1"/>
    <col min="4" max="4" width="12.5546875" style="4" bestFit="1" customWidth="1"/>
    <col min="5" max="5" width="9.88671875" customWidth="1"/>
    <col min="6" max="6" width="16.21875" bestFit="1" customWidth="1"/>
    <col min="7" max="7" width="12.6640625" bestFit="1" customWidth="1"/>
    <col min="8" max="8" width="13.88671875" customWidth="1"/>
    <col min="10" max="10" width="18.77734375" customWidth="1"/>
    <col min="11" max="11" width="12.88671875" bestFit="1" customWidth="1"/>
    <col min="12" max="12" width="12.109375" customWidth="1"/>
    <col min="13" max="13" width="16.77734375" customWidth="1"/>
    <col min="14" max="14" width="15.6640625" customWidth="1"/>
  </cols>
  <sheetData>
    <row r="1" spans="1:18" x14ac:dyDescent="0.3">
      <c r="A1" t="s">
        <v>0</v>
      </c>
      <c r="B1" t="s">
        <v>1</v>
      </c>
      <c r="C1" t="s">
        <v>2</v>
      </c>
      <c r="D1" s="4" t="s">
        <v>3</v>
      </c>
      <c r="E1" t="s">
        <v>4</v>
      </c>
      <c r="F1" t="s">
        <v>5</v>
      </c>
      <c r="G1" t="s">
        <v>6</v>
      </c>
      <c r="H1" t="s">
        <v>7</v>
      </c>
      <c r="I1" t="s">
        <v>8</v>
      </c>
      <c r="J1" t="s">
        <v>9</v>
      </c>
      <c r="K1" t="s">
        <v>10</v>
      </c>
      <c r="L1" t="s">
        <v>11</v>
      </c>
      <c r="M1" t="s">
        <v>40</v>
      </c>
      <c r="N1" t="s">
        <v>12</v>
      </c>
    </row>
    <row r="2" spans="1:18" x14ac:dyDescent="0.3">
      <c r="A2">
        <v>12496</v>
      </c>
      <c r="B2" t="s">
        <v>36</v>
      </c>
      <c r="C2" t="s">
        <v>38</v>
      </c>
      <c r="D2" s="4">
        <v>40000</v>
      </c>
      <c r="E2">
        <v>1</v>
      </c>
      <c r="F2" t="s">
        <v>13</v>
      </c>
      <c r="G2" t="s">
        <v>14</v>
      </c>
      <c r="H2" t="s">
        <v>15</v>
      </c>
      <c r="I2">
        <v>0</v>
      </c>
      <c r="J2" t="s">
        <v>16</v>
      </c>
      <c r="K2" t="s">
        <v>17</v>
      </c>
      <c r="L2">
        <v>42</v>
      </c>
      <c r="M2" t="str">
        <f>IF(L2&gt;54,"Old",IF(L2&gt;=31,"Middle Aged",IF(L2&lt;31,"Adolescent","Invalid")))</f>
        <v>Middle Aged</v>
      </c>
      <c r="N2" t="s">
        <v>18</v>
      </c>
    </row>
    <row r="3" spans="1:18" x14ac:dyDescent="0.3">
      <c r="A3">
        <v>24107</v>
      </c>
      <c r="B3" t="s">
        <v>36</v>
      </c>
      <c r="C3" t="s">
        <v>39</v>
      </c>
      <c r="D3" s="4">
        <v>30000</v>
      </c>
      <c r="E3">
        <v>3</v>
      </c>
      <c r="F3" t="s">
        <v>19</v>
      </c>
      <c r="G3" t="s">
        <v>20</v>
      </c>
      <c r="H3" t="s">
        <v>15</v>
      </c>
      <c r="I3">
        <v>1</v>
      </c>
      <c r="J3" t="s">
        <v>16</v>
      </c>
      <c r="K3" t="s">
        <v>17</v>
      </c>
      <c r="L3">
        <v>43</v>
      </c>
      <c r="M3" t="str">
        <f t="shared" ref="M3:M66" si="0">IF(L3&gt;54,"Old",IF(L3&gt;=31,"Middle Aged",IF(L3&lt;31,"Adolescent","Invalid")))</f>
        <v>Middle Aged</v>
      </c>
      <c r="N3" t="s">
        <v>18</v>
      </c>
    </row>
    <row r="4" spans="1:18" x14ac:dyDescent="0.3">
      <c r="A4">
        <v>14177</v>
      </c>
      <c r="B4" t="s">
        <v>36</v>
      </c>
      <c r="C4" t="s">
        <v>39</v>
      </c>
      <c r="D4" s="4">
        <v>80000</v>
      </c>
      <c r="E4">
        <v>5</v>
      </c>
      <c r="F4" t="s">
        <v>19</v>
      </c>
      <c r="G4" t="s">
        <v>21</v>
      </c>
      <c r="H4" t="s">
        <v>18</v>
      </c>
      <c r="I4">
        <v>2</v>
      </c>
      <c r="J4" t="s">
        <v>22</v>
      </c>
      <c r="K4" t="s">
        <v>17</v>
      </c>
      <c r="L4">
        <v>60</v>
      </c>
      <c r="M4" t="str">
        <f t="shared" si="0"/>
        <v>Old</v>
      </c>
      <c r="N4" t="s">
        <v>18</v>
      </c>
    </row>
    <row r="5" spans="1:18" x14ac:dyDescent="0.3">
      <c r="A5">
        <v>24381</v>
      </c>
      <c r="B5" t="s">
        <v>37</v>
      </c>
      <c r="C5" t="s">
        <v>39</v>
      </c>
      <c r="D5" s="4">
        <v>70000</v>
      </c>
      <c r="E5">
        <v>0</v>
      </c>
      <c r="F5" t="s">
        <v>13</v>
      </c>
      <c r="G5" t="s">
        <v>21</v>
      </c>
      <c r="H5" t="s">
        <v>15</v>
      </c>
      <c r="I5">
        <v>1</v>
      </c>
      <c r="J5" t="s">
        <v>23</v>
      </c>
      <c r="K5" t="s">
        <v>24</v>
      </c>
      <c r="L5">
        <v>41</v>
      </c>
      <c r="M5" t="str">
        <f t="shared" si="0"/>
        <v>Middle Aged</v>
      </c>
      <c r="N5" t="s">
        <v>15</v>
      </c>
    </row>
    <row r="6" spans="1:18" x14ac:dyDescent="0.3">
      <c r="A6">
        <v>25597</v>
      </c>
      <c r="B6" t="s">
        <v>37</v>
      </c>
      <c r="C6" t="s">
        <v>39</v>
      </c>
      <c r="D6" s="4">
        <v>30000</v>
      </c>
      <c r="E6">
        <v>0</v>
      </c>
      <c r="F6" t="s">
        <v>13</v>
      </c>
      <c r="G6" t="s">
        <v>20</v>
      </c>
      <c r="H6" t="s">
        <v>18</v>
      </c>
      <c r="I6">
        <v>0</v>
      </c>
      <c r="J6" t="s">
        <v>16</v>
      </c>
      <c r="K6" t="s">
        <v>17</v>
      </c>
      <c r="L6">
        <v>36</v>
      </c>
      <c r="M6" t="str">
        <f t="shared" si="0"/>
        <v>Middle Aged</v>
      </c>
      <c r="N6" t="s">
        <v>15</v>
      </c>
    </row>
    <row r="7" spans="1:18" x14ac:dyDescent="0.3">
      <c r="A7">
        <v>13507</v>
      </c>
      <c r="B7" t="s">
        <v>36</v>
      </c>
      <c r="C7" t="s">
        <v>38</v>
      </c>
      <c r="D7" s="4">
        <v>10000</v>
      </c>
      <c r="E7">
        <v>2</v>
      </c>
      <c r="F7" t="s">
        <v>19</v>
      </c>
      <c r="G7" t="s">
        <v>25</v>
      </c>
      <c r="H7" t="s">
        <v>15</v>
      </c>
      <c r="I7">
        <v>0</v>
      </c>
      <c r="J7" t="s">
        <v>26</v>
      </c>
      <c r="K7" t="s">
        <v>17</v>
      </c>
      <c r="L7">
        <v>50</v>
      </c>
      <c r="M7" t="str">
        <f t="shared" si="0"/>
        <v>Middle Aged</v>
      </c>
      <c r="N7" t="s">
        <v>18</v>
      </c>
    </row>
    <row r="8" spans="1:18" x14ac:dyDescent="0.3">
      <c r="A8">
        <v>27974</v>
      </c>
      <c r="B8" t="s">
        <v>37</v>
      </c>
      <c r="C8" t="s">
        <v>39</v>
      </c>
      <c r="D8" s="4">
        <v>160000</v>
      </c>
      <c r="E8">
        <v>2</v>
      </c>
      <c r="F8" t="s">
        <v>27</v>
      </c>
      <c r="G8" t="s">
        <v>28</v>
      </c>
      <c r="H8" t="s">
        <v>15</v>
      </c>
      <c r="I8">
        <v>4</v>
      </c>
      <c r="J8" t="s">
        <v>16</v>
      </c>
      <c r="K8" t="s">
        <v>24</v>
      </c>
      <c r="L8">
        <v>33</v>
      </c>
      <c r="M8" t="str">
        <f t="shared" si="0"/>
        <v>Middle Aged</v>
      </c>
      <c r="N8" t="s">
        <v>15</v>
      </c>
    </row>
    <row r="9" spans="1:18" x14ac:dyDescent="0.3">
      <c r="A9">
        <v>19364</v>
      </c>
      <c r="B9" t="s">
        <v>36</v>
      </c>
      <c r="C9" t="s">
        <v>39</v>
      </c>
      <c r="D9" s="4">
        <v>40000</v>
      </c>
      <c r="E9">
        <v>1</v>
      </c>
      <c r="F9" t="s">
        <v>13</v>
      </c>
      <c r="G9" t="s">
        <v>14</v>
      </c>
      <c r="H9" t="s">
        <v>15</v>
      </c>
      <c r="I9">
        <v>0</v>
      </c>
      <c r="J9" t="s">
        <v>16</v>
      </c>
      <c r="K9" t="s">
        <v>17</v>
      </c>
      <c r="L9">
        <v>43</v>
      </c>
      <c r="M9" t="str">
        <f t="shared" si="0"/>
        <v>Middle Aged</v>
      </c>
      <c r="N9" t="s">
        <v>15</v>
      </c>
    </row>
    <row r="10" spans="1:18" x14ac:dyDescent="0.3">
      <c r="A10">
        <v>22155</v>
      </c>
      <c r="B10" t="s">
        <v>36</v>
      </c>
      <c r="C10" t="s">
        <v>39</v>
      </c>
      <c r="D10" s="4">
        <v>20000</v>
      </c>
      <c r="E10">
        <v>2</v>
      </c>
      <c r="F10" t="s">
        <v>29</v>
      </c>
      <c r="G10" t="s">
        <v>20</v>
      </c>
      <c r="H10" t="s">
        <v>15</v>
      </c>
      <c r="I10">
        <v>2</v>
      </c>
      <c r="J10" t="s">
        <v>23</v>
      </c>
      <c r="K10" t="s">
        <v>24</v>
      </c>
      <c r="L10">
        <v>58</v>
      </c>
      <c r="M10" t="str">
        <f t="shared" si="0"/>
        <v>Old</v>
      </c>
      <c r="N10" t="s">
        <v>18</v>
      </c>
      <c r="R10" s="3"/>
    </row>
    <row r="11" spans="1:18" x14ac:dyDescent="0.3">
      <c r="A11">
        <v>19280</v>
      </c>
      <c r="B11" t="s">
        <v>36</v>
      </c>
      <c r="C11" t="s">
        <v>39</v>
      </c>
      <c r="D11" s="4">
        <v>120000</v>
      </c>
      <c r="E11">
        <v>2</v>
      </c>
      <c r="F11" t="s">
        <v>19</v>
      </c>
      <c r="G11" t="s">
        <v>25</v>
      </c>
      <c r="H11" t="s">
        <v>15</v>
      </c>
      <c r="I11">
        <v>1</v>
      </c>
      <c r="J11" t="s">
        <v>16</v>
      </c>
      <c r="K11" t="s">
        <v>17</v>
      </c>
      <c r="L11">
        <v>40</v>
      </c>
      <c r="M11" t="str">
        <f t="shared" si="0"/>
        <v>Middle Aged</v>
      </c>
      <c r="N11" t="s">
        <v>15</v>
      </c>
    </row>
    <row r="12" spans="1:18" x14ac:dyDescent="0.3">
      <c r="A12">
        <v>22173</v>
      </c>
      <c r="B12" t="s">
        <v>36</v>
      </c>
      <c r="C12" t="s">
        <v>38</v>
      </c>
      <c r="D12" s="4">
        <v>30000</v>
      </c>
      <c r="E12">
        <v>3</v>
      </c>
      <c r="F12" t="s">
        <v>27</v>
      </c>
      <c r="G12" t="s">
        <v>14</v>
      </c>
      <c r="H12" t="s">
        <v>18</v>
      </c>
      <c r="I12">
        <v>2</v>
      </c>
      <c r="J12" t="s">
        <v>26</v>
      </c>
      <c r="K12" t="s">
        <v>24</v>
      </c>
      <c r="L12">
        <v>54</v>
      </c>
      <c r="M12" t="str">
        <f t="shared" si="0"/>
        <v>Middle Aged</v>
      </c>
      <c r="N12" t="s">
        <v>15</v>
      </c>
    </row>
    <row r="13" spans="1:18" x14ac:dyDescent="0.3">
      <c r="A13">
        <v>12697</v>
      </c>
      <c r="B13" t="s">
        <v>37</v>
      </c>
      <c r="C13" t="s">
        <v>38</v>
      </c>
      <c r="D13" s="4">
        <v>90000</v>
      </c>
      <c r="E13">
        <v>0</v>
      </c>
      <c r="F13" t="s">
        <v>13</v>
      </c>
      <c r="G13" t="s">
        <v>21</v>
      </c>
      <c r="H13" t="s">
        <v>18</v>
      </c>
      <c r="I13">
        <v>4</v>
      </c>
      <c r="J13" t="s">
        <v>46</v>
      </c>
      <c r="K13" t="s">
        <v>24</v>
      </c>
      <c r="L13">
        <v>36</v>
      </c>
      <c r="M13" t="str">
        <f t="shared" si="0"/>
        <v>Middle Aged</v>
      </c>
      <c r="N13" t="s">
        <v>18</v>
      </c>
    </row>
    <row r="14" spans="1:18" x14ac:dyDescent="0.3">
      <c r="A14">
        <v>11434</v>
      </c>
      <c r="B14" t="s">
        <v>36</v>
      </c>
      <c r="C14" t="s">
        <v>39</v>
      </c>
      <c r="D14" s="4">
        <v>170000</v>
      </c>
      <c r="E14">
        <v>5</v>
      </c>
      <c r="F14" t="s">
        <v>19</v>
      </c>
      <c r="G14" t="s">
        <v>21</v>
      </c>
      <c r="H14" t="s">
        <v>15</v>
      </c>
      <c r="I14">
        <v>0</v>
      </c>
      <c r="J14" t="s">
        <v>16</v>
      </c>
      <c r="K14" t="s">
        <v>17</v>
      </c>
      <c r="L14">
        <v>55</v>
      </c>
      <c r="M14" t="str">
        <f t="shared" si="0"/>
        <v>Old</v>
      </c>
      <c r="N14" t="s">
        <v>18</v>
      </c>
    </row>
    <row r="15" spans="1:18" x14ac:dyDescent="0.3">
      <c r="A15">
        <v>25323</v>
      </c>
      <c r="B15" t="s">
        <v>36</v>
      </c>
      <c r="C15" t="s">
        <v>39</v>
      </c>
      <c r="D15" s="4">
        <v>40000</v>
      </c>
      <c r="E15">
        <v>2</v>
      </c>
      <c r="F15" t="s">
        <v>19</v>
      </c>
      <c r="G15" t="s">
        <v>20</v>
      </c>
      <c r="H15" t="s">
        <v>15</v>
      </c>
      <c r="I15">
        <v>1</v>
      </c>
      <c r="J15" t="s">
        <v>26</v>
      </c>
      <c r="K15" t="s">
        <v>17</v>
      </c>
      <c r="L15">
        <v>35</v>
      </c>
      <c r="M15" t="str">
        <f t="shared" si="0"/>
        <v>Middle Aged</v>
      </c>
      <c r="N15" t="s">
        <v>15</v>
      </c>
    </row>
    <row r="16" spans="1:18" x14ac:dyDescent="0.3">
      <c r="A16">
        <v>23542</v>
      </c>
      <c r="B16" t="s">
        <v>37</v>
      </c>
      <c r="C16" t="s">
        <v>39</v>
      </c>
      <c r="D16" s="4">
        <v>60000</v>
      </c>
      <c r="E16">
        <v>1</v>
      </c>
      <c r="F16" t="s">
        <v>19</v>
      </c>
      <c r="G16" t="s">
        <v>14</v>
      </c>
      <c r="H16" t="s">
        <v>18</v>
      </c>
      <c r="I16">
        <v>1</v>
      </c>
      <c r="J16" t="s">
        <v>16</v>
      </c>
      <c r="K16" t="s">
        <v>24</v>
      </c>
      <c r="L16">
        <v>45</v>
      </c>
      <c r="M16" t="str">
        <f t="shared" si="0"/>
        <v>Middle Aged</v>
      </c>
      <c r="N16" t="s">
        <v>15</v>
      </c>
    </row>
    <row r="17" spans="1:14" x14ac:dyDescent="0.3">
      <c r="A17">
        <v>20870</v>
      </c>
      <c r="B17" t="s">
        <v>37</v>
      </c>
      <c r="C17" t="s">
        <v>38</v>
      </c>
      <c r="D17" s="4">
        <v>10000</v>
      </c>
      <c r="E17">
        <v>2</v>
      </c>
      <c r="F17" t="s">
        <v>27</v>
      </c>
      <c r="G17" t="s">
        <v>25</v>
      </c>
      <c r="H17" t="s">
        <v>15</v>
      </c>
      <c r="I17">
        <v>1</v>
      </c>
      <c r="J17" t="s">
        <v>16</v>
      </c>
      <c r="K17" t="s">
        <v>17</v>
      </c>
      <c r="L17">
        <v>38</v>
      </c>
      <c r="M17" t="str">
        <f t="shared" si="0"/>
        <v>Middle Aged</v>
      </c>
      <c r="N17" t="s">
        <v>15</v>
      </c>
    </row>
    <row r="18" spans="1:14" x14ac:dyDescent="0.3">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4">
        <v>30000</v>
      </c>
      <c r="E19">
        <v>1</v>
      </c>
      <c r="F19" t="s">
        <v>13</v>
      </c>
      <c r="G19" t="s">
        <v>20</v>
      </c>
      <c r="H19" t="s">
        <v>15</v>
      </c>
      <c r="I19">
        <v>0</v>
      </c>
      <c r="J19" t="s">
        <v>16</v>
      </c>
      <c r="K19" t="s">
        <v>17</v>
      </c>
      <c r="L19">
        <v>47</v>
      </c>
      <c r="M19" t="str">
        <f t="shared" si="0"/>
        <v>Middle Aged</v>
      </c>
      <c r="N19" t="s">
        <v>18</v>
      </c>
    </row>
    <row r="20" spans="1:14" x14ac:dyDescent="0.3">
      <c r="A20">
        <v>27183</v>
      </c>
      <c r="B20" t="s">
        <v>37</v>
      </c>
      <c r="C20" t="s">
        <v>39</v>
      </c>
      <c r="D20" s="4">
        <v>40000</v>
      </c>
      <c r="E20">
        <v>2</v>
      </c>
      <c r="F20" t="s">
        <v>19</v>
      </c>
      <c r="G20" t="s">
        <v>20</v>
      </c>
      <c r="H20" t="s">
        <v>15</v>
      </c>
      <c r="I20">
        <v>1</v>
      </c>
      <c r="J20" t="s">
        <v>26</v>
      </c>
      <c r="K20" t="s">
        <v>17</v>
      </c>
      <c r="L20">
        <v>35</v>
      </c>
      <c r="M20" t="str">
        <f t="shared" si="0"/>
        <v>Middle Aged</v>
      </c>
      <c r="N20" t="s">
        <v>15</v>
      </c>
    </row>
    <row r="21" spans="1:14" x14ac:dyDescent="0.3">
      <c r="A21">
        <v>25940</v>
      </c>
      <c r="B21" t="s">
        <v>37</v>
      </c>
      <c r="C21" t="s">
        <v>39</v>
      </c>
      <c r="D21" s="4">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4">
        <v>40000</v>
      </c>
      <c r="E22">
        <v>0</v>
      </c>
      <c r="F22" t="s">
        <v>31</v>
      </c>
      <c r="G22" t="s">
        <v>20</v>
      </c>
      <c r="H22" t="s">
        <v>15</v>
      </c>
      <c r="I22">
        <v>0</v>
      </c>
      <c r="J22" t="s">
        <v>16</v>
      </c>
      <c r="K22" t="s">
        <v>17</v>
      </c>
      <c r="L22">
        <v>36</v>
      </c>
      <c r="M22" t="str">
        <f t="shared" si="0"/>
        <v>Middle Aged</v>
      </c>
      <c r="N22" t="s">
        <v>15</v>
      </c>
    </row>
    <row r="23" spans="1:14" x14ac:dyDescent="0.3">
      <c r="A23">
        <v>21564</v>
      </c>
      <c r="B23" t="s">
        <v>37</v>
      </c>
      <c r="C23" t="s">
        <v>38</v>
      </c>
      <c r="D23" s="4">
        <v>80000</v>
      </c>
      <c r="E23">
        <v>0</v>
      </c>
      <c r="F23" t="s">
        <v>13</v>
      </c>
      <c r="G23" t="s">
        <v>21</v>
      </c>
      <c r="H23" t="s">
        <v>15</v>
      </c>
      <c r="I23">
        <v>4</v>
      </c>
      <c r="J23" t="s">
        <v>46</v>
      </c>
      <c r="K23" t="s">
        <v>24</v>
      </c>
      <c r="L23">
        <v>35</v>
      </c>
      <c r="M23" t="str">
        <f t="shared" si="0"/>
        <v>Middle Aged</v>
      </c>
      <c r="N23" t="s">
        <v>18</v>
      </c>
    </row>
    <row r="24" spans="1:14" x14ac:dyDescent="0.3">
      <c r="A24">
        <v>19193</v>
      </c>
      <c r="B24" t="s">
        <v>37</v>
      </c>
      <c r="C24" t="s">
        <v>39</v>
      </c>
      <c r="D24" s="4">
        <v>40000</v>
      </c>
      <c r="E24">
        <v>2</v>
      </c>
      <c r="F24" t="s">
        <v>19</v>
      </c>
      <c r="G24" t="s">
        <v>20</v>
      </c>
      <c r="H24" t="s">
        <v>15</v>
      </c>
      <c r="I24">
        <v>0</v>
      </c>
      <c r="J24" t="s">
        <v>26</v>
      </c>
      <c r="K24" t="s">
        <v>17</v>
      </c>
      <c r="L24">
        <v>35</v>
      </c>
      <c r="M24" t="str">
        <f t="shared" si="0"/>
        <v>Middle Aged</v>
      </c>
      <c r="N24" t="s">
        <v>15</v>
      </c>
    </row>
    <row r="25" spans="1:14" x14ac:dyDescent="0.3">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4">
        <v>40000</v>
      </c>
      <c r="E26">
        <v>2</v>
      </c>
      <c r="F26" t="s">
        <v>19</v>
      </c>
      <c r="G26" t="s">
        <v>20</v>
      </c>
      <c r="H26" t="s">
        <v>18</v>
      </c>
      <c r="I26">
        <v>1</v>
      </c>
      <c r="J26" t="s">
        <v>16</v>
      </c>
      <c r="K26" t="s">
        <v>17</v>
      </c>
      <c r="L26">
        <v>34</v>
      </c>
      <c r="M26" t="str">
        <f t="shared" si="0"/>
        <v>Middle Aged</v>
      </c>
      <c r="N26" t="s">
        <v>18</v>
      </c>
    </row>
    <row r="27" spans="1:14" x14ac:dyDescent="0.3">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4">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39</v>
      </c>
      <c r="D30" s="4">
        <v>70000</v>
      </c>
      <c r="E30">
        <v>5</v>
      </c>
      <c r="F30" t="s">
        <v>19</v>
      </c>
      <c r="G30" t="s">
        <v>14</v>
      </c>
      <c r="H30" t="s">
        <v>15</v>
      </c>
      <c r="I30">
        <v>2</v>
      </c>
      <c r="J30" t="s">
        <v>23</v>
      </c>
      <c r="K30" t="s">
        <v>24</v>
      </c>
      <c r="L30">
        <v>44</v>
      </c>
      <c r="M30" t="str">
        <f t="shared" si="0"/>
        <v>Middle Aged</v>
      </c>
      <c r="N30" t="s">
        <v>18</v>
      </c>
    </row>
    <row r="31" spans="1:14" x14ac:dyDescent="0.3">
      <c r="A31">
        <v>16466</v>
      </c>
      <c r="B31" t="s">
        <v>37</v>
      </c>
      <c r="C31" t="s">
        <v>38</v>
      </c>
      <c r="D31" s="4">
        <v>20000</v>
      </c>
      <c r="E31">
        <v>0</v>
      </c>
      <c r="F31" t="s">
        <v>29</v>
      </c>
      <c r="G31" t="s">
        <v>25</v>
      </c>
      <c r="H31" t="s">
        <v>18</v>
      </c>
      <c r="I31">
        <v>2</v>
      </c>
      <c r="J31" t="s">
        <v>16</v>
      </c>
      <c r="K31" t="s">
        <v>17</v>
      </c>
      <c r="L31">
        <v>32</v>
      </c>
      <c r="M31" t="str">
        <f t="shared" si="0"/>
        <v>Middle Aged</v>
      </c>
      <c r="N31" t="s">
        <v>15</v>
      </c>
    </row>
    <row r="32" spans="1:14" x14ac:dyDescent="0.3">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4">
        <v>20000</v>
      </c>
      <c r="E34">
        <v>0</v>
      </c>
      <c r="F34" t="s">
        <v>27</v>
      </c>
      <c r="G34" t="s">
        <v>25</v>
      </c>
      <c r="H34" t="s">
        <v>18</v>
      </c>
      <c r="I34">
        <v>1</v>
      </c>
      <c r="J34" t="s">
        <v>23</v>
      </c>
      <c r="K34" t="s">
        <v>17</v>
      </c>
      <c r="L34">
        <v>31</v>
      </c>
      <c r="M34" t="str">
        <f t="shared" si="0"/>
        <v>Middle Aged</v>
      </c>
      <c r="N34" t="s">
        <v>18</v>
      </c>
    </row>
    <row r="35" spans="1:14" x14ac:dyDescent="0.3">
      <c r="A35">
        <v>18484</v>
      </c>
      <c r="B35" t="s">
        <v>37</v>
      </c>
      <c r="C35" t="s">
        <v>39</v>
      </c>
      <c r="D35" s="4">
        <v>80000</v>
      </c>
      <c r="E35">
        <v>2</v>
      </c>
      <c r="F35" t="s">
        <v>27</v>
      </c>
      <c r="G35" t="s">
        <v>14</v>
      </c>
      <c r="H35" t="s">
        <v>18</v>
      </c>
      <c r="I35">
        <v>2</v>
      </c>
      <c r="J35" t="s">
        <v>26</v>
      </c>
      <c r="K35" t="s">
        <v>24</v>
      </c>
      <c r="L35">
        <v>50</v>
      </c>
      <c r="M35" t="str">
        <f t="shared" si="0"/>
        <v>Middle Aged</v>
      </c>
      <c r="N35" t="s">
        <v>15</v>
      </c>
    </row>
    <row r="36" spans="1:14" x14ac:dyDescent="0.3">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4">
        <v>10000</v>
      </c>
      <c r="E37">
        <v>5</v>
      </c>
      <c r="F37" t="s">
        <v>29</v>
      </c>
      <c r="G37" t="s">
        <v>25</v>
      </c>
      <c r="H37" t="s">
        <v>18</v>
      </c>
      <c r="I37">
        <v>2</v>
      </c>
      <c r="J37" t="s">
        <v>16</v>
      </c>
      <c r="K37" t="s">
        <v>17</v>
      </c>
      <c r="L37">
        <v>41</v>
      </c>
      <c r="M37" t="str">
        <f t="shared" si="0"/>
        <v>Middle Aged</v>
      </c>
      <c r="N37" t="s">
        <v>18</v>
      </c>
    </row>
    <row r="38" spans="1:14" x14ac:dyDescent="0.3">
      <c r="A38">
        <v>17891</v>
      </c>
      <c r="B38" t="s">
        <v>36</v>
      </c>
      <c r="C38" t="s">
        <v>38</v>
      </c>
      <c r="D38" s="4">
        <v>10000</v>
      </c>
      <c r="E38">
        <v>2</v>
      </c>
      <c r="F38" t="s">
        <v>19</v>
      </c>
      <c r="G38" t="s">
        <v>25</v>
      </c>
      <c r="H38" t="s">
        <v>15</v>
      </c>
      <c r="I38">
        <v>1</v>
      </c>
      <c r="J38" t="s">
        <v>16</v>
      </c>
      <c r="K38" t="s">
        <v>17</v>
      </c>
      <c r="L38">
        <v>50</v>
      </c>
      <c r="M38" t="str">
        <f t="shared" si="0"/>
        <v>Middle Aged</v>
      </c>
      <c r="N38" t="s">
        <v>15</v>
      </c>
    </row>
    <row r="39" spans="1:14" x14ac:dyDescent="0.3">
      <c r="A39">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4">
        <v>10000</v>
      </c>
      <c r="E41">
        <v>4</v>
      </c>
      <c r="F41" t="s">
        <v>29</v>
      </c>
      <c r="G41" t="s">
        <v>25</v>
      </c>
      <c r="H41" t="s">
        <v>15</v>
      </c>
      <c r="I41">
        <v>2</v>
      </c>
      <c r="J41" t="s">
        <v>16</v>
      </c>
      <c r="K41" t="s">
        <v>17</v>
      </c>
      <c r="L41">
        <v>40</v>
      </c>
      <c r="M41" t="str">
        <f t="shared" si="0"/>
        <v>Middle Aged</v>
      </c>
      <c r="N41" t="s">
        <v>15</v>
      </c>
    </row>
    <row r="42" spans="1:14" x14ac:dyDescent="0.3">
      <c r="A42">
        <v>27803</v>
      </c>
      <c r="B42" t="s">
        <v>37</v>
      </c>
      <c r="C42" t="s">
        <v>38</v>
      </c>
      <c r="D42" s="4">
        <v>30000</v>
      </c>
      <c r="E42">
        <v>2</v>
      </c>
      <c r="F42" t="s">
        <v>19</v>
      </c>
      <c r="G42" t="s">
        <v>20</v>
      </c>
      <c r="H42" t="s">
        <v>18</v>
      </c>
      <c r="I42">
        <v>0</v>
      </c>
      <c r="J42" t="s">
        <v>16</v>
      </c>
      <c r="K42" t="s">
        <v>17</v>
      </c>
      <c r="L42">
        <v>43</v>
      </c>
      <c r="M42" t="str">
        <f t="shared" si="0"/>
        <v>Middle Aged</v>
      </c>
      <c r="N42" t="s">
        <v>18</v>
      </c>
    </row>
    <row r="43" spans="1:14" x14ac:dyDescent="0.3">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4">
        <v>10000</v>
      </c>
      <c r="E44">
        <v>1</v>
      </c>
      <c r="F44" t="s">
        <v>31</v>
      </c>
      <c r="G44" t="s">
        <v>25</v>
      </c>
      <c r="H44" t="s">
        <v>15</v>
      </c>
      <c r="I44">
        <v>0</v>
      </c>
      <c r="J44" t="s">
        <v>16</v>
      </c>
      <c r="K44" t="s">
        <v>17</v>
      </c>
      <c r="L44">
        <v>40</v>
      </c>
      <c r="M44" t="str">
        <f t="shared" si="0"/>
        <v>Middle Aged</v>
      </c>
      <c r="N44" t="s">
        <v>18</v>
      </c>
    </row>
    <row r="45" spans="1:14" x14ac:dyDescent="0.3">
      <c r="A45">
        <v>17185</v>
      </c>
      <c r="B45" t="s">
        <v>36</v>
      </c>
      <c r="C45" t="s">
        <v>38</v>
      </c>
      <c r="D45" s="4">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38</v>
      </c>
      <c r="D46" s="4">
        <v>20000</v>
      </c>
      <c r="E46">
        <v>3</v>
      </c>
      <c r="F46" t="s">
        <v>27</v>
      </c>
      <c r="G46" t="s">
        <v>25</v>
      </c>
      <c r="H46" t="s">
        <v>15</v>
      </c>
      <c r="I46">
        <v>0</v>
      </c>
      <c r="J46" t="s">
        <v>16</v>
      </c>
      <c r="K46" t="s">
        <v>17</v>
      </c>
      <c r="L46">
        <v>41</v>
      </c>
      <c r="M46" t="str">
        <f t="shared" si="0"/>
        <v>Middle Aged</v>
      </c>
      <c r="N46" t="s">
        <v>15</v>
      </c>
    </row>
    <row r="47" spans="1:14" x14ac:dyDescent="0.3">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4">
        <v>60000</v>
      </c>
      <c r="E48">
        <v>1</v>
      </c>
      <c r="F48" t="s">
        <v>19</v>
      </c>
      <c r="G48" t="s">
        <v>14</v>
      </c>
      <c r="H48" t="s">
        <v>15</v>
      </c>
      <c r="I48">
        <v>1</v>
      </c>
      <c r="J48" t="s">
        <v>23</v>
      </c>
      <c r="K48" t="s">
        <v>24</v>
      </c>
      <c r="L48">
        <v>46</v>
      </c>
      <c r="M48" t="str">
        <f t="shared" si="0"/>
        <v>Middle Aged</v>
      </c>
      <c r="N48" t="s">
        <v>15</v>
      </c>
    </row>
    <row r="49" spans="1:14" x14ac:dyDescent="0.3">
      <c r="A49">
        <v>29097</v>
      </c>
      <c r="B49" t="s">
        <v>37</v>
      </c>
      <c r="C49" t="s">
        <v>38</v>
      </c>
      <c r="D49" s="4">
        <v>40000</v>
      </c>
      <c r="E49">
        <v>2</v>
      </c>
      <c r="F49" t="s">
        <v>19</v>
      </c>
      <c r="G49" t="s">
        <v>14</v>
      </c>
      <c r="H49" t="s">
        <v>15</v>
      </c>
      <c r="I49">
        <v>2</v>
      </c>
      <c r="J49" t="s">
        <v>23</v>
      </c>
      <c r="K49" t="s">
        <v>24</v>
      </c>
      <c r="L49">
        <v>52</v>
      </c>
      <c r="M49" t="str">
        <f t="shared" si="0"/>
        <v>Middle Aged</v>
      </c>
      <c r="N49" t="s">
        <v>15</v>
      </c>
    </row>
    <row r="50" spans="1:14" x14ac:dyDescent="0.3">
      <c r="A50">
        <v>19487</v>
      </c>
      <c r="B50" t="s">
        <v>36</v>
      </c>
      <c r="C50" t="s">
        <v>39</v>
      </c>
      <c r="D50" s="4">
        <v>30000</v>
      </c>
      <c r="E50">
        <v>2</v>
      </c>
      <c r="F50" t="s">
        <v>19</v>
      </c>
      <c r="G50" t="s">
        <v>20</v>
      </c>
      <c r="H50" t="s">
        <v>18</v>
      </c>
      <c r="I50">
        <v>2</v>
      </c>
      <c r="J50" t="s">
        <v>16</v>
      </c>
      <c r="K50" t="s">
        <v>17</v>
      </c>
      <c r="L50">
        <v>42</v>
      </c>
      <c r="M50" t="str">
        <f t="shared" si="0"/>
        <v>Middle Aged</v>
      </c>
      <c r="N50" t="s">
        <v>18</v>
      </c>
    </row>
    <row r="51" spans="1:14" x14ac:dyDescent="0.3">
      <c r="A51">
        <v>14939</v>
      </c>
      <c r="B51" t="s">
        <v>37</v>
      </c>
      <c r="C51" t="s">
        <v>39</v>
      </c>
      <c r="D51" s="4">
        <v>40000</v>
      </c>
      <c r="E51">
        <v>0</v>
      </c>
      <c r="F51" t="s">
        <v>13</v>
      </c>
      <c r="G51" t="s">
        <v>20</v>
      </c>
      <c r="H51" t="s">
        <v>15</v>
      </c>
      <c r="I51">
        <v>0</v>
      </c>
      <c r="J51" t="s">
        <v>16</v>
      </c>
      <c r="K51" t="s">
        <v>17</v>
      </c>
      <c r="L51">
        <v>39</v>
      </c>
      <c r="M51" t="str">
        <f t="shared" si="0"/>
        <v>Middle Aged</v>
      </c>
      <c r="N51" t="s">
        <v>15</v>
      </c>
    </row>
    <row r="52" spans="1:14" x14ac:dyDescent="0.3">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4">
        <v>80000</v>
      </c>
      <c r="E53">
        <v>0</v>
      </c>
      <c r="F53" t="s">
        <v>13</v>
      </c>
      <c r="G53" t="s">
        <v>21</v>
      </c>
      <c r="H53" t="s">
        <v>18</v>
      </c>
      <c r="I53">
        <v>4</v>
      </c>
      <c r="J53" t="s">
        <v>46</v>
      </c>
      <c r="K53" t="s">
        <v>24</v>
      </c>
      <c r="L53">
        <v>35</v>
      </c>
      <c r="M53" t="str">
        <f t="shared" si="0"/>
        <v>Middle Aged</v>
      </c>
      <c r="N53" t="s">
        <v>18</v>
      </c>
    </row>
    <row r="54" spans="1:14" x14ac:dyDescent="0.3">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4">
        <v>70000</v>
      </c>
      <c r="E56">
        <v>0</v>
      </c>
      <c r="F56" t="s">
        <v>13</v>
      </c>
      <c r="G56" t="s">
        <v>21</v>
      </c>
      <c r="H56" t="s">
        <v>18</v>
      </c>
      <c r="I56">
        <v>1</v>
      </c>
      <c r="J56" t="s">
        <v>23</v>
      </c>
      <c r="K56" t="s">
        <v>24</v>
      </c>
      <c r="L56">
        <v>42</v>
      </c>
      <c r="M56" t="str">
        <f t="shared" si="0"/>
        <v>Middle Aged</v>
      </c>
      <c r="N56" t="s">
        <v>18</v>
      </c>
    </row>
    <row r="57" spans="1:14" x14ac:dyDescent="0.3">
      <c r="A57">
        <v>28906</v>
      </c>
      <c r="B57" t="s">
        <v>36</v>
      </c>
      <c r="C57" t="s">
        <v>39</v>
      </c>
      <c r="D57" s="4">
        <v>80000</v>
      </c>
      <c r="E57">
        <v>4</v>
      </c>
      <c r="F57" t="s">
        <v>27</v>
      </c>
      <c r="G57" t="s">
        <v>21</v>
      </c>
      <c r="H57" t="s">
        <v>15</v>
      </c>
      <c r="I57">
        <v>2</v>
      </c>
      <c r="J57" t="s">
        <v>46</v>
      </c>
      <c r="K57" t="s">
        <v>17</v>
      </c>
      <c r="L57">
        <v>54</v>
      </c>
      <c r="M57" t="str">
        <f t="shared" si="0"/>
        <v>Middle Aged</v>
      </c>
      <c r="N57" t="s">
        <v>18</v>
      </c>
    </row>
    <row r="58" spans="1:14" x14ac:dyDescent="0.3">
      <c r="A58">
        <v>12808</v>
      </c>
      <c r="B58" t="s">
        <v>36</v>
      </c>
      <c r="C58" t="s">
        <v>39</v>
      </c>
      <c r="D58" s="4">
        <v>40000</v>
      </c>
      <c r="E58">
        <v>0</v>
      </c>
      <c r="F58" t="s">
        <v>13</v>
      </c>
      <c r="G58" t="s">
        <v>20</v>
      </c>
      <c r="H58" t="s">
        <v>15</v>
      </c>
      <c r="I58">
        <v>0</v>
      </c>
      <c r="J58" t="s">
        <v>16</v>
      </c>
      <c r="K58" t="s">
        <v>17</v>
      </c>
      <c r="L58">
        <v>38</v>
      </c>
      <c r="M58" t="str">
        <f t="shared" si="0"/>
        <v>Middle Aged</v>
      </c>
      <c r="N58" t="s">
        <v>15</v>
      </c>
    </row>
    <row r="59" spans="1:14" x14ac:dyDescent="0.3">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4">
        <v>40000</v>
      </c>
      <c r="E60">
        <v>1</v>
      </c>
      <c r="F60" t="s">
        <v>13</v>
      </c>
      <c r="G60" t="s">
        <v>14</v>
      </c>
      <c r="H60" t="s">
        <v>15</v>
      </c>
      <c r="I60">
        <v>0</v>
      </c>
      <c r="J60" t="s">
        <v>16</v>
      </c>
      <c r="K60" t="s">
        <v>17</v>
      </c>
      <c r="L60">
        <v>43</v>
      </c>
      <c r="M60" t="str">
        <f t="shared" si="0"/>
        <v>Middle Aged</v>
      </c>
      <c r="N60" t="s">
        <v>15</v>
      </c>
    </row>
    <row r="61" spans="1:14" x14ac:dyDescent="0.3">
      <c r="A61">
        <v>15580</v>
      </c>
      <c r="B61" t="s">
        <v>36</v>
      </c>
      <c r="C61" t="s">
        <v>39</v>
      </c>
      <c r="D61" s="4">
        <v>60000</v>
      </c>
      <c r="E61">
        <v>2</v>
      </c>
      <c r="F61" t="s">
        <v>13</v>
      </c>
      <c r="G61" t="s">
        <v>21</v>
      </c>
      <c r="H61" t="s">
        <v>15</v>
      </c>
      <c r="I61">
        <v>1</v>
      </c>
      <c r="J61" t="s">
        <v>22</v>
      </c>
      <c r="K61" t="s">
        <v>24</v>
      </c>
      <c r="L61">
        <v>38</v>
      </c>
      <c r="M61" t="str">
        <f t="shared" si="0"/>
        <v>Middle Aged</v>
      </c>
      <c r="N61" t="s">
        <v>15</v>
      </c>
    </row>
    <row r="62" spans="1:14" x14ac:dyDescent="0.3">
      <c r="A62">
        <v>24185</v>
      </c>
      <c r="B62" t="s">
        <v>37</v>
      </c>
      <c r="C62" t="s">
        <v>38</v>
      </c>
      <c r="D62" s="4">
        <v>10000</v>
      </c>
      <c r="E62">
        <v>1</v>
      </c>
      <c r="F62" t="s">
        <v>27</v>
      </c>
      <c r="G62" t="s">
        <v>25</v>
      </c>
      <c r="H62" t="s">
        <v>18</v>
      </c>
      <c r="I62">
        <v>1</v>
      </c>
      <c r="J62" t="s">
        <v>26</v>
      </c>
      <c r="K62" t="s">
        <v>17</v>
      </c>
      <c r="L62">
        <v>45</v>
      </c>
      <c r="M62" t="str">
        <f t="shared" si="0"/>
        <v>Middle Aged</v>
      </c>
      <c r="N62" t="s">
        <v>18</v>
      </c>
    </row>
    <row r="63" spans="1:14" x14ac:dyDescent="0.3">
      <c r="A63">
        <v>19291</v>
      </c>
      <c r="B63" t="s">
        <v>37</v>
      </c>
      <c r="C63" t="s">
        <v>38</v>
      </c>
      <c r="D63" s="4">
        <v>10000</v>
      </c>
      <c r="E63">
        <v>2</v>
      </c>
      <c r="F63" t="s">
        <v>27</v>
      </c>
      <c r="G63" t="s">
        <v>25</v>
      </c>
      <c r="H63" t="s">
        <v>15</v>
      </c>
      <c r="I63">
        <v>0</v>
      </c>
      <c r="J63" t="s">
        <v>16</v>
      </c>
      <c r="K63" t="s">
        <v>17</v>
      </c>
      <c r="L63">
        <v>35</v>
      </c>
      <c r="M63" t="str">
        <f t="shared" si="0"/>
        <v>Middle Aged</v>
      </c>
      <c r="N63" t="s">
        <v>18</v>
      </c>
    </row>
    <row r="64" spans="1:14" x14ac:dyDescent="0.3">
      <c r="A64">
        <v>16713</v>
      </c>
      <c r="B64" t="s">
        <v>36</v>
      </c>
      <c r="C64" t="s">
        <v>39</v>
      </c>
      <c r="D64" s="4">
        <v>40000</v>
      </c>
      <c r="E64">
        <v>2</v>
      </c>
      <c r="F64" t="s">
        <v>13</v>
      </c>
      <c r="G64" t="s">
        <v>28</v>
      </c>
      <c r="H64" t="s">
        <v>15</v>
      </c>
      <c r="I64">
        <v>1</v>
      </c>
      <c r="J64" t="s">
        <v>16</v>
      </c>
      <c r="K64" t="s">
        <v>24</v>
      </c>
      <c r="L64">
        <v>52</v>
      </c>
      <c r="M64" t="str">
        <f t="shared" si="0"/>
        <v>Middle Aged</v>
      </c>
      <c r="N64" t="s">
        <v>15</v>
      </c>
    </row>
    <row r="65" spans="1:14" x14ac:dyDescent="0.3">
      <c r="A65">
        <v>16185</v>
      </c>
      <c r="B65" t="s">
        <v>37</v>
      </c>
      <c r="C65" t="s">
        <v>39</v>
      </c>
      <c r="D65" s="4">
        <v>60000</v>
      </c>
      <c r="E65">
        <v>4</v>
      </c>
      <c r="F65" t="s">
        <v>13</v>
      </c>
      <c r="G65" t="s">
        <v>21</v>
      </c>
      <c r="H65" t="s">
        <v>15</v>
      </c>
      <c r="I65">
        <v>3</v>
      </c>
      <c r="J65" t="s">
        <v>46</v>
      </c>
      <c r="K65" t="s">
        <v>24</v>
      </c>
      <c r="L65">
        <v>41</v>
      </c>
      <c r="M65" t="str">
        <f t="shared" si="0"/>
        <v>Middle Aged</v>
      </c>
      <c r="N65" t="s">
        <v>18</v>
      </c>
    </row>
    <row r="66" spans="1:14" x14ac:dyDescent="0.3">
      <c r="A66">
        <v>14927</v>
      </c>
      <c r="B66" t="s">
        <v>36</v>
      </c>
      <c r="C66" t="s">
        <v>38</v>
      </c>
      <c r="D66" s="4">
        <v>30000</v>
      </c>
      <c r="E66">
        <v>1</v>
      </c>
      <c r="F66" t="s">
        <v>13</v>
      </c>
      <c r="G66" t="s">
        <v>20</v>
      </c>
      <c r="H66" t="s">
        <v>15</v>
      </c>
      <c r="I66">
        <v>0</v>
      </c>
      <c r="J66" t="s">
        <v>16</v>
      </c>
      <c r="K66" t="s">
        <v>17</v>
      </c>
      <c r="L66">
        <v>37</v>
      </c>
      <c r="M66" t="str">
        <f t="shared" si="0"/>
        <v>Middle Aged</v>
      </c>
      <c r="N66" t="s">
        <v>15</v>
      </c>
    </row>
    <row r="67" spans="1:14" x14ac:dyDescent="0.3">
      <c r="A67">
        <v>29337</v>
      </c>
      <c r="B67" t="s">
        <v>37</v>
      </c>
      <c r="C67" t="s">
        <v>39</v>
      </c>
      <c r="D67" s="4">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3">
      <c r="A68">
        <v>29355</v>
      </c>
      <c r="B68" t="s">
        <v>36</v>
      </c>
      <c r="C68" t="s">
        <v>38</v>
      </c>
      <c r="D68" s="4">
        <v>40000</v>
      </c>
      <c r="E68">
        <v>0</v>
      </c>
      <c r="F68" t="s">
        <v>31</v>
      </c>
      <c r="G68" t="s">
        <v>20</v>
      </c>
      <c r="H68" t="s">
        <v>15</v>
      </c>
      <c r="I68">
        <v>0</v>
      </c>
      <c r="J68" t="s">
        <v>16</v>
      </c>
      <c r="K68" t="s">
        <v>17</v>
      </c>
      <c r="L68">
        <v>37</v>
      </c>
      <c r="M68" t="str">
        <f t="shared" si="1"/>
        <v>Middle Aged</v>
      </c>
      <c r="N68" t="s">
        <v>15</v>
      </c>
    </row>
    <row r="69" spans="1:14" x14ac:dyDescent="0.3">
      <c r="A69">
        <v>25303</v>
      </c>
      <c r="B69" t="s">
        <v>37</v>
      </c>
      <c r="C69" t="s">
        <v>39</v>
      </c>
      <c r="D69" s="4">
        <v>30000</v>
      </c>
      <c r="E69">
        <v>0</v>
      </c>
      <c r="F69" t="s">
        <v>27</v>
      </c>
      <c r="G69" t="s">
        <v>25</v>
      </c>
      <c r="H69" t="s">
        <v>15</v>
      </c>
      <c r="I69">
        <v>1</v>
      </c>
      <c r="J69" t="s">
        <v>22</v>
      </c>
      <c r="K69" t="s">
        <v>17</v>
      </c>
      <c r="L69">
        <v>33</v>
      </c>
      <c r="M69" t="str">
        <f t="shared" si="1"/>
        <v>Middle Aged</v>
      </c>
      <c r="N69" t="s">
        <v>15</v>
      </c>
    </row>
    <row r="70" spans="1:14" x14ac:dyDescent="0.3">
      <c r="A70">
        <v>14813</v>
      </c>
      <c r="B70" t="s">
        <v>37</v>
      </c>
      <c r="C70" t="s">
        <v>38</v>
      </c>
      <c r="D70" s="4">
        <v>20000</v>
      </c>
      <c r="E70">
        <v>4</v>
      </c>
      <c r="F70" t="s">
        <v>27</v>
      </c>
      <c r="G70" t="s">
        <v>25</v>
      </c>
      <c r="H70" t="s">
        <v>15</v>
      </c>
      <c r="I70">
        <v>1</v>
      </c>
      <c r="J70" t="s">
        <v>16</v>
      </c>
      <c r="K70" t="s">
        <v>17</v>
      </c>
      <c r="L70">
        <v>43</v>
      </c>
      <c r="M70" t="str">
        <f t="shared" si="1"/>
        <v>Middle Aged</v>
      </c>
      <c r="N70" t="s">
        <v>15</v>
      </c>
    </row>
    <row r="71" spans="1:14" x14ac:dyDescent="0.3">
      <c r="A71">
        <v>16438</v>
      </c>
      <c r="B71" t="s">
        <v>36</v>
      </c>
      <c r="C71" t="s">
        <v>38</v>
      </c>
      <c r="D71" s="4">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4">
        <v>120000</v>
      </c>
      <c r="E72">
        <v>0</v>
      </c>
      <c r="F72" t="s">
        <v>29</v>
      </c>
      <c r="G72" t="s">
        <v>21</v>
      </c>
      <c r="H72" t="s">
        <v>15</v>
      </c>
      <c r="I72">
        <v>4</v>
      </c>
      <c r="J72" t="s">
        <v>46</v>
      </c>
      <c r="K72" t="s">
        <v>24</v>
      </c>
      <c r="L72">
        <v>36</v>
      </c>
      <c r="M72" t="str">
        <f t="shared" si="1"/>
        <v>Middle Aged</v>
      </c>
      <c r="N72" t="s">
        <v>15</v>
      </c>
    </row>
    <row r="73" spans="1:14" x14ac:dyDescent="0.3">
      <c r="A73">
        <v>16200</v>
      </c>
      <c r="B73" t="s">
        <v>37</v>
      </c>
      <c r="C73" t="s">
        <v>38</v>
      </c>
      <c r="D73" s="4">
        <v>10000</v>
      </c>
      <c r="E73">
        <v>0</v>
      </c>
      <c r="F73" t="s">
        <v>29</v>
      </c>
      <c r="G73" t="s">
        <v>25</v>
      </c>
      <c r="H73" t="s">
        <v>18</v>
      </c>
      <c r="I73">
        <v>2</v>
      </c>
      <c r="J73" t="s">
        <v>16</v>
      </c>
      <c r="K73" t="s">
        <v>17</v>
      </c>
      <c r="L73">
        <v>35</v>
      </c>
      <c r="M73" t="str">
        <f t="shared" si="1"/>
        <v>Middle Aged</v>
      </c>
      <c r="N73" t="s">
        <v>18</v>
      </c>
    </row>
    <row r="74" spans="1:14" x14ac:dyDescent="0.3">
      <c r="A74">
        <v>24857</v>
      </c>
      <c r="B74" t="s">
        <v>36</v>
      </c>
      <c r="C74" t="s">
        <v>38</v>
      </c>
      <c r="D74" s="4">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38</v>
      </c>
      <c r="D75" s="4">
        <v>20000</v>
      </c>
      <c r="E75">
        <v>0</v>
      </c>
      <c r="F75" t="s">
        <v>19</v>
      </c>
      <c r="G75" t="s">
        <v>25</v>
      </c>
      <c r="H75" t="s">
        <v>18</v>
      </c>
      <c r="I75">
        <v>1</v>
      </c>
      <c r="J75" t="s">
        <v>22</v>
      </c>
      <c r="K75" t="s">
        <v>17</v>
      </c>
      <c r="L75">
        <v>36</v>
      </c>
      <c r="M75" t="str">
        <f t="shared" si="1"/>
        <v>Middle Aged</v>
      </c>
      <c r="N75" t="s">
        <v>15</v>
      </c>
    </row>
    <row r="76" spans="1:14" x14ac:dyDescent="0.3">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4">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4">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4">
        <v>80000</v>
      </c>
      <c r="E80">
        <v>2</v>
      </c>
      <c r="F80" t="s">
        <v>27</v>
      </c>
      <c r="G80" t="s">
        <v>14</v>
      </c>
      <c r="H80" t="s">
        <v>18</v>
      </c>
      <c r="I80">
        <v>2</v>
      </c>
      <c r="J80" t="s">
        <v>26</v>
      </c>
      <c r="K80" t="s">
        <v>24</v>
      </c>
      <c r="L80">
        <v>50</v>
      </c>
      <c r="M80" t="str">
        <f t="shared" si="1"/>
        <v>Middle Aged</v>
      </c>
      <c r="N80" t="s">
        <v>15</v>
      </c>
    </row>
    <row r="81" spans="1:14" x14ac:dyDescent="0.3">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4">
        <v>30000</v>
      </c>
      <c r="E82">
        <v>4</v>
      </c>
      <c r="F82" t="s">
        <v>31</v>
      </c>
      <c r="G82" t="s">
        <v>20</v>
      </c>
      <c r="H82" t="s">
        <v>15</v>
      </c>
      <c r="I82">
        <v>0</v>
      </c>
      <c r="J82" t="s">
        <v>16</v>
      </c>
      <c r="K82" t="s">
        <v>17</v>
      </c>
      <c r="L82">
        <v>45</v>
      </c>
      <c r="M82" t="str">
        <f t="shared" si="1"/>
        <v>Middle Aged</v>
      </c>
      <c r="N82" t="s">
        <v>15</v>
      </c>
    </row>
    <row r="83" spans="1:14" x14ac:dyDescent="0.3">
      <c r="A83">
        <v>19461</v>
      </c>
      <c r="B83" t="s">
        <v>37</v>
      </c>
      <c r="C83" t="s">
        <v>38</v>
      </c>
      <c r="D83" s="4">
        <v>10000</v>
      </c>
      <c r="E83">
        <v>4</v>
      </c>
      <c r="F83" t="s">
        <v>29</v>
      </c>
      <c r="G83" t="s">
        <v>25</v>
      </c>
      <c r="H83" t="s">
        <v>15</v>
      </c>
      <c r="I83">
        <v>2</v>
      </c>
      <c r="J83" t="s">
        <v>16</v>
      </c>
      <c r="K83" t="s">
        <v>17</v>
      </c>
      <c r="L83">
        <v>40</v>
      </c>
      <c r="M83" t="str">
        <f t="shared" si="1"/>
        <v>Middle Aged</v>
      </c>
      <c r="N83" t="s">
        <v>18</v>
      </c>
    </row>
    <row r="84" spans="1:14" x14ac:dyDescent="0.3">
      <c r="A84">
        <v>26941</v>
      </c>
      <c r="B84" t="s">
        <v>36</v>
      </c>
      <c r="C84" t="s">
        <v>39</v>
      </c>
      <c r="D84" s="4">
        <v>30000</v>
      </c>
      <c r="E84">
        <v>0</v>
      </c>
      <c r="F84" t="s">
        <v>13</v>
      </c>
      <c r="G84" t="s">
        <v>20</v>
      </c>
      <c r="H84" t="s">
        <v>15</v>
      </c>
      <c r="I84">
        <v>0</v>
      </c>
      <c r="J84" t="s">
        <v>16</v>
      </c>
      <c r="K84" t="s">
        <v>17</v>
      </c>
      <c r="L84">
        <v>47</v>
      </c>
      <c r="M84" t="str">
        <f t="shared" si="1"/>
        <v>Middle Aged</v>
      </c>
      <c r="N84" t="s">
        <v>15</v>
      </c>
    </row>
    <row r="85" spans="1:14" x14ac:dyDescent="0.3">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4">
        <v>40000</v>
      </c>
      <c r="E86">
        <v>2</v>
      </c>
      <c r="F86" t="s">
        <v>13</v>
      </c>
      <c r="G86" t="s">
        <v>28</v>
      </c>
      <c r="H86" t="s">
        <v>18</v>
      </c>
      <c r="I86">
        <v>1</v>
      </c>
      <c r="J86" t="s">
        <v>23</v>
      </c>
      <c r="K86" t="s">
        <v>24</v>
      </c>
      <c r="L86">
        <v>52</v>
      </c>
      <c r="M86" t="str">
        <f t="shared" si="1"/>
        <v>Middle Aged</v>
      </c>
      <c r="N86" t="s">
        <v>15</v>
      </c>
    </row>
    <row r="87" spans="1:14" x14ac:dyDescent="0.3">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4">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39</v>
      </c>
      <c r="D89" s="4">
        <v>80000</v>
      </c>
      <c r="E89">
        <v>5</v>
      </c>
      <c r="F89" t="s">
        <v>13</v>
      </c>
      <c r="G89" t="s">
        <v>21</v>
      </c>
      <c r="H89" t="s">
        <v>15</v>
      </c>
      <c r="I89">
        <v>4</v>
      </c>
      <c r="J89" t="s">
        <v>26</v>
      </c>
      <c r="K89" t="s">
        <v>24</v>
      </c>
      <c r="L89">
        <v>40</v>
      </c>
      <c r="M89" t="str">
        <f t="shared" si="1"/>
        <v>Middle Aged</v>
      </c>
      <c r="N89" t="s">
        <v>18</v>
      </c>
    </row>
    <row r="90" spans="1:14" x14ac:dyDescent="0.3">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4">
        <v>20000</v>
      </c>
      <c r="E91">
        <v>1</v>
      </c>
      <c r="F91" t="s">
        <v>27</v>
      </c>
      <c r="G91" t="s">
        <v>25</v>
      </c>
      <c r="H91" t="s">
        <v>18</v>
      </c>
      <c r="I91">
        <v>1</v>
      </c>
      <c r="J91" t="s">
        <v>26</v>
      </c>
      <c r="K91" t="s">
        <v>17</v>
      </c>
      <c r="L91">
        <v>40</v>
      </c>
      <c r="M91" t="str">
        <f t="shared" si="1"/>
        <v>Middle Aged</v>
      </c>
      <c r="N91" t="s">
        <v>15</v>
      </c>
    </row>
    <row r="92" spans="1:14" x14ac:dyDescent="0.3">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4">
        <v>60000</v>
      </c>
      <c r="E94">
        <v>2</v>
      </c>
      <c r="F94" t="s">
        <v>13</v>
      </c>
      <c r="G94" t="s">
        <v>21</v>
      </c>
      <c r="H94" t="s">
        <v>15</v>
      </c>
      <c r="I94">
        <v>1</v>
      </c>
      <c r="J94" t="s">
        <v>22</v>
      </c>
      <c r="K94" t="s">
        <v>24</v>
      </c>
      <c r="L94">
        <v>37</v>
      </c>
      <c r="M94" t="str">
        <f t="shared" si="1"/>
        <v>Middle Aged</v>
      </c>
      <c r="N94" t="s">
        <v>15</v>
      </c>
    </row>
    <row r="95" spans="1:14" x14ac:dyDescent="0.3">
      <c r="A95">
        <v>15608</v>
      </c>
      <c r="B95" t="s">
        <v>37</v>
      </c>
      <c r="C95" t="s">
        <v>38</v>
      </c>
      <c r="D95" s="4">
        <v>30000</v>
      </c>
      <c r="E95">
        <v>0</v>
      </c>
      <c r="F95" t="s">
        <v>19</v>
      </c>
      <c r="G95" t="s">
        <v>20</v>
      </c>
      <c r="H95" t="s">
        <v>18</v>
      </c>
      <c r="I95">
        <v>1</v>
      </c>
      <c r="J95" t="s">
        <v>22</v>
      </c>
      <c r="K95" t="s">
        <v>17</v>
      </c>
      <c r="L95">
        <v>33</v>
      </c>
      <c r="M95" t="str">
        <f t="shared" si="1"/>
        <v>Middle Aged</v>
      </c>
      <c r="N95" t="s">
        <v>18</v>
      </c>
    </row>
    <row r="96" spans="1:14" x14ac:dyDescent="0.3">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4">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4">
        <v>30000</v>
      </c>
      <c r="E98">
        <v>1</v>
      </c>
      <c r="F98" t="s">
        <v>19</v>
      </c>
      <c r="G98" t="s">
        <v>20</v>
      </c>
      <c r="H98" t="s">
        <v>15</v>
      </c>
      <c r="I98">
        <v>1</v>
      </c>
      <c r="J98" t="s">
        <v>16</v>
      </c>
      <c r="K98" t="s">
        <v>17</v>
      </c>
      <c r="L98">
        <v>43</v>
      </c>
      <c r="M98" t="str">
        <f t="shared" si="1"/>
        <v>Middle Aged</v>
      </c>
      <c r="N98" t="s">
        <v>18</v>
      </c>
    </row>
    <row r="99" spans="1:14" x14ac:dyDescent="0.3">
      <c r="A99">
        <v>23940</v>
      </c>
      <c r="B99" t="s">
        <v>36</v>
      </c>
      <c r="C99" t="s">
        <v>39</v>
      </c>
      <c r="D99" s="4">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4">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39</v>
      </c>
      <c r="D102" s="4">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39</v>
      </c>
      <c r="D103" s="4">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39</v>
      </c>
      <c r="D104" s="4">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39</v>
      </c>
      <c r="D105" s="4">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38</v>
      </c>
      <c r="D106" s="4">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4">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38</v>
      </c>
      <c r="D109" s="4">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38</v>
      </c>
      <c r="D110" s="4">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39</v>
      </c>
      <c r="D111" s="4">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38</v>
      </c>
      <c r="D112" s="4">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38</v>
      </c>
      <c r="D113" s="4">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38</v>
      </c>
      <c r="D114" s="4">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38</v>
      </c>
      <c r="D115" s="4">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4">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38</v>
      </c>
      <c r="D119" s="4">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4">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38</v>
      </c>
      <c r="D124" s="4">
        <v>80000</v>
      </c>
      <c r="E124">
        <v>0</v>
      </c>
      <c r="F124" t="s">
        <v>13</v>
      </c>
      <c r="G124" t="s">
        <v>21</v>
      </c>
      <c r="H124" t="s">
        <v>18</v>
      </c>
      <c r="I124">
        <v>3</v>
      </c>
      <c r="J124" t="s">
        <v>46</v>
      </c>
      <c r="K124" t="s">
        <v>24</v>
      </c>
      <c r="L124">
        <v>31</v>
      </c>
      <c r="M124" t="str">
        <f t="shared" si="1"/>
        <v>Middle Aged</v>
      </c>
      <c r="N124" t="s">
        <v>18</v>
      </c>
    </row>
    <row r="125" spans="1:14" x14ac:dyDescent="0.3">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4">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39</v>
      </c>
      <c r="D127" s="4">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39</v>
      </c>
      <c r="D128" s="4">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39</v>
      </c>
      <c r="D129" s="4">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39</v>
      </c>
      <c r="D130" s="4">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39</v>
      </c>
      <c r="D131" s="4">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3">
      <c r="A132">
        <v>12993</v>
      </c>
      <c r="B132" t="s">
        <v>36</v>
      </c>
      <c r="C132" t="s">
        <v>39</v>
      </c>
      <c r="D132" s="4">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4">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4">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39</v>
      </c>
      <c r="D137" s="4">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38</v>
      </c>
      <c r="D138" s="4">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39</v>
      </c>
      <c r="D139" s="4">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4">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4">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38</v>
      </c>
      <c r="D145" s="4">
        <v>80000</v>
      </c>
      <c r="E145">
        <v>0</v>
      </c>
      <c r="F145" t="s">
        <v>13</v>
      </c>
      <c r="G145" t="s">
        <v>21</v>
      </c>
      <c r="H145" t="s">
        <v>15</v>
      </c>
      <c r="I145">
        <v>3</v>
      </c>
      <c r="J145" t="s">
        <v>46</v>
      </c>
      <c r="K145" t="s">
        <v>24</v>
      </c>
      <c r="L145">
        <v>32</v>
      </c>
      <c r="M145" t="str">
        <f t="shared" si="2"/>
        <v>Middle Aged</v>
      </c>
      <c r="N145" t="s">
        <v>18</v>
      </c>
    </row>
    <row r="146" spans="1:14" x14ac:dyDescent="0.3">
      <c r="A146">
        <v>20877</v>
      </c>
      <c r="B146" t="s">
        <v>37</v>
      </c>
      <c r="C146" t="s">
        <v>39</v>
      </c>
      <c r="D146" s="4">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38</v>
      </c>
      <c r="D147" s="4">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39</v>
      </c>
      <c r="D148" s="4">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38</v>
      </c>
      <c r="D149" s="4">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4">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39</v>
      </c>
      <c r="D153" s="4">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38</v>
      </c>
      <c r="D154" s="4">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39</v>
      </c>
      <c r="D155" s="4">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39</v>
      </c>
      <c r="D156" s="4">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38</v>
      </c>
      <c r="D157" s="4">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4">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38</v>
      </c>
      <c r="D160" s="4">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38</v>
      </c>
      <c r="D161" s="4">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38</v>
      </c>
      <c r="D162" s="4">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38</v>
      </c>
      <c r="D163" s="4">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38</v>
      </c>
      <c r="D164" s="4">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39</v>
      </c>
      <c r="D165" s="4">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4">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39</v>
      </c>
      <c r="D169" s="4">
        <v>100000</v>
      </c>
      <c r="E169">
        <v>0</v>
      </c>
      <c r="F169" t="s">
        <v>27</v>
      </c>
      <c r="G169" t="s">
        <v>28</v>
      </c>
      <c r="H169" t="s">
        <v>15</v>
      </c>
      <c r="I169">
        <v>3</v>
      </c>
      <c r="J169" t="s">
        <v>46</v>
      </c>
      <c r="K169" t="s">
        <v>24</v>
      </c>
      <c r="L169">
        <v>35</v>
      </c>
      <c r="M169" t="str">
        <f t="shared" si="2"/>
        <v>Middle Aged</v>
      </c>
      <c r="N169" t="s">
        <v>18</v>
      </c>
    </row>
    <row r="170" spans="1:14" x14ac:dyDescent="0.3">
      <c r="A170">
        <v>14058</v>
      </c>
      <c r="B170" t="s">
        <v>37</v>
      </c>
      <c r="C170" t="s">
        <v>39</v>
      </c>
      <c r="D170" s="4">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39</v>
      </c>
      <c r="D171" s="4">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4">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4">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38</v>
      </c>
      <c r="D177" s="4">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4">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39</v>
      </c>
      <c r="D180" s="4">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4">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39</v>
      </c>
      <c r="D182" s="4">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4">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4">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4">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4">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4">
        <v>70000</v>
      </c>
      <c r="E190">
        <v>0</v>
      </c>
      <c r="F190" t="s">
        <v>13</v>
      </c>
      <c r="G190" t="s">
        <v>21</v>
      </c>
      <c r="H190" t="s">
        <v>15</v>
      </c>
      <c r="I190">
        <v>4</v>
      </c>
      <c r="J190" t="s">
        <v>46</v>
      </c>
      <c r="K190" t="s">
        <v>24</v>
      </c>
      <c r="L190">
        <v>32</v>
      </c>
      <c r="M190" t="str">
        <f t="shared" si="2"/>
        <v>Middle Aged</v>
      </c>
      <c r="N190" t="s">
        <v>15</v>
      </c>
    </row>
    <row r="191" spans="1:14" x14ac:dyDescent="0.3">
      <c r="A191">
        <v>19482</v>
      </c>
      <c r="B191" t="s">
        <v>36</v>
      </c>
      <c r="C191" t="s">
        <v>39</v>
      </c>
      <c r="D191" s="4">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4">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38</v>
      </c>
      <c r="D194" s="4">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4">
        <v>70000</v>
      </c>
      <c r="E195">
        <v>5</v>
      </c>
      <c r="F195" t="s">
        <v>13</v>
      </c>
      <c r="G195" t="s">
        <v>21</v>
      </c>
      <c r="H195" t="s">
        <v>15</v>
      </c>
      <c r="I195">
        <v>4</v>
      </c>
      <c r="J195" t="s">
        <v>46</v>
      </c>
      <c r="K195" t="s">
        <v>24</v>
      </c>
      <c r="L195">
        <v>41</v>
      </c>
      <c r="M195" t="str">
        <f t="shared" ref="M195:M258" si="3">IF(L195&gt;54,"Old",IF(L195&gt;=31,"Middle Aged",IF(L195&lt;31,"Adolescent","Invalid")))</f>
        <v>Middle Aged</v>
      </c>
      <c r="N195" t="s">
        <v>18</v>
      </c>
    </row>
    <row r="196" spans="1:14" x14ac:dyDescent="0.3">
      <c r="A196">
        <v>17843</v>
      </c>
      <c r="B196" t="s">
        <v>37</v>
      </c>
      <c r="C196" t="s">
        <v>38</v>
      </c>
      <c r="D196" s="4">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4">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4">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39</v>
      </c>
      <c r="D201" s="4">
        <v>80000</v>
      </c>
      <c r="E201">
        <v>0</v>
      </c>
      <c r="F201" t="s">
        <v>13</v>
      </c>
      <c r="G201" t="s">
        <v>21</v>
      </c>
      <c r="H201" t="s">
        <v>18</v>
      </c>
      <c r="I201">
        <v>3</v>
      </c>
      <c r="J201" t="s">
        <v>46</v>
      </c>
      <c r="K201" t="s">
        <v>24</v>
      </c>
      <c r="L201">
        <v>33</v>
      </c>
      <c r="M201" t="str">
        <f t="shared" si="3"/>
        <v>Middle Aged</v>
      </c>
      <c r="N201" t="s">
        <v>15</v>
      </c>
    </row>
    <row r="202" spans="1:14" x14ac:dyDescent="0.3">
      <c r="A202">
        <v>24584</v>
      </c>
      <c r="B202" t="s">
        <v>37</v>
      </c>
      <c r="C202" t="s">
        <v>39</v>
      </c>
      <c r="D202" s="4">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4">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38</v>
      </c>
      <c r="D205" s="4">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38</v>
      </c>
      <c r="D206" s="4">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39</v>
      </c>
      <c r="D207" s="4">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39</v>
      </c>
      <c r="D208" s="4">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4">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38</v>
      </c>
      <c r="D211" s="4">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38</v>
      </c>
      <c r="D212" s="4">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38</v>
      </c>
      <c r="D213" s="4">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4">
        <v>70000</v>
      </c>
      <c r="E215">
        <v>0</v>
      </c>
      <c r="F215" t="s">
        <v>13</v>
      </c>
      <c r="G215" t="s">
        <v>21</v>
      </c>
      <c r="H215" t="s">
        <v>18</v>
      </c>
      <c r="I215">
        <v>4</v>
      </c>
      <c r="J215" t="s">
        <v>46</v>
      </c>
      <c r="K215" t="s">
        <v>24</v>
      </c>
      <c r="L215">
        <v>31</v>
      </c>
      <c r="M215" t="str">
        <f t="shared" si="3"/>
        <v>Middle Aged</v>
      </c>
      <c r="N215" t="s">
        <v>15</v>
      </c>
    </row>
    <row r="216" spans="1:14" x14ac:dyDescent="0.3">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4">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39</v>
      </c>
      <c r="D218" s="4">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4">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4">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39</v>
      </c>
      <c r="D223" s="4">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38</v>
      </c>
      <c r="D224" s="4">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38</v>
      </c>
      <c r="D225" s="4">
        <v>70000</v>
      </c>
      <c r="E225">
        <v>5</v>
      </c>
      <c r="F225" t="s">
        <v>13</v>
      </c>
      <c r="G225" t="s">
        <v>21</v>
      </c>
      <c r="H225" t="s">
        <v>15</v>
      </c>
      <c r="I225">
        <v>4</v>
      </c>
      <c r="J225" t="s">
        <v>46</v>
      </c>
      <c r="K225" t="s">
        <v>24</v>
      </c>
      <c r="L225">
        <v>39</v>
      </c>
      <c r="M225" t="str">
        <f t="shared" si="3"/>
        <v>Middle Aged</v>
      </c>
      <c r="N225" t="s">
        <v>18</v>
      </c>
    </row>
    <row r="226" spans="1:14" x14ac:dyDescent="0.3">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4">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38</v>
      </c>
      <c r="D228" s="4">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39</v>
      </c>
      <c r="D229" s="4">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38</v>
      </c>
      <c r="D230" s="4">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39</v>
      </c>
      <c r="D231" s="4">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4">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4">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38</v>
      </c>
      <c r="D234" s="4">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4">
        <v>90000</v>
      </c>
      <c r="E236">
        <v>0</v>
      </c>
      <c r="F236" t="s">
        <v>13</v>
      </c>
      <c r="G236" t="s">
        <v>21</v>
      </c>
      <c r="H236" t="s">
        <v>18</v>
      </c>
      <c r="I236">
        <v>4</v>
      </c>
      <c r="J236" t="s">
        <v>46</v>
      </c>
      <c r="K236" t="s">
        <v>24</v>
      </c>
      <c r="L236">
        <v>35</v>
      </c>
      <c r="M236" t="str">
        <f t="shared" si="3"/>
        <v>Middle Aged</v>
      </c>
      <c r="N236" t="s">
        <v>15</v>
      </c>
    </row>
    <row r="237" spans="1:14" x14ac:dyDescent="0.3">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4">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4">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38</v>
      </c>
      <c r="D241" s="4">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39</v>
      </c>
      <c r="D242" s="4">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4">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4">
        <v>120000</v>
      </c>
      <c r="E246">
        <v>3</v>
      </c>
      <c r="F246" t="s">
        <v>13</v>
      </c>
      <c r="G246" t="s">
        <v>28</v>
      </c>
      <c r="H246" t="s">
        <v>18</v>
      </c>
      <c r="I246">
        <v>2</v>
      </c>
      <c r="J246" t="s">
        <v>46</v>
      </c>
      <c r="K246" t="s">
        <v>17</v>
      </c>
      <c r="L246">
        <v>52</v>
      </c>
      <c r="M246" t="str">
        <f t="shared" si="3"/>
        <v>Middle Aged</v>
      </c>
      <c r="N246" t="s">
        <v>15</v>
      </c>
    </row>
    <row r="247" spans="1:14" x14ac:dyDescent="0.3">
      <c r="A247">
        <v>18494</v>
      </c>
      <c r="B247" t="s">
        <v>36</v>
      </c>
      <c r="C247" t="s">
        <v>39</v>
      </c>
      <c r="D247" s="4">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38</v>
      </c>
      <c r="D248" s="4">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38</v>
      </c>
      <c r="D249" s="4">
        <v>100000</v>
      </c>
      <c r="E249">
        <v>0</v>
      </c>
      <c r="F249" t="s">
        <v>27</v>
      </c>
      <c r="G249" t="s">
        <v>28</v>
      </c>
      <c r="H249" t="s">
        <v>15</v>
      </c>
      <c r="I249">
        <v>4</v>
      </c>
      <c r="J249" t="s">
        <v>46</v>
      </c>
      <c r="K249" t="s">
        <v>24</v>
      </c>
      <c r="L249">
        <v>34</v>
      </c>
      <c r="M249" t="str">
        <f t="shared" si="3"/>
        <v>Middle Aged</v>
      </c>
      <c r="N249" t="s">
        <v>15</v>
      </c>
    </row>
    <row r="250" spans="1:14" x14ac:dyDescent="0.3">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4">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4">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39</v>
      </c>
      <c r="D255" s="4">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4">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39</v>
      </c>
      <c r="D258" s="4">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38</v>
      </c>
      <c r="D259" s="4">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3">
      <c r="A260">
        <v>14193</v>
      </c>
      <c r="B260" t="s">
        <v>37</v>
      </c>
      <c r="C260" t="s">
        <v>38</v>
      </c>
      <c r="D260" s="4">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4">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38</v>
      </c>
      <c r="D262" s="4">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38</v>
      </c>
      <c r="D263" s="4">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38</v>
      </c>
      <c r="D264" s="4">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38</v>
      </c>
      <c r="D265" s="4">
        <v>70000</v>
      </c>
      <c r="E265">
        <v>5</v>
      </c>
      <c r="F265" t="s">
        <v>13</v>
      </c>
      <c r="G265" t="s">
        <v>21</v>
      </c>
      <c r="H265" t="s">
        <v>15</v>
      </c>
      <c r="I265">
        <v>3</v>
      </c>
      <c r="J265" t="s">
        <v>46</v>
      </c>
      <c r="K265" t="s">
        <v>24</v>
      </c>
      <c r="L265">
        <v>39</v>
      </c>
      <c r="M265" t="str">
        <f t="shared" si="4"/>
        <v>Middle Aged</v>
      </c>
      <c r="N265" t="s">
        <v>18</v>
      </c>
    </row>
    <row r="266" spans="1:14" x14ac:dyDescent="0.3">
      <c r="A266">
        <v>17964</v>
      </c>
      <c r="B266" t="s">
        <v>36</v>
      </c>
      <c r="C266" t="s">
        <v>39</v>
      </c>
      <c r="D266" s="4">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38</v>
      </c>
      <c r="D267" s="4">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4">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39</v>
      </c>
      <c r="D270" s="4">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38</v>
      </c>
      <c r="D271" s="4">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38</v>
      </c>
      <c r="D272" s="4">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4">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4">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38</v>
      </c>
      <c r="D277" s="4">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38</v>
      </c>
      <c r="D278" s="4">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38</v>
      </c>
      <c r="D279" s="4">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39</v>
      </c>
      <c r="D280" s="4">
        <v>100000</v>
      </c>
      <c r="E280">
        <v>0</v>
      </c>
      <c r="F280" t="s">
        <v>27</v>
      </c>
      <c r="G280" t="s">
        <v>28</v>
      </c>
      <c r="H280" t="s">
        <v>15</v>
      </c>
      <c r="I280">
        <v>3</v>
      </c>
      <c r="J280" t="s">
        <v>46</v>
      </c>
      <c r="K280" t="s">
        <v>24</v>
      </c>
      <c r="L280">
        <v>35</v>
      </c>
      <c r="M280" t="str">
        <f t="shared" si="4"/>
        <v>Middle Aged</v>
      </c>
      <c r="N280" t="s">
        <v>15</v>
      </c>
    </row>
    <row r="281" spans="1:14" x14ac:dyDescent="0.3">
      <c r="A281">
        <v>16390</v>
      </c>
      <c r="B281" t="s">
        <v>37</v>
      </c>
      <c r="C281" t="s">
        <v>39</v>
      </c>
      <c r="D281" s="4">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38</v>
      </c>
      <c r="D282" s="4">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39</v>
      </c>
      <c r="D283" s="4">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39</v>
      </c>
      <c r="D284" s="4">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38</v>
      </c>
      <c r="D285" s="4">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39</v>
      </c>
      <c r="D286" s="4">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38</v>
      </c>
      <c r="D287" s="4">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38</v>
      </c>
      <c r="D288" s="4">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38</v>
      </c>
      <c r="D289" s="4">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39</v>
      </c>
      <c r="D290" s="4">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39</v>
      </c>
      <c r="D291" s="4">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38</v>
      </c>
      <c r="D292" s="4">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39</v>
      </c>
      <c r="D293" s="4">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38</v>
      </c>
      <c r="D294" s="4">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38</v>
      </c>
      <c r="D295" s="4">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39</v>
      </c>
      <c r="D296" s="4">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38</v>
      </c>
      <c r="D297" s="4">
        <v>110000</v>
      </c>
      <c r="E297">
        <v>0</v>
      </c>
      <c r="F297" t="s">
        <v>19</v>
      </c>
      <c r="G297" t="s">
        <v>28</v>
      </c>
      <c r="H297" t="s">
        <v>15</v>
      </c>
      <c r="I297">
        <v>3</v>
      </c>
      <c r="J297" t="s">
        <v>46</v>
      </c>
      <c r="K297" t="s">
        <v>24</v>
      </c>
      <c r="L297">
        <v>32</v>
      </c>
      <c r="M297" t="str">
        <f t="shared" si="4"/>
        <v>Middle Aged</v>
      </c>
      <c r="N297" t="s">
        <v>15</v>
      </c>
    </row>
    <row r="298" spans="1:14" x14ac:dyDescent="0.3">
      <c r="A298">
        <v>26663</v>
      </c>
      <c r="B298" t="s">
        <v>37</v>
      </c>
      <c r="C298" t="s">
        <v>38</v>
      </c>
      <c r="D298" s="4">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39</v>
      </c>
      <c r="D299" s="4">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38</v>
      </c>
      <c r="D300" s="4">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4">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39</v>
      </c>
      <c r="D306" s="4">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4">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4">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38</v>
      </c>
      <c r="D311" s="4">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39</v>
      </c>
      <c r="D312" s="4">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39</v>
      </c>
      <c r="D313" s="4">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4">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39</v>
      </c>
      <c r="D316" s="4">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39</v>
      </c>
      <c r="D317" s="4">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4">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39</v>
      </c>
      <c r="D320" s="4">
        <v>130000</v>
      </c>
      <c r="E320">
        <v>4</v>
      </c>
      <c r="F320" t="s">
        <v>19</v>
      </c>
      <c r="G320" t="s">
        <v>21</v>
      </c>
      <c r="H320" t="s">
        <v>18</v>
      </c>
      <c r="I320">
        <v>3</v>
      </c>
      <c r="J320" t="s">
        <v>46</v>
      </c>
      <c r="K320" t="s">
        <v>17</v>
      </c>
      <c r="L320">
        <v>54</v>
      </c>
      <c r="M320" t="str">
        <f t="shared" si="4"/>
        <v>Middle Aged</v>
      </c>
      <c r="N320" t="s">
        <v>18</v>
      </c>
    </row>
    <row r="321" spans="1:14" x14ac:dyDescent="0.3">
      <c r="A321">
        <v>11386</v>
      </c>
      <c r="B321" t="s">
        <v>36</v>
      </c>
      <c r="C321" t="s">
        <v>38</v>
      </c>
      <c r="D321" s="4">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39</v>
      </c>
      <c r="D322" s="4">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38</v>
      </c>
      <c r="D323" s="4">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3">
      <c r="A324">
        <v>16410</v>
      </c>
      <c r="B324" t="s">
        <v>37</v>
      </c>
      <c r="C324" t="s">
        <v>38</v>
      </c>
      <c r="D324" s="4">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38</v>
      </c>
      <c r="D325" s="4">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39</v>
      </c>
      <c r="D326" s="4">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39</v>
      </c>
      <c r="D327" s="4">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4">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39</v>
      </c>
      <c r="D330" s="4">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38</v>
      </c>
      <c r="D331" s="4">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4">
        <v>80000</v>
      </c>
      <c r="E332">
        <v>0</v>
      </c>
      <c r="F332" t="s">
        <v>13</v>
      </c>
      <c r="G332" t="s">
        <v>21</v>
      </c>
      <c r="H332" t="s">
        <v>15</v>
      </c>
      <c r="I332">
        <v>3</v>
      </c>
      <c r="J332" t="s">
        <v>46</v>
      </c>
      <c r="K332" t="s">
        <v>24</v>
      </c>
      <c r="L332">
        <v>32</v>
      </c>
      <c r="M332" t="str">
        <f t="shared" si="5"/>
        <v>Middle Aged</v>
      </c>
      <c r="N332" t="s">
        <v>18</v>
      </c>
    </row>
    <row r="333" spans="1:14" x14ac:dyDescent="0.3">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4">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39</v>
      </c>
      <c r="D335" s="4">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39</v>
      </c>
      <c r="D336" s="4">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39</v>
      </c>
      <c r="D337" s="4">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39</v>
      </c>
      <c r="D338" s="4">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39</v>
      </c>
      <c r="D339" s="4">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38</v>
      </c>
      <c r="D340" s="4">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4">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39</v>
      </c>
      <c r="D344" s="4">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38</v>
      </c>
      <c r="D345" s="4">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39</v>
      </c>
      <c r="D346" s="4">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38</v>
      </c>
      <c r="D347" s="4">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39</v>
      </c>
      <c r="D348" s="4">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38</v>
      </c>
      <c r="D349" s="4">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39</v>
      </c>
      <c r="D350" s="4">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4">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38</v>
      </c>
      <c r="D354" s="4">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39</v>
      </c>
      <c r="D355" s="4">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39</v>
      </c>
      <c r="D356" s="4">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39</v>
      </c>
      <c r="D357" s="4">
        <v>80000</v>
      </c>
      <c r="E357">
        <v>0</v>
      </c>
      <c r="F357" t="s">
        <v>13</v>
      </c>
      <c r="G357" t="s">
        <v>21</v>
      </c>
      <c r="H357" t="s">
        <v>15</v>
      </c>
      <c r="I357">
        <v>3</v>
      </c>
      <c r="J357" t="s">
        <v>46</v>
      </c>
      <c r="K357" t="s">
        <v>24</v>
      </c>
      <c r="L357">
        <v>32</v>
      </c>
      <c r="M357" t="str">
        <f t="shared" si="5"/>
        <v>Middle Aged</v>
      </c>
      <c r="N357" t="s">
        <v>18</v>
      </c>
    </row>
    <row r="358" spans="1:14" x14ac:dyDescent="0.3">
      <c r="A358">
        <v>23608</v>
      </c>
      <c r="B358" t="s">
        <v>36</v>
      </c>
      <c r="C358" t="s">
        <v>38</v>
      </c>
      <c r="D358" s="4">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38</v>
      </c>
      <c r="D359" s="4">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4">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4">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4">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4">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38</v>
      </c>
      <c r="D367" s="4">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39</v>
      </c>
      <c r="D368" s="4">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38</v>
      </c>
      <c r="D369" s="4">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4">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38</v>
      </c>
      <c r="D372" s="4">
        <v>100000</v>
      </c>
      <c r="E372">
        <v>4</v>
      </c>
      <c r="F372" t="s">
        <v>13</v>
      </c>
      <c r="G372" t="s">
        <v>21</v>
      </c>
      <c r="H372" t="s">
        <v>15</v>
      </c>
      <c r="I372">
        <v>1</v>
      </c>
      <c r="J372" t="s">
        <v>46</v>
      </c>
      <c r="K372" t="s">
        <v>24</v>
      </c>
      <c r="L372">
        <v>46</v>
      </c>
      <c r="M372" t="str">
        <f t="shared" si="5"/>
        <v>Middle Aged</v>
      </c>
      <c r="N372" t="s">
        <v>18</v>
      </c>
    </row>
    <row r="373" spans="1:14" x14ac:dyDescent="0.3">
      <c r="A373">
        <v>22918</v>
      </c>
      <c r="B373" t="s">
        <v>37</v>
      </c>
      <c r="C373" t="s">
        <v>39</v>
      </c>
      <c r="D373" s="4">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39</v>
      </c>
      <c r="D374" s="4">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4">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4">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4">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39</v>
      </c>
      <c r="D382" s="4">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4">
        <v>80000</v>
      </c>
      <c r="E384">
        <v>4</v>
      </c>
      <c r="F384" t="s">
        <v>19</v>
      </c>
      <c r="G384" t="s">
        <v>21</v>
      </c>
      <c r="H384" t="s">
        <v>15</v>
      </c>
      <c r="I384">
        <v>2</v>
      </c>
      <c r="J384" t="s">
        <v>46</v>
      </c>
      <c r="K384" t="s">
        <v>17</v>
      </c>
      <c r="L384">
        <v>53</v>
      </c>
      <c r="M384" t="str">
        <f t="shared" si="5"/>
        <v>Middle Aged</v>
      </c>
      <c r="N384" t="s">
        <v>18</v>
      </c>
    </row>
    <row r="385" spans="1:14" x14ac:dyDescent="0.3">
      <c r="A385">
        <v>17978</v>
      </c>
      <c r="B385" t="s">
        <v>36</v>
      </c>
      <c r="C385" t="s">
        <v>39</v>
      </c>
      <c r="D385" s="4">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4">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3">
      <c r="A388">
        <v>28957</v>
      </c>
      <c r="B388" t="s">
        <v>37</v>
      </c>
      <c r="C388" t="s">
        <v>38</v>
      </c>
      <c r="D388" s="4">
        <v>120000</v>
      </c>
      <c r="E388">
        <v>0</v>
      </c>
      <c r="F388" t="s">
        <v>29</v>
      </c>
      <c r="G388" t="s">
        <v>21</v>
      </c>
      <c r="H388" t="s">
        <v>15</v>
      </c>
      <c r="I388">
        <v>4</v>
      </c>
      <c r="J388" t="s">
        <v>46</v>
      </c>
      <c r="K388" t="s">
        <v>24</v>
      </c>
      <c r="L388">
        <v>34</v>
      </c>
      <c r="M388" t="str">
        <f t="shared" si="6"/>
        <v>Middle Aged</v>
      </c>
      <c r="N388" t="s">
        <v>15</v>
      </c>
    </row>
    <row r="389" spans="1:14" x14ac:dyDescent="0.3">
      <c r="A389">
        <v>13690</v>
      </c>
      <c r="B389" t="s">
        <v>37</v>
      </c>
      <c r="C389" t="s">
        <v>38</v>
      </c>
      <c r="D389" s="4">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4">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39</v>
      </c>
      <c r="D392" s="4">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38</v>
      </c>
      <c r="D393" s="4">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39</v>
      </c>
      <c r="D394" s="4">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38</v>
      </c>
      <c r="D395" s="4">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38</v>
      </c>
      <c r="D396" s="4">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39</v>
      </c>
      <c r="D397" s="4">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39</v>
      </c>
      <c r="D398" s="4">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4">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38</v>
      </c>
      <c r="D401" s="4">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38</v>
      </c>
      <c r="D402" s="4">
        <v>110000</v>
      </c>
      <c r="E402">
        <v>3</v>
      </c>
      <c r="F402" t="s">
        <v>13</v>
      </c>
      <c r="G402" t="s">
        <v>28</v>
      </c>
      <c r="H402" t="s">
        <v>15</v>
      </c>
      <c r="I402">
        <v>4</v>
      </c>
      <c r="J402" t="s">
        <v>46</v>
      </c>
      <c r="K402" t="s">
        <v>17</v>
      </c>
      <c r="L402">
        <v>53</v>
      </c>
      <c r="M402" t="str">
        <f t="shared" si="6"/>
        <v>Middle Aged</v>
      </c>
      <c r="N402" t="s">
        <v>18</v>
      </c>
    </row>
    <row r="403" spans="1:14" x14ac:dyDescent="0.3">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4">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39</v>
      </c>
      <c r="D405" s="4">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39</v>
      </c>
      <c r="D406" s="4">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38</v>
      </c>
      <c r="D407" s="4">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38</v>
      </c>
      <c r="D408" s="4">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38</v>
      </c>
      <c r="D409" s="4">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38</v>
      </c>
      <c r="D410" s="4">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38</v>
      </c>
      <c r="D411" s="4">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38</v>
      </c>
      <c r="D412" s="4">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39</v>
      </c>
      <c r="D413" s="4">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39</v>
      </c>
      <c r="D414" s="4">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4">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38</v>
      </c>
      <c r="D417" s="4">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39</v>
      </c>
      <c r="D418" s="4">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4">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39</v>
      </c>
      <c r="D421" s="4">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38</v>
      </c>
      <c r="D422" s="4">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4">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39</v>
      </c>
      <c r="D424" s="4">
        <v>110000</v>
      </c>
      <c r="E424">
        <v>0</v>
      </c>
      <c r="F424" t="s">
        <v>19</v>
      </c>
      <c r="G424" t="s">
        <v>28</v>
      </c>
      <c r="H424" t="s">
        <v>18</v>
      </c>
      <c r="I424">
        <v>3</v>
      </c>
      <c r="J424" t="s">
        <v>46</v>
      </c>
      <c r="K424" t="s">
        <v>24</v>
      </c>
      <c r="L424">
        <v>32</v>
      </c>
      <c r="M424" t="str">
        <f t="shared" si="6"/>
        <v>Middle Aged</v>
      </c>
      <c r="N424" t="s">
        <v>15</v>
      </c>
    </row>
    <row r="425" spans="1:14" x14ac:dyDescent="0.3">
      <c r="A425">
        <v>27169</v>
      </c>
      <c r="B425" t="s">
        <v>37</v>
      </c>
      <c r="C425" t="s">
        <v>39</v>
      </c>
      <c r="D425" s="4">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38</v>
      </c>
      <c r="D426" s="4">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4">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39</v>
      </c>
      <c r="D430" s="4">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38</v>
      </c>
      <c r="D431" s="4">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4">
        <v>110000</v>
      </c>
      <c r="E434">
        <v>0</v>
      </c>
      <c r="F434" t="s">
        <v>27</v>
      </c>
      <c r="G434" t="s">
        <v>28</v>
      </c>
      <c r="H434" t="s">
        <v>15</v>
      </c>
      <c r="I434">
        <v>3</v>
      </c>
      <c r="J434" t="s">
        <v>46</v>
      </c>
      <c r="K434" t="s">
        <v>24</v>
      </c>
      <c r="L434">
        <v>34</v>
      </c>
      <c r="M434" t="str">
        <f t="shared" si="6"/>
        <v>Middle Aged</v>
      </c>
      <c r="N434" t="s">
        <v>15</v>
      </c>
    </row>
    <row r="435" spans="1:14" x14ac:dyDescent="0.3">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4">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4">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4">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39</v>
      </c>
      <c r="D441" s="4">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39</v>
      </c>
      <c r="D442" s="4">
        <v>90000</v>
      </c>
      <c r="E442">
        <v>0</v>
      </c>
      <c r="F442" t="s">
        <v>13</v>
      </c>
      <c r="G442" t="s">
        <v>21</v>
      </c>
      <c r="H442" t="s">
        <v>18</v>
      </c>
      <c r="I442">
        <v>3</v>
      </c>
      <c r="J442" t="s">
        <v>46</v>
      </c>
      <c r="K442" t="s">
        <v>24</v>
      </c>
      <c r="L442">
        <v>34</v>
      </c>
      <c r="M442" t="str">
        <f t="shared" si="6"/>
        <v>Middle Aged</v>
      </c>
      <c r="N442" t="s">
        <v>15</v>
      </c>
    </row>
    <row r="443" spans="1:14" x14ac:dyDescent="0.3">
      <c r="A443">
        <v>11061</v>
      </c>
      <c r="B443" t="s">
        <v>36</v>
      </c>
      <c r="C443" t="s">
        <v>39</v>
      </c>
      <c r="D443" s="4">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39</v>
      </c>
      <c r="D444" s="4">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38</v>
      </c>
      <c r="D445" s="4">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39</v>
      </c>
      <c r="D446" s="4">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38</v>
      </c>
      <c r="D447" s="4">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38</v>
      </c>
      <c r="D448" s="4">
        <v>130000</v>
      </c>
      <c r="E448">
        <v>0</v>
      </c>
      <c r="F448" t="s">
        <v>31</v>
      </c>
      <c r="G448" t="s">
        <v>28</v>
      </c>
      <c r="H448" t="s">
        <v>15</v>
      </c>
      <c r="I448">
        <v>1</v>
      </c>
      <c r="J448" t="s">
        <v>46</v>
      </c>
      <c r="K448" t="s">
        <v>24</v>
      </c>
      <c r="L448">
        <v>48</v>
      </c>
      <c r="M448" t="str">
        <f t="shared" si="6"/>
        <v>Middle Aged</v>
      </c>
      <c r="N448" t="s">
        <v>18</v>
      </c>
    </row>
    <row r="449" spans="1:14" x14ac:dyDescent="0.3">
      <c r="A449">
        <v>20711</v>
      </c>
      <c r="B449" t="s">
        <v>36</v>
      </c>
      <c r="C449" t="s">
        <v>38</v>
      </c>
      <c r="D449" s="4">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38</v>
      </c>
      <c r="D450" s="4">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38</v>
      </c>
      <c r="D451" s="4">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3">
      <c r="A452">
        <v>16559</v>
      </c>
      <c r="B452" t="s">
        <v>37</v>
      </c>
      <c r="C452" t="s">
        <v>38</v>
      </c>
      <c r="D452" s="4">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38</v>
      </c>
      <c r="D453" s="4">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4">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39</v>
      </c>
      <c r="D456" s="4">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38</v>
      </c>
      <c r="D457" s="4">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39</v>
      </c>
      <c r="D458" s="4">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4">
        <v>120000</v>
      </c>
      <c r="E460">
        <v>0</v>
      </c>
      <c r="F460" t="s">
        <v>29</v>
      </c>
      <c r="G460" t="s">
        <v>21</v>
      </c>
      <c r="H460" t="s">
        <v>15</v>
      </c>
      <c r="I460">
        <v>4</v>
      </c>
      <c r="J460" t="s">
        <v>46</v>
      </c>
      <c r="K460" t="s">
        <v>24</v>
      </c>
      <c r="L460">
        <v>32</v>
      </c>
      <c r="M460" t="str">
        <f t="shared" si="7"/>
        <v>Middle Aged</v>
      </c>
      <c r="N460" t="s">
        <v>15</v>
      </c>
    </row>
    <row r="461" spans="1:14" x14ac:dyDescent="0.3">
      <c r="A461">
        <v>21554</v>
      </c>
      <c r="B461" t="s">
        <v>37</v>
      </c>
      <c r="C461" t="s">
        <v>38</v>
      </c>
      <c r="D461" s="4">
        <v>80000</v>
      </c>
      <c r="E461">
        <v>0</v>
      </c>
      <c r="F461" t="s">
        <v>13</v>
      </c>
      <c r="G461" t="s">
        <v>21</v>
      </c>
      <c r="H461" t="s">
        <v>18</v>
      </c>
      <c r="I461">
        <v>3</v>
      </c>
      <c r="J461" t="s">
        <v>46</v>
      </c>
      <c r="K461" t="s">
        <v>24</v>
      </c>
      <c r="L461">
        <v>33</v>
      </c>
      <c r="M461" t="str">
        <f t="shared" si="7"/>
        <v>Middle Aged</v>
      </c>
      <c r="N461" t="s">
        <v>18</v>
      </c>
    </row>
    <row r="462" spans="1:14" x14ac:dyDescent="0.3">
      <c r="A462">
        <v>13662</v>
      </c>
      <c r="B462" t="s">
        <v>37</v>
      </c>
      <c r="C462" t="s">
        <v>39</v>
      </c>
      <c r="D462" s="4">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38</v>
      </c>
      <c r="D463" s="4">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38</v>
      </c>
      <c r="D464" s="4">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39</v>
      </c>
      <c r="D465" s="4">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38</v>
      </c>
      <c r="D466" s="4">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4">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39</v>
      </c>
      <c r="D469" s="4">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38</v>
      </c>
      <c r="D470" s="4">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4">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38</v>
      </c>
      <c r="D474" s="4">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38</v>
      </c>
      <c r="D475" s="4">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38</v>
      </c>
      <c r="D476" s="4">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4">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39</v>
      </c>
      <c r="D479" s="4">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39</v>
      </c>
      <c r="D480" s="4">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39</v>
      </c>
      <c r="D481" s="4">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38</v>
      </c>
      <c r="D482" s="4">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38</v>
      </c>
      <c r="D483" s="4">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39</v>
      </c>
      <c r="D484" s="4">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4">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39</v>
      </c>
      <c r="D487" s="4">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38</v>
      </c>
      <c r="D488" s="4">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4">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38</v>
      </c>
      <c r="D490" s="4">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39</v>
      </c>
      <c r="D491" s="4">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39</v>
      </c>
      <c r="D492" s="4">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39</v>
      </c>
      <c r="D493" s="4">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38</v>
      </c>
      <c r="D494" s="4">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39</v>
      </c>
      <c r="D495" s="4">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4">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39</v>
      </c>
      <c r="D497" s="4">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4">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38</v>
      </c>
      <c r="D499" s="4">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39</v>
      </c>
      <c r="D500" s="4">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38</v>
      </c>
      <c r="D501" s="4">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39</v>
      </c>
      <c r="D502" s="4">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38</v>
      </c>
      <c r="D503" s="4">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4">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39</v>
      </c>
      <c r="D506" s="4">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39</v>
      </c>
      <c r="D507" s="4">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38</v>
      </c>
      <c r="D508" s="4">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38</v>
      </c>
      <c r="D509" s="4">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4">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39</v>
      </c>
      <c r="D512" s="4">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4">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38</v>
      </c>
      <c r="D515" s="4">
        <v>60000</v>
      </c>
      <c r="E515">
        <v>4</v>
      </c>
      <c r="F515" t="s">
        <v>31</v>
      </c>
      <c r="G515" t="s">
        <v>28</v>
      </c>
      <c r="H515" t="s">
        <v>15</v>
      </c>
      <c r="I515">
        <v>2</v>
      </c>
      <c r="J515" t="s">
        <v>46</v>
      </c>
      <c r="K515" t="s">
        <v>32</v>
      </c>
      <c r="L515">
        <v>61</v>
      </c>
      <c r="M515" t="str">
        <f t="shared" ref="M515:M578" si="8">IF(L515&gt;54,"Old",IF(L515&gt;=31,"Middle Aged",IF(L515&lt;31,"Adolescent","Invalid")))</f>
        <v>Old</v>
      </c>
      <c r="N515" t="s">
        <v>15</v>
      </c>
    </row>
    <row r="516" spans="1:14" x14ac:dyDescent="0.3">
      <c r="A516">
        <v>19399</v>
      </c>
      <c r="B516" t="s">
        <v>37</v>
      </c>
      <c r="C516" t="s">
        <v>39</v>
      </c>
      <c r="D516" s="4">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38</v>
      </c>
      <c r="D517" s="4">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38</v>
      </c>
      <c r="D518" s="4">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39</v>
      </c>
      <c r="D519" s="4">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38</v>
      </c>
      <c r="D520" s="4">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4">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39</v>
      </c>
      <c r="D523" s="4">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4">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39</v>
      </c>
      <c r="D525" s="4">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4">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4">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39</v>
      </c>
      <c r="D529" s="4">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4">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4">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39</v>
      </c>
      <c r="D535" s="4">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4">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4">
        <v>50000</v>
      </c>
      <c r="E537">
        <v>3</v>
      </c>
      <c r="F537" t="s">
        <v>13</v>
      </c>
      <c r="G537" t="s">
        <v>14</v>
      </c>
      <c r="H537" t="s">
        <v>15</v>
      </c>
      <c r="I537">
        <v>3</v>
      </c>
      <c r="J537" t="s">
        <v>46</v>
      </c>
      <c r="K537" t="s">
        <v>32</v>
      </c>
      <c r="L537">
        <v>41</v>
      </c>
      <c r="M537" t="str">
        <f t="shared" si="8"/>
        <v>Middle Aged</v>
      </c>
      <c r="N537" t="s">
        <v>18</v>
      </c>
    </row>
    <row r="538" spans="1:14" x14ac:dyDescent="0.3">
      <c r="A538">
        <v>13907</v>
      </c>
      <c r="B538" t="s">
        <v>37</v>
      </c>
      <c r="C538" t="s">
        <v>38</v>
      </c>
      <c r="D538" s="4">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38</v>
      </c>
      <c r="D539" s="4">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38</v>
      </c>
      <c r="D540" s="4">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38</v>
      </c>
      <c r="D541" s="4">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38</v>
      </c>
      <c r="D542" s="4">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39</v>
      </c>
      <c r="D543" s="4">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4">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39</v>
      </c>
      <c r="D546" s="4">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4">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4">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38</v>
      </c>
      <c r="D551" s="4">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38</v>
      </c>
      <c r="D552" s="4">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38</v>
      </c>
      <c r="D553" s="4">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4">
        <v>60000</v>
      </c>
      <c r="E554">
        <v>3</v>
      </c>
      <c r="F554" t="s">
        <v>27</v>
      </c>
      <c r="G554" t="s">
        <v>21</v>
      </c>
      <c r="H554" t="s">
        <v>15</v>
      </c>
      <c r="I554">
        <v>2</v>
      </c>
      <c r="J554" t="s">
        <v>46</v>
      </c>
      <c r="K554" t="s">
        <v>32</v>
      </c>
      <c r="L554">
        <v>54</v>
      </c>
      <c r="M554" t="str">
        <f t="shared" si="8"/>
        <v>Middle Aged</v>
      </c>
      <c r="N554" t="s">
        <v>15</v>
      </c>
    </row>
    <row r="555" spans="1:14" x14ac:dyDescent="0.3">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4">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39</v>
      </c>
      <c r="D557" s="4">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39</v>
      </c>
      <c r="D558" s="4">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38</v>
      </c>
      <c r="D559" s="4">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38</v>
      </c>
      <c r="D560" s="4">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38</v>
      </c>
      <c r="D561" s="4">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4">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38</v>
      </c>
      <c r="D563" s="4">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38</v>
      </c>
      <c r="D564" s="4">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4">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4">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39</v>
      </c>
      <c r="D570" s="4">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39</v>
      </c>
      <c r="D571" s="4">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4">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4">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39</v>
      </c>
      <c r="D577" s="4">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4">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39</v>
      </c>
      <c r="D579" s="4">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3">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4">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38</v>
      </c>
      <c r="D582" s="4">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4">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39</v>
      </c>
      <c r="D585" s="4">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4">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39</v>
      </c>
      <c r="D587" s="4">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39</v>
      </c>
      <c r="D588" s="4">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38</v>
      </c>
      <c r="D589" s="4">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38</v>
      </c>
      <c r="D590" s="4">
        <v>90000</v>
      </c>
      <c r="E590">
        <v>2</v>
      </c>
      <c r="F590" t="s">
        <v>27</v>
      </c>
      <c r="G590" t="s">
        <v>21</v>
      </c>
      <c r="H590" t="s">
        <v>15</v>
      </c>
      <c r="I590">
        <v>1</v>
      </c>
      <c r="J590" t="s">
        <v>46</v>
      </c>
      <c r="K590" t="s">
        <v>32</v>
      </c>
      <c r="L590">
        <v>51</v>
      </c>
      <c r="M590" t="str">
        <f t="shared" si="9"/>
        <v>Middle Aged</v>
      </c>
      <c r="N590" t="s">
        <v>15</v>
      </c>
    </row>
    <row r="591" spans="1:14" x14ac:dyDescent="0.3">
      <c r="A591">
        <v>12100</v>
      </c>
      <c r="B591" t="s">
        <v>37</v>
      </c>
      <c r="C591" t="s">
        <v>39</v>
      </c>
      <c r="D591" s="4">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4">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39</v>
      </c>
      <c r="D593" s="4">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4">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38</v>
      </c>
      <c r="D595" s="4">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4">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4">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4">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39</v>
      </c>
      <c r="D603" s="4">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39</v>
      </c>
      <c r="D604" s="4">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39</v>
      </c>
      <c r="D605" s="4">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4">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39</v>
      </c>
      <c r="D608" s="4">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38</v>
      </c>
      <c r="D609" s="4">
        <v>70000</v>
      </c>
      <c r="E609">
        <v>5</v>
      </c>
      <c r="F609" t="s">
        <v>31</v>
      </c>
      <c r="G609" t="s">
        <v>21</v>
      </c>
      <c r="H609" t="s">
        <v>15</v>
      </c>
      <c r="I609">
        <v>3</v>
      </c>
      <c r="J609" t="s">
        <v>46</v>
      </c>
      <c r="K609" t="s">
        <v>32</v>
      </c>
      <c r="L609">
        <v>46</v>
      </c>
      <c r="M609" t="str">
        <f t="shared" si="9"/>
        <v>Middle Aged</v>
      </c>
      <c r="N609" t="s">
        <v>15</v>
      </c>
    </row>
    <row r="610" spans="1:14" x14ac:dyDescent="0.3">
      <c r="A610">
        <v>16890</v>
      </c>
      <c r="B610" t="s">
        <v>36</v>
      </c>
      <c r="C610" t="s">
        <v>39</v>
      </c>
      <c r="D610" s="4">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39</v>
      </c>
      <c r="D611" s="4">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39</v>
      </c>
      <c r="D612" s="4">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38</v>
      </c>
      <c r="D613" s="4">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4">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38</v>
      </c>
      <c r="D616" s="4">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38</v>
      </c>
      <c r="D617" s="4">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38</v>
      </c>
      <c r="D618" s="4">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39</v>
      </c>
      <c r="D619" s="4">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38</v>
      </c>
      <c r="D620" s="4">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4">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4">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4">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38</v>
      </c>
      <c r="D631" s="4">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4">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38</v>
      </c>
      <c r="D634" s="4">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38</v>
      </c>
      <c r="D635" s="4">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4">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38</v>
      </c>
      <c r="D638" s="4">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4">
        <v>50000</v>
      </c>
      <c r="E643">
        <v>4</v>
      </c>
      <c r="F643" t="s">
        <v>13</v>
      </c>
      <c r="G643" t="s">
        <v>28</v>
      </c>
      <c r="H643" t="s">
        <v>15</v>
      </c>
      <c r="I643">
        <v>2</v>
      </c>
      <c r="J643" t="s">
        <v>46</v>
      </c>
      <c r="K643" t="s">
        <v>32</v>
      </c>
      <c r="L643">
        <v>64</v>
      </c>
      <c r="M643" t="str">
        <f t="shared" ref="M643:M706" si="10">IF(L643&gt;54,"Old",IF(L643&gt;=31,"Middle Aged",IF(L643&lt;31,"Adolescent","Invalid")))</f>
        <v>Old</v>
      </c>
      <c r="N643" t="s">
        <v>18</v>
      </c>
    </row>
    <row r="644" spans="1:14" x14ac:dyDescent="0.3">
      <c r="A644">
        <v>21741</v>
      </c>
      <c r="B644" t="s">
        <v>36</v>
      </c>
      <c r="C644" t="s">
        <v>38</v>
      </c>
      <c r="D644" s="4">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38</v>
      </c>
      <c r="D645" s="4">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38</v>
      </c>
      <c r="D646" s="4">
        <v>60000</v>
      </c>
      <c r="E646">
        <v>5</v>
      </c>
      <c r="F646" t="s">
        <v>13</v>
      </c>
      <c r="G646" t="s">
        <v>14</v>
      </c>
      <c r="H646" t="s">
        <v>15</v>
      </c>
      <c r="I646">
        <v>3</v>
      </c>
      <c r="J646" t="s">
        <v>46</v>
      </c>
      <c r="K646" t="s">
        <v>32</v>
      </c>
      <c r="L646">
        <v>41</v>
      </c>
      <c r="M646" t="str">
        <f t="shared" si="10"/>
        <v>Middle Aged</v>
      </c>
      <c r="N646" t="s">
        <v>18</v>
      </c>
    </row>
    <row r="647" spans="1:14" x14ac:dyDescent="0.3">
      <c r="A647">
        <v>16217</v>
      </c>
      <c r="B647" t="s">
        <v>37</v>
      </c>
      <c r="C647" t="s">
        <v>38</v>
      </c>
      <c r="D647" s="4">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38</v>
      </c>
      <c r="D648" s="4">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39</v>
      </c>
      <c r="D649" s="4">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4">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38</v>
      </c>
      <c r="D652" s="4">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4">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39</v>
      </c>
      <c r="D654" s="4">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39</v>
      </c>
      <c r="D655" s="4">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39</v>
      </c>
      <c r="D656" s="4">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38</v>
      </c>
      <c r="D657" s="4">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39</v>
      </c>
      <c r="D658" s="4">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39</v>
      </c>
      <c r="D659" s="4">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39</v>
      </c>
      <c r="D660" s="4">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38</v>
      </c>
      <c r="D661" s="4">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4">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4">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38</v>
      </c>
      <c r="D665" s="4">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38</v>
      </c>
      <c r="D666" s="4">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39</v>
      </c>
      <c r="D667" s="4">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38</v>
      </c>
      <c r="D668" s="4">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38</v>
      </c>
      <c r="D669" s="4">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4">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38</v>
      </c>
      <c r="D671" s="4">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39</v>
      </c>
      <c r="D672" s="4">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4">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4">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38</v>
      </c>
      <c r="D676" s="4">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39</v>
      </c>
      <c r="D677" s="4">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39</v>
      </c>
      <c r="D678" s="4">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39</v>
      </c>
      <c r="D679" s="4">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4">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4">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38</v>
      </c>
      <c r="D683" s="4">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39</v>
      </c>
      <c r="D684" s="4">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38</v>
      </c>
      <c r="D685" s="4">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38</v>
      </c>
      <c r="D686" s="4">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38</v>
      </c>
      <c r="D687" s="4">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38</v>
      </c>
      <c r="D688" s="4">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4">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39</v>
      </c>
      <c r="D693" s="4">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39</v>
      </c>
      <c r="D694" s="4">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38</v>
      </c>
      <c r="D695" s="4">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38</v>
      </c>
      <c r="D696" s="4">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39</v>
      </c>
      <c r="D697" s="4">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4">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39</v>
      </c>
      <c r="D701" s="4">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4">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38</v>
      </c>
      <c r="D705" s="4">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38</v>
      </c>
      <c r="D706" s="4">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38</v>
      </c>
      <c r="D707" s="4">
        <v>70000</v>
      </c>
      <c r="E707">
        <v>4</v>
      </c>
      <c r="F707" t="s">
        <v>13</v>
      </c>
      <c r="G707" t="s">
        <v>28</v>
      </c>
      <c r="H707" t="s">
        <v>15</v>
      </c>
      <c r="I707">
        <v>1</v>
      </c>
      <c r="J707" t="s">
        <v>46</v>
      </c>
      <c r="K707" t="s">
        <v>32</v>
      </c>
      <c r="L707">
        <v>59</v>
      </c>
      <c r="M707" t="str">
        <f t="shared" ref="M707:M770" si="11">IF(L707&gt;54,"Old",IF(L707&gt;=31,"Middle Aged",IF(L707&lt;31,"Adolescent","Invalid")))</f>
        <v>Old</v>
      </c>
      <c r="N707" t="s">
        <v>18</v>
      </c>
    </row>
    <row r="708" spans="1:14" x14ac:dyDescent="0.3">
      <c r="A708">
        <v>20296</v>
      </c>
      <c r="B708" t="s">
        <v>37</v>
      </c>
      <c r="C708" t="s">
        <v>38</v>
      </c>
      <c r="D708" s="4">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38</v>
      </c>
      <c r="D709" s="4">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39</v>
      </c>
      <c r="D710" s="4">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4">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4">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38</v>
      </c>
      <c r="D713" s="4">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4">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4">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38</v>
      </c>
      <c r="D718" s="4">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39</v>
      </c>
      <c r="D719" s="4">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39</v>
      </c>
      <c r="D720" s="4">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38</v>
      </c>
      <c r="D721" s="4">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4">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38</v>
      </c>
      <c r="D724" s="4">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38</v>
      </c>
      <c r="D725" s="4">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39</v>
      </c>
      <c r="D726" s="4">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39</v>
      </c>
      <c r="D727" s="4">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39</v>
      </c>
      <c r="D728" s="4">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39</v>
      </c>
      <c r="D729" s="4">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4">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38</v>
      </c>
      <c r="D732" s="4">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39</v>
      </c>
      <c r="D733" s="4">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38</v>
      </c>
      <c r="D734" s="4">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39</v>
      </c>
      <c r="D735" s="4">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38</v>
      </c>
      <c r="D736" s="4">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4">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39</v>
      </c>
      <c r="D739" s="4">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38</v>
      </c>
      <c r="D740" s="4">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38</v>
      </c>
      <c r="D741" s="4">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4">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4">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38</v>
      </c>
      <c r="D746" s="4">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4">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38</v>
      </c>
      <c r="D748" s="4">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4">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4">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39</v>
      </c>
      <c r="D753" s="4">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39</v>
      </c>
      <c r="D754" s="4">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4">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39</v>
      </c>
      <c r="D758" s="4">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39</v>
      </c>
      <c r="D759" s="4">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38</v>
      </c>
      <c r="D760" s="4">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38</v>
      </c>
      <c r="D761" s="4">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39</v>
      </c>
      <c r="D762" s="4">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38</v>
      </c>
      <c r="D763" s="4">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4">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39</v>
      </c>
      <c r="D765" s="4">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4">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39</v>
      </c>
      <c r="D768" s="4">
        <v>50000</v>
      </c>
      <c r="E768">
        <v>4</v>
      </c>
      <c r="F768" t="s">
        <v>13</v>
      </c>
      <c r="G768" t="s">
        <v>14</v>
      </c>
      <c r="H768" t="s">
        <v>15</v>
      </c>
      <c r="I768">
        <v>3</v>
      </c>
      <c r="J768" t="s">
        <v>46</v>
      </c>
      <c r="K768" t="s">
        <v>32</v>
      </c>
      <c r="L768">
        <v>42</v>
      </c>
      <c r="M768" t="str">
        <f t="shared" si="11"/>
        <v>Middle Aged</v>
      </c>
      <c r="N768" t="s">
        <v>18</v>
      </c>
    </row>
    <row r="769" spans="1:14" x14ac:dyDescent="0.3">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4">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38</v>
      </c>
      <c r="D771" s="4">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3">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4">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39</v>
      </c>
      <c r="D774" s="4">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38</v>
      </c>
      <c r="D775" s="4">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38</v>
      </c>
      <c r="D776" s="4">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39</v>
      </c>
      <c r="D777" s="4">
        <v>70000</v>
      </c>
      <c r="E777">
        <v>2</v>
      </c>
      <c r="F777" t="s">
        <v>29</v>
      </c>
      <c r="G777" t="s">
        <v>14</v>
      </c>
      <c r="H777" t="s">
        <v>15</v>
      </c>
      <c r="I777">
        <v>2</v>
      </c>
      <c r="J777" t="s">
        <v>46</v>
      </c>
      <c r="K777" t="s">
        <v>32</v>
      </c>
      <c r="L777">
        <v>54</v>
      </c>
      <c r="M777" t="str">
        <f t="shared" si="12"/>
        <v>Middle Aged</v>
      </c>
      <c r="N777" t="s">
        <v>18</v>
      </c>
    </row>
    <row r="778" spans="1:14" x14ac:dyDescent="0.3">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4">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39</v>
      </c>
      <c r="D781" s="4">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38</v>
      </c>
      <c r="D782" s="4">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4">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39</v>
      </c>
      <c r="D784" s="4">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39</v>
      </c>
      <c r="D785" s="4">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38</v>
      </c>
      <c r="D786" s="4">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4">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4">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39</v>
      </c>
      <c r="D791" s="4">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38</v>
      </c>
      <c r="D792" s="4">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4">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39</v>
      </c>
      <c r="D795" s="4">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4">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4">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39</v>
      </c>
      <c r="D802" s="4">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4">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38</v>
      </c>
      <c r="D808" s="4">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38</v>
      </c>
      <c r="D809" s="4">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39</v>
      </c>
      <c r="D810" s="4">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4">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39</v>
      </c>
      <c r="D813" s="4">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38</v>
      </c>
      <c r="D814" s="4">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4">
        <v>70000</v>
      </c>
      <c r="E815">
        <v>2</v>
      </c>
      <c r="F815" t="s">
        <v>27</v>
      </c>
      <c r="G815" t="s">
        <v>21</v>
      </c>
      <c r="H815" t="s">
        <v>15</v>
      </c>
      <c r="I815">
        <v>2</v>
      </c>
      <c r="J815" t="s">
        <v>46</v>
      </c>
      <c r="K815" t="s">
        <v>32</v>
      </c>
      <c r="L815">
        <v>53</v>
      </c>
      <c r="M815" t="str">
        <f t="shared" si="12"/>
        <v>Middle Aged</v>
      </c>
      <c r="N815" t="s">
        <v>18</v>
      </c>
    </row>
    <row r="816" spans="1:14" x14ac:dyDescent="0.3">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4">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38</v>
      </c>
      <c r="D819" s="4">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4">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39</v>
      </c>
      <c r="D823" s="4">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39</v>
      </c>
      <c r="D824" s="4">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38</v>
      </c>
      <c r="D825" s="4">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39</v>
      </c>
      <c r="D826" s="4">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39</v>
      </c>
      <c r="D827" s="4">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39</v>
      </c>
      <c r="D828" s="4">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38</v>
      </c>
      <c r="D829" s="4">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4">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38</v>
      </c>
      <c r="D833" s="4">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38</v>
      </c>
      <c r="D834" s="4">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38</v>
      </c>
      <c r="D835" s="4">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3">
      <c r="A836">
        <v>19889</v>
      </c>
      <c r="B836" t="s">
        <v>37</v>
      </c>
      <c r="C836" t="s">
        <v>38</v>
      </c>
      <c r="D836" s="4">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38</v>
      </c>
      <c r="D837" s="4">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4">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38</v>
      </c>
      <c r="D840" s="4">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38</v>
      </c>
      <c r="D841" s="4">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39</v>
      </c>
      <c r="D842" s="4">
        <v>70000</v>
      </c>
      <c r="E842">
        <v>4</v>
      </c>
      <c r="F842" t="s">
        <v>19</v>
      </c>
      <c r="G842" t="s">
        <v>21</v>
      </c>
      <c r="H842" t="s">
        <v>15</v>
      </c>
      <c r="I842">
        <v>2</v>
      </c>
      <c r="J842" t="s">
        <v>46</v>
      </c>
      <c r="K842" t="s">
        <v>32</v>
      </c>
      <c r="L842">
        <v>53</v>
      </c>
      <c r="M842" t="str">
        <f t="shared" si="13"/>
        <v>Middle Aged</v>
      </c>
      <c r="N842" t="s">
        <v>18</v>
      </c>
    </row>
    <row r="843" spans="1:14" x14ac:dyDescent="0.3">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4">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39</v>
      </c>
      <c r="D845" s="4">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38</v>
      </c>
      <c r="D846" s="4">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4">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4">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4">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39</v>
      </c>
      <c r="D854" s="4">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39</v>
      </c>
      <c r="D855" s="4">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38</v>
      </c>
      <c r="D856" s="4">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38</v>
      </c>
      <c r="D857" s="4">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4">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39</v>
      </c>
      <c r="D860" s="4">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39</v>
      </c>
      <c r="D861" s="4">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39</v>
      </c>
      <c r="D862" s="4">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38</v>
      </c>
      <c r="D863" s="4">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39</v>
      </c>
      <c r="D864" s="4">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39</v>
      </c>
      <c r="D865" s="4">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39</v>
      </c>
      <c r="D866" s="4">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38</v>
      </c>
      <c r="D867" s="4">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39</v>
      </c>
      <c r="D868" s="4">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4">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39</v>
      </c>
      <c r="D870" s="4">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4">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39</v>
      </c>
      <c r="D872" s="4">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39</v>
      </c>
      <c r="D873" s="4">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4">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39</v>
      </c>
      <c r="D875" s="4">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38</v>
      </c>
      <c r="D876" s="4">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38</v>
      </c>
      <c r="D877" s="4">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4">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39</v>
      </c>
      <c r="D882" s="4">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4">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38</v>
      </c>
      <c r="D885" s="4">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4">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39</v>
      </c>
      <c r="D888" s="4">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39</v>
      </c>
      <c r="D889" s="4">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38</v>
      </c>
      <c r="D890" s="4">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38</v>
      </c>
      <c r="D891" s="4">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38</v>
      </c>
      <c r="D892" s="4">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4">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39</v>
      </c>
      <c r="D895" s="4">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39</v>
      </c>
      <c r="D896" s="4">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4">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39</v>
      </c>
      <c r="D899" s="4">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3">
      <c r="A900">
        <v>18066</v>
      </c>
      <c r="B900" t="s">
        <v>37</v>
      </c>
      <c r="C900" t="s">
        <v>39</v>
      </c>
      <c r="D900" s="4">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4">
        <v>70000</v>
      </c>
      <c r="E901">
        <v>5</v>
      </c>
      <c r="F901" t="s">
        <v>31</v>
      </c>
      <c r="G901" t="s">
        <v>21</v>
      </c>
      <c r="H901" t="s">
        <v>15</v>
      </c>
      <c r="I901">
        <v>3</v>
      </c>
      <c r="J901" t="s">
        <v>46</v>
      </c>
      <c r="K901" t="s">
        <v>32</v>
      </c>
      <c r="L901">
        <v>46</v>
      </c>
      <c r="M901" t="str">
        <f t="shared" si="14"/>
        <v>Middle Aged</v>
      </c>
      <c r="N901" t="s">
        <v>18</v>
      </c>
    </row>
    <row r="902" spans="1:14" x14ac:dyDescent="0.3">
      <c r="A902">
        <v>16122</v>
      </c>
      <c r="B902" t="s">
        <v>36</v>
      </c>
      <c r="C902" t="s">
        <v>39</v>
      </c>
      <c r="D902" s="4">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38</v>
      </c>
      <c r="D903" s="4">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39</v>
      </c>
      <c r="D904" s="4">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4">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39</v>
      </c>
      <c r="D907" s="4">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39</v>
      </c>
      <c r="D908" s="4">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39</v>
      </c>
      <c r="D909" s="4">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4">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39</v>
      </c>
      <c r="D911" s="4">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39</v>
      </c>
      <c r="D912" s="4">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4">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39</v>
      </c>
      <c r="D915" s="4">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39</v>
      </c>
      <c r="D916" s="4">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39</v>
      </c>
      <c r="D917" s="4">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4">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39</v>
      </c>
      <c r="D919" s="4">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38</v>
      </c>
      <c r="D920" s="4">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38</v>
      </c>
      <c r="D921" s="4">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4">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38</v>
      </c>
      <c r="D923" s="4">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38</v>
      </c>
      <c r="D924" s="4">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39</v>
      </c>
      <c r="D925" s="4">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39</v>
      </c>
      <c r="D926" s="4">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38</v>
      </c>
      <c r="D927" s="4">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38</v>
      </c>
      <c r="D928" s="4">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4">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39</v>
      </c>
      <c r="D930" s="4">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39</v>
      </c>
      <c r="D931" s="4">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39</v>
      </c>
      <c r="D932" s="4">
        <v>70000</v>
      </c>
      <c r="E932">
        <v>5</v>
      </c>
      <c r="F932" t="s">
        <v>31</v>
      </c>
      <c r="G932" t="s">
        <v>21</v>
      </c>
      <c r="H932" t="s">
        <v>18</v>
      </c>
      <c r="I932">
        <v>3</v>
      </c>
      <c r="J932" t="s">
        <v>46</v>
      </c>
      <c r="K932" t="s">
        <v>32</v>
      </c>
      <c r="L932">
        <v>47</v>
      </c>
      <c r="M932" t="str">
        <f t="shared" si="14"/>
        <v>Middle Aged</v>
      </c>
      <c r="N932" t="s">
        <v>18</v>
      </c>
    </row>
    <row r="933" spans="1:14" x14ac:dyDescent="0.3">
      <c r="A933">
        <v>14914</v>
      </c>
      <c r="B933" t="s">
        <v>36</v>
      </c>
      <c r="C933" t="s">
        <v>38</v>
      </c>
      <c r="D933" s="4">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4">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4">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4">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38</v>
      </c>
      <c r="D942" s="4">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38</v>
      </c>
      <c r="D943" s="4">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38</v>
      </c>
      <c r="D944" s="4">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38</v>
      </c>
      <c r="D945" s="4">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38</v>
      </c>
      <c r="D946" s="4">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39</v>
      </c>
      <c r="D947" s="4">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4">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38</v>
      </c>
      <c r="D950" s="4">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39</v>
      </c>
      <c r="D951" s="4">
        <v>70000</v>
      </c>
      <c r="E951">
        <v>2</v>
      </c>
      <c r="F951" t="s">
        <v>29</v>
      </c>
      <c r="G951" t="s">
        <v>14</v>
      </c>
      <c r="H951" t="s">
        <v>15</v>
      </c>
      <c r="I951">
        <v>2</v>
      </c>
      <c r="J951" t="s">
        <v>46</v>
      </c>
      <c r="K951" t="s">
        <v>32</v>
      </c>
      <c r="L951">
        <v>53</v>
      </c>
      <c r="M951" t="str">
        <f t="shared" si="14"/>
        <v>Middle Aged</v>
      </c>
      <c r="N951" t="s">
        <v>18</v>
      </c>
    </row>
    <row r="952" spans="1:14" x14ac:dyDescent="0.3">
      <c r="A952">
        <v>11788</v>
      </c>
      <c r="B952" t="s">
        <v>37</v>
      </c>
      <c r="C952" t="s">
        <v>38</v>
      </c>
      <c r="D952" s="4">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39</v>
      </c>
      <c r="D953" s="4">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4">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38</v>
      </c>
      <c r="D957" s="4">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38</v>
      </c>
      <c r="D958" s="4">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4">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39</v>
      </c>
      <c r="D961" s="4">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39</v>
      </c>
      <c r="D962" s="4">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38</v>
      </c>
      <c r="D963" s="4">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3">
      <c r="A964">
        <v>16813</v>
      </c>
      <c r="B964" t="s">
        <v>36</v>
      </c>
      <c r="C964" t="s">
        <v>39</v>
      </c>
      <c r="D964" s="4">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4">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4">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38</v>
      </c>
      <c r="D968" s="4">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4">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38</v>
      </c>
      <c r="D972" s="4">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38</v>
      </c>
      <c r="D973" s="4">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38</v>
      </c>
      <c r="D974" s="4">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39</v>
      </c>
      <c r="D975" s="4">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39</v>
      </c>
      <c r="D976" s="4">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39</v>
      </c>
      <c r="D977" s="4">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38</v>
      </c>
      <c r="D978" s="4">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4">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39</v>
      </c>
      <c r="D981" s="4">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38</v>
      </c>
      <c r="D982" s="4">
        <v>80000</v>
      </c>
      <c r="E982">
        <v>3</v>
      </c>
      <c r="F982" t="s">
        <v>13</v>
      </c>
      <c r="G982" t="s">
        <v>14</v>
      </c>
      <c r="H982" t="s">
        <v>15</v>
      </c>
      <c r="I982">
        <v>3</v>
      </c>
      <c r="J982" t="s">
        <v>46</v>
      </c>
      <c r="K982" t="s">
        <v>32</v>
      </c>
      <c r="L982">
        <v>40</v>
      </c>
      <c r="M982" t="str">
        <f t="shared" si="15"/>
        <v>Middle Aged</v>
      </c>
      <c r="N982" t="s">
        <v>15</v>
      </c>
    </row>
    <row r="983" spans="1:14" x14ac:dyDescent="0.3">
      <c r="A983">
        <v>15982</v>
      </c>
      <c r="B983" t="s">
        <v>36</v>
      </c>
      <c r="C983" t="s">
        <v>39</v>
      </c>
      <c r="D983" s="4">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39</v>
      </c>
      <c r="D984" s="4">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39</v>
      </c>
      <c r="D985" s="4">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39</v>
      </c>
      <c r="D986" s="4">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38</v>
      </c>
      <c r="D987" s="4">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39</v>
      </c>
      <c r="D988" s="4">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4">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4">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4">
        <v>60000</v>
      </c>
      <c r="E991">
        <v>4</v>
      </c>
      <c r="F991" t="s">
        <v>13</v>
      </c>
      <c r="G991" t="s">
        <v>14</v>
      </c>
      <c r="H991" t="s">
        <v>18</v>
      </c>
      <c r="I991">
        <v>3</v>
      </c>
      <c r="J991" t="s">
        <v>46</v>
      </c>
      <c r="K991" t="s">
        <v>32</v>
      </c>
      <c r="L991">
        <v>42</v>
      </c>
      <c r="M991" t="str">
        <f t="shared" si="15"/>
        <v>Middle Aged</v>
      </c>
      <c r="N991" t="s">
        <v>18</v>
      </c>
    </row>
    <row r="992" spans="1:14" x14ac:dyDescent="0.3">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4">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39</v>
      </c>
      <c r="D994" s="4">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39</v>
      </c>
      <c r="D995" s="4">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39</v>
      </c>
      <c r="D996" s="4">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39</v>
      </c>
      <c r="D997" s="4">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39</v>
      </c>
      <c r="D998" s="4">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39</v>
      </c>
      <c r="D999" s="4">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39</v>
      </c>
      <c r="D1000" s="4">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39</v>
      </c>
      <c r="D1001" s="4">
        <v>60000</v>
      </c>
      <c r="E1001">
        <v>3</v>
      </c>
      <c r="F1001" t="s">
        <v>27</v>
      </c>
      <c r="G1001" t="s">
        <v>21</v>
      </c>
      <c r="H1001" t="s">
        <v>15</v>
      </c>
      <c r="I1001">
        <v>2</v>
      </c>
      <c r="J1001" t="s">
        <v>46</v>
      </c>
      <c r="K1001" t="s">
        <v>32</v>
      </c>
      <c r="L1001">
        <v>53</v>
      </c>
      <c r="M1001" t="str">
        <f t="shared" si="15"/>
        <v>Middle Aged</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934EF-7345-4376-801E-2A7D8D5C7AFF}">
  <dimension ref="A4:D51"/>
  <sheetViews>
    <sheetView tabSelected="1" zoomScale="85" zoomScaleNormal="85" workbookViewId="0">
      <selection activeCell="O44" sqref="O44"/>
    </sheetView>
  </sheetViews>
  <sheetFormatPr defaultRowHeight="14.4" x14ac:dyDescent="0.3"/>
  <cols>
    <col min="1" max="1" width="23.109375" bestFit="1" customWidth="1"/>
    <col min="2" max="2" width="16.44140625" bestFit="1" customWidth="1"/>
    <col min="3" max="3" width="4" bestFit="1" customWidth="1"/>
    <col min="4" max="4" width="11.44140625" bestFit="1" customWidth="1"/>
  </cols>
  <sheetData>
    <row r="4" spans="1:4" x14ac:dyDescent="0.3">
      <c r="A4" s="5" t="s">
        <v>41</v>
      </c>
      <c r="B4" s="5" t="s">
        <v>44</v>
      </c>
    </row>
    <row r="5" spans="1:4" x14ac:dyDescent="0.3">
      <c r="A5" s="5" t="s">
        <v>42</v>
      </c>
      <c r="B5" t="s">
        <v>18</v>
      </c>
      <c r="C5" t="s">
        <v>15</v>
      </c>
      <c r="D5" t="s">
        <v>43</v>
      </c>
    </row>
    <row r="6" spans="1:4" x14ac:dyDescent="0.3">
      <c r="A6" s="6" t="s">
        <v>38</v>
      </c>
      <c r="B6" s="7">
        <v>53440</v>
      </c>
      <c r="C6" s="7">
        <v>55774.058577405856</v>
      </c>
      <c r="D6" s="7">
        <v>54580.777096114522</v>
      </c>
    </row>
    <row r="7" spans="1:4" x14ac:dyDescent="0.3">
      <c r="A7" s="6" t="s">
        <v>39</v>
      </c>
      <c r="B7" s="7">
        <v>56208.178438661707</v>
      </c>
      <c r="C7" s="7">
        <v>60123.966942148763</v>
      </c>
      <c r="D7" s="7">
        <v>58062.62230919765</v>
      </c>
    </row>
    <row r="8" spans="1:4" x14ac:dyDescent="0.3">
      <c r="A8" s="6" t="s">
        <v>43</v>
      </c>
      <c r="B8" s="7">
        <v>54874.759152215796</v>
      </c>
      <c r="C8" s="7">
        <v>57962.577962577961</v>
      </c>
      <c r="D8" s="7">
        <v>56360</v>
      </c>
    </row>
    <row r="22" spans="1:4" x14ac:dyDescent="0.3">
      <c r="A22" s="5" t="s">
        <v>45</v>
      </c>
      <c r="B22" s="5" t="s">
        <v>44</v>
      </c>
    </row>
    <row r="23" spans="1:4" x14ac:dyDescent="0.3">
      <c r="A23" s="5" t="s">
        <v>42</v>
      </c>
      <c r="B23" t="s">
        <v>18</v>
      </c>
      <c r="C23" t="s">
        <v>15</v>
      </c>
      <c r="D23" t="s">
        <v>43</v>
      </c>
    </row>
    <row r="24" spans="1:4" x14ac:dyDescent="0.3">
      <c r="A24" s="6" t="s">
        <v>16</v>
      </c>
      <c r="B24" s="10">
        <v>166</v>
      </c>
      <c r="C24" s="10">
        <v>200</v>
      </c>
      <c r="D24" s="10">
        <v>366</v>
      </c>
    </row>
    <row r="25" spans="1:4" x14ac:dyDescent="0.3">
      <c r="A25" s="6" t="s">
        <v>26</v>
      </c>
      <c r="B25" s="10">
        <v>92</v>
      </c>
      <c r="C25" s="10">
        <v>77</v>
      </c>
      <c r="D25" s="10">
        <v>169</v>
      </c>
    </row>
    <row r="26" spans="1:4" x14ac:dyDescent="0.3">
      <c r="A26" s="6" t="s">
        <v>22</v>
      </c>
      <c r="B26" s="10">
        <v>67</v>
      </c>
      <c r="C26" s="10">
        <v>95</v>
      </c>
      <c r="D26" s="10">
        <v>162</v>
      </c>
    </row>
    <row r="27" spans="1:4" x14ac:dyDescent="0.3">
      <c r="A27" s="6" t="s">
        <v>23</v>
      </c>
      <c r="B27" s="10">
        <v>116</v>
      </c>
      <c r="C27" s="10">
        <v>76</v>
      </c>
      <c r="D27" s="10">
        <v>192</v>
      </c>
    </row>
    <row r="28" spans="1:4" x14ac:dyDescent="0.3">
      <c r="A28" s="6" t="s">
        <v>46</v>
      </c>
      <c r="B28" s="10">
        <v>78</v>
      </c>
      <c r="C28" s="10">
        <v>33</v>
      </c>
      <c r="D28" s="10">
        <v>111</v>
      </c>
    </row>
    <row r="29" spans="1:4" x14ac:dyDescent="0.3">
      <c r="A29" s="6" t="s">
        <v>43</v>
      </c>
      <c r="B29" s="10">
        <v>519</v>
      </c>
      <c r="C29" s="10">
        <v>481</v>
      </c>
      <c r="D29" s="10">
        <v>1000</v>
      </c>
    </row>
    <row r="46" spans="1:4" x14ac:dyDescent="0.3">
      <c r="A46" s="5" t="s">
        <v>45</v>
      </c>
      <c r="B46" s="5" t="s">
        <v>44</v>
      </c>
    </row>
    <row r="47" spans="1:4" x14ac:dyDescent="0.3">
      <c r="A47" s="5" t="s">
        <v>42</v>
      </c>
      <c r="B47" t="s">
        <v>18</v>
      </c>
      <c r="C47" t="s">
        <v>15</v>
      </c>
      <c r="D47" t="s">
        <v>43</v>
      </c>
    </row>
    <row r="48" spans="1:4" x14ac:dyDescent="0.3">
      <c r="A48" s="6" t="s">
        <v>47</v>
      </c>
      <c r="B48" s="10">
        <v>71</v>
      </c>
      <c r="C48" s="10">
        <v>39</v>
      </c>
      <c r="D48" s="10">
        <v>110</v>
      </c>
    </row>
    <row r="49" spans="1:4" x14ac:dyDescent="0.3">
      <c r="A49" s="6" t="s">
        <v>48</v>
      </c>
      <c r="B49" s="10">
        <v>318</v>
      </c>
      <c r="C49" s="10">
        <v>383</v>
      </c>
      <c r="D49" s="10">
        <v>701</v>
      </c>
    </row>
    <row r="50" spans="1:4" x14ac:dyDescent="0.3">
      <c r="A50" s="6" t="s">
        <v>49</v>
      </c>
      <c r="B50" s="10">
        <v>130</v>
      </c>
      <c r="C50" s="10">
        <v>59</v>
      </c>
      <c r="D50" s="10">
        <v>189</v>
      </c>
    </row>
    <row r="51" spans="1:4" x14ac:dyDescent="0.3">
      <c r="A51" s="6" t="s">
        <v>43</v>
      </c>
      <c r="B51" s="10">
        <v>519</v>
      </c>
      <c r="C51" s="10">
        <v>481</v>
      </c>
      <c r="D51" s="1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8234E-87B4-4877-84C6-67D51318B905}">
  <dimension ref="A1:N5"/>
  <sheetViews>
    <sheetView showGridLines="0" zoomScale="55" zoomScaleNormal="55" workbookViewId="0">
      <selection activeCell="AE24" sqref="AE24"/>
    </sheetView>
  </sheetViews>
  <sheetFormatPr defaultRowHeight="14.4" x14ac:dyDescent="0.3"/>
  <sheetData>
    <row r="1" spans="1:14" x14ac:dyDescent="0.3">
      <c r="A1" s="8" t="s">
        <v>50</v>
      </c>
      <c r="B1" s="9"/>
      <c r="C1" s="9"/>
      <c r="D1" s="9"/>
      <c r="E1" s="9"/>
      <c r="F1" s="9"/>
      <c r="G1" s="9"/>
      <c r="H1" s="9"/>
      <c r="I1" s="9"/>
      <c r="J1" s="9"/>
      <c r="K1" s="9"/>
      <c r="L1" s="9"/>
      <c r="M1" s="9"/>
      <c r="N1" s="9"/>
    </row>
    <row r="2" spans="1:14" x14ac:dyDescent="0.3">
      <c r="A2" s="9"/>
      <c r="B2" s="9"/>
      <c r="C2" s="9"/>
      <c r="D2" s="9"/>
      <c r="E2" s="9"/>
      <c r="F2" s="9"/>
      <c r="G2" s="9"/>
      <c r="H2" s="9"/>
      <c r="I2" s="9"/>
      <c r="J2" s="9"/>
      <c r="K2" s="9"/>
      <c r="L2" s="9"/>
      <c r="M2" s="9"/>
      <c r="N2" s="9"/>
    </row>
    <row r="3" spans="1:14" x14ac:dyDescent="0.3">
      <c r="A3" s="9"/>
      <c r="B3" s="9"/>
      <c r="C3" s="9"/>
      <c r="D3" s="9"/>
      <c r="E3" s="9"/>
      <c r="F3" s="9"/>
      <c r="G3" s="9"/>
      <c r="H3" s="9"/>
      <c r="I3" s="9"/>
      <c r="J3" s="9"/>
      <c r="K3" s="9"/>
      <c r="L3" s="9"/>
      <c r="M3" s="9"/>
      <c r="N3" s="9"/>
    </row>
    <row r="4" spans="1:14" x14ac:dyDescent="0.3">
      <c r="A4" s="9"/>
      <c r="B4" s="9"/>
      <c r="C4" s="9"/>
      <c r="D4" s="9"/>
      <c r="E4" s="9"/>
      <c r="F4" s="9"/>
      <c r="G4" s="9"/>
      <c r="H4" s="9"/>
      <c r="I4" s="9"/>
      <c r="J4" s="9"/>
      <c r="K4" s="9"/>
      <c r="L4" s="9"/>
      <c r="M4" s="9"/>
      <c r="N4" s="9"/>
    </row>
    <row r="5" spans="1:14" x14ac:dyDescent="0.3">
      <c r="A5" s="9"/>
      <c r="B5" s="9"/>
      <c r="C5" s="9"/>
      <c r="D5" s="9"/>
      <c r="E5" s="9"/>
      <c r="F5" s="9"/>
      <c r="G5" s="9"/>
      <c r="H5" s="9"/>
      <c r="I5" s="9"/>
      <c r="J5" s="9"/>
      <c r="K5" s="9"/>
      <c r="L5" s="9"/>
      <c r="M5" s="9"/>
      <c r="N5" s="9"/>
    </row>
  </sheetData>
  <mergeCells count="1">
    <mergeCell ref="A1:N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Akshay Pavanan</dc:creator>
  <cp:lastModifiedBy>Akshay Pavanan</cp:lastModifiedBy>
  <dcterms:created xsi:type="dcterms:W3CDTF">2022-03-18T02:50:57Z</dcterms:created>
  <dcterms:modified xsi:type="dcterms:W3CDTF">2025-03-09T18:21:41Z</dcterms:modified>
</cp:coreProperties>
</file>