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pavanbalukorlepara/Desktop/STEM PUSH/Data copies/"/>
    </mc:Choice>
  </mc:AlternateContent>
  <xr:revisionPtr revIDLastSave="0" documentId="13_ncr:1_{78D6BD9B-2F39-8948-813D-CC6C9470D042}" xr6:coauthVersionLast="47" xr6:coauthVersionMax="47" xr10:uidLastSave="{00000000-0000-0000-0000-000000000000}"/>
  <bookViews>
    <workbookView xWindow="0" yWindow="0" windowWidth="28800" windowHeight="16440" firstSheet="4" activeTab="8" xr2:uid="{B433FF3B-1F61-E149-9BD7-75BD6A364E53}"/>
  </bookViews>
  <sheets>
    <sheet name="STEM PUSH Data" sheetId="2" r:id="rId1"/>
    <sheet name="STEM PUSH Alliance Data" sheetId="3" r:id="rId2"/>
    <sheet name="STEM PUSH Network  Data" sheetId="4" r:id="rId3"/>
    <sheet name="STEM PUSH Network Hub Data" sheetId="5" r:id="rId4"/>
    <sheet name="STEM PUSH Network Alliance Data" sheetId="6" r:id="rId5"/>
    <sheet name="STEM PUSH Network, University o" sheetId="7" r:id="rId6"/>
    <sheet name="STEM PUSH Alliance, Unive Data" sheetId="8" r:id="rId7"/>
    <sheet name="NSF INCLUDES Alliance 193 Data" sheetId="9" r:id="rId8"/>
    <sheet name="Pathways for Underreprese Data"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alcChain>
</file>

<file path=xl/sharedStrings.xml><?xml version="1.0" encoding="utf-8"?>
<sst xmlns="http://schemas.openxmlformats.org/spreadsheetml/2006/main" count="232" uniqueCount="165">
  <si>
    <t>#gwsb,#fortéfellows,Barikisu Nnyebiine Muntari-Sumara, STEM MBA,Samiat Kwaning,ebere onyeka,Oluwadamilola Ogunleye,Corinne Bridgewater, MBA,Monica Brimm,Anmol Agarwal,Noah Frieder, MBA,Gabriela DeAndrade, MBA,Chelsey N. Izegbu,Kaihan L.,Madina Teshaboeva,Meakin Marange,Alem Bekele,Eden Marcus,Mahlet D.,Tayler Le Grair, MBA, MS,Margaret Ormiston,Shyam Giridharadas,Anu Phene,Janiece Morton,Thomas D.,Marie Balo Lou,Sarah LaRosa,Net Impact,Forte Foundation,National Black MBA Association,#mba,#opentowork,#mbajourney,#mbagrad,#forté,#morewomenleading,#motivation,#fortéfellow,#netimpact,#womeninbusiness,#mbalife,#nationalblackmbaa,#gwsb</t>
  </si>
  <si>
    <t xml:space="preserve">🎓 My MBA journey concludes, &amp; new adventure begins! Overflowing with gratitude for those who have contributed to my success within #gwsb &amp; beyond, &amp; the incredible #fortéfellows who shared this transformative experience. This degree is a stepping stone, but lifelong connections, &amp; cherished friendships are the true treasures.
🌟 Shoutout to my incredible tribe: , , , who kept me grounded. To my phenomenal CAP crew—, ,  &amp; &amp; the tenacious, &amp; for fueling my motivation. To the kind &amp; compassionate peers—, , —&amp; to the down-to-earth souls—, , &amp; who reminded me to embrace the beauty of slowing down.
⛰️ This market may seem challenging &amp; staying motivated can feel like scaling another mountain, I am confident that we will find opportunities that align with our passion, allowing us to make a profound impact. Each one of you is an exceptional individual, &amp; any employer would be fortunate to have you as part of their team.
🏫 Gratitude goes to , Johan A Ferreira, , &amp; for fostering a forward-thinking approach to learning &amp; pushing me beyond my comfort zone, and to , ,  &amp; for offering unwavering support whenever I needed it.
📚 Top advice for women of color considering an MBA:
🫱🏾‍🫲🏽 Find your tribe—While there is still room for improvement in making academic spaces more inclusive &amp; supportive for us, don't hesitate to bridge the gap by forming connections within &amp; outside your school. These relationships will provide the support, optimism, &amp; perspective you need during challenging times.
🌍 Create value by positively impacting your environment—Avoid the trap of self-absorption, your MBA pursuit can be a force for good. Invest time in developing a supportive &amp; collaborative community with your peers or through orgs like &amp; witness how far that can take you.
💪🏾 Step beyond your comfort zone without losing focus—Classes will expose you to new ways of thinking &amp; collaborating, but don't stop there. Embrace new projects, attend meetings for organizations you never considered joining, &amp; connect with diverse students while letting your goals drive those decisions.
🤑 Leverage existing resources—Preparing for b-school can be isolating, but you don't have to do it alone. Orgs like &amp; have resources that can support, fund &amp; build your network throughout your journey.
Let's embark on this new chapter with resilience, &amp; unwavering support for one another! </t>
  </si>
  <si>
    <t>Meron D.</t>
  </si>
  <si>
    <t>#WomenInSTEM,#GirlsInSTEM,#STEMGems,#GiveGirlsRoleModels</t>
  </si>
  <si>
    <t>Children found to change their views on gender stereotypes when read books that give other views: "A team of psychology researchers from the University of Amsterdam, Western Washington University, the University of British Columbia and the University of Toronto, has found that reading books to children that have female characters working with math to solve problems reduces stereotypes that have been found to turn women away from interest in STEM careers. The group has written a paper describing experiments they conducted that involved reading to children and what they learned by doing so and have posted it on the open access site PLOS ONE.
Despite a push to find a way to counter stereotypes that lead to lower enrollment of women in STEM classes—which results in fewer women working in science, technology, engineering and math careers—enrollment levels remain low. In this new effort, the researchers wondered if children who were read books (or read them themselves) that portrayed female characters having an interest in and excelling in pursuits that involved math and science, might have fewer stereotypical views regarding such subjects. To find out, they designed and carried out a simple experiment.
The experiment consisted of reading books to children between the ages of 6 and 11 and then asking them to take a test that measured gender-based stereotypical thinking. In all, the researchers read to over 300 children. The researchers used three different books: the first involved a young male character performing well in math; the second involved a young female character performing well in math; and the third was meant to be neutral, involving characters of either gender who were interested in various sports.
The testing given to each child, after they listened to one of the three books, involved sorting math and implicit terms into gender-based categories. The children were also asked to answer more direct questions, such as how much did they like doing math problems.
In looking at their data, the researchers found that all of the children, regardless of gender, tended to hold less gendered stereotypes regarding women and their interest and ability to work with math, compared to the control group, after listening to the book about the female character doing well in math. The researchers suggest their findings indicate that gendered stereotypical thinking in young people is malleable, which indicates that it can be changed if material is given to them that challenges the status quo."</t>
  </si>
  <si>
    <t>Stephanie Espy</t>
  </si>
  <si>
    <t>#NavalSTEM</t>
  </si>
  <si>
    <t>My AMAZING STEM Team continues to push the bounds to expand our reach for talent!!!,Congrats, Naval Horizons '22 winners!
Stay tuned for Naval Horizons '23... coming soon!</t>
  </si>
  <si>
    <t>Rear Admiral Lorin Selby,Office of Naval Research</t>
  </si>
  <si>
    <t>Loon,Verdant Robotics,#robotics,#hardware,#art</t>
  </si>
  <si>
    <t>Those of you who have met me in person know that I have tattoos. The pieces that I have chosen to get have stories attached. They remind me of where I've been, major milestones in my life and also the people who have helped me become the person I am today.
I am fully aware that in a "traditional corporate environment" visible ink is not encouraged. I actually kept all of my tattoos pretty well hidden until about 5 years ago when I got my forearm piece. So well hidden in fact that even my own father had no idea I had any ink.
So why am I showing off my latest piece on LinkedIn? Well this latest tattoo by Amanda Carmel of 13 Bats in SF means a lot to me. This pixel art tattoo represents the 3 robots that I've built so far in life and the fictional robot that inspired me to undertake this life path.
Box: The first robot I ever built was for a FIRST robotics team I started in high school. It was a box pusher. Dean Kamen and Woodie Flowers have done more than they realize to push STEM forward and I'm one of those lucky enough to have been influenced.
Balloon: may not have been able to move forward but the work I did with the PLR and that amazing Autolauncher team will forever be embedded in my mind (and now on my left arm.) I learned so much working with those brilliant people.
Leaf: is doing amazing things right now. We have so much to share that I'm just barely keeping inside. I'm grateful for the opportunity I've been given to help push this hardware team forward. I'm constantly impressed by the amazing people we've managed to recruit and admittingly a bit suspicious about what we've managed to build. There's always that feeling in the back of my mind "Is this real? Or is this just a fever dream that I have yet to wake up from?" I've been pushed harder than anything else I've tried to build in my life this past year and a half and yet I've had the time of my life.</t>
  </si>
  <si>
    <t>Leo Chen</t>
  </si>
  <si>
    <t>STEM PUSH Network,Urban Coders Guild,#urbancodersguild,#STEMPUSH,#STEM,#STEAM,#equity,#education,#k12,#afterschool</t>
  </si>
  <si>
    <t>It's been a week and I'm still processing my experiences last week as I attended the STEM PUSH Network Spring Convening at the University of Pittsburgh. As the only STEM/STEAM nonprofit leader representing Oklahoma, it was especially impactful for me to learn from national leaders in this space, share our experiences, and work collaboratively on creating more equitable access to college and career opportunities for students of color.</t>
  </si>
  <si>
    <t>Mikeal Vaughn</t>
  </si>
  <si>
    <t>Northeastern Illinois University,STEM PUSH Network,University of Pittsburgh,Northeastern Illinois University's Center for College Access and Success,#education,#TRIOworks,#stempush2023,#STEM,#stemeducation</t>
  </si>
  <si>
    <t>It’s been so great to represent Northeastern Illinois University at the STEM PUSH Network convening at the University of Pittsburgh this week.
STEM PUSH through the National Science Foundation is conducting the first large, cross-program research study of the impact of pre-college STEM program experiences on student enrollment and student persistence in STEM in post-secondary education for Black, Latina/o/e and Indigenous students. Proud to represent my program TRIO Upward Bound at NEIU and be in a room full of powerful leaders✊🏼</t>
  </si>
  <si>
    <t>Blanca Acevedo</t>
  </si>
  <si>
    <t>Winnie Karanja, MSc.,https://lnkd.in/gz2WkyN4,#WomenInSTEM,#GirlsInSTEM,#STEMGems,#GiveGirlsRoleModels</t>
  </si>
  <si>
    <t>"Winnie Karanja, MSc. and her team at Represented Collective are looking to change the conversation when it comes to who we speak of as 'legendary' in the STEM fields. It all started with 'Legendary,' a collection of cards that illustrate and narrate the story of women, especially women of color, across the history of STEM in a way that evokes inspiration and recognition, and opens lines of question into their experiences and contributions.  
'What we wanted to do with Legendary was tell the stories of women, specifically women of color, in the STEM fields, and the journeys that they faced in navigating the STEM fields due to their intersectional identities,' explained Karanja.
'Through this card collection, we wanted to highlight both their challenges and successes as a way to really change the narrative on who belongs in STEM, to show how they push the status quo and push these different boundaries that they were facing in order to achieve that.'
'It’s a starting point to me,' she said. 'I’ll be able to read this and after you read a card on a woman, Google them, go get a book. This is just the starting point. I love this as an initial place to activate learning and activate growth. Also, realize that the continuation of this into the panel is showing that the things that the women endured and had to battle against, sadly, are things that are still prevalent.'"</t>
  </si>
  <si>
    <t>#womeninweb3,#web3,#womenintech,#stemeducation</t>
  </si>
  <si>
    <t>Let's talk Web3 and the massive gender gap that currently should not exist.
Whether you see it, believe it, or not, the gender gap is huge is crypto. Women that are involved within the cryptocurrency space are often times looked down upon for reasons that are unknown. Being a woman in Web3 means we have to work even harder to prove we truly know what we say we do. Believing is seeing I guess you could say.
I am here to break those standards. I am here to be that voice for the women who might be struggling to find their own. Coming out as a founder of a Web3 project being a women was very daunting, but you know what? I enjoy day to day challenges to help myself grow. My project, ShibRobi, is changing the way we view . I will continue to push STEM education as well as empowering the women who work in Web3.
YOU have to be the change you want to see. Let me know your thoughts on this matter.</t>
  </si>
  <si>
    <t>Brittni Mullins</t>
  </si>
  <si>
    <t>#AllPeopleAreSciencePeople</t>
  </si>
  <si>
    <t>AAAS and the ERN 2023 Society Workgroup. A meeting of the minds to push STEM education and workforce forward. #AllPeopleAreSciencePeople</t>
  </si>
  <si>
    <t>Starlette M. Sharp</t>
  </si>
  <si>
    <t>#IWD2023,Kristy Akullian, CFA,David Jones,Jasmine (Sijie) Fan, CFA,Nick Morales,Jon Angel,Faye Witherall,Tanya Kanchana</t>
  </si>
  <si>
    <t xml:space="preserve">International Women’s Day takes place in the middle of Women’s History Month. And while the two are certainly related, in my eyes, they’re distinct: While Women’s History Month celebrates the past and future of amazing, inspiring women, is about recognizing the gender disparities that exist today, undertaking what we can do to push for progress, and, of course, inspiring other people to do the same. I often share a LinkedIn post about women in finance and other STEM fields – but this time, I thought I would flip the script.
I gathered my very own Investment Strategy Team, , and special guest for their thoughts around gender progress, best advice for women looking to break barriers and men looking to be better allies. Read my latest LinkedIn article here: </t>
  </si>
  <si>
    <t>Gargi Pal Chaudhuri</t>
  </si>
  <si>
    <t>#ElectionDay,#NationalSTEMDay,#STEMDay,#STEMGems,#GiveGirlsRoleModels,#STEMEducation,#Vote</t>
  </si>
  <si>
    <t>Today is not only #ElectionDay in the US, but it’s also #NationalSTEMDay!
STEM education programs are so important. STEM subjects push society forward, and STEM programs develop fun and engaging ways to teach and expose students to STEM—-including the STEM Gems Club. So, on this , I’m excited to highlight some of the amazing future scientists, technologists, engineers, and mathematicians that are part of our programs from schools across the country! 👩🏻‍🔬👩🏽‍💻👩🏾‍🔧👩🏼‍🏫</t>
  </si>
  <si>
    <t>Aaron Cortes Minor</t>
  </si>
  <si>
    <t>https://lnkd.in/gHpxRdmr,#MakeItHappen,#future,#education,#STEM,#Ecosystem,#leaders,#network,#learning,#school,#collaboration,#connected</t>
  </si>
  <si>
    <t>I had the pleasure of being invited to be a table facilitator at yesterday's 2023 School Connect Summit (https://lnkd.in/gHpxRdmr), held at the Grand Canyon University's Arena, along with my SciTech colleagues Ciara Ware, Kelly Greene, Kaci Fankhauser (she/her), Jeremy Babendure, and Brooke Maydwell. I counted 72 tables with ten seats at each, and during the event they were all occupied for most of a day with educators and education stakeholders from across Arizona, with more standing. Getting close to 800 people together in the same room networking to promote Arizona education can only be impactful. It certainly had a positive impact on me!
I was inspired by the ways that the fellow participants at my table-- school principals, key members of the Be Kind organization, a school counselor, a high school student, and teachers--shared perspectives about how they build relationships, trust, respect, and confidence with students and the community through their actions. I was also impressed with the priority they place on workforce development and promoting pathways to eventual employment.
I was also surprised to see my picture on the big screen during a presentation by students from Laveen Middle School when they shared their experiences from the Southwest Space Settlement Design Competition at Biosphere2! Along with my colleague Brooke Maydwell, I had the opportunity to conduct the middle school competition, and I was grateful to be a part of something that was so impactful for these students. Let's together!
STEM Learning Ecosystems STEM PUSH Network</t>
  </si>
  <si>
    <t>Thomas Wilson</t>
  </si>
  <si>
    <t>Reposts</t>
  </si>
  <si>
    <t>Comments</t>
  </si>
  <si>
    <t>Reactions</t>
  </si>
  <si>
    <t>HashTags</t>
  </si>
  <si>
    <t>Descriptions</t>
  </si>
  <si>
    <t>Usernames</t>
  </si>
  <si>
    <t>#SciencemeetPaliament,#smp2023,Perin Davey,Kalyan Shobhana,Simon Speirs,Tom Chesson,Sharath Sriram,#functionalmaterialsandmicrosystemsresearchgroup,ARC Centre of Excellence for Transformative Meta-Optical Systems (TMOS)</t>
  </si>
  <si>
    <t>I just had a life changing experience at #SciencemeetPaliament #smp2023. It was such a privilege to be amongst delegates with diverse scientific expertise, legal practitioners, policy facilitators, and advocates from all parts of Australia, converging to meet politicians at the parliament house. Loads of information from all those insightful panel discussions on the future of science and breaking the silos for successful science translation, by Australia's best scientists and super stars in STEM. Listening and seeing firsthand the enthusiasm the ministers emanated as they encouraged scientist to continue to push the boundaries and not leave anyone behind on that journey was just heart-warming.
The SABRE Alliance simulations were indeed a cherry on the cake. The discussions on detection, surveillance, mitigation, prevention, treatment, and recovery plans on potential life-threatening future outbreaks, on remote areas brought up chills. I listened keenly to some amazing ideas proposed by some of the most brilliant scientists on new technologies and strategies for their efficient and timeous deployment in emergency situations. We are indeed in safer hands in the future. I couldn't help but reflect on the communities at the receiving end and was very amazed when one of the recommendations was to have all communities on the table as we have this journey. My highlight was my meeting with Senator . She was so kind with her time as provided me the opportunity to bring her up to speed on what I do for research and the issues I face. We had such a great time with talking about practical issues in research translation, career development in academia, issues in collaborations between research groups and industry, and many others. I also ceased the opportunity to talk about issues some immigrant minority groups could be facing, such as having to compete with other groups coming from regions with more advanced scientific backgrounds, on things like securing funding for projects. This is an experience I would recommend to everyone in the sector. Lovely to make new friends and connections. Some bucket lists items ticked for sure. Thanks for the opportunity and</t>
  </si>
  <si>
    <t>Rajour Tanyi Ako</t>
  </si>
  <si>
    <t>MEH Alliance,Sher Lyn Gilbert (ACIM),Rachael Greenall,#winukpushforchange,#winuk2023,#womeninnuclear</t>
  </si>
  <si>
    <t>I’m very delighted to have been invited by the MEH Alliance to join the Women in Nuclear 2023 conference in Manchester today, along with Sher Lyn Gilbert (ACIM), Rachael Greenall and Laura Baker. This year’s theme is Push for Change, highlighting the commitment of 40% Women in Nuclear by 2030. I’ve had the chance to speak to many young women from many stages of their career development who are curious about finding their place in the Nuclear Industry. It was great to see representatives from all different areas of the Nuclear Industry; women and men coming together and being a part of the drive for change. 🙌⚡️🤝
Some highlights and key messages from the events today⚡️:
- STEM career paths need to be encouraged to younger women in effort to steer cultural change in a more inclusive direction.
- More women in the industry are being inspired to strive for STEM-related leadership roles.
- Men in Nuclear need to address the culture of passive attitude towards diversity and inclusion. A method includes stepping up to mentor people from one or more of the current minority groups in the industry.
- Careers in Nuclear advertised to people who are environmentally conscious and strive for Net-Zero carbon goals.
- For everybody: we must break barriers! All good people can be trained, so don’t hold yourself back.
Thanks to everybody that I’ve had the opportunity to network with today, hope to see you all again in the future. I’ve had a great time and have taken a lot inspiration in helping the push for change in the Nuclear Industry. I would strongly encourage any women who are interested to take the leap and step forward. Feel free to get in touch if you have any questions. 🎉💪🤝🌍👩☢️⚡️</t>
  </si>
  <si>
    <t>Adam Askam</t>
  </si>
  <si>
    <t>Srinidhi Prahlad,Agyatmitra Agyatmitra,devina neema,Inqui-Lab Foundation,Irfan Lalani,Code to Enhance Learning,Inqui-Lab Foundation,Inqui-Lab Foundation,Honey Singh,#Hackathon,#STEMeducation,#GenderEquity,#Coding,#GirlsInSTEM,#Inclusion,#TheFutureIsMine,#InternationalDayofWomenandGirlsinScience,#EqualityInScience,#ThinkScienceThinkPeace,#WomenInScienceDay,#CorporateSocialResponsibility</t>
  </si>
  <si>
    <t>A shout-out to all these mentors who helped students and teachers push the boundaries of their imagination, drive critical thinking and harness the power of STEM-based learning!
Master Facilitators:
🔸  (Beneath a Tree)
🔸 Swati 
🔸 
Master Mentors from Beneath a Tree:
🔸 Rohit Shetty 
🔸 Sachin Phatak 
🔸 Tarun Chandra 
🔸 Shashank K.S. 
🔸 Adhyayan Pradhan 
🔸 Girish Pallagatti
Technical Mentors:
🔸 Chinmay Raj (Beneath a Tree)
🔸 Darshan Babu (Beneath a Tree)
🔸  (Independent Consultant)
🔸 Yaana (Beneath a Tree)
🔸 Sourav Singh (QA)
🔸 Nagesh ()
🔸 Lakshminarayana R (QA)
🔸 Yeshwant Y.P. (Beneath a Tree)
🔸 Gowtham Gowda A.D. (Beneath a Tree)
🔸 Sinchana J. (Beneath a Tree)
🔸  ()
🔸 Hareesh Gadi ()
🔸 Geethanjali ()
🔸 Swati Tulshiram (QA)
🔸 Anil Nair (Beneath a Tree)
🔸 Shabeera (Beneath a Tree)
🔸 Uttappa
Teacher Mentors:
🔸 Indumathi S. (QA)
🔸  (QA)
🔸 Aishwarya Samantha
🔸 Arpita Nayak
🔸 Botcha Venkata Rao
Thank you for everything :)
~</t>
  </si>
  <si>
    <t>QUEST Alliance</t>
  </si>
  <si>
    <t>STEM PUSH Network,#stem4all,#lifg,#firstgen,#earlycollegeaccess,#earlystudyabroad,#trioworks,Northeastern Illinois University's Center for College Access and Success,Northeastern Illinois University,STEMM Opportunity Alliance,Council for Opportunity in Education</t>
  </si>
  <si>
    <t>We are more than honored to be part of such a great initiative with STEM PUSH Network .</t>
  </si>
  <si>
    <t>LAKE NORMAN IT PROFESSIONALS,Dottie Rose Foundation,Womens Technology Alliance of Charlotte,7x24 Exchange Carolinas Chapter,Apparo - Business and Tech Solutions for Nonprofits,E2D - Eliminate the Digital Divide,CyberHype Charlotte,Society For Information Management (SIM) Charlotte Chapter,Charlotte ISSA,AFCOM - North Carolina Chapter</t>
  </si>
  <si>
    <t>Happy STEM Day! It’s undebatable that these subjects push society forward, and these programs help to find fun and engaging ways to teach them to students, which is all worth commemorating.
Cheers to all of the Charlotte area organizations supporting STEM initiatives including:
Take the time today to thank a teacher, leader, organization or company that actively develops these programs for our next STEM specialists.</t>
  </si>
  <si>
    <t>LAKE NORMAN IT PROFESSIONALS</t>
  </si>
  <si>
    <t>#21stCCLC,#TRIOworks,#education,#community,Illinois State Board of Education,U.S. Department of Education,ACT Now Illinois ,STEM PUSH Network,STEMM Opportunity Alliance,Cicero School District,Council for Opportunity in Education,#neiuccas,#neiu,#cybersecurity,#tech,#21stcclc</t>
  </si>
  <si>
    <t>Beyond grateful to be highlighted! Let's continue to serve our communities. #21stCCLC #TRIOworks #education #community,⚪️41% of Americans have encountered fraudulent charges on their credit cards. 🔵35% have received notices that some type of sensitive information (like an account number) had been compromised. ⚪️16% say that someone has taken over their email accounts, and 13% say someone has taken over one of their social media accounts.
🔵14% say that someone has attempted to take out loans or lines of credit in their name.
➡️Just as concerning, Kids ages 8-18 spend 7 hours and 38 minutes per day online. Thus, If a child sleeps 8 hours per night, that means ONE HALF of the time that he or she is awake is spent online. With all this in mind, it is important that the communities we serve engage in conversation of the relevance of understanding personal interaction in the web.
During the month of February the STEM Pathways team of CCAS engage in a series of workshop sessions for parents at a number of town of Cicero elementary and middle schools. Our session focused on exploring common threats to personal information via texts, emails and phone calls. We also explore approaches to maintain our children safe while online.
The workshop sessions serve 100 parent and partner school staff.</t>
  </si>
  <si>
    <t>Aaron Cortes Minor,Northeastern Illinois University's Center for College Access and Success</t>
  </si>
  <si>
    <t>#cca,#aascu,#mocan,#leadershipmatters,#collectiveimpact,#wearethevillage</t>
  </si>
  <si>
    <t xml:space="preserve">“…Opportunity is missed by most people because it is dressed in overalls and looks like work…” Thomas Edison
I often share that the work of diversity, equity and inclusion is hard and that if we do not take the time to reflect, refresh and reenergize the dragon wins. We are back on the conference circuit and it’s great to spend time with like-minded professionals sharing challenges and successes - thoughts, ideas and perspectives.
A few weeks ago, I attended the Complete College America (CCA) Annual Convening “Breakthrough” with MOCAN's Executive Director, Laura Winter. The theme of the conference centered on shifting mindsets, true collaboration, and collective impact.  Change requires breakthroughs. New ideas. New ways of seeing. New mindsets. New practices. New systems. Complete College America (CCA) and its partners are breakthrough leaders – pushing for ideas, habits, and systems that breakthrough the barriers that get in the way of change.
We were challenged to discover new ways of working together, confront the obstacles and barriers we often acknowledge yet slide away from directly addressing and to bring our allies and alliances to bear in promoting and expecting equitable outcomes for the students that have been systemically and intentionally excluded from the education they deserve.
We talked about representation and not just speaking truth to power but expecting power to speak back and for us to hold those in power and ourselves accountable.
We shared how great it was to be back “live and in color” and I appreciated the opportunity to talk to leaders and colleagues from across the country that I have become Zoom best friends with over the past few years and look forward to seeing again soon.
MOCAN has provided me the opportunity to connect with national leaders and share our collective mission and drive to equity, inclusion, and justice.
Last year I served on a panel with Dr. Calvin Briggs, Executive Director at the Southern Center for Broadening Participation in STEM and I have attended workshops conducted by Dr. Mildred Garcia, President of the American Association of State Colleges and Universities (AASCU). Dr. Garcia was on the panel discussing the new Gates Intermediaries for Scale Initiative that CCA and AASCU along with four other national associations will lead.
MOCAN is working with CCA and institutions in Missouri on the project (more to come later). After the panel discussion Dr. Briggs and I connected with Dr. Garcia and again I appreciated knowing that the work is occurring at every level with dedication, intentionality, and commitment.   </t>
  </si>
  <si>
    <t>Trent Ball</t>
  </si>
  <si>
    <t>#students,#cybersecurity,#coding,#families,#cicero,#berwyn,Northeastern Illinois University's Center for College Access and Success,STEMM Opportunity Alliance,STEM PUSH Network,Town of Cicero,City of Berwyn</t>
  </si>
  <si>
    <t>It is a blessing to engage in work that impacts our communities with direct services to students and families. This week we closed a series of cyber security sessions for parents and engage in new coding projects at Elementary and middle schools in Cicero and a Berwyn.</t>
  </si>
  <si>
    <t>#lifeatbp,#earlycareers</t>
  </si>
  <si>
    <t>Inspiring to read about Ray’s passion for helping the next generation of engineers both inside and outside bp. From helping current graduates with networking opportunities across the business to raising the profile of underrepresented communities, Ray is working to make STEM careers more inclusive. Keep up the great work Ray, excited to see what’s next!</t>
  </si>
  <si>
    <t>Nancy Cohen</t>
  </si>
  <si>
    <t>https://lnkd.in/eRDQQdPm,#STEM,#faculty,#facultydevelopment</t>
  </si>
  <si>
    <t>In 2020-2021 I was a NSF sponsored ARC Virtual Fellow. During my fellowship I was able to explore a understudied but highly important research area—contingent STEM faculty.
In particular I wanted to understand how past research described the best practices for retaining STEM contingent faculty and if/how they discussed race and gender in their work.
In this blog written by the ARC Network you can learn a little about what I found and my motivation to do work that pushes the field to think differently around faculty recruitment and retention.</t>
  </si>
  <si>
    <t>Dr. Ramon Goings</t>
  </si>
  <si>
    <t>Bernard Akaawase</t>
  </si>
  <si>
    <t>Meet Mwangala M. a student of Roma girl's secondary school, in Zambia.
At age 12, she invented a solar water purifier to provide clean water to both rural and urban areas. An innovation that was inspired by the prevalence of waterborne diseases that exist in most African countries.
In 2018, Mwangala won the best Inventor in the Science and Tech category at the DStv Africa Multi Choice - Cartoon Network Powerpuff Girls’ Awards.
In 2019, she became the youngest recipient of the Brenda Muntemba Award as an (Emerging Young African Leader) at the PUSH WOMEN AWARDS.
In August 2020, she was the youngest and only Zambian speaker at the virtual International Youth Day which featured the Youngest Deputy Minister of Information and Technology in Namibia Hon. Emma Theofelus.
In 2021, she registered an organisation called Girl Power Platform.
In December 2021, she won the Youngest STEM Change Maker Award at the Genius Education Zambia Awards.
Show her some love
Follow for more content</t>
  </si>
  <si>
    <t>Noelle Walsh,Nancy Novak,#careersinstem,#womenintech,#liftasyouclimb,#cloudinfrastructure,#datacenters,#leadership,Nancy Novak,#girlsinstem,#womeninstem,#genderparity</t>
  </si>
  <si>
    <t>Pursuing careers in STEM, sponsorship and working through adversity.
I’m highlighting a key article written by 2 giants in the cloud infrastructure industry, and . I appreciate their authenticity and advocacy in encouraging women to stay in STEM fields and push through setbacks.
Women are substantially underrepresented in the technology industry. Careers in cloud infrastructure, wireless infrastructure, IT, product development and other STEM fields are highly lucrative careers that enable financial independence and career opportunity for women. Not only are STEM careers financially lucrative, but such fields are also exciting and bring about excellent technological advancements globally.
I’ve spoken to many executive women, and they all have the following in common: 1) they experience overly critical feedback stemming from conscious and unconscious gender bias, even greater for women of color, 2) they find their network of supporters and sponsors that are excited to see them succeed and 3) they persevere, persevere, persevere. Persistence, perseverance and staying in the game brings about more opportunity.
Find mentors and sponsors that will amplify your talents, share important career advice and stay in the game!
Thanks for this important advice, Noelle Walsh and Nancy Novak. Your leadership and advocacy are admirable and sincerely appreciated.,I was pleased to co-author this piece with Nancy Novak about how important it is to encourage and support women to join – and stay in – STEM fields. We write about one obstacle to better gender parity, what we call the ‘what-if abyss’, which is when employees – particular rising female leaders – question themselves and allow that questioning to become a chasm that they can’t overcome to move their careers forward. Please have a read.</t>
  </si>
  <si>
    <t>Melanie Kiely,Noelle Walsh</t>
  </si>
  <si>
    <t>Northeastern Illinois University,Blanca Acevedo,#TRIOworks,#firstgen,Northeastern Illinois University's Center for College Access and Success,Council for Opportunity in Education,Center for First-generation Student Success</t>
  </si>
  <si>
    <t>Beyond joyful to see the reunion of Alumni from our TRIO UB and TRIO UBMS programs at Northeastern Illinois University
Thank you to Associate Director for leading this initiative in conjunction with our work with @STEM PUSH Network</t>
  </si>
  <si>
    <t>BEYA (Black Engineer of the Year) STEM Conference,#work,#career,#students,#network,#leaders,#highereducation,#engineer,#beya2023,#blackexcellence,#blackhistorymonth,#diversityequityinclusion,#lifeatbooz,Annabella R.,Ebony D. Thomas,Howard Foard III,Paul Robinson, PMP,Dr. Charles Johnson-Bey,Lakesha Gray,Tom Downs, CDR,Eva Zhilyaeva,Taniah Flynn,Jace Moore,LaTonya Blakes,Melinda M. Baca,Gia Donatella</t>
  </si>
  <si>
    <t>Such an amazing weekend surrounded by nothing but BLACK EXCELLENCE in all its many facets during BEYA (Black Engineer of the Year) STEM Conference!
Engaging with amazing students during the career fair, who are pursuing higher education in various STEM fields excited to enter the working world. Intrigued by the stories of our reward recipients who are breaking barriers and being the EXAMPLE WE need to SEE. Overall, I was in complete awe.
It was an honor and a privilege to witness where their hard work, dedication, and determination have gotten them. And doing so with such grace and class! As we continue to pour back into our communities and push the next generation of young leaders forward, my hope is that they know the tools and resources are at their fingertips. Network across as much as you do so up. But more importantly, know that you are ENOUGH and you are EXCEPTIONAL! The rest is yours for the taking!
#</t>
  </si>
  <si>
    <t>Tiffany Worthington</t>
  </si>
  <si>
    <t>#YOUBelongInSTEM,Cindy Marten,Beyond100K,Talia Milgrom-Elcott,University of Houston-Clear Lake,#education,#project,#share,#collaboration,#university,#stemeducation,#stemcareers,#pipeline</t>
  </si>
  <si>
    <t>I am listening to the opening session of the US Department of Education's National Coordinating Conference themed, #YOUBelongInSTEM. It's been great to learn and hear from Senator (and Former Astronaut) Mark Kelly, Deputy Secretary , DC area students, and (formerly 100K in 10) founder, . I am inspired to continue pushing forward through my work at the . The session is a wonderful pre-cursor to my Spring project - the Greater Houston STEM Conference on Saturday, March 4, 2023. The conference's theme focuses on the power of collaboration. If you are in Houston or care to travel to Houston, I ask you to SAVE THE DATE. The conference page launches in just 24 hours. The digital flyer is below - please share it widely with your networks.</t>
  </si>
  <si>
    <t>Omah M. W. D.</t>
  </si>
  <si>
    <t>Military Cyber Professionals Association,Martin Matishak,The Record from Recorded Future News,#legislation,#defense,#cybersecurity,#military</t>
  </si>
  <si>
    <t>In a letter to Congress dated March 26, 2023, “The Military Cyber Professionals Association urges consideration for the United States Cyber Force as a new uniformed service of the Armed Forces in this year’s National Defense Authorization Act.”
Per their website, the is a volunteer organization “dedicated to developing American military cyber professionals and investing in our nation's future through science, technology, engineering, and mathematics (STEM) education.”
According to at , there is “currently no political will within the Biden administration to create a seventh military branch, and there has been no sustained push, as of yet, by senior lawmakers for one.”
What do you think? With the future of warfare likely bleeding over into the cyber realm, does it make sense to establish a branch of the military explicitly dedicated cyber? I’d love to hear opinions from the folks in my network, especially those that may have served in this type of capacity already.</t>
  </si>
  <si>
    <t>R. Nick Mullen</t>
  </si>
  <si>
    <t>SmartLab,#smartlablearning,#pbl,#stem</t>
  </si>
  <si>
    <t>As an early student, remaining engaged and motivated in the traditional sense proved to be challenging.
The traditional "teach, read, write, test” learning method did not resonate with me.
Creative problem-solving and collaborative teamwork spoke to me-I thrived.
My career in education began to blossom at the beginning of a nationwide push for schools to implement Project-Based Learning (PBL) and STEM.
Unlike most trends in education that come and go, PBL and STEM education are here to stay.
There’s simply no better way to prepare students for their futures and equip them with the skills and competencies needed in the 21st century.
As a teacher, I would reflect on my grade school years and strive to facilitate the utmost engaging and memorable learning experiences for my students.
There's a ton of planning, preparation, and curriculum alignment that goes into creating an authentic PBL experience.
I did the best I could with what I had, but based on my experience transitioning to PBL with fidelity was ultimately unsustainable.
I remember pulling the plug on numerous PBL units because I lacked the resources necessary to make my vision a reality and bring PBL to life for 120+ students every day.
I’m happy to share that I've joined an innovative company that offers a turnkey solution.
One that empowers educators to walk into a SmartLab and seamlessly facilitate life-changing learning experiences for their students.
I cannot overstate my enthusiasm to share the power of these incredible labs with my growing network of educators!</t>
  </si>
  <si>
    <t>Jeremy Melito</t>
  </si>
  <si>
    <t>SpaceX,#STEM</t>
  </si>
  <si>
    <t>Last year I took on responsibility for leading the Redmond Women+ Network at SpaceX. Our group has grown to 156 members of driven women pushing to connect the unconnected. Love seeing the female growth in the #STEM fields 💪🏼</t>
  </si>
  <si>
    <t>Linda Strickland</t>
  </si>
  <si>
    <t>Edison Guanuna,Ruben Duarte,Fabrizzio Perez,Pedro Ocampo,Julian Delgado,Uriel Magana-Salgado,Toyota Motor Corporation,ExxonMobil,Amazon,3M,American Express,Anheuser-Busch,Bank of America,Electronic Arts (EA),genetech,Johnson &amp; Johnson,Lowe's Companies, Inc.,MSCI Inc.</t>
  </si>
  <si>
    <t>Last weekend I had the utmost privilege to attend the in-person Hispanic Scholarship Fund STEM Summit in San Jose, California. Such a life-changing event marked a before and after in my college experience. As a Scholar, I had the opportunity to network with the future of the STEM field in this country. Everyone, from staff, scholars, and mentors, fueled my desire to go far and push stronger in my career and life, to go above and beyond. From Toyota digitalizing their platforms for retailing, commercializing information from driver history, EA moving on to IGNITE graphic engine, and the use of machine learning as a massive leap in the success of games, we, scholars had the honor to gain a deep insight into the job industry.
I was also fortunate to be in a group called the Familia 19. I don't recall meeting these wonderful people last weekend; I felt I had known them all my life. Thank you so much, , , , , , and , for always sticking together and supporting each other. We are no longer the Familia 19. We are "La Familia."
Thank you so much to the Hispanic Scholarship Fund for inspiring and mentoring so many young Hispanics. There is no doubt that we will pay back and pay forward such a remarkable event, so the next generation can grow more than we did. Thanks to the sponsons that made this event possible: , , , , , , , , , , , and</t>
  </si>
  <si>
    <t>Marcos Rivas</t>
  </si>
  <si>
    <t>FIRST,https://www.team766.com/,https://lnkd.in/gNkCwZgT,https://lnkd.in/gwjrwCRR,Evan Wong,Thomas Knox,Thomas Ivy,Ryan Cahoon,Justin Park,Willem Thornborrow,Sheryl Chen,Alexandre Sauquet,Menlo-Atherton High School,Brian Yen,Ron Freeman,Rowan Pecson,Lydia Honerkamp,Anthony Waitz</t>
  </si>
  <si>
    <t xml:space="preserve">I’ve been a longtime supporter and alumni of FIRST Robotics (an organization that is on the surface a robotics sports league but actually a Trojan Horse for inspiring students to pursue a career in STEM).
About a year ago I nervously approached the closest robotics team, Menlo-Atherton High School, to my house asking if they needed a non-technical mentor (I correctly assumed that being in Silicon Valley there were plenty of great programming mentors). Once there, I was blown away by the sheer amount of student leadership that the team had. From designing and building every robot to organizing and running events for incoming students, this team is a shining example of what future STEM students can accomplish.
Despite being quite a successful team in its own right (being a quarterfinalist and semifinalist this year), the students are leading a huge fundraising push to propel the team into the next level of competitive play. (As you can expect, building oven-sized robots is not cheap.) I am reaching out to my network not to help them ask for money, but to see if anyone is willing to listen to their pitch and help give them feedback. (Although I’m sure they’d welcome a donation as well 🙂)
Additionally, if you are interested in mentoring a local team or even this one, feel free to reach out and I can connect you with the right people. It’s a uniquely fulfilling and fun experience (where else can you volunteer and help build robots)?,We at Menlo-Atherton Robotics Team (https://www.team766.com/) are raising $150,000 for the upcoming season. Please DM me if you are interested in learning more - I’ve attached a detailed presentation on the team below. If you would like to make a contribution to the team, please follow the link:
Additionally, we are hosting an exclusive, invitation-only Robotics Showcase on May 24th at 6:15 pm at the M-A campus. Click this link to RSVP and receive further updates:
M-A Robotics is a non-profit 501(c)(3) team led by students and mentored by adult volunteers. We're committed to providing exceptional opportunities for students in our community to develop and explore interests in mechanical engineering, computer programming, product design, project management, manufacturing, and other robotics-related fields. Our team combines the rigor of STEM learning with the fun and excitement of traditional sports and the inspiration that comes from community through programs that have a proven impact on learning, interest, and skill-building inside and outside of the classroom.
Menlo-Atherton Robotics Team CC: </t>
  </si>
  <si>
    <t>Justin Park,Shawnak Shivakumar</t>
  </si>
  <si>
    <t>https://amzn.to/3zU6lEc,https://amzn.to/3SW1T0d,#data,#career,#machinelearning,#ai,#datascience,#datajobs,#datastrategy,#dataanalytics,#datacareers,#datacamp,#kaggle,#udemy,#coursera,#business,#datajackson,#blackintech,#nsbe,#diversityandinclusion,#afrotech,#blavity,#stemcareers,#stem,#forbes,#blackexcellence</t>
  </si>
  <si>
    <t>I spent hundreds of hours preparing for a marathon a few years ago. Then the day came, and despite running what others would call, a masterpiece of a race, I stopped inches from the finish line.
Now, I'm sure you are wondering. What could have been so frightening, in a race of all things, and at the finish line? Well, I'm speaking in metaphors. There was no race. However, having self-published the first-ever data science comic book, I failed to actively market and share the comic with my business network and colleagues. The comic offers a creative blend of art and science with a laymen's explanation of data science and a call to action to push more youth towards STEM careers. Although a couple of years have passed, the message is still timely and valuable.
So today, I take that step. Today, I will cross the finish line. Today, I'm happy to share that I created the first-ever data science comic book. I'm sharing a free PDF; however, if you want to support it, head to Amazon, purchase a copy, and leave a review. If you like what you see, please share and spread the word. Let's see how many shares, likes, and comments we can get in before the end of the week because I have some more exciting news to share. More to come :)
Support:
Leave a Review:</t>
  </si>
  <si>
    <t>Brandon T. Jackson, MSPA</t>
  </si>
  <si>
    <t>Hillsborough County Public Schools,Larry Plank,#TBSN,#TBAE,#steameducation,#LadderUp,#risetampabayrise,#floridalife,#bebest</t>
  </si>
  <si>
    <t>Studio life
Yesterday was a full day.
I’m 24 hours behind posting yet, as a visionary, I’m several years ahead in my thought patterns.
I know many of the extraordinary leaders on LinkedIn can relate. We love the days when we can avoid important zoom calls and show up “in-person” and do important work.
Such an honor to be asked to tape a promo I wrote to support the Science Fair that will be on display at the Tampa Convention Center next week to celebrate all of our smart, diverse, innovative student scholars.
Tampa Bay Arts and Entertainment (TBAE) studio producers loved the promo read so well, it looks like I’ll get more opportunities of this nature, to raise awareness about the many important advocacy efforts that can enhance student’s lives, social causes such as, awareness of bullying, recycling, and positive programming like Sea Stars (examples)
I want to join forces with like minded leaders and organizations that are investing and promoting positive impacts in the lives of our children, philanthropic causes and companies that are eager to do “good works” that help people and communities grow and glow.
It was a good day yesterday and will be a good day today and all of our tomorrow’s will be good.
___________________________
, thank you for the stellar work, leadership and heart you give every day. Tampa Bay STEM Network is on the move.
Be inspired and encouraged. Get on-board with the push to do good!
A few pictures.
Wednesday, March 8, 2023
The 2023 Hillsborough Regional STEM Fair Grand Awards Ceremony will air on Hillsborough Schools TV and simulcast on the Tampa Bay Arts &amp; Education Network at 6:30 pm E</t>
  </si>
  <si>
    <t>Nikki Inda</t>
  </si>
  <si>
    <t>Enjoyed a presentation this week by the Capital Area STEM Network Center for a local STEM education service committee I am serving on. Note the immense impact STEM jobs have on our economy. It is so important for us all to push for more accessible STEM education for every student.</t>
  </si>
  <si>
    <t>Whitney C. Thompson, P.E.</t>
  </si>
  <si>
    <t>#cyber,#science</t>
  </si>
  <si>
    <t>While I push through to the other side of my 7/1 Network Security / Cyber renewals - the Grace Girls are attending a STEM camp at a brand new, stunning facility that recently opened just across the street. Ladies, let’s be unstoppable!!! 💻 🧪🧫 🧬☄️🪐🔭🚀🛰👩🏻‍🚀🌕</t>
  </si>
  <si>
    <t>Cassandra Grace, RPLU, CPLP</t>
  </si>
  <si>
    <t>ow.ly/RXCo50Oqs5X,#STEM,#equity,#precollege</t>
  </si>
  <si>
    <t>Happy to be a part of such a dynamic group of pre-college programs doing amazing work towards diversifying the STEM field!,Have you met our most recent cohort of pre-college STEM programs? Find all programs listed in our April newsletter: ow.ly/RXCo50Oqs5X</t>
  </si>
  <si>
    <t>Edlyn Thompson-Mettle,STEM PUSH Network</t>
  </si>
  <si>
    <t>#LinkedInShakespeare</t>
  </si>
  <si>
    <t>The arts BELONG on LinkedIn. And everywhere.
Last week, something truly remarkable happened right here- the first ever Sonnet Marathon! 154 sonnets were read by 154 actors in support of 154 arts organizations.
Due to our agreement with the acting unions, the livestream video had to come down after 4 days, but this article lists and links all those who participated onscreen.
My deepest thanks to the thousands who watched us live, and sent incredibly meaningful messages of support during and after our broadcast.
YOU are the reason we did this. Because, as this article explains, you have proven to me that the arts belong on LinkedIn. And therefore, so do I.</t>
  </si>
  <si>
    <t>Lila Smith</t>
  </si>
  <si>
    <t>Lisa Mae Brunson</t>
  </si>
  <si>
    <t>#WeAreLegacy,#Diversity,#Inclusion,#Belonging,#BlackLivesMatter,#diversityandinclusion,#womenintech,#leadership,#Technology,#Speaking,#entreprenurship</t>
  </si>
  <si>
    <t>I am so excited to build a global platform that highlights, celebrates, educates, and amplifies women, people of color, LGBTQ, deaf, hard-of-hearing, disabled, veterans, and those who are underrepresented in Science, Technology, Engineering, the Arts, Math and Innovation. Now, more than ever, is the time to amplify black voices and people of color. Now is our time to create our Legacy. # #</t>
  </si>
  <si>
    <t>University of California, San Diego - School of Medicine,Foundation for California Community Colleges,https://bit.ly/3QEWDwb,#FoundationCCC,#highered,#premed,#equity,#studentsuccess</t>
  </si>
  <si>
    <t>The University of California, San Diego - School of Medicine (UCSD SOM) recently received a $1.87 million grant from the Foundation for California Community Colleges to expand pre-medical opportunities for historically underrepresented students to diversify California’s physician workforce as part of the California Medicine Scholars Program.
Learn more about how UCSD SOM will create diverse, equitable and inclusive pathways to higher education for students in San Diego and Imperial Counties.
.</t>
  </si>
  <si>
    <t>Foundation for California Community Colleges</t>
  </si>
  <si>
    <t>Numerica Credit Union is continuing its longstanding support of education at Eastern Washington University by dedicating a scholarship in honor of Sandy Williams.
The Sandy Williams Legacy Scholarship will be one of five awards that Numerica provides annually to Eastern students through its endowed scholars fund. It will celebrate diversity, while honoring the civil rights activist and community leader who died along with her partner this past summer in a seaplane accident in the Seattle area.
In choosing the recipient, preference will be given to applicants who demonstrate a commitment to social justice work, identify as LGBTQ+, are Black or African-American or are underrepresented in higher education.
Carla Cicero, Numerica president and CEO, said Williams was an inspirational force in the Spokane community.
“Sandy’s dedication to racial equity and social justice is something that will never be forgotten. Numerica is proud to honor her legacy at EWU by supporting students who embody her spirit and courage,” Cicero said. Williams’ accomplishments over the years are numerous. She was the founder, editor and publisher of The Black Lens newspaper, and founder and executive director of the Carl Maxey Center in East Central Spokane.
Williams also left her mark on Eastern Washington University. As part-time coordinator of the Pride Center, she helped open the center in 2010 and created foundational programming that continues to this day.
The award is part of Numerica Scholars Endowed Scholarship Fund. Numerica began working with Eastern to develop the scholarship fund back in 2016, making an initial $150,000 gift. Since then, the fund has grown into a $500,000 endowment that has helped 24 EWU students work toward degrees that provide a pathway to socioeconomic advancement and long-term professional success.
Numerica hosted a November reception at the Carl Maxey Center in Spokane, where Williams served as executive director prior to passing. The reception recognized the fund’s four scholarship recipients for 2022-2023 and announced the naming of the award in honor of Williams. EWU President Shari McMahan, several EWU philanthropy team members and the center’s leadership paid tribute to Williams’ legacy while thanking Numerica for the company’s generous support.
Kim Pearman-Gillman, senior vice president of equity &amp; community development for Numerica and member of EWU’s Board of Trustees, shared that Numerica is heavily committed to education. Last year, the credit union provided more than $200,000 in tuition reimbursements for its employees.
This year’s Numerica Scholars recipients received generous awards of $4,400 each to help cover educational expenses.</t>
  </si>
  <si>
    <t>Lance Kissler</t>
  </si>
  <si>
    <t>#BIG,Oregon State University-Cascades,Oregon State University-Cascades,National Association of Colleges and Employers,#CascadesEdge,#highereducation,#leadership,#studentfocus,#job,#career,#networking,#technology,#experience,#teamwork,#communication,#university,#careerdevelopment,#centraloregon,#internships,#financialeducation,#criticalthinking,#inclusion</t>
  </si>
  <si>
    <t>We have been working on something #BIG at Oregon State University-Cascades.
Cascades Edge is a campus-wide initiative at designed to bring Career Development to ALL students on campus. This initiative is unique in that it provides career touch points in every term from introductory courses through capstone to a student's first job. Nationwide, nearly 80% of college students rarely or never access the campus career development office according to a 2018 Strada-Gallup survey. Underrepresented, minoritized, first-generation, and low-income students have even larger gaps in seeking access. Bringing career development to where students are, in the classroom, will help to ensure that they receive the career skills and competencies necessary to secure a meaningful career.
A report released by the Chronicle of Higher Education states “college graduates can no longer rely on their degree to accurately signal their fitness for a job. Instead, they will need to clearly spell out the competencies they have acquired.” Cascades Edge focuses on the eight (NACE) career readiness competencies (Career and Self Development, Communication, Critical Thinking, Equity and Inclusion, Leadership, Professionalism, Teamwork, and Technology) and an added skill of Financial Literacy. Being able to talk to these skills with potential employers will give OSU-Cascades students an "Edge" when it comes to getting that first job. Through networking, job shadowing, and internships, students will gain experience that will launch their careers.
is also designed to provide career competencies outside the classroom through a robust set of co-curricular programming that will bring corporate, government and non-profit leaders to campus to discuss career pathways of interest to students who are looking for an opportunity to impact the future.</t>
  </si>
  <si>
    <t>Andrew Ketsdever</t>
  </si>
  <si>
    <t>Howard University,Ben Vinson III,#TheDig,Case Western Reserve University,Mellon Foundation,The Johns Hopkins University,The AFRO-American Newspapers,American Association of Colleges and Universities,https://lnkd.in/gmdsCZsz,#HBCU,#HigherEd,#Colleges,#Universities,#Education,#Leadership,#CollegePresidents,#Learning,#Leadership,#BlackStudents,#Diversity,#Equity,#Inclusion,#Students,#HBCUPride,bit.ly/3VrQNlB</t>
  </si>
  <si>
    <t>Looking forward to the future of my alma mater, Howard University, with their newly announced 18th president, Ben Vinson III. From Howard's #TheDig: "Vinson is a strong and active advocate for inclusion and increasing educational opportunities for Black students. While [serving as provost and executive vice president at ], Vinson led the university’s “Think Big” strategic planning initiative, which garnered national attention for its innovative and inclusive planning process. He oversaw the increase of underrepresented minority students in the first-year class (from 17% in 2018 to 25% in 2022). He served as co-principal investigator of the Humanities in Leadership Learning Series (HILLS) program, funded by a $2 million grant from the to promote leadership development and diversity in the humanities. At the Center for Africana Studies at , Vinson developed a three-year collaboration with the Sheridan Libraries’ Center for Educational Resources and the historic Baltimore-based  in a project that also funded the Diaspora Pathways Archival Access Project (DPAAP), a long-term research and instructional effort housed at the center. With a grant from the Mellon Foundation, student interns and library staff carefully mined through hundreds of boxes of the historic news archives, culminating in a searchable digitized database. Additionally, Vinson serves on the ’ (AAU) Advisory Board for Racial Equity in Higher Education and is a member of the AAU subcommittee on faculty advancement and tenure." More here:,We are pleased to announce Ben Vinson III, PhD, as the 18th president of Howard University. Vinson is provost, executive vice president, and Hiram C. Haydn professor of history at Case Western Reserve University. This marks a return to the Washington, D.C. area for Vinson, who previously served in senior leadership roles at George Washington University and Johns Hopkins University. Under his new leadership, Howard will maintain its long-held commitment to providing an educational experience of exceptional quality and to producing distinguished global leaders.   
Read more on this announcement:</t>
  </si>
  <si>
    <t>Joyce E. Davis,Howard University</t>
  </si>
  <si>
    <t>Spencer Cox,#GrowingTheTable,#ExpandingOpportunity,#UtahThriving,#OneUtah,#EconomicInclusion,#LivedExperienceMatters,https://bit.ly/3uLj7T8,https://lnkd.in/g_46i-VH</t>
  </si>
  <si>
    <t>As the administration continues to advance efforts that expand opportunity for Utahns in the state, Governor Spencer Cox announced the state’s efforts to eliminate the requirement for bachelor’s degrees in its employee recruitment and emphasized similar support by local governments and the private sector.
Gov. Cox said, “Degrees have become a blanketed barrier-to-entry in too many jobs. Instead of focusing on demonstrated competence, the focus too often has been on a piece of paper. We are changing that.”
We know the unique impact this will have on historically underrepresented communities that may not have been able to attend college or complete their studies. Lived experience matters and this is another pathway to help Utahns access job opportunities that could provide upward mobility and economic inclusion.
It is critically important to note that this does not diminish the value of education, nor does it mean that our youth should not consider and pursue higher education. This is still a significant milestone and one that many, especially first-generation students, should be proud of and continue to strive for.
This effort is just another way to grow the table for people to join, which will broaden access to qualified talent, attract and uplift diverse candidates, and show that we value the contributions every person can bring to a workplace.,Getting a college degree is great, but it’s not for everyone. That’s why we’re prioritizing skills-first hiring and recruiting across state government. A degree shouldn’t be the only way to get a good paying job or have a fulfilling career.
Learn more here:  
Watch our news conference here:</t>
  </si>
  <si>
    <t>Nubia Peña,Spencer Cox</t>
  </si>
  <si>
    <t>#CTE</t>
  </si>
  <si>
    <t>“There was a point in time where CTE was actually almost a bad word,” said Nicole Smith with Georgetown’s Center on Education and the Workforce. “They saw career and technical education as a place for the others.”
While we have come far in breaking misconceptions for what the skilled trades and programming offer, there is still more road ahead of us!
It's a shame that it took a workforce crisis in the trades and healthcare to strengthen the ecosystem between secondary and post-secondary education, workforce development and industry but there is never a time when progress is a bad thing.
Here's what I've seen over the last 14 months regarding this ecosystem:
1️⃣ Middle school students are gaining more awareness to CTE pathways as the "college or bust" mentality is shifting and more programming becomes available.
2️⃣ High school students are gaining more tools (both figuratively and literally) to set them up for success after graduation.
3️⃣ Guided pathway discussions are happening to develop interest, skill, and post-secondary enrollments leading to certifications and potential associates degrees.
4️⃣ Community colleges are becoming more accessible, even to rural students, with technology helping solve transportation issues. Demand in skill based hiring by industry has the potential to ease the enrollment numbers.
5️⃣ More community work is being done by workforce development to uplift the local population, especially for those in underserved, underemployed, and underrepresented communities.
6️⃣ Industry is reaping the benefits of a more qualified workforce applying for positions and is increasing partnerships with post-secondary education to further develop the skills for applicants in the future or to upskill current employees.
7️⃣ Higher education is not a "4 letter word" and shouldn't be treated as such. It took decades to begin to break the stigma of the trades and CTE. The next generation needs more options and the ecosystem being built is paving the pathway to take students and job seekers on a classroom to career pathway.
7 is my favorite number (fun fact for the day!) so I'll stop there even though I could go on and on (and on and on)!
I couldn't be happier being part of a solution that's helping link community members to a pathway for sustainability.</t>
  </si>
  <si>
    <t>Brad Benedict</t>
  </si>
  <si>
    <t>#csforall,#exposure,#familyengagement,#youdontknowwhatyoudontknow,#stemcareers,Code.org,www.ceosforcs.com</t>
  </si>
  <si>
    <t>In addition to exposure, it is incredibly important that our girls, underrepresented minorities, and their families understand what a career in computer science looks like and more importantly, that they are welcome. Without someone in these students sphere of influence helping them to see the pathway - things will not change. I believe truly connecting our education (k12 and higher ed) to Industry with early exposure, real-world experience through work based learning, paid internships, and a guiding hand will build this much needed talent pipeline.,"Businesses can't cop out and say 'there's not enough women taking computer science - therefore I can't hire enough'," says Mr Cook.
"We have to fundamentally change the number of people that are taking computer science and programming."
Thank you Tim Cook for so vocally sharing the idea that *everybody* should be required to take a CS course by the time they finish school, in order to have a working knowledge of how technology works and how apps are created.
(Tim Cook is one of 800 CEOs and nonprofit leaders who signed the letter for CS to be part of the curriculum: )</t>
  </si>
  <si>
    <t>Isla (Eye-la) Leilani Young,Hadi Partovi</t>
  </si>
  <si>
    <t>Adrian Mims,Sarah Cherry Rice,Christopher Finn  -  MA Ed,The Calculus Project Inc.,Digital Ready,Outlier.org,Christine Scafidi,https://lnkd.in/djZwb7qE</t>
  </si>
  <si>
    <t>I’m honored and thrilled to be a co-panelist at Reach Higher Massachusetts Convening alongside legends in the field of educational access and equity, Dr. Adrian Mims, CEO &amp; Founder of The Calculus Project, Dr. Sarah Cherry Rice, Executive Director and Founder of Digital Ready, and , Founder of Freedom Ink Consulting.
In our session, “Meeting the Moment: Ensuring Equitable &amp; Innovative Educational Access for All,” we will share our experiences in educational access &amp; leadership and how you can leverage your power to amplify impact.
Ensuring equitable educational practices are aligned to technological innovation, professional development, and successful non-profit &amp; district partnerships are crucial to systemic change and for those most underrepresented on college campuses to achieve success.
See you in Worcester on August 9th!
's mission is to increase the representation and success of Black, Indigenous, People of Color (BIPOC), and low-income students in advanced mathematics.
Freedom Ink Consulting’s mission is to support the growth, development, and increased equity of the educational organizations they partner with. 
’s mission is to activate the creative potential of high school students, especially underrepresented young people - students from low-income backgrounds and students of color - with the agency, social capital, and skills to build their own pathways to economic mobility and success in Boston’s innovation economy.
's mission is to empower high school students to save time &amp; money through the world’s best for-credit online,dual-enrollment courses to accelerate students’ path to a college degree.
Reach Higher Massachusetts is a professional convening for school counselors, higher education, and community-based professionals to share best practices for supporting students on their path to college and career success.
Thank you for this amazing opportunity!</t>
  </si>
  <si>
    <t>Brett Roer</t>
  </si>
  <si>
    <t>#studentsuccess,#collegeaccess,#highereducation,#aggies,#communityoutreach,#collegeforall</t>
  </si>
  <si>
    <t>I am excited and grateful to be highlighted as a key collaborator in the Division of Academic &amp; Strategic Collaborations. I am proud of the work my team is doing to expand higher education access for underrepresented students through early outreach work. Our team leans into Texas A&amp;M’s land-grant mission to educate the people of the State of Texas, and we are building capacity to engage with students and families in the communities where they live across Texas. While I am confident that Texas A&amp;M is a great option for most students, our team is also equipped to answer questions about trade schools, 2-year schools, and alternative pathways to Texas A&amp;M.
Though Texas A&amp;M is not the only institution of higher education to engage younger students, I believe that we are one of the few to approach college access from a holistic perspective that includes a focus on financial literacy, identity formation, and academic success in addition to traditional college knowledge and planning with students as early as 8th grade. We are currently connecting with school districts and community-based organizations in Houston, DFW, Austin, San Antonio, and the Rio Grande Valley. If you would like to connect or help facilitate an introduction in one of these regions, please reach out!  #</t>
  </si>
  <si>
    <t>Stephanie Burns</t>
  </si>
  <si>
    <t>Alliyah Francis, M.S Ed.,,Heal The Hood Project,#purpose,#mentalhealthawareness,#educationforall,Alexandra Maye, MSN, RN,Howard University</t>
  </si>
  <si>
    <t>Who said you can't have fun on a Tuesday evening? Thank you Alliyah Francis, M.S Ed., for having me kick off your Black women speaker series at Heal The Hood Project's STEAAM Innovation Hub. Bridging #purpose, , and was such an edifying experience. The 2nd presenter, , wrapped up perfectly with a talk on self-care and boundaries. I cannot say enough about the transformative power of education. I'm humbled to see a room full of "at promise" youth striving for higher education. I even got to say a happy "HU!" when one student said she wishes to study psychology at (like I did).
If you didn't know, STEAAM Innovation Hub creates pathways for underrepresented and underserved girls in Science, Technology, Engineering, the Arts, Activism and Math (Data Analytics and Business) curriculums and careers. It currently serves 60 girls across five Philly area schools. You may follow Heal the Hood on Instagram at @healthehoodproject and their STEAAM program at @steaamhub.</t>
  </si>
  <si>
    <t>Mayowa Fageyinbo</t>
  </si>
  <si>
    <t>https://bit.ly/3Z6co3Y</t>
  </si>
  <si>
    <t>As the @Genentech Foundation board chair, I’m pleased to share about a new investment in the Health Equity and Diversity in STEM Innovation Fund that will support grantees who are expanding access to scientific and medical higher education for underrepresented and marginalized students. While the Genentech Foundation has supported the Innovation Fund since 2019, for the first time, we are prioritizing funding for projects that will open transfer pathways into four-year institutions for community college students – a critical evolution of our investment strategy that will help open pathways to STEM careers and diversify science and medicine.  ,The Health Equity and Diversity in STEM Innovation Fund supports our commitment to advancing health equity by investing in grantees who are designing and implementing creative interventions to address systemic racism and its impacts. Today, Genentech and the Genentech Foundation are announcing 31 new grantees who are all embarking on two-year projects to make clinical research more inclusive, healthcare more equitable and pathways into STEM education and careers more accessible for communities of color. Learn more:</t>
  </si>
  <si>
    <t>Allen Napetian,Genentech</t>
  </si>
  <si>
    <t>UNCF,#HBCU,UPS,Fort Valley State University,Andre Dickens,Nicole “Nikki” Clifton,Justine Boyd,La'Kerri Jackson,#philanthropy,#upsgivesback,#hbcugrad,#Atlanta,#highereducation,#leadership</t>
  </si>
  <si>
    <t>What an incredible, historic moment...
Over $1.8M raised for the 39th UNCF Mayor's Masked Ball Atlanta...and that was before the doors opened to welcome the guests to this annual fundraiser!!
It was an evening full of fun, fashion, and philanthropy. The purpose: to support students in need.
It's especially rewarding to work for a company, , that invest in creating pathways for bright, deserving underrepresented scholars who often encounter economic challenges while pursuing higher education. As a alumni, I know from firsthand experience how these types of programs can change the trajectory of a student's life.
Thanks to the Honorable Mayor , , , and for your leadership and for creating a more equitable and just world where every student thrives.</t>
  </si>
  <si>
    <t>LaShunda Campbell</t>
  </si>
  <si>
    <t>#sanantoniotx,#diversity,#dei,#highereducation,#hispanic,#hispanicheritagemonth,#studentsuccess,#satx</t>
  </si>
  <si>
    <t>Join us for the Greater San Antonio Chapter Meeting of the Texas Diversity Council to celebrate Hispanic Heritage Month!
We are excited to announce Dr. Cynthia Teniente-Matson, President of Texas A&amp;M - San Antonio as our keynote speaker speaking around our theme "Growing Pathways to Career Success for Underrepresented Students". Dr. Teniente-Matson has done some incredible work in higher education and the local San Antonio community and has been a staunch advocate for providing fair resources that lead to a successful career path for underrepresented students, particularly Hispanic/Latino students.
This meeting is attended by members of the Greater San Antonio Advisory Board but is free and open to the public. To register please follow the QR code on the flyer below, there are limited spots!</t>
  </si>
  <si>
    <t>Roly Lozano</t>
  </si>
  <si>
    <t>https://bit.ly/3zqkwBl</t>
  </si>
  <si>
    <t>We are working together with academia and the public sector to create new pathways to careers for students from traditionally underrepresented backgrounds all across America. This investment in semiconductor programs in U.S. higher education institutions will help to expand and diversify the workforce of the future.,We are excited to announce that Micron and the Micron Foundation, along with U.S. Senate Majority Leader Charles E. Schumer, are partnering with the U.S. National Science Foundation (NSF), committing to a joint investment of $10 million to fund and develop semiconductor curricula in colleges and universities across the country. By broadening access to and strengthening the quality of semiconductor instruction in U.S. higher ed institutions, we will be able to have a positive impact on the expansion and diversification of America’s semiconductor industry and the workforce of the future.</t>
  </si>
  <si>
    <t>April Arnzen,Micron Technology</t>
  </si>
  <si>
    <t>National Student Clearinghouse,Rashid Ferrod Davis,Pathways in Technology Early College High School,#skillsfirst,#skillsbuild,#skillsfirsthiring,#smartlovesproblems,#cnbcinclusion,#hollege,PTECH Brooklyn HS Alumni Network,NYC Department of Education,The City University of New York,CUNY New York City College of Technology,IBM,IBM iX,The State University of New York,John King,David C. Banks,Danika Rux, Ed.D.,Elaine Lindsey,Ernest A. Logan,Henry Rubio,Diallo Shabazz</t>
  </si>
  <si>
    <t>Graduates of higher-income schools completed STEM degrees at twice the rate of students from low-income schools within six years of high school graduation (18% vs. 9%). Similarly, 18 percent of students from low-minority high schools completed a STEM degree within six years, compared to 11 percent of students from high-minority schools. The excerpt is from released on October 27, 2022.
I am the founding principal of the first grades 9-14 model who helped with the school design and specifically designed the day-to-day operations and I get to offer a comparison of STEM college completion six years after 9th grade.
Sunday, May 7, 2023
P-TECH-How Bias Impacts The Perception Of Success For Members Of Historically Marginalized Or Underrepresented Communities In STEM</t>
  </si>
  <si>
    <t>Rashid Ferrod Davis</t>
  </si>
  <si>
    <t>MassBioEd Foundation,#mentorship,#hireforcompetencynotcredentials,Emerson Foster,#talentdevelopment,#Takedadidthat</t>
  </si>
  <si>
    <t>I was privileged to attend the 2023 Mass Life Science Workforce Conference organized by MassBioEd Foundation for the 5th consecutive time at UMASS Boston today.
Being present at a place where both life sciences industry and academia come together to share ideas about best practices in the Massachusetts workforce is always an eye opener.
Key Takeaways:
1. Blacks and Hispanics continue to be severely underrepresented in STEM. Industry can help bridge this gap by by providing:
-Scholarships
-Career pathways
-Professional networking and opportunities
-Benefits that support students’ personal and professional lives
2. Job requisitions for entry level positions at Massachusetts life science companies place emphasis on degrees, often as a proxy for demonstrated competencies.
3.Provide career paths for people who come into industry without degrees.
4. To industry: “Go where talent is”-
Again, It’s definitely a privilege to work for a company that allows me to stay engaged with at the higher education level. Thanks, Takeda!</t>
  </si>
  <si>
    <t>Ama A.</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</si>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</sst>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sz val="12"/>
      <name val="Calibri"/>
      <family val="2"/>
    </font>
    <font>
      <b/>
      <sz val="11"/>
      <color theme="1"/>
      <name val="Calibri"/>
      <family val="2"/>
      <scheme val="minor"/>
    </font>
    <font>
      <b/>
      <sz val="12"/>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2">
    <xf numFmtId="0" fontId="0" fillId="0" borderId="0" xfId="0"/>
    <xf numFmtId="0" fontId="1" fillId="0" borderId="0" xfId="1"/>
    <xf numFmtId="0" fontId="2" fillId="0" borderId="0" xfId="1" applyFont="1"/>
    <xf numFmtId="0" fontId="2" fillId="0" borderId="0" xfId="1" applyFont="1" applyAlignment="1">
      <alignment horizontal="center" vertical="top" wrapText="1"/>
    </xf>
    <xf numFmtId="0" fontId="2" fillId="0" borderId="0" xfId="1" applyFont="1" applyAlignment="1">
      <alignment horizontal="center" vertical="top"/>
    </xf>
    <xf numFmtId="0" fontId="3" fillId="0" borderId="0" xfId="1" applyFont="1"/>
    <xf numFmtId="0" fontId="4" fillId="0" borderId="0" xfId="1" applyFont="1"/>
    <xf numFmtId="0" fontId="2" fillId="0" borderId="0" xfId="1" applyFont="1" applyAlignment="1">
      <alignment wrapText="1"/>
    </xf>
    <xf numFmtId="0" fontId="2" fillId="0" borderId="0" xfId="1" applyFont="1" applyAlignment="1">
      <alignment vertical="top" wrapText="1"/>
    </xf>
    <xf numFmtId="0" fontId="4" fillId="0" borderId="0" xfId="1" applyFont="1" applyAlignment="1">
      <alignment vertical="top" wrapText="1"/>
    </xf>
    <xf numFmtId="0" fontId="1" fillId="0" borderId="0" xfId="1" applyAlignment="1">
      <alignment wrapText="1"/>
    </xf>
    <xf numFmtId="0" fontId="4" fillId="0" borderId="0" xfId="1" applyFont="1" applyAlignment="1">
      <alignment wrapText="1"/>
    </xf>
  </cellXfs>
  <cellStyles count="2">
    <cellStyle name="Normal" xfId="0" builtinId="0"/>
    <cellStyle name="Normal 2" xfId="1" xr:uid="{CD791ED9-DF6A-1648-B0CF-A8E8D53EF2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0D2C3-49D9-164A-958F-21A0F389703F}">
  <dimension ref="A1:G13"/>
  <sheetViews>
    <sheetView workbookViewId="0">
      <selection activeCell="G1" sqref="G1:G1048576"/>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6" x14ac:dyDescent="0.2">
      <c r="A1" s="6" t="s">
        <v>40</v>
      </c>
      <c r="B1" s="6" t="s">
        <v>39</v>
      </c>
      <c r="C1" s="6" t="s">
        <v>38</v>
      </c>
      <c r="D1" s="6" t="s">
        <v>37</v>
      </c>
      <c r="E1" s="6" t="s">
        <v>36</v>
      </c>
      <c r="F1" s="6" t="s">
        <v>35</v>
      </c>
      <c r="G1" s="5"/>
    </row>
    <row r="2" spans="1:7" ht="85" x14ac:dyDescent="0.2">
      <c r="A2" s="2" t="s">
        <v>5</v>
      </c>
      <c r="B2" s="3" t="s">
        <v>30</v>
      </c>
      <c r="C2" s="2" t="s">
        <v>29</v>
      </c>
      <c r="D2" s="2">
        <v>207</v>
      </c>
      <c r="E2" s="2">
        <v>19</v>
      </c>
      <c r="F2" s="2">
        <v>8</v>
      </c>
    </row>
    <row r="3" spans="1:7" ht="119" x14ac:dyDescent="0.2">
      <c r="A3" s="2" t="s">
        <v>28</v>
      </c>
      <c r="B3" s="3" t="s">
        <v>27</v>
      </c>
      <c r="C3" s="2" t="s">
        <v>26</v>
      </c>
      <c r="D3" s="2">
        <v>80</v>
      </c>
      <c r="E3" s="2">
        <v>0</v>
      </c>
      <c r="F3" s="2">
        <v>4</v>
      </c>
    </row>
    <row r="4" spans="1:7" ht="16" x14ac:dyDescent="0.2">
      <c r="A4" s="2" t="s">
        <v>25</v>
      </c>
      <c r="B4" s="4" t="s">
        <v>24</v>
      </c>
      <c r="C4" s="2" t="s">
        <v>23</v>
      </c>
      <c r="D4" s="2">
        <v>53</v>
      </c>
      <c r="E4" s="2">
        <v>4</v>
      </c>
      <c r="F4" s="2">
        <v>0</v>
      </c>
    </row>
    <row r="5" spans="1:7" ht="187" x14ac:dyDescent="0.2">
      <c r="A5" s="2" t="s">
        <v>22</v>
      </c>
      <c r="B5" s="3" t="s">
        <v>21</v>
      </c>
      <c r="C5" s="2" t="s">
        <v>20</v>
      </c>
      <c r="D5" s="2">
        <v>5</v>
      </c>
      <c r="E5" s="2">
        <v>2</v>
      </c>
      <c r="F5" s="2">
        <v>0</v>
      </c>
    </row>
    <row r="6" spans="1:7" ht="221" x14ac:dyDescent="0.2">
      <c r="A6" s="2" t="s">
        <v>5</v>
      </c>
      <c r="B6" s="3" t="s">
        <v>19</v>
      </c>
      <c r="C6" s="2" t="s">
        <v>18</v>
      </c>
      <c r="D6" s="2">
        <v>104</v>
      </c>
      <c r="E6" s="2">
        <v>3</v>
      </c>
      <c r="F6" s="2">
        <v>7</v>
      </c>
    </row>
    <row r="7" spans="1:7" ht="85" x14ac:dyDescent="0.2">
      <c r="A7" s="2" t="s">
        <v>17</v>
      </c>
      <c r="B7" s="3" t="s">
        <v>16</v>
      </c>
      <c r="C7" s="2" t="s">
        <v>15</v>
      </c>
      <c r="D7" s="2">
        <v>77</v>
      </c>
      <c r="E7" s="2">
        <v>4</v>
      </c>
      <c r="F7" s="2">
        <v>3</v>
      </c>
    </row>
    <row r="8" spans="1:7" ht="16" x14ac:dyDescent="0.2">
      <c r="A8" s="2" t="s">
        <v>14</v>
      </c>
      <c r="B8" s="4" t="s">
        <v>13</v>
      </c>
      <c r="C8" s="2" t="s">
        <v>12</v>
      </c>
      <c r="D8" s="2">
        <v>85</v>
      </c>
      <c r="E8" s="2">
        <v>6</v>
      </c>
      <c r="F8" s="2">
        <v>2</v>
      </c>
    </row>
    <row r="9" spans="1:7" ht="323" x14ac:dyDescent="0.2">
      <c r="A9" s="2" t="s">
        <v>11</v>
      </c>
      <c r="B9" s="3" t="s">
        <v>10</v>
      </c>
      <c r="C9" s="2" t="s">
        <v>9</v>
      </c>
      <c r="D9" s="2">
        <v>98</v>
      </c>
      <c r="E9" s="2">
        <v>18</v>
      </c>
      <c r="F9" s="2">
        <v>1</v>
      </c>
    </row>
    <row r="10" spans="1:7" ht="16" x14ac:dyDescent="0.2">
      <c r="A10" s="2" t="s">
        <v>8</v>
      </c>
      <c r="B10" s="4" t="s">
        <v>7</v>
      </c>
      <c r="C10" s="2" t="s">
        <v>6</v>
      </c>
      <c r="D10" s="2">
        <v>66</v>
      </c>
      <c r="E10" s="2">
        <v>1</v>
      </c>
      <c r="F10" s="2">
        <v>0</v>
      </c>
    </row>
    <row r="11" spans="1:7" ht="388" x14ac:dyDescent="0.2">
      <c r="A11" s="2" t="s">
        <v>5</v>
      </c>
      <c r="B11" s="3" t="s">
        <v>4</v>
      </c>
      <c r="C11" s="2" t="s">
        <v>3</v>
      </c>
      <c r="D11" s="2">
        <v>50</v>
      </c>
      <c r="E11" s="2">
        <v>2</v>
      </c>
      <c r="F11" s="2">
        <v>8</v>
      </c>
    </row>
    <row r="12" spans="1:7" ht="409.6" x14ac:dyDescent="0.2">
      <c r="A12" s="2" t="s">
        <v>2</v>
      </c>
      <c r="B12" s="3" t="s">
        <v>1</v>
      </c>
      <c r="C12" s="2" t="s">
        <v>0</v>
      </c>
      <c r="D12" s="2">
        <v>149</v>
      </c>
      <c r="E12" s="2">
        <v>49</v>
      </c>
      <c r="F12" s="2">
        <v>0</v>
      </c>
    </row>
    <row r="13" spans="1:7" x14ac:dyDescent="0.2">
      <c r="D13" s="1">
        <f>AVERAGE(D2:D12)</f>
        <v>88.545454545454547</v>
      </c>
    </row>
  </sheetData>
  <sortState xmlns:xlrd2="http://schemas.microsoft.com/office/spreadsheetml/2017/richdata2" ref="A2:G12">
    <sortCondition descending="1" ref="G1:G1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15D0-F2A2-F244-AAC2-FDCE17E3A6FB}">
  <dimension ref="A1:G9"/>
  <sheetViews>
    <sheetView topLeftCell="A3" workbookViewId="0">
      <selection activeCell="G3" sqref="G1:G1048576"/>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6" x14ac:dyDescent="0.2">
      <c r="A1" s="6" t="s">
        <v>40</v>
      </c>
      <c r="B1" s="6" t="s">
        <v>39</v>
      </c>
      <c r="C1" s="6" t="s">
        <v>38</v>
      </c>
      <c r="D1" s="6" t="s">
        <v>37</v>
      </c>
      <c r="E1" s="6" t="s">
        <v>36</v>
      </c>
      <c r="F1" s="6" t="s">
        <v>35</v>
      </c>
      <c r="G1" s="5"/>
    </row>
    <row r="2" spans="1:7" ht="34" x14ac:dyDescent="0.2">
      <c r="A2" s="2" t="s">
        <v>31</v>
      </c>
      <c r="B2" s="7" t="s">
        <v>62</v>
      </c>
      <c r="C2" s="2" t="s">
        <v>61</v>
      </c>
      <c r="D2" s="2">
        <v>27</v>
      </c>
      <c r="E2" s="2">
        <v>1</v>
      </c>
      <c r="F2" s="2">
        <v>0</v>
      </c>
    </row>
    <row r="3" spans="1:7" ht="409.6" x14ac:dyDescent="0.2">
      <c r="A3" s="2" t="s">
        <v>60</v>
      </c>
      <c r="B3" s="3" t="s">
        <v>59</v>
      </c>
      <c r="C3" s="2" t="s">
        <v>58</v>
      </c>
      <c r="D3" s="2">
        <v>78</v>
      </c>
      <c r="E3" s="2">
        <v>1</v>
      </c>
      <c r="F3" s="2">
        <v>0</v>
      </c>
    </row>
    <row r="4" spans="1:7" ht="255" x14ac:dyDescent="0.2">
      <c r="A4" s="2" t="s">
        <v>57</v>
      </c>
      <c r="B4" s="8" t="s">
        <v>56</v>
      </c>
      <c r="C4" s="2" t="s">
        <v>55</v>
      </c>
      <c r="D4" s="2">
        <v>13</v>
      </c>
      <c r="E4" s="2">
        <v>2</v>
      </c>
      <c r="F4" s="2">
        <v>0</v>
      </c>
    </row>
    <row r="5" spans="1:7" ht="136" x14ac:dyDescent="0.2">
      <c r="A5" s="2" t="s">
        <v>54</v>
      </c>
      <c r="B5" s="7" t="s">
        <v>53</v>
      </c>
      <c r="C5" s="2" t="s">
        <v>52</v>
      </c>
      <c r="D5" s="2">
        <v>13</v>
      </c>
      <c r="E5" s="2">
        <v>2</v>
      </c>
      <c r="F5" s="2">
        <v>4</v>
      </c>
    </row>
    <row r="6" spans="1:7" ht="17" x14ac:dyDescent="0.2">
      <c r="A6" s="2" t="s">
        <v>31</v>
      </c>
      <c r="B6" s="7" t="s">
        <v>51</v>
      </c>
      <c r="C6" s="2" t="s">
        <v>50</v>
      </c>
      <c r="D6" s="2">
        <v>24</v>
      </c>
      <c r="E6" s="2">
        <v>2</v>
      </c>
      <c r="F6" s="2">
        <v>0</v>
      </c>
    </row>
    <row r="7" spans="1:7" ht="409.6" x14ac:dyDescent="0.2">
      <c r="A7" s="2" t="s">
        <v>49</v>
      </c>
      <c r="B7" s="7" t="s">
        <v>48</v>
      </c>
      <c r="C7" s="2" t="s">
        <v>47</v>
      </c>
      <c r="D7" s="2">
        <v>61</v>
      </c>
      <c r="E7" s="2">
        <v>1</v>
      </c>
      <c r="F7" s="2">
        <v>3</v>
      </c>
    </row>
    <row r="8" spans="1:7" ht="306" x14ac:dyDescent="0.2">
      <c r="A8" s="2" t="s">
        <v>46</v>
      </c>
      <c r="B8" s="7" t="s">
        <v>45</v>
      </c>
      <c r="C8" s="2" t="s">
        <v>44</v>
      </c>
      <c r="D8" s="2">
        <v>32</v>
      </c>
      <c r="E8" s="2">
        <v>3</v>
      </c>
      <c r="F8" s="2">
        <v>1</v>
      </c>
    </row>
    <row r="9" spans="1:7" ht="272" x14ac:dyDescent="0.2">
      <c r="A9" s="2" t="s">
        <v>43</v>
      </c>
      <c r="B9" s="7" t="s">
        <v>42</v>
      </c>
      <c r="C9" s="2" t="s">
        <v>41</v>
      </c>
      <c r="D9" s="2">
        <v>59</v>
      </c>
      <c r="E9" s="2">
        <v>12</v>
      </c>
      <c r="F9" s="2">
        <v>1</v>
      </c>
    </row>
  </sheetData>
  <sortState xmlns:xlrd2="http://schemas.microsoft.com/office/spreadsheetml/2017/richdata2" ref="A2:G10">
    <sortCondition descending="1" ref="G1:G10"/>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E273C-EBF1-534D-92F1-4E04CCBFF24C}">
  <dimension ref="A1:G23"/>
  <sheetViews>
    <sheetView workbookViewId="0">
      <selection activeCell="G1" sqref="G1:G1048576"/>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7" x14ac:dyDescent="0.2">
      <c r="A1" s="6" t="s">
        <v>40</v>
      </c>
      <c r="B1" s="9" t="s">
        <v>39</v>
      </c>
      <c r="C1" s="6" t="s">
        <v>38</v>
      </c>
      <c r="D1" s="6" t="s">
        <v>37</v>
      </c>
      <c r="E1" s="6" t="s">
        <v>36</v>
      </c>
      <c r="F1" s="6" t="s">
        <v>35</v>
      </c>
      <c r="G1" s="5"/>
    </row>
    <row r="2" spans="1:7" ht="34" x14ac:dyDescent="0.2">
      <c r="A2" s="2" t="s">
        <v>107</v>
      </c>
      <c r="B2" s="8" t="s">
        <v>106</v>
      </c>
      <c r="C2" s="2" t="s">
        <v>105</v>
      </c>
      <c r="D2" s="2">
        <v>46</v>
      </c>
      <c r="E2" s="2">
        <v>1</v>
      </c>
      <c r="F2" s="2">
        <v>0</v>
      </c>
    </row>
    <row r="3" spans="1:7" ht="17" x14ac:dyDescent="0.2">
      <c r="A3" s="2" t="s">
        <v>31</v>
      </c>
      <c r="B3" s="8" t="s">
        <v>51</v>
      </c>
      <c r="C3" s="2" t="s">
        <v>50</v>
      </c>
      <c r="D3" s="2">
        <v>24</v>
      </c>
      <c r="E3" s="2">
        <v>2</v>
      </c>
      <c r="F3" s="2">
        <v>0</v>
      </c>
    </row>
    <row r="4" spans="1:7" ht="204" x14ac:dyDescent="0.2">
      <c r="A4" s="2" t="s">
        <v>78</v>
      </c>
      <c r="B4" s="8" t="s">
        <v>77</v>
      </c>
      <c r="C4" s="2" t="s">
        <v>76</v>
      </c>
      <c r="D4" s="2">
        <v>53</v>
      </c>
      <c r="E4" s="2">
        <v>3</v>
      </c>
      <c r="F4" s="2">
        <v>3</v>
      </c>
    </row>
    <row r="5" spans="1:7" ht="409.6" x14ac:dyDescent="0.2">
      <c r="A5" s="2" t="s">
        <v>102</v>
      </c>
      <c r="B5" s="8" t="s">
        <v>101</v>
      </c>
      <c r="C5" s="2" t="s">
        <v>100</v>
      </c>
      <c r="D5" s="2">
        <v>41</v>
      </c>
      <c r="E5" s="2">
        <v>7</v>
      </c>
      <c r="F5" s="2">
        <v>0</v>
      </c>
    </row>
    <row r="6" spans="1:7" ht="323" x14ac:dyDescent="0.2">
      <c r="A6" s="2" t="s">
        <v>73</v>
      </c>
      <c r="B6" s="8" t="s">
        <v>72</v>
      </c>
      <c r="C6" s="2" t="s">
        <v>71</v>
      </c>
      <c r="D6" s="2">
        <v>32</v>
      </c>
      <c r="E6" s="2">
        <v>17</v>
      </c>
      <c r="F6" s="2">
        <v>0</v>
      </c>
    </row>
    <row r="7" spans="1:7" ht="323" x14ac:dyDescent="0.2">
      <c r="A7" s="2" t="s">
        <v>69</v>
      </c>
      <c r="B7" s="8" t="s">
        <v>70</v>
      </c>
      <c r="C7" s="2" t="s">
        <v>69</v>
      </c>
      <c r="D7" s="2">
        <v>323</v>
      </c>
      <c r="E7" s="2">
        <v>19</v>
      </c>
      <c r="F7" s="2">
        <v>5</v>
      </c>
    </row>
    <row r="8" spans="1:7" ht="34" x14ac:dyDescent="0.2">
      <c r="A8" s="2" t="s">
        <v>90</v>
      </c>
      <c r="B8" s="8" t="s">
        <v>89</v>
      </c>
      <c r="C8" s="2" t="s">
        <v>88</v>
      </c>
      <c r="D8" s="2">
        <v>332</v>
      </c>
      <c r="E8" s="2">
        <v>14</v>
      </c>
      <c r="F8" s="2">
        <v>8</v>
      </c>
    </row>
    <row r="9" spans="1:7" ht="204" x14ac:dyDescent="0.2">
      <c r="A9" s="2" t="s">
        <v>93</v>
      </c>
      <c r="B9" s="8" t="s">
        <v>92</v>
      </c>
      <c r="C9" s="2" t="s">
        <v>91</v>
      </c>
      <c r="D9" s="2">
        <v>63</v>
      </c>
      <c r="E9" s="2">
        <v>4</v>
      </c>
      <c r="F9" s="2">
        <v>0</v>
      </c>
    </row>
    <row r="10" spans="1:7" ht="85" x14ac:dyDescent="0.2">
      <c r="A10" s="2" t="s">
        <v>17</v>
      </c>
      <c r="B10" s="8" t="s">
        <v>16</v>
      </c>
      <c r="C10" s="2" t="s">
        <v>15</v>
      </c>
      <c r="D10" s="2">
        <v>77</v>
      </c>
      <c r="E10" s="2">
        <v>4</v>
      </c>
      <c r="F10" s="2">
        <v>3</v>
      </c>
    </row>
    <row r="11" spans="1:7" ht="51" x14ac:dyDescent="0.2">
      <c r="A11" s="2" t="s">
        <v>14</v>
      </c>
      <c r="B11" s="8" t="s">
        <v>13</v>
      </c>
      <c r="C11" s="2" t="s">
        <v>12</v>
      </c>
      <c r="D11" s="2">
        <v>85</v>
      </c>
      <c r="E11" s="2">
        <v>6</v>
      </c>
      <c r="F11" s="2">
        <v>2</v>
      </c>
    </row>
    <row r="12" spans="1:7" ht="51" x14ac:dyDescent="0.2">
      <c r="A12" s="2" t="s">
        <v>65</v>
      </c>
      <c r="B12" s="8" t="s">
        <v>64</v>
      </c>
      <c r="C12" s="2" t="s">
        <v>63</v>
      </c>
      <c r="D12" s="2">
        <v>64</v>
      </c>
      <c r="E12" s="2">
        <v>3</v>
      </c>
      <c r="F12" s="2">
        <v>0</v>
      </c>
    </row>
    <row r="13" spans="1:7" ht="187" x14ac:dyDescent="0.2">
      <c r="A13" s="2" t="s">
        <v>84</v>
      </c>
      <c r="B13" s="8" t="s">
        <v>83</v>
      </c>
      <c r="C13" s="2" t="s">
        <v>82</v>
      </c>
      <c r="D13" s="2">
        <v>23</v>
      </c>
      <c r="E13" s="2">
        <v>8</v>
      </c>
      <c r="F13" s="2">
        <v>1</v>
      </c>
    </row>
    <row r="14" spans="1:7" ht="136" x14ac:dyDescent="0.2">
      <c r="A14" s="2" t="s">
        <v>68</v>
      </c>
      <c r="B14" s="8" t="s">
        <v>67</v>
      </c>
      <c r="C14" s="2" t="s">
        <v>66</v>
      </c>
      <c r="D14" s="2">
        <v>39</v>
      </c>
      <c r="E14" s="2">
        <v>5</v>
      </c>
      <c r="F14" s="2">
        <v>1</v>
      </c>
    </row>
    <row r="15" spans="1:7" ht="409.6" x14ac:dyDescent="0.2">
      <c r="A15" s="2" t="s">
        <v>96</v>
      </c>
      <c r="B15" s="8" t="s">
        <v>95</v>
      </c>
      <c r="C15" s="2" t="s">
        <v>94</v>
      </c>
      <c r="D15" s="2">
        <v>15</v>
      </c>
      <c r="E15" s="2">
        <v>1</v>
      </c>
      <c r="F15" s="2">
        <v>0</v>
      </c>
    </row>
    <row r="16" spans="1:7" ht="272" x14ac:dyDescent="0.2">
      <c r="A16" s="2" t="s">
        <v>99</v>
      </c>
      <c r="B16" s="8" t="s">
        <v>98</v>
      </c>
      <c r="C16" s="2" t="s">
        <v>97</v>
      </c>
      <c r="D16" s="2">
        <v>143</v>
      </c>
      <c r="E16" s="2">
        <v>45</v>
      </c>
      <c r="F16" s="2">
        <v>9</v>
      </c>
    </row>
    <row r="17" spans="1:6" ht="272" x14ac:dyDescent="0.2">
      <c r="A17" s="2" t="s">
        <v>34</v>
      </c>
      <c r="B17" s="8" t="s">
        <v>33</v>
      </c>
      <c r="C17" s="2" t="s">
        <v>32</v>
      </c>
      <c r="D17" s="2">
        <v>16</v>
      </c>
      <c r="E17" s="2">
        <v>3</v>
      </c>
      <c r="F17" s="2">
        <v>0</v>
      </c>
    </row>
    <row r="18" spans="1:6" ht="102" x14ac:dyDescent="0.2">
      <c r="A18" s="2" t="s">
        <v>81</v>
      </c>
      <c r="B18" s="8" t="s">
        <v>80</v>
      </c>
      <c r="C18" s="2" t="s">
        <v>79</v>
      </c>
      <c r="D18" s="2">
        <v>33</v>
      </c>
      <c r="E18" s="2">
        <v>5</v>
      </c>
      <c r="F18" s="2">
        <v>14</v>
      </c>
    </row>
    <row r="19" spans="1:6" ht="34" x14ac:dyDescent="0.2">
      <c r="A19" s="2" t="s">
        <v>110</v>
      </c>
      <c r="B19" s="8" t="s">
        <v>109</v>
      </c>
      <c r="C19" s="2" t="s">
        <v>108</v>
      </c>
      <c r="D19" s="2">
        <v>15</v>
      </c>
      <c r="E19" s="2">
        <v>2</v>
      </c>
      <c r="F19" s="2">
        <v>0</v>
      </c>
    </row>
    <row r="20" spans="1:6" ht="34" x14ac:dyDescent="0.2">
      <c r="A20" s="2" t="s">
        <v>104</v>
      </c>
      <c r="B20" s="8" t="s">
        <v>103</v>
      </c>
      <c r="C20" s="2"/>
      <c r="D20" s="2">
        <v>10</v>
      </c>
      <c r="E20" s="2">
        <v>1</v>
      </c>
      <c r="F20" s="2">
        <v>0</v>
      </c>
    </row>
    <row r="21" spans="1:6" ht="51" x14ac:dyDescent="0.2">
      <c r="A21" s="2" t="s">
        <v>31</v>
      </c>
      <c r="B21" s="8" t="s">
        <v>75</v>
      </c>
      <c r="C21" s="2" t="s">
        <v>74</v>
      </c>
      <c r="D21" s="2">
        <v>37</v>
      </c>
      <c r="E21" s="2">
        <v>1</v>
      </c>
      <c r="F21" s="2">
        <v>1</v>
      </c>
    </row>
    <row r="22" spans="1:6" ht="255" x14ac:dyDescent="0.2">
      <c r="A22" s="2" t="s">
        <v>57</v>
      </c>
      <c r="B22" s="8" t="s">
        <v>56</v>
      </c>
      <c r="C22" s="2" t="s">
        <v>55</v>
      </c>
      <c r="D22" s="2">
        <v>13</v>
      </c>
      <c r="E22" s="2">
        <v>2</v>
      </c>
      <c r="F22" s="2">
        <v>0</v>
      </c>
    </row>
    <row r="23" spans="1:6" ht="409.6" x14ac:dyDescent="0.2">
      <c r="A23" s="2" t="s">
        <v>87</v>
      </c>
      <c r="B23" s="8" t="s">
        <v>86</v>
      </c>
      <c r="C23" s="2" t="s">
        <v>85</v>
      </c>
      <c r="D23" s="2">
        <v>25</v>
      </c>
      <c r="E23" s="2">
        <v>4</v>
      </c>
      <c r="F23" s="2">
        <v>0</v>
      </c>
    </row>
  </sheetData>
  <sortState xmlns:xlrd2="http://schemas.microsoft.com/office/spreadsheetml/2017/richdata2" ref="A2:G24">
    <sortCondition descending="1" ref="G1:G24"/>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72108-0EFF-5448-9955-6840F82887BF}">
  <dimension ref="A1:G1"/>
  <sheetViews>
    <sheetView workbookViewId="0">
      <selection activeCell="G1" sqref="G1:G1048576"/>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6" x14ac:dyDescent="0.2">
      <c r="A1" s="6" t="s">
        <v>40</v>
      </c>
      <c r="B1" s="6" t="s">
        <v>39</v>
      </c>
      <c r="C1" s="6" t="s">
        <v>38</v>
      </c>
      <c r="D1" s="6" t="s">
        <v>37</v>
      </c>
      <c r="E1" s="6" t="s">
        <v>36</v>
      </c>
      <c r="F1" s="6" t="s">
        <v>35</v>
      </c>
      <c r="G1" s="5"/>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FA48-A568-804C-93DB-D39BA714BC09}">
  <dimension ref="A1:G1"/>
  <sheetViews>
    <sheetView workbookViewId="0">
      <selection activeCell="G1" sqref="G1:G1048576"/>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6" x14ac:dyDescent="0.2">
      <c r="A1" s="6" t="s">
        <v>40</v>
      </c>
      <c r="B1" s="6" t="s">
        <v>39</v>
      </c>
      <c r="C1" s="6" t="s">
        <v>38</v>
      </c>
      <c r="D1" s="6" t="s">
        <v>37</v>
      </c>
      <c r="E1" s="6" t="s">
        <v>36</v>
      </c>
      <c r="F1" s="6" t="s">
        <v>35</v>
      </c>
      <c r="G1" s="5"/>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C0E5-FD58-B14F-9E69-A02F25478EC5}">
  <dimension ref="A1:G20"/>
  <sheetViews>
    <sheetView workbookViewId="0">
      <selection activeCell="G1" sqref="G1:G1048576"/>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6" x14ac:dyDescent="0.2">
      <c r="A1" s="6" t="s">
        <v>40</v>
      </c>
      <c r="B1" s="6" t="s">
        <v>39</v>
      </c>
      <c r="C1" s="6" t="s">
        <v>38</v>
      </c>
      <c r="D1" s="6" t="s">
        <v>37</v>
      </c>
      <c r="E1" s="6" t="s">
        <v>36</v>
      </c>
      <c r="F1" s="6" t="s">
        <v>35</v>
      </c>
      <c r="G1" s="5"/>
    </row>
    <row r="2" spans="1:7" ht="85" x14ac:dyDescent="0.2">
      <c r="A2" s="2" t="s">
        <v>17</v>
      </c>
      <c r="B2" s="7" t="s">
        <v>16</v>
      </c>
      <c r="C2" s="2" t="s">
        <v>15</v>
      </c>
      <c r="D2" s="2">
        <v>77</v>
      </c>
      <c r="E2" s="2">
        <v>4</v>
      </c>
      <c r="F2" s="2">
        <v>3</v>
      </c>
    </row>
    <row r="3" spans="1:7" ht="187" x14ac:dyDescent="0.2">
      <c r="A3" s="2" t="s">
        <v>113</v>
      </c>
      <c r="B3" s="7" t="s">
        <v>112</v>
      </c>
      <c r="C3" s="2" t="s">
        <v>111</v>
      </c>
      <c r="D3" s="2">
        <v>177</v>
      </c>
      <c r="E3" s="2">
        <v>64</v>
      </c>
      <c r="F3" s="2">
        <v>8</v>
      </c>
    </row>
    <row r="4" spans="1:7" ht="16" x14ac:dyDescent="0.2">
      <c r="A4" s="2"/>
      <c r="B4" s="7"/>
      <c r="C4" s="2"/>
      <c r="D4" s="2"/>
      <c r="E4" s="2"/>
      <c r="F4" s="2"/>
    </row>
    <row r="5" spans="1:7" ht="16" x14ac:dyDescent="0.2">
      <c r="A5" s="2"/>
      <c r="B5" s="7"/>
      <c r="C5" s="2"/>
      <c r="D5" s="2"/>
      <c r="E5" s="2"/>
      <c r="F5" s="2"/>
    </row>
    <row r="6" spans="1:7" ht="16" x14ac:dyDescent="0.2">
      <c r="A6" s="2"/>
      <c r="B6" s="7"/>
      <c r="C6" s="2"/>
      <c r="D6" s="2"/>
      <c r="E6" s="2"/>
      <c r="F6" s="2"/>
    </row>
    <row r="7" spans="1:7" ht="16" x14ac:dyDescent="0.2">
      <c r="A7" s="2"/>
      <c r="B7" s="7"/>
      <c r="C7" s="2"/>
      <c r="D7" s="2"/>
      <c r="E7" s="2"/>
      <c r="F7" s="2"/>
    </row>
    <row r="8" spans="1:7" ht="16" x14ac:dyDescent="0.2">
      <c r="A8" s="2"/>
      <c r="B8" s="7"/>
      <c r="C8" s="2"/>
      <c r="D8" s="2"/>
      <c r="E8" s="2"/>
      <c r="F8" s="2"/>
    </row>
    <row r="9" spans="1:7" ht="16" x14ac:dyDescent="0.2">
      <c r="A9" s="2"/>
      <c r="B9" s="7"/>
      <c r="C9" s="2"/>
      <c r="D9" s="2"/>
      <c r="E9" s="2"/>
      <c r="F9" s="2"/>
    </row>
    <row r="10" spans="1:7" ht="16" x14ac:dyDescent="0.2">
      <c r="A10" s="2"/>
      <c r="B10" s="7"/>
      <c r="C10" s="2"/>
      <c r="D10" s="2"/>
      <c r="E10" s="2"/>
      <c r="F10" s="2"/>
    </row>
    <row r="11" spans="1:7" ht="16" x14ac:dyDescent="0.2">
      <c r="A11" s="2"/>
      <c r="B11" s="7"/>
      <c r="C11" s="2"/>
      <c r="D11" s="2"/>
      <c r="E11" s="2"/>
      <c r="F11" s="2"/>
    </row>
    <row r="12" spans="1:7" ht="16" x14ac:dyDescent="0.2">
      <c r="A12" s="2"/>
      <c r="B12" s="7"/>
      <c r="C12" s="2"/>
      <c r="D12" s="2"/>
      <c r="E12" s="2"/>
      <c r="F12" s="2"/>
    </row>
    <row r="13" spans="1:7" ht="16" x14ac:dyDescent="0.2">
      <c r="A13" s="2"/>
      <c r="B13" s="7"/>
      <c r="C13" s="2"/>
      <c r="D13" s="2"/>
      <c r="E13" s="2"/>
      <c r="F13" s="2"/>
    </row>
    <row r="14" spans="1:7" ht="16" x14ac:dyDescent="0.2">
      <c r="A14" s="2"/>
      <c r="B14" s="7"/>
      <c r="C14" s="2"/>
      <c r="D14" s="2"/>
      <c r="E14" s="2"/>
      <c r="F14" s="2"/>
    </row>
    <row r="15" spans="1:7" ht="16" x14ac:dyDescent="0.2">
      <c r="A15" s="2"/>
      <c r="B15" s="7"/>
      <c r="C15" s="2"/>
      <c r="D15" s="2"/>
      <c r="E15" s="2"/>
      <c r="F15" s="2"/>
    </row>
    <row r="16" spans="1:7" ht="16" x14ac:dyDescent="0.2">
      <c r="A16" s="2"/>
      <c r="B16" s="7"/>
      <c r="C16" s="2"/>
      <c r="D16" s="2"/>
      <c r="E16" s="2"/>
      <c r="F16" s="2"/>
    </row>
    <row r="17" spans="1:6" ht="16" x14ac:dyDescent="0.2">
      <c r="A17" s="2"/>
      <c r="B17" s="7"/>
      <c r="C17" s="2"/>
      <c r="D17" s="2"/>
      <c r="E17" s="2"/>
      <c r="F17" s="2"/>
    </row>
    <row r="18" spans="1:6" ht="16" x14ac:dyDescent="0.2">
      <c r="A18" s="2"/>
      <c r="B18" s="2"/>
      <c r="C18" s="2"/>
      <c r="D18" s="2"/>
      <c r="E18" s="2"/>
      <c r="F18" s="2"/>
    </row>
    <row r="19" spans="1:6" ht="16" x14ac:dyDescent="0.2">
      <c r="A19" s="2"/>
      <c r="B19" s="2"/>
      <c r="C19" s="2"/>
      <c r="D19" s="2"/>
      <c r="E19" s="2"/>
      <c r="F19" s="2"/>
    </row>
    <row r="20" spans="1:6" ht="16" x14ac:dyDescent="0.2">
      <c r="A20" s="2"/>
      <c r="B20" s="2"/>
      <c r="C20" s="2"/>
      <c r="D20" s="2">
        <v>0</v>
      </c>
      <c r="E20" s="2">
        <v>0</v>
      </c>
      <c r="F20" s="2">
        <v>0</v>
      </c>
    </row>
  </sheetData>
  <sortState xmlns:xlrd2="http://schemas.microsoft.com/office/spreadsheetml/2017/richdata2" ref="A2:G20">
    <sortCondition descending="1" ref="G1:G20"/>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40CD7-A1B7-7440-981D-41FBC0BDBB74}">
  <dimension ref="A1:G2"/>
  <sheetViews>
    <sheetView workbookViewId="0">
      <selection activeCell="G1" sqref="G1:G1048576"/>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6" x14ac:dyDescent="0.2">
      <c r="A1" s="6" t="s">
        <v>40</v>
      </c>
      <c r="B1" s="6" t="s">
        <v>39</v>
      </c>
      <c r="C1" s="6" t="s">
        <v>38</v>
      </c>
      <c r="D1" s="6" t="s">
        <v>37</v>
      </c>
      <c r="E1" s="6" t="s">
        <v>36</v>
      </c>
      <c r="F1" s="6" t="s">
        <v>35</v>
      </c>
      <c r="G1" s="5"/>
    </row>
    <row r="2" spans="1:7" ht="51" x14ac:dyDescent="0.2">
      <c r="A2" s="2" t="s">
        <v>114</v>
      </c>
      <c r="B2" s="7" t="s">
        <v>116</v>
      </c>
      <c r="C2" s="2" t="s">
        <v>115</v>
      </c>
      <c r="D2" s="2">
        <v>120</v>
      </c>
      <c r="E2" s="2">
        <v>2</v>
      </c>
      <c r="F2" s="2">
        <v>9</v>
      </c>
    </row>
  </sheetData>
  <sortState xmlns:xlrd2="http://schemas.microsoft.com/office/spreadsheetml/2017/richdata2" ref="A2:G2">
    <sortCondition descending="1" ref="G1:G2"/>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0C1FB-9EE6-C240-9C0E-844F8EBA7E84}">
  <dimension ref="A1:F1"/>
  <sheetViews>
    <sheetView workbookViewId="0"/>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6" ht="16" x14ac:dyDescent="0.2">
      <c r="A1" s="6" t="s">
        <v>40</v>
      </c>
      <c r="B1" s="6" t="s">
        <v>39</v>
      </c>
      <c r="C1" s="6" t="s">
        <v>38</v>
      </c>
      <c r="D1" s="6" t="s">
        <v>37</v>
      </c>
      <c r="E1" s="6" t="s">
        <v>36</v>
      </c>
      <c r="F1" s="6" t="s">
        <v>35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80E0-1250-5A4D-89FF-00F96C03E825}">
  <dimension ref="A1:G18"/>
  <sheetViews>
    <sheetView tabSelected="1" topLeftCell="A16" workbookViewId="0">
      <selection activeCell="E21" sqref="E21"/>
    </sheetView>
  </sheetViews>
  <sheetFormatPr baseColWidth="10" defaultColWidth="8.83203125" defaultRowHeight="15" x14ac:dyDescent="0.2"/>
  <cols>
    <col min="1" max="1" width="20" style="1" customWidth="1"/>
    <col min="2" max="2" width="130" style="1" customWidth="1"/>
    <col min="3" max="3" width="40" style="1" customWidth="1"/>
    <col min="4" max="16384" width="8.83203125" style="1"/>
  </cols>
  <sheetData>
    <row r="1" spans="1:7" ht="17" x14ac:dyDescent="0.2">
      <c r="A1" s="6" t="s">
        <v>40</v>
      </c>
      <c r="B1" s="11" t="s">
        <v>164</v>
      </c>
      <c r="C1" s="6" t="s">
        <v>38</v>
      </c>
      <c r="D1" s="6" t="s">
        <v>37</v>
      </c>
      <c r="E1" s="6" t="s">
        <v>36</v>
      </c>
      <c r="F1" s="6" t="s">
        <v>35</v>
      </c>
      <c r="G1" s="6"/>
    </row>
    <row r="2" spans="1:7" ht="204" x14ac:dyDescent="0.2">
      <c r="A2" s="2" t="s">
        <v>151</v>
      </c>
      <c r="B2" s="7" t="s">
        <v>150</v>
      </c>
      <c r="C2" s="2" t="s">
        <v>149</v>
      </c>
      <c r="D2" s="2">
        <v>131</v>
      </c>
      <c r="E2" s="2">
        <v>4</v>
      </c>
      <c r="F2" s="2">
        <v>0</v>
      </c>
    </row>
    <row r="3" spans="1:7" ht="356" x14ac:dyDescent="0.2">
      <c r="A3" s="2" t="s">
        <v>163</v>
      </c>
      <c r="B3" s="7" t="s">
        <v>162</v>
      </c>
      <c r="C3" s="2" t="s">
        <v>161</v>
      </c>
      <c r="D3" s="2">
        <v>16</v>
      </c>
      <c r="E3" s="2">
        <v>2</v>
      </c>
      <c r="F3" s="2">
        <v>0</v>
      </c>
    </row>
    <row r="4" spans="1:7" ht="153" x14ac:dyDescent="0.2">
      <c r="A4" s="2" t="s">
        <v>160</v>
      </c>
      <c r="B4" s="7" t="s">
        <v>159</v>
      </c>
      <c r="C4" s="2" t="s">
        <v>158</v>
      </c>
      <c r="D4" s="2">
        <v>10</v>
      </c>
      <c r="E4" s="2">
        <v>0</v>
      </c>
      <c r="F4" s="2">
        <v>0</v>
      </c>
    </row>
    <row r="5" spans="1:7" ht="119" x14ac:dyDescent="0.2">
      <c r="A5" s="2" t="s">
        <v>157</v>
      </c>
      <c r="B5" s="7" t="s">
        <v>156</v>
      </c>
      <c r="C5" s="2" t="s">
        <v>155</v>
      </c>
      <c r="D5" s="2">
        <v>139</v>
      </c>
      <c r="E5" s="2">
        <v>2</v>
      </c>
      <c r="F5" s="2">
        <v>0</v>
      </c>
    </row>
    <row r="6" spans="1:7" ht="153" x14ac:dyDescent="0.2">
      <c r="A6" s="2" t="s">
        <v>154</v>
      </c>
      <c r="B6" s="7" t="s">
        <v>153</v>
      </c>
      <c r="C6" s="2" t="s">
        <v>152</v>
      </c>
      <c r="D6" s="2">
        <v>8</v>
      </c>
      <c r="E6" s="2">
        <v>1</v>
      </c>
      <c r="F6" s="2">
        <v>0</v>
      </c>
    </row>
    <row r="7" spans="1:7" ht="136" x14ac:dyDescent="0.2">
      <c r="A7" s="2" t="s">
        <v>148</v>
      </c>
      <c r="B7" s="7" t="s">
        <v>147</v>
      </c>
      <c r="C7" s="2" t="s">
        <v>146</v>
      </c>
      <c r="D7" s="2">
        <v>66</v>
      </c>
      <c r="E7" s="2">
        <v>1</v>
      </c>
      <c r="F7" s="2">
        <v>0</v>
      </c>
    </row>
    <row r="8" spans="1:7" ht="136" x14ac:dyDescent="0.2">
      <c r="A8" s="2" t="s">
        <v>145</v>
      </c>
      <c r="B8" s="7" t="s">
        <v>144</v>
      </c>
      <c r="C8" s="2" t="s">
        <v>143</v>
      </c>
      <c r="D8" s="2">
        <v>15</v>
      </c>
      <c r="E8" s="2">
        <v>2</v>
      </c>
      <c r="F8" s="2">
        <v>1</v>
      </c>
    </row>
    <row r="9" spans="1:7" ht="187" x14ac:dyDescent="0.2">
      <c r="A9" s="2" t="s">
        <v>142</v>
      </c>
      <c r="B9" s="7" t="s">
        <v>141</v>
      </c>
      <c r="C9" s="2" t="s">
        <v>140</v>
      </c>
      <c r="D9" s="2">
        <v>57</v>
      </c>
      <c r="E9" s="2">
        <v>1</v>
      </c>
      <c r="F9" s="2">
        <v>1</v>
      </c>
    </row>
    <row r="10" spans="1:7" ht="409.6" x14ac:dyDescent="0.2">
      <c r="A10" s="2" t="s">
        <v>139</v>
      </c>
      <c r="B10" s="7" t="s">
        <v>138</v>
      </c>
      <c r="C10" s="2" t="s">
        <v>137</v>
      </c>
      <c r="D10" s="2">
        <v>38</v>
      </c>
      <c r="E10" s="2">
        <v>8</v>
      </c>
      <c r="F10" s="2">
        <v>3</v>
      </c>
    </row>
    <row r="11" spans="1:7" ht="187" x14ac:dyDescent="0.2">
      <c r="A11" s="2" t="s">
        <v>136</v>
      </c>
      <c r="B11" s="7" t="s">
        <v>135</v>
      </c>
      <c r="C11" s="2" t="s">
        <v>134</v>
      </c>
      <c r="D11" s="2">
        <v>13</v>
      </c>
      <c r="E11" s="2">
        <v>7</v>
      </c>
      <c r="F11" s="2">
        <v>0</v>
      </c>
    </row>
    <row r="12" spans="1:7" ht="409.6" x14ac:dyDescent="0.2">
      <c r="A12" s="2" t="s">
        <v>133</v>
      </c>
      <c r="B12" s="7" t="s">
        <v>132</v>
      </c>
      <c r="C12" s="2" t="s">
        <v>131</v>
      </c>
      <c r="D12" s="2">
        <v>20</v>
      </c>
      <c r="E12" s="2">
        <v>7</v>
      </c>
      <c r="F12" s="2">
        <v>3</v>
      </c>
    </row>
    <row r="13" spans="1:7" ht="372" x14ac:dyDescent="0.2">
      <c r="A13" s="2" t="s">
        <v>130</v>
      </c>
      <c r="B13" s="7" t="s">
        <v>129</v>
      </c>
      <c r="C13" s="2" t="s">
        <v>128</v>
      </c>
      <c r="D13" s="2">
        <v>37</v>
      </c>
      <c r="E13" s="2">
        <v>2</v>
      </c>
      <c r="F13" s="2">
        <v>0</v>
      </c>
    </row>
    <row r="14" spans="1:7" ht="272" x14ac:dyDescent="0.2">
      <c r="A14" s="2" t="s">
        <v>127</v>
      </c>
      <c r="B14" s="7" t="s">
        <v>126</v>
      </c>
      <c r="C14" s="2" t="s">
        <v>125</v>
      </c>
      <c r="D14" s="2">
        <v>39</v>
      </c>
      <c r="E14" s="2">
        <v>4</v>
      </c>
      <c r="F14" s="2">
        <v>0</v>
      </c>
    </row>
    <row r="15" spans="1:7" ht="289" x14ac:dyDescent="0.2">
      <c r="A15" s="2" t="s">
        <v>124</v>
      </c>
      <c r="B15" s="7" t="s">
        <v>123</v>
      </c>
      <c r="C15" s="2" t="s">
        <v>122</v>
      </c>
      <c r="D15" s="2">
        <v>26</v>
      </c>
      <c r="E15" s="2">
        <v>5</v>
      </c>
      <c r="F15" s="2">
        <v>2</v>
      </c>
    </row>
    <row r="16" spans="1:7" ht="409.6" x14ac:dyDescent="0.2">
      <c r="A16" s="2" t="s">
        <v>121</v>
      </c>
      <c r="B16" s="7" t="s">
        <v>120</v>
      </c>
      <c r="C16" s="2"/>
      <c r="D16" s="2">
        <v>34</v>
      </c>
      <c r="E16" s="2">
        <v>1</v>
      </c>
      <c r="F16" s="2">
        <v>1</v>
      </c>
    </row>
    <row r="17" spans="1:6" ht="119" x14ac:dyDescent="0.2">
      <c r="A17" s="2" t="s">
        <v>119</v>
      </c>
      <c r="B17" s="7" t="s">
        <v>118</v>
      </c>
      <c r="C17" s="2" t="s">
        <v>117</v>
      </c>
      <c r="D17" s="2">
        <v>45</v>
      </c>
      <c r="E17" s="2">
        <v>1</v>
      </c>
      <c r="F17" s="2">
        <v>4</v>
      </c>
    </row>
    <row r="18" spans="1:6" x14ac:dyDescent="0.2">
      <c r="B18" s="10"/>
    </row>
  </sheetData>
  <sortState xmlns:xlrd2="http://schemas.microsoft.com/office/spreadsheetml/2017/richdata2" ref="A2:G18">
    <sortCondition descending="1" ref="G1:G18"/>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STEM PUSH Data</vt:lpstr>
      <vt:lpstr>STEM PUSH Alliance Data</vt:lpstr>
      <vt:lpstr>STEM PUSH Network  Data</vt:lpstr>
      <vt:lpstr>STEM PUSH Network Hub Data</vt:lpstr>
      <vt:lpstr>STEM PUSH Network Alliance Data</vt:lpstr>
      <vt:lpstr>STEM PUSH Network, University o</vt:lpstr>
      <vt:lpstr>STEM PUSH Alliance, Unive Data</vt:lpstr>
      <vt:lpstr>NSF INCLUDES Alliance 193 Data</vt:lpstr>
      <vt:lpstr>Pathways for Underreprese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Balu Korlepara</dc:creator>
  <cp:lastModifiedBy>Pavan Balu Korlepara</cp:lastModifiedBy>
  <dcterms:created xsi:type="dcterms:W3CDTF">2023-06-22T00:15:32Z</dcterms:created>
  <dcterms:modified xsi:type="dcterms:W3CDTF">2023-08-02T07:17:33Z</dcterms:modified>
</cp:coreProperties>
</file>