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xml" ContentType="application/vnd.openxmlformats-officedocument.drawing+xml"/>
  <Override PartName="/xl/slicers/slicer1.xml" ContentType="application/vnd.ms-excel.slicer+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ml.chartshapes+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Ex3.xml" ContentType="application/vnd.ms-office.chartex+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5.xml" ContentType="application/vnd.openxmlformats-officedocument.drawingml.chartshapes+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xml"/>
  <Override PartName="/xl/slicers/slicer2.xml" ContentType="application/vnd.ms-excel.slicer+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Ex4.xml" ContentType="application/vnd.ms-office.chartex+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My Class Works\PROJECTS\Excel_Project_File\Shoping_Behavior\"/>
    </mc:Choice>
  </mc:AlternateContent>
  <xr:revisionPtr revIDLastSave="0" documentId="13_ncr:1_{61F922A1-0C55-4027-8CD4-9B9EB4FEEE08}" xr6:coauthVersionLast="47" xr6:coauthVersionMax="47" xr10:uidLastSave="{00000000-0000-0000-0000-000000000000}"/>
  <bookViews>
    <workbookView xWindow="-110" yWindow="-110" windowWidth="19420" windowHeight="11500" activeTab="4" xr2:uid="{EA05BFF5-07CE-45AB-8D6F-C56434D2F1EA}"/>
  </bookViews>
  <sheets>
    <sheet name="Data" sheetId="1" r:id="rId1"/>
    <sheet name="Cust_Pivot" sheetId="3" r:id="rId2"/>
    <sheet name="Sales_Pivot" sheetId="7" r:id="rId3"/>
    <sheet name="Customers_DSBD" sheetId="2" r:id="rId4"/>
    <sheet name="Sales_DSBD" sheetId="6" r:id="rId5"/>
  </sheets>
  <definedNames>
    <definedName name="_xlchart.v5.0" hidden="1">Cust_Pivot!$F$73</definedName>
    <definedName name="_xlchart.v5.1" hidden="1">Cust_Pivot!$F$74:$F$123</definedName>
    <definedName name="_xlchart.v5.10" hidden="1">Cust_Pivot!$G$73</definedName>
    <definedName name="_xlchart.v5.11" hidden="1">Cust_Pivot!$G$74:$G$123</definedName>
    <definedName name="_xlchart.v5.12" hidden="1">Sales_Pivot!$D$57</definedName>
    <definedName name="_xlchart.v5.13" hidden="1">Sales_Pivot!$D$58:$D$107</definedName>
    <definedName name="_xlchart.v5.14" hidden="1">Sales_Pivot!$E$57</definedName>
    <definedName name="_xlchart.v5.15" hidden="1">Sales_Pivot!$E$58:$E$107</definedName>
    <definedName name="_xlchart.v5.2" hidden="1">Cust_Pivot!$G$73</definedName>
    <definedName name="_xlchart.v5.3" hidden="1">Cust_Pivot!$G$74:$G$123</definedName>
    <definedName name="_xlchart.v5.4" hidden="1">Sales_Pivot!$D$57</definedName>
    <definedName name="_xlchart.v5.5" hidden="1">Sales_Pivot!$D$58:$D$107</definedName>
    <definedName name="_xlchart.v5.6" hidden="1">Sales_Pivot!$E$57</definedName>
    <definedName name="_xlchart.v5.7" hidden="1">Sales_Pivot!$E$58:$E$107</definedName>
    <definedName name="_xlchart.v5.8" hidden="1">Cust_Pivot!$F$73</definedName>
    <definedName name="_xlchart.v5.9" hidden="1">Cust_Pivot!$F$74:$F$123</definedName>
    <definedName name="Slicer_Age_Bucket">#N/A</definedName>
    <definedName name="Slicer_Age_Bucket1">#N/A</definedName>
    <definedName name="Slicer_Category">#N/A</definedName>
    <definedName name="Slicer_Category1">#N/A</definedName>
    <definedName name="Slicer_Color">#N/A</definedName>
    <definedName name="Slicer_Color1">#N/A</definedName>
    <definedName name="Slicer_Discount_Applied">#N/A</definedName>
    <definedName name="Slicer_Discount_Applied1">#N/A</definedName>
    <definedName name="Slicer_Frequency_of_Purchases">#N/A</definedName>
    <definedName name="Slicer_Frequency_of_Purchases1">#N/A</definedName>
    <definedName name="Slicer_Gender">#N/A</definedName>
    <definedName name="Slicer_Gender1">#N/A</definedName>
    <definedName name="Slicer_Item_Purchased">#N/A</definedName>
    <definedName name="Slicer_Location">#N/A</definedName>
    <definedName name="Slicer_Location1">#N/A</definedName>
    <definedName name="Slicer_Payment_Method">#N/A</definedName>
    <definedName name="Slicer_Payment_Method1">#N/A</definedName>
    <definedName name="Slicer_Promo_Code_Used">#N/A</definedName>
    <definedName name="Slicer_Promo_Code_Used1">#N/A</definedName>
    <definedName name="Slicer_Season">#N/A</definedName>
    <definedName name="Slicer_Season1">#N/A</definedName>
    <definedName name="Slicer_Shipping_Type">#N/A</definedName>
    <definedName name="Slicer_Shipping_Type1">#N/A</definedName>
    <definedName name="Slicer_Size">#N/A</definedName>
    <definedName name="Slicer_Size1">#N/A</definedName>
    <definedName name="Slicer_Subscription_Status">#N/A</definedName>
    <definedName name="Slicer_Subscription_Status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7" l="1" a="1"/>
  <c r="D59" i="7" s="1"/>
  <c r="D60" i="7" a="1"/>
  <c r="D60" i="7" s="1"/>
  <c r="D61" i="7" a="1"/>
  <c r="D61" i="7" s="1"/>
  <c r="D62" i="7" a="1"/>
  <c r="D62" i="7" s="1"/>
  <c r="D63" i="7" a="1"/>
  <c r="D63" i="7" s="1"/>
  <c r="D64" i="7" a="1"/>
  <c r="D64" i="7" s="1"/>
  <c r="D65" i="7" a="1"/>
  <c r="D65" i="7" s="1"/>
  <c r="D66" i="7" a="1"/>
  <c r="D66" i="7" s="1"/>
  <c r="D67" i="7" a="1"/>
  <c r="D67" i="7" s="1"/>
  <c r="D68" i="7" a="1"/>
  <c r="D68" i="7" s="1"/>
  <c r="D69" i="7" a="1"/>
  <c r="D69" i="7" s="1"/>
  <c r="D70" i="7" a="1"/>
  <c r="D70" i="7" s="1"/>
  <c r="D71" i="7" a="1"/>
  <c r="D71" i="7" s="1"/>
  <c r="D72" i="7" a="1"/>
  <c r="D72" i="7" s="1"/>
  <c r="D73" i="7" a="1"/>
  <c r="D73" i="7" s="1"/>
  <c r="D74" i="7" a="1"/>
  <c r="D74" i="7" s="1"/>
  <c r="D75" i="7" a="1"/>
  <c r="D75" i="7" s="1"/>
  <c r="D76" i="7" a="1"/>
  <c r="D76" i="7" s="1"/>
  <c r="D77" i="7" a="1"/>
  <c r="D77" i="7" s="1"/>
  <c r="D78" i="7" a="1"/>
  <c r="D78" i="7" s="1"/>
  <c r="D79" i="7" a="1"/>
  <c r="D79" i="7" s="1"/>
  <c r="D80" i="7" a="1"/>
  <c r="D80" i="7" s="1"/>
  <c r="D81" i="7" a="1"/>
  <c r="D81" i="7" s="1"/>
  <c r="D82" i="7" a="1"/>
  <c r="D82" i="7" s="1"/>
  <c r="D83" i="7" a="1"/>
  <c r="D83" i="7" s="1"/>
  <c r="D84" i="7" a="1"/>
  <c r="D84" i="7" s="1"/>
  <c r="D85" i="7" a="1"/>
  <c r="D85" i="7" s="1"/>
  <c r="D86" i="7" a="1"/>
  <c r="D86" i="7" s="1"/>
  <c r="D87" i="7" a="1"/>
  <c r="D87" i="7" s="1"/>
  <c r="D88" i="7" a="1"/>
  <c r="D88" i="7" s="1"/>
  <c r="D89" i="7" a="1"/>
  <c r="D89" i="7" s="1"/>
  <c r="D90" i="7" a="1"/>
  <c r="D90" i="7" s="1"/>
  <c r="D91" i="7" a="1"/>
  <c r="D91" i="7" s="1"/>
  <c r="D92" i="7" a="1"/>
  <c r="D92" i="7" s="1"/>
  <c r="D93" i="7" a="1"/>
  <c r="D93" i="7"/>
  <c r="D94" i="7" a="1"/>
  <c r="D94" i="7" s="1"/>
  <c r="D95" i="7" a="1"/>
  <c r="D95" i="7" s="1"/>
  <c r="D96" i="7" a="1"/>
  <c r="D96" i="7" s="1"/>
  <c r="D97" i="7" a="1"/>
  <c r="D97" i="7" s="1"/>
  <c r="D98" i="7" a="1"/>
  <c r="D98" i="7" s="1"/>
  <c r="D99" i="7" a="1"/>
  <c r="D99" i="7" s="1"/>
  <c r="D100" i="7" a="1"/>
  <c r="D100" i="7" s="1"/>
  <c r="D101" i="7" a="1"/>
  <c r="D101" i="7" s="1"/>
  <c r="D102" i="7" a="1"/>
  <c r="D102" i="7" s="1"/>
  <c r="D103" i="7" a="1"/>
  <c r="D103" i="7" s="1"/>
  <c r="D104" i="7" a="1"/>
  <c r="D104" i="7" s="1"/>
  <c r="D105" i="7" a="1"/>
  <c r="D105" i="7" s="1"/>
  <c r="D106" i="7" a="1"/>
  <c r="D106" i="7" s="1"/>
  <c r="D107" i="7" a="1"/>
  <c r="D107" i="7" s="1"/>
  <c r="D58" i="7" a="1"/>
  <c r="D58" i="7" s="1"/>
  <c r="F86" i="3" a="1"/>
  <c r="F86" i="3" s="1"/>
  <c r="F87" i="3" a="1"/>
  <c r="F87" i="3" s="1"/>
  <c r="F88" i="3" a="1"/>
  <c r="F88" i="3" s="1"/>
  <c r="F89" i="3" a="1"/>
  <c r="F89" i="3" s="1"/>
  <c r="F90" i="3" a="1"/>
  <c r="F90" i="3"/>
  <c r="F91" i="3" a="1"/>
  <c r="F91" i="3"/>
  <c r="F92" i="3" a="1"/>
  <c r="F92" i="3" s="1"/>
  <c r="F93" i="3" a="1"/>
  <c r="F93" i="3" s="1"/>
  <c r="F94" i="3" a="1"/>
  <c r="F94" i="3" s="1"/>
  <c r="F95" i="3" a="1"/>
  <c r="F95" i="3" s="1"/>
  <c r="F96" i="3" a="1"/>
  <c r="F96" i="3" s="1"/>
  <c r="F97" i="3" a="1"/>
  <c r="F97" i="3" s="1"/>
  <c r="F98" i="3" a="1"/>
  <c r="F98" i="3" s="1"/>
  <c r="F99" i="3" a="1"/>
  <c r="F99" i="3" s="1"/>
  <c r="F100" i="3" a="1"/>
  <c r="F100" i="3" s="1"/>
  <c r="F101" i="3" a="1"/>
  <c r="F101" i="3"/>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c r="F122" i="3" a="1"/>
  <c r="F122" i="3" s="1"/>
  <c r="F123" i="3" a="1"/>
  <c r="F123" i="3" s="1"/>
  <c r="F75" i="3" a="1"/>
  <c r="F75" i="3" s="1"/>
  <c r="F76" i="3" a="1"/>
  <c r="F76" i="3" s="1"/>
  <c r="F77" i="3" a="1"/>
  <c r="F77" i="3" s="1"/>
  <c r="F78" i="3" a="1"/>
  <c r="F78" i="3" s="1"/>
  <c r="F79" i="3" a="1"/>
  <c r="F79" i="3" s="1"/>
  <c r="F80" i="3" a="1"/>
  <c r="F80" i="3" s="1"/>
  <c r="F81" i="3" a="1"/>
  <c r="F81" i="3" s="1"/>
  <c r="F82" i="3" a="1"/>
  <c r="F82" i="3" s="1"/>
  <c r="F83" i="3" a="1"/>
  <c r="F83" i="3" s="1"/>
  <c r="F84" i="3" a="1"/>
  <c r="F84" i="3" s="1"/>
  <c r="F85" i="3" a="1"/>
  <c r="F85" i="3" s="1"/>
  <c r="F74" i="3" a="1"/>
  <c r="F74" i="3" s="1"/>
  <c r="D16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<sst xmlns="http://schemas.openxmlformats.org/spreadsheetml/2006/main" count="54997" uniqueCount="184">
  <si>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</si>
  <si>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</si>
  <si>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</si>
  <si>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</si>
  <si>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</si>
  <si>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</si>
  <si>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</si>
  <si>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</si>
  <si>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</si>
  <si>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</si>
  <si>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</si>
  <si>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</si>
  <si>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</si>
  <si>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</si>
  <si>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</si>
  <si>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</si>
  <si>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</si>
  <si>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</si>
  <si>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</si>
  <si>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</si>
  <si>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</si>
  <si>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</si>
  <si>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</si>
  <si>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</si>
  <si>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</si>
  <si>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</si>
  <si>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</si>
  <si>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</si>
  <si>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</si>
  <si>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</si>
  <si>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</si>
  <si>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</si>
  <si>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</si>
  <si>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</si>
  <si>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</si>
  <si>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</si>
  <si>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</si>
  <si>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</si>
  <si>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</si>
  <si>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</si>
  <si>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</si>
  <si>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</si>
  <si>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</si>
  <si>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</si>
  <si>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</si>
  <si>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</si>
  <si>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</si>
  <si>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</si>
  <si>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</si>
  <si>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</si>
  <si>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</si>
  <si>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</si>
  <si>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</si>
  <si>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</si>
  <si>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</si>
  <si>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</si>
  <si>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</si>
  <si>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</si>
  <si>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</si>
  <si>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</si>
  <si>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</si>
  <si>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</si>
  <si>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</si>
  <si>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</si>
  <si>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</si>
  <si>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</si>
  <si>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</si>
  <si>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</si>
  <si>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</si>
  <si>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</si>
  <si>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</si>
  <si>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</si>
  <si>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</si>
  <si>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</si>
  <si>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</si>
  <si>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</si>
  <si>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</si>
  <si>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</si>
  <si>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</si>
  <si>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</si>
  <si>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</si>
  <si>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</si>
  <si>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</si>
  <si>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</si>
  <si>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</si>
  <si>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</si>
  <si>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</si>
  <si>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</si>
  <si>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</si>
  <si>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</si>
  <si>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</si>
  <si>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</si>
  <si>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</si>
  <si>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</si>
  <si>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</si>
  <si>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</si>
  <si>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</si>
  <si>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</si>
  <si>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</si>
  <si>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</si>
  <si>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</si>
  <si>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</si>
  <si>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</si>
  <si>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</si>
  <si>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</si>
  <si>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</si>
  <si>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</si>
  <si>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</si>
  <si>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</si>
  <si>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</si>
  <si>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</si>
  <si>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</si>
  <si>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</si>
  <si>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</si>
  <si>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</si>
  <si>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</si>
  <si>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</si>
  <si>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</si>
  <si>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</si>
  <si>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</si>
  <si>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</si>
  <si>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</si>
  <si>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</si>
  <si>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</si>
  <si>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</si>
  <si>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</si>
  <si>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</si>
  <si>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</si>
  <si>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</si>
  <si>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</si>
  <si>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</si>
  <si>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</si>
  <si>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</si>
  <si>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</si>
  <si>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</si>
  <si>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</si>
  <si>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</si>
  <si>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</si>
  <si>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</si>
  <si>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</si>
  <si>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</si>
  <si>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</si>
  <si>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</si>
  <si>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</si>
  <si>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</si>
  <si>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</si>
  <si>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</si>
  <si>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</si>
  <si>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</si>
  <si>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</si>
  <si>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</si>
  <si>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</si>
  <si>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</si>
  <si>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Age_Bucket</t>
  </si>
  <si>
    <t>Teenagers</t>
  </si>
  <si>
    <t>Youngsters</t>
  </si>
  <si>
    <t>Middle_Aged</t>
  </si>
  <si>
    <t>Senior_Citizens</t>
  </si>
  <si>
    <t>Average of Age</t>
  </si>
  <si>
    <t>Sum of Purchase Amount (USD)</t>
  </si>
  <si>
    <t>Row Labels</t>
  </si>
  <si>
    <t>Grand Total</t>
  </si>
  <si>
    <t>Count of Age_Bucket</t>
  </si>
  <si>
    <t>Count of Gender</t>
  </si>
  <si>
    <t>Count of Item Purchased</t>
  </si>
  <si>
    <t>Count of Category</t>
  </si>
  <si>
    <t>Count of Size</t>
  </si>
  <si>
    <t>Count of Location</t>
  </si>
  <si>
    <t>Count of Color</t>
  </si>
  <si>
    <t>Count of Season</t>
  </si>
  <si>
    <t>Average of Review Rating</t>
  </si>
  <si>
    <t>Count of Subscription Status</t>
  </si>
  <si>
    <t>SUB_St</t>
  </si>
  <si>
    <t>Count of Shipping Type</t>
  </si>
  <si>
    <t>Shoping_Type</t>
  </si>
  <si>
    <t>Count of Discount Applied</t>
  </si>
  <si>
    <t>DIS_APP</t>
  </si>
  <si>
    <t>Count of Promo Code Used</t>
  </si>
  <si>
    <t>PRO_C_U</t>
  </si>
  <si>
    <t>Count of Payment Method</t>
  </si>
  <si>
    <t>PAY_Method</t>
  </si>
  <si>
    <t>Count of Frequency of Purchases</t>
  </si>
  <si>
    <t>FREQ_PUR_S</t>
  </si>
  <si>
    <t>Average of Previous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</si>
</sst>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Bahnschrift Light"/>
      <family val="2"/>
    </font>
    <font>
      <sz val="11"/>
      <color theme="1"/>
      <name val="Bahnschrift Ligh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1" fontId="19" fillId="0" borderId="0" xfId="0" applyNumberFormat="1" applyFont="1" applyAlignment="1">
      <alignment horizontal="center" vertical="center"/>
    </xf>
    <xf numFmtId="0" fontId="19" fillId="0" borderId="0" xfId="0" pivotButton="1" applyFont="1" applyAlignment="1">
      <alignment horizontal="center" vertical="center"/>
    </xf>
    <xf numFmtId="164" fontId="0" fillId="0" borderId="0" xfId="0" applyNumberFormat="1"/>
    <xf numFmtId="164" fontId="0" fillId="0" borderId="0" xfId="0" applyNumberFormat="1" applyAlignment="1">
      <alignment horizontal="center"/>
    </xf>
    <xf numFmtId="164" fontId="19" fillId="0" borderId="0" xfId="0" applyNumberFormat="1" applyFon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 fontId="0" fillId="0" borderId="0" xfId="0" applyNumberFormat="1" applyAlignment="1">
      <alignment horizontal="center"/>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2">
    <dxf>
      <alignment horizontal="center"/>
    </dxf>
    <dxf>
      <numFmt numFmtId="1" formatCode="0"/>
    </dxf>
    <dxf>
      <alignment horizontal="center"/>
    </dxf>
    <dxf>
      <numFmt numFmtId="1" formatCode="0"/>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numFmt numFmtId="164" formatCode="0.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numFmt numFmtId="164" formatCode="0.0"/>
    </dxf>
    <dxf>
      <alignment horizontal="center"/>
    </dxf>
    <dxf>
      <numFmt numFmtId="1" formatCode="0"/>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64" formatCode="0.0"/>
    </dxf>
    <dxf>
      <alignment horizontal="center"/>
    </dxf>
    <dxf>
      <alignment wrapText="0"/>
    </dxf>
    <dxf>
      <alignment vertical="center"/>
    </dxf>
    <dxf>
      <alignment relativeIndent="-1"/>
    </dxf>
    <dxf>
      <alignment horizontal="left" relativeIndent="1"/>
    </dxf>
    <dxf>
      <alignment horizontal="center" indent="0"/>
    </dxf>
    <dxf>
      <alignment relativeIndent="1"/>
    </dxf>
    <dxf>
      <alignment relativeIndent="1"/>
    </dxf>
    <dxf>
      <alignment horizontal="left" relativeIndent="1"/>
    </dxf>
    <dxf>
      <alignment horizontal="center"/>
    </dxf>
    <dxf>
      <alignment horizontal="center"/>
    </dxf>
    <dxf>
      <numFmt numFmtId="165" formatCode="_ * #,##0_ ;_ * \-#,##0_ ;_ * &quot;-&quot;??_ ;_ @_ "/>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64" formatCode="0.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
      <numFmt numFmtId="1" formatCode="0"/>
    </dxf>
    <dxf>
      <font>
        <name val="Bahnschrift Light"/>
        <scheme val="none"/>
      </font>
    </dxf>
    <dxf>
      <font>
        <name val="Bahnschrift Light"/>
        <scheme val="none"/>
      </font>
    </dxf>
    <dxf>
      <font>
        <name val="Bahnschrift Light"/>
        <scheme val="none"/>
      </font>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microsoft.com/office/2007/relationships/slicerCache" Target="slicerCaches/slicerCache12.xml"/><Relationship Id="rId26" Type="http://schemas.microsoft.com/office/2007/relationships/slicerCache" Target="slicerCaches/slicerCache20.xml"/><Relationship Id="rId21" Type="http://schemas.microsoft.com/office/2007/relationships/slicerCache" Target="slicerCaches/slicerCache15.xml"/><Relationship Id="rId34" Type="http://schemas.openxmlformats.org/officeDocument/2006/relationships/theme" Target="theme/theme1.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microsoft.com/office/2007/relationships/slicerCache" Target="slicerCaches/slicerCache19.xml"/><Relationship Id="rId33" Type="http://schemas.microsoft.com/office/2007/relationships/slicerCache" Target="slicerCaches/slicerCache27.xml"/><Relationship Id="rId38"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29" Type="http://schemas.microsoft.com/office/2007/relationships/slicerCache" Target="slicerCaches/slicerCache2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microsoft.com/office/2007/relationships/slicerCache" Target="slicerCaches/slicerCache18.xml"/><Relationship Id="rId32" Type="http://schemas.microsoft.com/office/2007/relationships/slicerCache" Target="slicerCaches/slicerCache26.xml"/><Relationship Id="rId37"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9.xml"/><Relationship Id="rId23" Type="http://schemas.microsoft.com/office/2007/relationships/slicerCache" Target="slicerCaches/slicerCache17.xml"/><Relationship Id="rId28" Type="http://schemas.microsoft.com/office/2007/relationships/slicerCache" Target="slicerCaches/slicerCache22.xml"/><Relationship Id="rId36" Type="http://schemas.openxmlformats.org/officeDocument/2006/relationships/sharedStrings" Target="sharedStrings.xml"/><Relationship Id="rId10" Type="http://schemas.microsoft.com/office/2007/relationships/slicerCache" Target="slicerCaches/slicerCache4.xml"/><Relationship Id="rId19" Type="http://schemas.microsoft.com/office/2007/relationships/slicerCache" Target="slicerCaches/slicerCache13.xml"/><Relationship Id="rId31" Type="http://schemas.microsoft.com/office/2007/relationships/slicerCache" Target="slicerCaches/slicerCache25.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microsoft.com/office/2007/relationships/slicerCache" Target="slicerCaches/slicerCache21.xml"/><Relationship Id="rId30" Type="http://schemas.microsoft.com/office/2007/relationships/slicerCache" Target="slicerCaches/slicerCache24.xml"/><Relationship Id="rId35" Type="http://schemas.openxmlformats.org/officeDocument/2006/relationships/styles" Target="styles.xml"/><Relationship Id="rId8" Type="http://schemas.microsoft.com/office/2007/relationships/slicerCache" Target="slicerCaches/slicerCache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).xlsx]Cust_Pivot!PivotTable4</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Calisto MT" panose="02040603050505030304" pitchFamily="18" charset="0"/>
                <a:ea typeface="+mn-ea"/>
                <a:cs typeface="+mn-cs"/>
              </a:defRPr>
            </a:pPr>
            <a:r>
              <a:rPr lang="en-US" u="none">
                <a:solidFill>
                  <a:schemeClr val="tx1"/>
                </a:solidFill>
                <a:latin typeface="Calisto MT" panose="02040603050505030304" pitchFamily="18" charset="0"/>
              </a:rPr>
              <a:t>Age_Bucket</a:t>
            </a:r>
          </a:p>
        </c:rich>
      </c:tx>
      <c:layout>
        <c:manualLayout>
          <c:xMode val="edge"/>
          <c:yMode val="edge"/>
          <c:x val="0.53879583924026853"/>
          <c:y val="5.45144804088586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Calisto MT" panose="0204060305050503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6.9414316702819973E-2"/>
              <c:y val="-1.70357751277683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Lst>
        </c:dLbl>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Lst>
        </c:dLbl>
      </c:pivotFmt>
      <c:pivotFmt>
        <c:idx val="3"/>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Lst>
        </c:dLbl>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5952277657266808"/>
                  <c:h val="0.16538330494037479"/>
                </c:manualLayout>
              </c15:layout>
            </c:ext>
          </c:extLst>
        </c:dLbl>
      </c:pivotFmt>
    </c:pivotFmts>
    <c:plotArea>
      <c:layout>
        <c:manualLayout>
          <c:layoutTarget val="inner"/>
          <c:xMode val="edge"/>
          <c:yMode val="edge"/>
          <c:x val="9.9374519616718199E-2"/>
          <c:y val="0.1834326416182645"/>
          <c:w val="0.44877448887218818"/>
          <c:h val="0.70488940160163116"/>
        </c:manualLayout>
      </c:layout>
      <c:pieChart>
        <c:varyColors val="1"/>
        <c:ser>
          <c:idx val="0"/>
          <c:order val="0"/>
          <c:tx>
            <c:strRef>
              <c:f>Cust_Pivot!$B$13</c:f>
              <c:strCache>
                <c:ptCount val="1"/>
                <c:pt idx="0">
                  <c:v>Total</c:v>
                </c:pt>
              </c:strCache>
            </c:strRef>
          </c:tx>
          <c:spPr>
            <a:ln>
              <a:noFill/>
            </a:ln>
            <a:scene3d>
              <a:camera prst="orthographicFront"/>
              <a:lightRig rig="threePt" dir="t"/>
            </a:scene3d>
            <a:sp3d>
              <a:bevelT w="12700" h="6350" prst="angle"/>
            </a:sp3d>
          </c:spPr>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5-858F-41CF-9607-D2E5A48E119D}"/>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2-858F-41CF-9607-D2E5A48E119D}"/>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4-858F-41CF-9607-D2E5A48E119D}"/>
              </c:ext>
            </c:extLst>
          </c:dPt>
          <c:dPt>
            <c:idx val="3"/>
            <c:bubble3D val="0"/>
            <c:explosion val="1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3-858F-41CF-9607-D2E5A48E119D}"/>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 xmlns:c16="http://schemas.microsoft.com/office/drawing/2014/chart" uri="{C3380CC4-5D6E-409C-BE32-E72D297353CC}">
                  <c16:uniqueId val="{00000005-858F-41CF-9607-D2E5A48E119D}"/>
                </c:ext>
              </c:extLst>
            </c:dLbl>
            <c:dLbl>
              <c:idx val="1"/>
              <c:layout>
                <c:manualLayout>
                  <c:x val="-6.9414316702819973E-2"/>
                  <c:y val="-1.70357751277683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 xmlns:c16="http://schemas.microsoft.com/office/drawing/2014/chart" uri="{C3380CC4-5D6E-409C-BE32-E72D297353CC}">
                  <c16:uniqueId val="{00000002-858F-41CF-9607-D2E5A48E119D}"/>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 xmlns:c16="http://schemas.microsoft.com/office/drawing/2014/chart" uri="{C3380CC4-5D6E-409C-BE32-E72D297353CC}">
                  <c16:uniqueId val="{00000004-858F-41CF-9607-D2E5A48E119D}"/>
                </c:ext>
              </c:extLst>
            </c:dLbl>
            <c:dLbl>
              <c:idx val="3"/>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5952277657266808"/>
                      <c:h val="0.16538330494037479"/>
                    </c:manualLayout>
                  </c15:layout>
                </c:ext>
                <c:ext xmlns:c16="http://schemas.microsoft.com/office/drawing/2014/chart" uri="{C3380CC4-5D6E-409C-BE32-E72D297353CC}">
                  <c16:uniqueId val="{00000003-858F-41CF-9607-D2E5A48E11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Cust_Pivot!$A$14:$A$18</c:f>
              <c:strCache>
                <c:ptCount val="4"/>
                <c:pt idx="0">
                  <c:v>Senior_Citizens</c:v>
                </c:pt>
                <c:pt idx="1">
                  <c:v>Middle_Aged</c:v>
                </c:pt>
                <c:pt idx="2">
                  <c:v>Youngsters</c:v>
                </c:pt>
                <c:pt idx="3">
                  <c:v>Teenagers</c:v>
                </c:pt>
              </c:strCache>
            </c:strRef>
          </c:cat>
          <c:val>
            <c:numRef>
              <c:f>Cust_Pivot!$B$14:$B$18</c:f>
              <c:numCache>
                <c:formatCode>0</c:formatCode>
                <c:ptCount val="4"/>
                <c:pt idx="0">
                  <c:v>1476</c:v>
                </c:pt>
                <c:pt idx="1">
                  <c:v>1475</c:v>
                </c:pt>
                <c:pt idx="2">
                  <c:v>799</c:v>
                </c:pt>
                <c:pt idx="3">
                  <c:v>150</c:v>
                </c:pt>
              </c:numCache>
            </c:numRef>
          </c:val>
          <c:extLst>
            <c:ext xmlns:c16="http://schemas.microsoft.com/office/drawing/2014/chart" uri="{C3380CC4-5D6E-409C-BE32-E72D297353CC}">
              <c16:uniqueId val="{00000000-858F-41CF-9607-D2E5A48E119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223068645703444"/>
          <c:y val="0.48872982870326892"/>
          <c:w val="0.26570857601585046"/>
          <c:h val="0.394124669680344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).xlsx]Cust_Pivot!PivotTable5</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Calisto MT" panose="02040603050505030304" pitchFamily="18" charset="0"/>
                <a:ea typeface="+mn-ea"/>
                <a:cs typeface="+mn-cs"/>
              </a:defRPr>
            </a:pPr>
            <a:r>
              <a:rPr lang="en-US">
                <a:solidFill>
                  <a:schemeClr val="tx1"/>
                </a:solidFill>
                <a:latin typeface="Calisto MT" panose="02040603050505030304" pitchFamily="18" charset="0"/>
              </a:rPr>
              <a:t>Gender_Distribution</a:t>
            </a:r>
          </a:p>
        </c:rich>
      </c:tx>
      <c:layout>
        <c:manualLayout>
          <c:xMode val="edge"/>
          <c:yMode val="edge"/>
          <c:x val="4.8609145142420949E-2"/>
          <c:y val="4.0747028862478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Calisto MT" panose="0204060305050503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4.5986077346232661E-2"/>
              <c:y val="-2.03735144312393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0.15777104784978785"/>
              <c:y val="0.2821587369490528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Lst>
        </c:dLbl>
      </c:pivotFmt>
    </c:pivotFmts>
    <c:plotArea>
      <c:layout>
        <c:manualLayout>
          <c:layoutTarget val="inner"/>
          <c:xMode val="edge"/>
          <c:yMode val="edge"/>
          <c:x val="5.0579557428872497E-2"/>
          <c:y val="0.20764033528067055"/>
          <c:w val="0.86281722160915364"/>
          <c:h val="0.74482146437977081"/>
        </c:manualLayout>
      </c:layout>
      <c:ofPieChart>
        <c:ofPieType val="pie"/>
        <c:varyColors val="1"/>
        <c:ser>
          <c:idx val="0"/>
          <c:order val="0"/>
          <c:tx>
            <c:strRef>
              <c:f>Cust_Pivot!$B$21</c:f>
              <c:strCache>
                <c:ptCount val="1"/>
                <c:pt idx="0">
                  <c:v>Total</c:v>
                </c:pt>
              </c:strCache>
            </c:strRef>
          </c:tx>
          <c:spPr>
            <a:ln>
              <a:noFill/>
            </a:ln>
            <a:scene3d>
              <a:camera prst="orthographicFront"/>
              <a:lightRig rig="threePt" dir="t"/>
            </a:scene3d>
            <a:sp3d>
              <a:bevelT w="38100" h="25400"/>
            </a:sp3d>
          </c:spPr>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2-CB1C-455B-8C4C-5E6EF28A471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3-CB1C-455B-8C4C-5E6EF28A471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4-CB1C-455B-8C4C-5E6EF28A4716}"/>
              </c:ext>
            </c:extLst>
          </c:dPt>
          <c:dLbls>
            <c:dLbl>
              <c:idx val="0"/>
              <c:layout>
                <c:manualLayout>
                  <c:x val="4.5986077346232661E-2"/>
                  <c:y val="-2.03735144312393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 xmlns:c16="http://schemas.microsoft.com/office/drawing/2014/chart" uri="{C3380CC4-5D6E-409C-BE32-E72D297353CC}">
                  <c16:uniqueId val="{00000002-CB1C-455B-8C4C-5E6EF28A4716}"/>
                </c:ext>
              </c:extLst>
            </c:dLbl>
            <c:dLbl>
              <c:idx val="1"/>
              <c:layout>
                <c:manualLayout>
                  <c:x val="0.15777104784978785"/>
                  <c:y val="0.2821587369490528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 xmlns:c16="http://schemas.microsoft.com/office/drawing/2014/chart" uri="{C3380CC4-5D6E-409C-BE32-E72D297353CC}">
                  <c16:uniqueId val="{00000003-CB1C-455B-8C4C-5E6EF28A47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Cust_Pivot!$A$22:$A$24</c:f>
              <c:strCache>
                <c:ptCount val="2"/>
                <c:pt idx="0">
                  <c:v>Male</c:v>
                </c:pt>
                <c:pt idx="1">
                  <c:v>Female</c:v>
                </c:pt>
              </c:strCache>
            </c:strRef>
          </c:cat>
          <c:val>
            <c:numRef>
              <c:f>Cust_Pivot!$B$22:$B$24</c:f>
              <c:numCache>
                <c:formatCode>0</c:formatCode>
                <c:ptCount val="2"/>
                <c:pt idx="0">
                  <c:v>2652</c:v>
                </c:pt>
                <c:pt idx="1">
                  <c:v>1248</c:v>
                </c:pt>
              </c:numCache>
            </c:numRef>
          </c:val>
          <c:extLst>
            <c:ext xmlns:c16="http://schemas.microsoft.com/office/drawing/2014/chart" uri="{C3380CC4-5D6E-409C-BE32-E72D297353CC}">
              <c16:uniqueId val="{00000000-CB1C-455B-8C4C-5E6EF28A4716}"/>
            </c:ext>
          </c:extLst>
        </c:ser>
        <c:dLbls>
          <c:dLblPos val="ctr"/>
          <c:showLegendKey val="0"/>
          <c:showVal val="1"/>
          <c:showCatName val="0"/>
          <c:showSerName val="0"/>
          <c:showPercent val="0"/>
          <c:showBubbleSize val="0"/>
          <c:showLeaderLines val="1"/>
        </c:dLbls>
        <c:gapWidth val="100"/>
        <c:secondPieSize val="75"/>
        <c:serLines>
          <c:spPr>
            <a:ln w="9525" cap="flat" cmpd="sng" algn="ctr">
              <a:solidFill>
                <a:schemeClr val="tx1"/>
              </a:solidFill>
              <a:prstDash val="lgDashDot"/>
              <a:round/>
            </a:ln>
            <a:effectLst/>
          </c:spPr>
        </c:serLines>
      </c:ofPieChart>
      <c:spPr>
        <a:noFill/>
        <a:ln>
          <a:noFill/>
        </a:ln>
        <a:effectLst/>
      </c:spPr>
    </c:plotArea>
    <c:legend>
      <c:legendPos val="r"/>
      <c:layout>
        <c:manualLayout>
          <c:xMode val="edge"/>
          <c:yMode val="edge"/>
          <c:x val="0.74479825427511759"/>
          <c:y val="6.8165715278799013E-2"/>
          <c:w val="0.17933240958157365"/>
          <c:h val="0.22920364156517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).xlsx]Cust_Pivot!PivotTable12</c:name>
    <c:fmtId val="9"/>
  </c:pivotSource>
  <c:chart>
    <c:title>
      <c:tx>
        <c:rich>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r>
              <a:rPr lang="en-US" sz="1200">
                <a:solidFill>
                  <a:schemeClr val="tx1"/>
                </a:solidFill>
                <a:latin typeface="Gill Sans MT" panose="020B0502020104020203" pitchFamily="34" charset="0"/>
              </a:rPr>
              <a:t>item_Purchased</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endParaRPr lang="en-US"/>
        </a:p>
      </c:txPr>
    </c:title>
    <c:autoTitleDeleted val="0"/>
    <c:pivotFmts>
      <c:pivotFmt>
        <c:idx val="0"/>
        <c:spPr>
          <a:solidFill>
            <a:schemeClr val="accent1">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solidFill>
              <a:schemeClr val="tx1"/>
            </a:solidFill>
          </a:ln>
          <a:effectLst/>
          <a:sp3d>
            <a:contourClr>
              <a:schemeClr val="tx1"/>
            </a:contourClr>
          </a:sp3d>
        </c:spPr>
      </c:pivotFmt>
      <c:pivotFmt>
        <c:idx val="2"/>
        <c:spPr>
          <a:solidFill>
            <a:schemeClr val="accent1"/>
          </a:solidFill>
          <a:ln>
            <a:solidFill>
              <a:schemeClr val="tx1"/>
            </a:solidFill>
          </a:ln>
          <a:effectLst/>
          <a:sp3d>
            <a:contourClr>
              <a:schemeClr val="tx1"/>
            </a:contourClr>
          </a:sp3d>
        </c:spPr>
      </c:pivotFmt>
      <c:pivotFmt>
        <c:idx val="3"/>
        <c:spPr>
          <a:solidFill>
            <a:schemeClr val="accent1"/>
          </a:solidFill>
          <a:ln>
            <a:solidFill>
              <a:schemeClr val="tx1"/>
            </a:solidFill>
          </a:ln>
          <a:effectLst/>
          <a:sp3d>
            <a:contourClr>
              <a:schemeClr val="tx1"/>
            </a:contourClr>
          </a:sp3d>
        </c:spPr>
      </c:pivotFmt>
      <c:pivotFmt>
        <c:idx val="4"/>
        <c:spPr>
          <a:solidFill>
            <a:schemeClr val="accent1"/>
          </a:solidFill>
          <a:ln>
            <a:solidFill>
              <a:schemeClr val="tx1"/>
            </a:solidFill>
          </a:ln>
          <a:effectLst/>
          <a:sp3d>
            <a:contourClr>
              <a:schemeClr val="tx1"/>
            </a:contourClr>
          </a:sp3d>
        </c:spPr>
      </c:pivotFmt>
      <c:pivotFmt>
        <c:idx val="5"/>
        <c:spPr>
          <a:solidFill>
            <a:schemeClr val="accent1"/>
          </a:soli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Cust_Pivot!$B$27</c:f>
              <c:strCache>
                <c:ptCount val="1"/>
                <c:pt idx="0">
                  <c:v>Total</c:v>
                </c:pt>
              </c:strCache>
            </c:strRef>
          </c:tx>
          <c:spPr>
            <a:solidFill>
              <a:schemeClr val="accent1">
                <a:lumMod val="40000"/>
                <a:lumOff val="60000"/>
              </a:schemeClr>
            </a:solidFill>
            <a:ln>
              <a:solidFill>
                <a:schemeClr val="tx1"/>
              </a:solidFill>
            </a:ln>
            <a:effectLst/>
            <a:sp3d>
              <a:contourClr>
                <a:schemeClr val="tx1"/>
              </a:contourClr>
            </a:sp3d>
          </c:spPr>
          <c:invertIfNegative val="0"/>
          <c:dPt>
            <c:idx val="0"/>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0-EDA8-4980-8933-83676984D820}"/>
              </c:ext>
            </c:extLst>
          </c:dPt>
          <c:dPt>
            <c:idx val="1"/>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1-EDA8-4980-8933-83676984D820}"/>
              </c:ext>
            </c:extLst>
          </c:dPt>
          <c:dPt>
            <c:idx val="2"/>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2-EDA8-4980-8933-83676984D820}"/>
              </c:ext>
            </c:extLst>
          </c:dPt>
          <c:dPt>
            <c:idx val="3"/>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3-EDA8-4980-8933-83676984D820}"/>
              </c:ext>
            </c:extLst>
          </c:dPt>
          <c:dPt>
            <c:idx val="4"/>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4-EDA8-4980-8933-83676984D820}"/>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Cust_Pivot!$A$28:$A$53</c:f>
              <c:strCache>
                <c:ptCount val="25"/>
                <c:pt idx="0">
                  <c:v>Blouse</c:v>
                </c:pt>
                <c:pt idx="1">
                  <c:v>Pants</c:v>
                </c:pt>
                <c:pt idx="2">
                  <c:v>Jewelry</c:v>
                </c:pt>
                <c:pt idx="3">
                  <c:v>Shirt</c:v>
                </c:pt>
                <c:pt idx="4">
                  <c:v>Dress</c:v>
                </c:pt>
                <c:pt idx="5">
                  <c:v>Sweater</c:v>
                </c:pt>
                <c:pt idx="6">
                  <c:v>Jacket</c:v>
                </c:pt>
                <c:pt idx="7">
                  <c:v>Sunglasses</c:v>
                </c:pt>
                <c:pt idx="8">
                  <c:v>Coat</c:v>
                </c:pt>
                <c:pt idx="9">
                  <c:v>Belt</c:v>
                </c:pt>
                <c:pt idx="10">
                  <c:v>Sandals</c:v>
                </c:pt>
                <c:pt idx="11">
                  <c:v>Socks</c:v>
                </c:pt>
                <c:pt idx="12">
                  <c:v>Skirt</c:v>
                </c:pt>
                <c:pt idx="13">
                  <c:v>Shorts</c:v>
                </c:pt>
                <c:pt idx="14">
                  <c:v>Scarf</c:v>
                </c:pt>
                <c:pt idx="15">
                  <c:v>Hat</c:v>
                </c:pt>
                <c:pt idx="16">
                  <c:v>Handbag</c:v>
                </c:pt>
                <c:pt idx="17">
                  <c:v>Hoodie</c:v>
                </c:pt>
                <c:pt idx="18">
                  <c:v>Shoes</c:v>
                </c:pt>
                <c:pt idx="19">
                  <c:v>T-shirt</c:v>
                </c:pt>
                <c:pt idx="20">
                  <c:v>Sneakers</c:v>
                </c:pt>
                <c:pt idx="21">
                  <c:v>Boots</c:v>
                </c:pt>
                <c:pt idx="22">
                  <c:v>Backpack</c:v>
                </c:pt>
                <c:pt idx="23">
                  <c:v>Gloves</c:v>
                </c:pt>
                <c:pt idx="24">
                  <c:v>Jeans</c:v>
                </c:pt>
              </c:strCache>
            </c:strRef>
          </c:cat>
          <c:val>
            <c:numRef>
              <c:f>Cust_Pivot!$B$28:$B$53</c:f>
              <c:numCache>
                <c:formatCode>0</c:formatCode>
                <c:ptCount val="25"/>
                <c:pt idx="0">
                  <c:v>171</c:v>
                </c:pt>
                <c:pt idx="1">
                  <c:v>171</c:v>
                </c:pt>
                <c:pt idx="2">
                  <c:v>171</c:v>
                </c:pt>
                <c:pt idx="3">
                  <c:v>169</c:v>
                </c:pt>
                <c:pt idx="4">
                  <c:v>166</c:v>
                </c:pt>
                <c:pt idx="5">
                  <c:v>164</c:v>
                </c:pt>
                <c:pt idx="6">
                  <c:v>163</c:v>
                </c:pt>
                <c:pt idx="7">
                  <c:v>161</c:v>
                </c:pt>
                <c:pt idx="8">
                  <c:v>161</c:v>
                </c:pt>
                <c:pt idx="9">
                  <c:v>161</c:v>
                </c:pt>
                <c:pt idx="10">
                  <c:v>160</c:v>
                </c:pt>
                <c:pt idx="11">
                  <c:v>159</c:v>
                </c:pt>
                <c:pt idx="12">
                  <c:v>158</c:v>
                </c:pt>
                <c:pt idx="13">
                  <c:v>157</c:v>
                </c:pt>
                <c:pt idx="14">
                  <c:v>157</c:v>
                </c:pt>
                <c:pt idx="15">
                  <c:v>154</c:v>
                </c:pt>
                <c:pt idx="16">
                  <c:v>153</c:v>
                </c:pt>
                <c:pt idx="17">
                  <c:v>151</c:v>
                </c:pt>
                <c:pt idx="18">
                  <c:v>150</c:v>
                </c:pt>
                <c:pt idx="19">
                  <c:v>147</c:v>
                </c:pt>
                <c:pt idx="20">
                  <c:v>145</c:v>
                </c:pt>
                <c:pt idx="21">
                  <c:v>144</c:v>
                </c:pt>
                <c:pt idx="22">
                  <c:v>143</c:v>
                </c:pt>
                <c:pt idx="23">
                  <c:v>140</c:v>
                </c:pt>
                <c:pt idx="24">
                  <c:v>124</c:v>
                </c:pt>
              </c:numCache>
            </c:numRef>
          </c:val>
          <c:extLst>
            <c:ext xmlns:c16="http://schemas.microsoft.com/office/drawing/2014/chart" uri="{C3380CC4-5D6E-409C-BE32-E72D297353CC}">
              <c16:uniqueId val="{00000000-ECF0-4E04-AB09-896288D3C120}"/>
            </c:ext>
          </c:extLst>
        </c:ser>
        <c:dLbls>
          <c:showLegendKey val="0"/>
          <c:showVal val="0"/>
          <c:showCatName val="0"/>
          <c:showSerName val="0"/>
          <c:showPercent val="0"/>
          <c:showBubbleSize val="0"/>
        </c:dLbls>
        <c:gapWidth val="93"/>
        <c:gapDepth val="152"/>
        <c:shape val="box"/>
        <c:axId val="1917944367"/>
        <c:axId val="1917920847"/>
        <c:axId val="94400671"/>
      </c:bar3DChart>
      <c:catAx>
        <c:axId val="1917944367"/>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1917920847"/>
        <c:crosses val="autoZero"/>
        <c:auto val="1"/>
        <c:lblAlgn val="ctr"/>
        <c:lblOffset val="100"/>
        <c:noMultiLvlLbl val="0"/>
      </c:catAx>
      <c:valAx>
        <c:axId val="1917920847"/>
        <c:scaling>
          <c:orientation val="minMax"/>
        </c:scaling>
        <c:delete val="1"/>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crossAx val="1917944367"/>
        <c:crosses val="autoZero"/>
        <c:crossBetween val="between"/>
      </c:valAx>
      <c:serAx>
        <c:axId val="94400671"/>
        <c:scaling>
          <c:orientation val="minMax"/>
        </c:scaling>
        <c:delete val="1"/>
        <c:axPos val="b"/>
        <c:majorTickMark val="none"/>
        <c:minorTickMark val="none"/>
        <c:tickLblPos val="nextTo"/>
        <c:crossAx val="191792084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[Shopping_Behavior ( Dashboard ).xlsx]Cust_Pivot!PivotTable15</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Gill Sans MT" panose="020B0502020104020203" pitchFamily="34" charset="0"/>
                <a:ea typeface="+mn-ea"/>
                <a:cs typeface="+mn-cs"/>
              </a:defRPr>
            </a:pPr>
            <a:r>
              <a:rPr lang="en-US">
                <a:solidFill>
                  <a:schemeClr val="tx1"/>
                </a:solidFill>
                <a:latin typeface="Gill Sans MT" panose="020B0502020104020203" pitchFamily="34" charset="0"/>
              </a:rPr>
              <a:t>Category</a:t>
            </a:r>
          </a:p>
        </c:rich>
      </c:tx>
      <c:overlay val="0"/>
      <c:spPr>
        <a:noFill/>
        <a:ln>
          <a:noFill/>
        </a:ln>
        <a:effectLst/>
      </c:sp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dLbl>
          <c:idx val="0"/>
          <c:layout>
            <c:manualLayout>
              <c:x val="-4.1279669762641896E-3"/>
              <c:y val="-0.33848912998353237"/>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dLbl>
          <c:idx val="0"/>
          <c:layout>
            <c:manualLayout>
              <c:x val="-4.1279669762642277E-3"/>
              <c:y val="-0.26879758659341574"/>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dLbl>
          <c:idx val="0"/>
          <c:layout>
            <c:manualLayout>
              <c:x val="-7.5678520320118843E-17"/>
              <c:y val="-0.17687779361498976"/>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gradFill rotWithShape="1">
            <a:gsLst>
              <a:gs pos="0">
                <a:schemeClr val="accent5">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540763673890609E-2"/>
          <c:y val="0.21462214411247804"/>
          <c:w val="0.90706841211412037"/>
          <c:h val="0.61747339579037686"/>
        </c:manualLayout>
      </c:layout>
      <c:barChart>
        <c:barDir val="col"/>
        <c:grouping val="stacked"/>
        <c:varyColors val="0"/>
        <c:ser>
          <c:idx val="0"/>
          <c:order val="0"/>
          <c:tx>
            <c:strRef>
              <c:f>Cust_Pivot!$B$57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spPr>
              <a:gradFill rotWithShape="1">
                <a:gsLst>
                  <a:gs pos="0">
                    <a:schemeClr val="accent5">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67F-4E59-9948-DDFF5A30538D}"/>
              </c:ext>
            </c:extLst>
          </c:dPt>
          <c:dLbls>
            <c:dLbl>
              <c:idx val="0"/>
              <c:layout>
                <c:manualLayout>
                  <c:x val="-4.1279669762641896E-3"/>
                  <c:y val="-0.3384891299835323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C67F-4E59-9948-DDFF5A30538D}"/>
                </c:ext>
              </c:extLst>
            </c:dLbl>
            <c:dLbl>
              <c:idx val="1"/>
              <c:layout>
                <c:manualLayout>
                  <c:x val="-4.1279669762642277E-3"/>
                  <c:y val="-0.26879758659341574"/>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C67F-4E59-9948-DDFF5A30538D}"/>
                </c:ext>
              </c:extLst>
            </c:dLbl>
            <c:dLbl>
              <c:idx val="2"/>
              <c:layout>
                <c:manualLayout>
                  <c:x val="-7.5678520320118843E-17"/>
                  <c:y val="-0.17687779361498976"/>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C67F-4E59-9948-DDFF5A30538D}"/>
                </c:ext>
              </c:extLst>
            </c:dLbl>
            <c:dLbl>
              <c:idx val="3"/>
              <c:layout>
                <c:manualLayout>
                  <c:x val="-4.1279669762641896E-3"/>
                  <c:y val="-0.12739631623375725"/>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C67F-4E59-9948-DDFF5A30538D}"/>
                </c:ext>
              </c:extLst>
            </c:dLbl>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Cust_Pivot!$A$58:$A$62</c:f>
              <c:strCache>
                <c:ptCount val="4"/>
                <c:pt idx="0">
                  <c:v>Clothing</c:v>
                </c:pt>
                <c:pt idx="1">
                  <c:v>Accessories</c:v>
                </c:pt>
                <c:pt idx="2">
                  <c:v>Footwear</c:v>
                </c:pt>
                <c:pt idx="3">
                  <c:v>Outerwear</c:v>
                </c:pt>
              </c:strCache>
            </c:strRef>
          </c:cat>
          <c:val>
            <c:numRef>
              <c:f>Cust_Pivot!$B$58:$B$62</c:f>
              <c:numCache>
                <c:formatCode>0</c:formatCode>
                <c:ptCount val="4"/>
                <c:pt idx="0">
                  <c:v>1737</c:v>
                </c:pt>
                <c:pt idx="1">
                  <c:v>1240</c:v>
                </c:pt>
                <c:pt idx="2">
                  <c:v>599</c:v>
                </c:pt>
                <c:pt idx="3">
                  <c:v>324</c:v>
                </c:pt>
              </c:numCache>
            </c:numRef>
          </c:val>
          <c:extLst>
            <c:ext xmlns:c16="http://schemas.microsoft.com/office/drawing/2014/chart" uri="{C3380CC4-5D6E-409C-BE32-E72D297353CC}">
              <c16:uniqueId val="{0000000B-C67F-4E59-9948-DDFF5A30538D}"/>
            </c:ext>
          </c:extLst>
        </c:ser>
        <c:dLbls>
          <c:dLblPos val="ctr"/>
          <c:showLegendKey val="0"/>
          <c:showVal val="1"/>
          <c:showCatName val="0"/>
          <c:showSerName val="0"/>
          <c:showPercent val="0"/>
          <c:showBubbleSize val="0"/>
        </c:dLbls>
        <c:gapWidth val="41"/>
        <c:overlap val="100"/>
        <c:axId val="738809168"/>
        <c:axId val="738809648"/>
      </c:barChart>
      <c:catAx>
        <c:axId val="738809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crossAx val="738809648"/>
        <c:crosses val="autoZero"/>
        <c:auto val="1"/>
        <c:lblAlgn val="ctr"/>
        <c:lblOffset val="100"/>
        <c:noMultiLvlLbl val="0"/>
      </c:catAx>
      <c:valAx>
        <c:axId val="738809648"/>
        <c:scaling>
          <c:orientation val="minMax"/>
        </c:scaling>
        <c:delete val="1"/>
        <c:axPos val="l"/>
        <c:numFmt formatCode="0" sourceLinked="1"/>
        <c:majorTickMark val="none"/>
        <c:minorTickMark val="none"/>
        <c:tickLblPos val="nextTo"/>
        <c:crossAx val="738809168"/>
        <c:crosses val="autoZero"/>
        <c:crossBetween val="between"/>
      </c:valAx>
      <c:spPr>
        <a:noFill/>
        <a:ln>
          <a:noFill/>
        </a:ln>
        <a:effectLst/>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).xlsx]Cust_Pivot!PivotTable16</c:name>
    <c:fmtId val="3"/>
  </c:pivotSource>
  <c:chart>
    <c:title>
      <c:tx>
        <c:rich>
          <a:bodyPr rot="0" spcFirstLastPara="1" vertOverflow="ellipsis" vert="horz" wrap="square" anchor="ctr" anchorCtr="1"/>
          <a:lstStyle/>
          <a:p>
            <a:pPr>
              <a:defRPr sz="1400" b="1" i="0" u="none" strike="noStrike" kern="1200" cap="all" spc="50" baseline="0">
                <a:solidFill>
                  <a:schemeClr val="tx1"/>
                </a:solidFill>
                <a:latin typeface="Gill Sans MT" panose="020B0502020104020203" pitchFamily="34" charset="0"/>
                <a:ea typeface="+mn-ea"/>
                <a:cs typeface="+mn-cs"/>
              </a:defRPr>
            </a:pPr>
            <a:r>
              <a:rPr lang="en-US">
                <a:solidFill>
                  <a:schemeClr val="tx1"/>
                </a:solidFill>
                <a:latin typeface="Gill Sans MT" panose="020B0502020104020203" pitchFamily="34" charset="0"/>
              </a:rPr>
              <a:t>Size_chart</a:t>
            </a:r>
          </a:p>
        </c:rich>
      </c:tx>
      <c:layout>
        <c:manualLayout>
          <c:xMode val="edge"/>
          <c:yMode val="edge"/>
          <c:x val="0.51545116689473647"/>
          <c:y val="7.749627421758568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5.46441774889680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8233618233618235"/>
              <c:y val="7.7496274217585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1.7883755588673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3.4188034188034191E-2"/>
              <c:y val="-0.17287630402384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4709098862642"/>
          <c:y val="0.22295275590551181"/>
          <c:w val="0.40255402449693789"/>
          <c:h val="0.67092337416156311"/>
        </c:manualLayout>
      </c:layout>
      <c:doughnutChart>
        <c:varyColors val="1"/>
        <c:ser>
          <c:idx val="0"/>
          <c:order val="0"/>
          <c:tx>
            <c:strRef>
              <c:f>Cust_Pivot!$B$65</c:f>
              <c:strCache>
                <c:ptCount val="1"/>
                <c:pt idx="0">
                  <c:v>Total</c:v>
                </c:pt>
              </c:strCache>
            </c:strRef>
          </c:tx>
          <c:spPr>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plosion val="3"/>
          <c:dPt>
            <c:idx val="0"/>
            <c:bubble3D val="0"/>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2-3063-4B20-AAD9-4DFC26A413B0}"/>
              </c:ext>
            </c:extLst>
          </c:dPt>
          <c:dPt>
            <c:idx val="1"/>
            <c:bubble3D val="0"/>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3-3063-4B20-AAD9-4DFC26A413B0}"/>
              </c:ext>
            </c:extLst>
          </c:dPt>
          <c:dPt>
            <c:idx val="2"/>
            <c:bubble3D val="0"/>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4-3063-4B20-AAD9-4DFC26A413B0}"/>
              </c:ext>
            </c:extLst>
          </c:dPt>
          <c:dPt>
            <c:idx val="3"/>
            <c:bubble3D val="0"/>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5-3063-4B20-AAD9-4DFC26A413B0}"/>
              </c:ext>
            </c:extLst>
          </c:dPt>
          <c:dLbls>
            <c:dLbl>
              <c:idx val="0"/>
              <c:layout>
                <c:manualLayout>
                  <c:x val="0.15194681861348527"/>
                  <c:y val="-5.4644177488968075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063-4B20-AAD9-4DFC26A413B0}"/>
                </c:ext>
              </c:extLst>
            </c:dLbl>
            <c:dLbl>
              <c:idx val="1"/>
              <c:layout>
                <c:manualLayout>
                  <c:x val="-0.18233618233618235"/>
                  <c:y val="7.74962742175856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63-4B20-AAD9-4DFC26A413B0}"/>
                </c:ext>
              </c:extLst>
            </c:dLbl>
            <c:dLbl>
              <c:idx val="2"/>
              <c:layout>
                <c:manualLayout>
                  <c:x val="-0.15194681861348527"/>
                  <c:y val="1.78837555886735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063-4B20-AAD9-4DFC26A413B0}"/>
                </c:ext>
              </c:extLst>
            </c:dLbl>
            <c:dLbl>
              <c:idx val="3"/>
              <c:layout>
                <c:manualLayout>
                  <c:x val="-3.4188034188034191E-2"/>
                  <c:y val="-0.172876304023845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63-4B20-AAD9-4DFC26A413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solidFill>
                  <a:prstDash val="lgDashDot"/>
                  <a:round/>
                </a:ln>
                <a:effectLst/>
              </c:spPr>
            </c:leaderLines>
            <c:extLst>
              <c:ext xmlns:c15="http://schemas.microsoft.com/office/drawing/2012/chart" uri="{CE6537A1-D6FC-4f65-9D91-7224C49458BB}"/>
            </c:extLst>
          </c:dLbls>
          <c:cat>
            <c:strRef>
              <c:f>Cust_Pivot!$A$66:$A$70</c:f>
              <c:strCache>
                <c:ptCount val="4"/>
                <c:pt idx="0">
                  <c:v>M</c:v>
                </c:pt>
                <c:pt idx="1">
                  <c:v>L</c:v>
                </c:pt>
                <c:pt idx="2">
                  <c:v>S</c:v>
                </c:pt>
                <c:pt idx="3">
                  <c:v>XL</c:v>
                </c:pt>
              </c:strCache>
            </c:strRef>
          </c:cat>
          <c:val>
            <c:numRef>
              <c:f>Cust_Pivot!$B$66:$B$70</c:f>
              <c:numCache>
                <c:formatCode>0</c:formatCode>
                <c:ptCount val="4"/>
                <c:pt idx="0">
                  <c:v>1755</c:v>
                </c:pt>
                <c:pt idx="1">
                  <c:v>1053</c:v>
                </c:pt>
                <c:pt idx="2">
                  <c:v>663</c:v>
                </c:pt>
                <c:pt idx="3">
                  <c:v>429</c:v>
                </c:pt>
              </c:numCache>
            </c:numRef>
          </c:val>
          <c:extLst>
            <c:ext xmlns:c16="http://schemas.microsoft.com/office/drawing/2014/chart" uri="{C3380CC4-5D6E-409C-BE32-E72D297353CC}">
              <c16:uniqueId val="{00000000-3063-4B20-AAD9-4DFC26A413B0}"/>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0.84394672888111211"/>
          <c:y val="0.35314174401821236"/>
          <c:w val="9.246562128451892E-2"/>
          <c:h val="0.40238731708461933"/>
        </c:manualLayout>
      </c:layout>
      <c:overlay val="0"/>
      <c:spPr>
        <a:noFill/>
        <a:ln w="3175">
          <a:solidFill>
            <a:schemeClr val="tx1">
              <a:alpha val="90000"/>
            </a:scheme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[Shopping_Behavior ( Dashboard ).xlsx]Cust_Pivot!PivotTable19</c:name>
    <c:fmtId val="15"/>
  </c:pivotSource>
  <c:chart>
    <c:title>
      <c:tx>
        <c:rich>
          <a:bodyPr rot="0" spcFirstLastPara="1" vertOverflow="ellipsis" vert="horz" wrap="square" anchor="ctr" anchorCtr="1"/>
          <a:lstStyle/>
          <a:p>
            <a:pPr>
              <a:defRPr sz="1200" b="1" i="0" u="none" strike="noStrike" kern="1200" cap="all" baseline="0">
                <a:solidFill>
                  <a:schemeClr val="tx1"/>
                </a:solidFill>
                <a:latin typeface="Gill Sans MT" panose="020B0502020104020203" pitchFamily="34" charset="0"/>
                <a:ea typeface="+mn-ea"/>
                <a:cs typeface="+mn-cs"/>
              </a:defRPr>
            </a:pPr>
            <a:r>
              <a:rPr lang="en-US" sz="1200">
                <a:solidFill>
                  <a:schemeClr val="tx1"/>
                </a:solidFill>
                <a:latin typeface="Gill Sans MT" panose="020B0502020104020203" pitchFamily="34" charset="0"/>
              </a:rPr>
              <a:t>Color_Cahrt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35000"/>
            </a:schemeClr>
          </a:solidFill>
          <a:ln>
            <a:noFill/>
          </a:ln>
          <a:effectLst>
            <a:outerShdw blurRad="63500" sx="102000" sy="102000" algn="ctr" rotWithShape="0">
              <a:prstClr val="black">
                <a:alpha val="20000"/>
              </a:prstClr>
            </a:outerShdw>
          </a:effectLst>
        </c:spPr>
      </c:pivotFmt>
      <c:pivotFmt>
        <c:idx val="2"/>
        <c:spPr>
          <a:solidFill>
            <a:schemeClr val="accent5">
              <a:shade val="40000"/>
            </a:schemeClr>
          </a:solidFill>
          <a:ln>
            <a:noFill/>
          </a:ln>
          <a:effectLst>
            <a:outerShdw blurRad="63500" sx="102000" sy="102000" algn="ctr" rotWithShape="0">
              <a:prstClr val="black">
                <a:alpha val="20000"/>
              </a:prstClr>
            </a:outerShdw>
          </a:effectLst>
        </c:spPr>
      </c:pivotFmt>
      <c:pivotFmt>
        <c:idx val="3"/>
        <c:spPr>
          <a:solidFill>
            <a:schemeClr val="accent5">
              <a:shade val="46000"/>
            </a:schemeClr>
          </a:solidFill>
          <a:ln>
            <a:noFill/>
          </a:ln>
          <a:effectLst>
            <a:outerShdw blurRad="63500" sx="102000" sy="102000" algn="ctr" rotWithShape="0">
              <a:prstClr val="black">
                <a:alpha val="20000"/>
              </a:prstClr>
            </a:outerShdw>
          </a:effectLst>
        </c:spPr>
      </c:pivotFmt>
      <c:pivotFmt>
        <c:idx val="4"/>
        <c:spPr>
          <a:solidFill>
            <a:schemeClr val="accent5">
              <a:shade val="51000"/>
            </a:schemeClr>
          </a:solidFill>
          <a:ln>
            <a:noFill/>
          </a:ln>
          <a:effectLst>
            <a:outerShdw blurRad="63500" sx="102000" sy="102000" algn="ctr" rotWithShape="0">
              <a:prstClr val="black">
                <a:alpha val="20000"/>
              </a:prstClr>
            </a:outerShdw>
          </a:effectLst>
        </c:spPr>
      </c:pivotFmt>
      <c:pivotFmt>
        <c:idx val="5"/>
        <c:spPr>
          <a:solidFill>
            <a:schemeClr val="accent5">
              <a:shade val="56000"/>
            </a:schemeClr>
          </a:solidFill>
          <a:ln>
            <a:noFill/>
          </a:ln>
          <a:effectLst>
            <a:outerShdw blurRad="63500" sx="102000" sy="102000" algn="ctr" rotWithShape="0">
              <a:prstClr val="black">
                <a:alpha val="20000"/>
              </a:prstClr>
            </a:outerShdw>
          </a:effectLst>
        </c:spPr>
      </c:pivotFmt>
      <c:pivotFmt>
        <c:idx val="6"/>
        <c:spPr>
          <a:solidFill>
            <a:schemeClr val="accent5">
              <a:shade val="62000"/>
            </a:schemeClr>
          </a:solidFill>
          <a:ln>
            <a:noFill/>
          </a:ln>
          <a:effectLst>
            <a:outerShdw blurRad="63500" sx="102000" sy="102000" algn="ctr" rotWithShape="0">
              <a:prstClr val="black">
                <a:alpha val="20000"/>
              </a:prstClr>
            </a:outerShdw>
          </a:effectLst>
        </c:spPr>
      </c:pivotFmt>
      <c:pivotFmt>
        <c:idx val="7"/>
        <c:spPr>
          <a:solidFill>
            <a:schemeClr val="accent5">
              <a:shade val="67000"/>
            </a:schemeClr>
          </a:solidFill>
          <a:ln>
            <a:noFill/>
          </a:ln>
          <a:effectLst>
            <a:outerShdw blurRad="63500" sx="102000" sy="102000" algn="ctr" rotWithShape="0">
              <a:prstClr val="black">
                <a:alpha val="20000"/>
              </a:prstClr>
            </a:outerShdw>
          </a:effectLst>
        </c:spPr>
      </c:pivotFmt>
      <c:pivotFmt>
        <c:idx val="8"/>
        <c:spPr>
          <a:solidFill>
            <a:schemeClr val="accent5">
              <a:shade val="73000"/>
            </a:schemeClr>
          </a:solidFill>
          <a:ln>
            <a:noFill/>
          </a:ln>
          <a:effectLst>
            <a:outerShdw blurRad="63500" sx="102000" sy="102000" algn="ctr" rotWithShape="0">
              <a:prstClr val="black">
                <a:alpha val="20000"/>
              </a:prstClr>
            </a:outerShdw>
          </a:effectLst>
        </c:spPr>
      </c:pivotFmt>
      <c:pivotFmt>
        <c:idx val="9"/>
        <c:spPr>
          <a:solidFill>
            <a:schemeClr val="accent5">
              <a:shade val="78000"/>
            </a:schemeClr>
          </a:solidFill>
          <a:ln>
            <a:noFill/>
          </a:ln>
          <a:effectLst>
            <a:outerShdw blurRad="63500" sx="102000" sy="102000" algn="ctr" rotWithShape="0">
              <a:prstClr val="black">
                <a:alpha val="20000"/>
              </a:prstClr>
            </a:outerShdw>
          </a:effectLst>
        </c:spPr>
      </c:pivotFmt>
      <c:pivotFmt>
        <c:idx val="10"/>
        <c:spPr>
          <a:solidFill>
            <a:schemeClr val="accent5">
              <a:shade val="83000"/>
            </a:schemeClr>
          </a:solidFill>
          <a:ln>
            <a:noFill/>
          </a:ln>
          <a:effectLst>
            <a:outerShdw blurRad="63500" sx="102000" sy="102000" algn="ctr" rotWithShape="0">
              <a:prstClr val="black">
                <a:alpha val="20000"/>
              </a:prstClr>
            </a:outerShdw>
          </a:effectLst>
        </c:spPr>
      </c:pivotFmt>
      <c:pivotFmt>
        <c:idx val="11"/>
        <c:spPr>
          <a:solidFill>
            <a:schemeClr val="accent5">
              <a:shade val="89000"/>
            </a:schemeClr>
          </a:solidFill>
          <a:ln>
            <a:noFill/>
          </a:ln>
          <a:effectLst>
            <a:outerShdw blurRad="63500" sx="102000" sy="102000" algn="ctr" rotWithShape="0">
              <a:prstClr val="black">
                <a:alpha val="20000"/>
              </a:prstClr>
            </a:outerShdw>
          </a:effectLst>
        </c:spPr>
      </c:pivotFmt>
      <c:pivotFmt>
        <c:idx val="12"/>
        <c:spPr>
          <a:solidFill>
            <a:schemeClr val="accent5">
              <a:shade val="94000"/>
            </a:schemeClr>
          </a:solidFill>
          <a:ln>
            <a:noFill/>
          </a:ln>
          <a:effectLst>
            <a:outerShdw blurRad="63500" sx="102000" sy="102000" algn="ctr" rotWithShape="0">
              <a:prstClr val="black">
                <a:alpha val="20000"/>
              </a:prstClr>
            </a:outerShdw>
          </a:effectLst>
        </c:spPr>
      </c:pivotFmt>
      <c:pivotFmt>
        <c:idx val="13"/>
        <c:spPr>
          <a:solidFill>
            <a:schemeClr val="accent5"/>
          </a:solidFill>
          <a:ln>
            <a:noFill/>
          </a:ln>
          <a:effectLst>
            <a:outerShdw blurRad="63500" sx="102000" sy="102000" algn="ctr" rotWithShape="0">
              <a:prstClr val="black">
                <a:alpha val="20000"/>
              </a:prstClr>
            </a:outerShdw>
          </a:effectLst>
        </c:spPr>
      </c:pivotFmt>
      <c:pivotFmt>
        <c:idx val="14"/>
        <c:spPr>
          <a:solidFill>
            <a:schemeClr val="accent5">
              <a:tint val="95000"/>
            </a:schemeClr>
          </a:solidFill>
          <a:ln>
            <a:noFill/>
          </a:ln>
          <a:effectLst>
            <a:outerShdw blurRad="63500" sx="102000" sy="102000" algn="ctr" rotWithShape="0">
              <a:prstClr val="black">
                <a:alpha val="20000"/>
              </a:prstClr>
            </a:outerShdw>
          </a:effectLst>
        </c:spPr>
      </c:pivotFmt>
      <c:pivotFmt>
        <c:idx val="15"/>
        <c:spPr>
          <a:solidFill>
            <a:schemeClr val="accent5">
              <a:tint val="90000"/>
            </a:schemeClr>
          </a:solidFill>
          <a:ln>
            <a:noFill/>
          </a:ln>
          <a:effectLst>
            <a:outerShdw blurRad="63500" sx="102000" sy="102000" algn="ctr" rotWithShape="0">
              <a:prstClr val="black">
                <a:alpha val="20000"/>
              </a:prstClr>
            </a:outerShdw>
          </a:effectLst>
        </c:spPr>
      </c:pivotFmt>
      <c:pivotFmt>
        <c:idx val="16"/>
        <c:spPr>
          <a:solidFill>
            <a:schemeClr val="accent5">
              <a:tint val="84000"/>
            </a:schemeClr>
          </a:solidFill>
          <a:ln>
            <a:noFill/>
          </a:ln>
          <a:effectLst>
            <a:outerShdw blurRad="63500" sx="102000" sy="102000" algn="ctr" rotWithShape="0">
              <a:prstClr val="black">
                <a:alpha val="20000"/>
              </a:prstClr>
            </a:outerShdw>
          </a:effectLst>
        </c:spPr>
      </c:pivotFmt>
      <c:pivotFmt>
        <c:idx val="17"/>
        <c:spPr>
          <a:solidFill>
            <a:schemeClr val="accent5">
              <a:tint val="79000"/>
            </a:schemeClr>
          </a:solidFill>
          <a:ln>
            <a:noFill/>
          </a:ln>
          <a:effectLst>
            <a:outerShdw blurRad="63500" sx="102000" sy="102000" algn="ctr" rotWithShape="0">
              <a:prstClr val="black">
                <a:alpha val="20000"/>
              </a:prstClr>
            </a:outerShdw>
          </a:effectLst>
        </c:spPr>
      </c:pivotFmt>
      <c:pivotFmt>
        <c:idx val="18"/>
        <c:spPr>
          <a:solidFill>
            <a:schemeClr val="accent5">
              <a:tint val="74000"/>
            </a:schemeClr>
          </a:solidFill>
          <a:ln>
            <a:noFill/>
          </a:ln>
          <a:effectLst>
            <a:outerShdw blurRad="63500" sx="102000" sy="102000" algn="ctr" rotWithShape="0">
              <a:prstClr val="black">
                <a:alpha val="20000"/>
              </a:prstClr>
            </a:outerShdw>
          </a:effectLst>
        </c:spPr>
      </c:pivotFmt>
      <c:pivotFmt>
        <c:idx val="19"/>
        <c:spPr>
          <a:solidFill>
            <a:schemeClr val="accent5">
              <a:tint val="68000"/>
            </a:schemeClr>
          </a:solidFill>
          <a:ln>
            <a:noFill/>
          </a:ln>
          <a:effectLst>
            <a:outerShdw blurRad="63500" sx="102000" sy="102000" algn="ctr" rotWithShape="0">
              <a:prstClr val="black">
                <a:alpha val="20000"/>
              </a:prstClr>
            </a:outerShdw>
          </a:effectLst>
        </c:spPr>
      </c:pivotFmt>
      <c:pivotFmt>
        <c:idx val="20"/>
        <c:spPr>
          <a:solidFill>
            <a:schemeClr val="accent5">
              <a:tint val="63000"/>
            </a:schemeClr>
          </a:solidFill>
          <a:ln>
            <a:noFill/>
          </a:ln>
          <a:effectLst>
            <a:outerShdw blurRad="63500" sx="102000" sy="102000" algn="ctr" rotWithShape="0">
              <a:prstClr val="black">
                <a:alpha val="20000"/>
              </a:prstClr>
            </a:outerShdw>
          </a:effectLst>
        </c:spPr>
      </c:pivotFmt>
      <c:pivotFmt>
        <c:idx val="21"/>
        <c:spPr>
          <a:solidFill>
            <a:schemeClr val="accent5">
              <a:tint val="57000"/>
            </a:schemeClr>
          </a:solidFill>
          <a:ln>
            <a:noFill/>
          </a:ln>
          <a:effectLst>
            <a:outerShdw blurRad="63500" sx="102000" sy="102000" algn="ctr" rotWithShape="0">
              <a:prstClr val="black">
                <a:alpha val="20000"/>
              </a:prstClr>
            </a:outerShdw>
          </a:effectLst>
        </c:spPr>
      </c:pivotFmt>
      <c:pivotFmt>
        <c:idx val="22"/>
        <c:spPr>
          <a:solidFill>
            <a:schemeClr val="accent5">
              <a:tint val="52000"/>
            </a:schemeClr>
          </a:solidFill>
          <a:ln>
            <a:noFill/>
          </a:ln>
          <a:effectLst>
            <a:outerShdw blurRad="63500" sx="102000" sy="102000" algn="ctr" rotWithShape="0">
              <a:prstClr val="black">
                <a:alpha val="20000"/>
              </a:prstClr>
            </a:outerShdw>
          </a:effectLst>
        </c:spPr>
      </c:pivotFmt>
      <c:pivotFmt>
        <c:idx val="23"/>
        <c:spPr>
          <a:solidFill>
            <a:schemeClr val="accent5">
              <a:tint val="47000"/>
            </a:schemeClr>
          </a:solidFill>
          <a:ln>
            <a:noFill/>
          </a:ln>
          <a:effectLst>
            <a:outerShdw blurRad="63500" sx="102000" sy="102000" algn="ctr" rotWithShape="0">
              <a:prstClr val="black">
                <a:alpha val="20000"/>
              </a:prstClr>
            </a:outerShdw>
          </a:effectLst>
        </c:spPr>
      </c:pivotFmt>
      <c:pivotFmt>
        <c:idx val="24"/>
        <c:spPr>
          <a:solidFill>
            <a:schemeClr val="accent5">
              <a:tint val="41000"/>
            </a:schemeClr>
          </a:solidFill>
          <a:ln>
            <a:noFill/>
          </a:ln>
          <a:effectLst>
            <a:outerShdw blurRad="63500" sx="102000" sy="102000" algn="ctr" rotWithShape="0">
              <a:prstClr val="black">
                <a:alpha val="20000"/>
              </a:prstClr>
            </a:outerShdw>
          </a:effectLst>
        </c:spPr>
      </c:pivotFmt>
      <c:pivotFmt>
        <c:idx val="25"/>
        <c:spPr>
          <a:solidFill>
            <a:schemeClr val="accent5">
              <a:tint val="36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Cust_Pivot!$B$127</c:f>
              <c:strCache>
                <c:ptCount val="1"/>
                <c:pt idx="0">
                  <c:v>Total</c:v>
                </c:pt>
              </c:strCache>
            </c:strRef>
          </c:tx>
          <c:explosion val="4"/>
          <c:dPt>
            <c:idx val="0"/>
            <c:bubble3D val="0"/>
            <c:spPr>
              <a:solidFill>
                <a:schemeClr val="accent5">
                  <a:shade val="3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21F-4BF5-B301-358B186567E0}"/>
              </c:ext>
            </c:extLst>
          </c:dPt>
          <c:dPt>
            <c:idx val="1"/>
            <c:bubble3D val="0"/>
            <c:spPr>
              <a:solidFill>
                <a:schemeClr val="accent5">
                  <a:shade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21F-4BF5-B301-358B186567E0}"/>
              </c:ext>
            </c:extLst>
          </c:dPt>
          <c:dPt>
            <c:idx val="2"/>
            <c:bubble3D val="0"/>
            <c:spPr>
              <a:solidFill>
                <a:schemeClr val="accent5">
                  <a:shade val="4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21F-4BF5-B301-358B186567E0}"/>
              </c:ext>
            </c:extLst>
          </c:dPt>
          <c:dPt>
            <c:idx val="3"/>
            <c:bubble3D val="0"/>
            <c:spPr>
              <a:solidFill>
                <a:schemeClr val="accent5">
                  <a:shade val="5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21F-4BF5-B301-358B186567E0}"/>
              </c:ext>
            </c:extLst>
          </c:dPt>
          <c:dPt>
            <c:idx val="4"/>
            <c:bubble3D val="0"/>
            <c:spPr>
              <a:solidFill>
                <a:schemeClr val="accent5">
                  <a:shade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F21F-4BF5-B301-358B186567E0}"/>
              </c:ext>
            </c:extLst>
          </c:dPt>
          <c:dPt>
            <c:idx val="5"/>
            <c:bubble3D val="0"/>
            <c:spPr>
              <a:solidFill>
                <a:schemeClr val="accent5">
                  <a:shade val="6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21F-4BF5-B301-358B186567E0}"/>
              </c:ext>
            </c:extLst>
          </c:dPt>
          <c:dPt>
            <c:idx val="6"/>
            <c:bubble3D val="0"/>
            <c:spPr>
              <a:solidFill>
                <a:schemeClr val="accent5">
                  <a:shade val="6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F21F-4BF5-B301-358B186567E0}"/>
              </c:ext>
            </c:extLst>
          </c:dPt>
          <c:dPt>
            <c:idx val="7"/>
            <c:bubble3D val="0"/>
            <c:spPr>
              <a:solidFill>
                <a:schemeClr val="accent5">
                  <a:shade val="7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21F-4BF5-B301-358B186567E0}"/>
              </c:ext>
            </c:extLst>
          </c:dPt>
          <c:dPt>
            <c:idx val="8"/>
            <c:bubble3D val="0"/>
            <c:spPr>
              <a:solidFill>
                <a:schemeClr val="accent5">
                  <a:shade val="7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F21F-4BF5-B301-358B186567E0}"/>
              </c:ext>
            </c:extLst>
          </c:dPt>
          <c:dPt>
            <c:idx val="9"/>
            <c:bubble3D val="0"/>
            <c:spPr>
              <a:solidFill>
                <a:schemeClr val="accent5">
                  <a:shade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21F-4BF5-B301-358B186567E0}"/>
              </c:ext>
            </c:extLst>
          </c:dPt>
          <c:dPt>
            <c:idx val="10"/>
            <c:bubble3D val="0"/>
            <c:spPr>
              <a:solidFill>
                <a:schemeClr val="accent5">
                  <a:shade val="8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F21F-4BF5-B301-358B186567E0}"/>
              </c:ext>
            </c:extLst>
          </c:dPt>
          <c:dPt>
            <c:idx val="11"/>
            <c:bubble3D val="0"/>
            <c:spPr>
              <a:solidFill>
                <a:schemeClr val="accent5">
                  <a:shade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21F-4BF5-B301-358B186567E0}"/>
              </c:ext>
            </c:extLst>
          </c:dPt>
          <c:dPt>
            <c:idx val="1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F21F-4BF5-B301-358B186567E0}"/>
              </c:ext>
            </c:extLst>
          </c:dPt>
          <c:dPt>
            <c:idx val="13"/>
            <c:bubble3D val="0"/>
            <c:spPr>
              <a:solidFill>
                <a:schemeClr val="accent5">
                  <a:tint val="9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F21F-4BF5-B301-358B186567E0}"/>
              </c:ext>
            </c:extLst>
          </c:dPt>
          <c:dPt>
            <c:idx val="14"/>
            <c:bubble3D val="0"/>
            <c:spPr>
              <a:solidFill>
                <a:schemeClr val="accent5">
                  <a:tint val="9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F21F-4BF5-B301-358B186567E0}"/>
              </c:ext>
            </c:extLst>
          </c:dPt>
          <c:dPt>
            <c:idx val="15"/>
            <c:bubble3D val="0"/>
            <c:spPr>
              <a:solidFill>
                <a:schemeClr val="accent5">
                  <a:tint val="8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F21F-4BF5-B301-358B186567E0}"/>
              </c:ext>
            </c:extLst>
          </c:dPt>
          <c:dPt>
            <c:idx val="16"/>
            <c:bubble3D val="0"/>
            <c:spPr>
              <a:solidFill>
                <a:schemeClr val="accent5">
                  <a:tint val="7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F21F-4BF5-B301-358B186567E0}"/>
              </c:ext>
            </c:extLst>
          </c:dPt>
          <c:dPt>
            <c:idx val="17"/>
            <c:bubble3D val="0"/>
            <c:spPr>
              <a:solidFill>
                <a:schemeClr val="accent5">
                  <a:tint val="7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F21F-4BF5-B301-358B186567E0}"/>
              </c:ext>
            </c:extLst>
          </c:dPt>
          <c:dPt>
            <c:idx val="18"/>
            <c:bubble3D val="0"/>
            <c:spPr>
              <a:solidFill>
                <a:schemeClr val="accent5">
                  <a:tint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F21F-4BF5-B301-358B186567E0}"/>
              </c:ext>
            </c:extLst>
          </c:dPt>
          <c:dPt>
            <c:idx val="19"/>
            <c:bubble3D val="0"/>
            <c:spPr>
              <a:solidFill>
                <a:schemeClr val="accent5">
                  <a:tint val="6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F21F-4BF5-B301-358B186567E0}"/>
              </c:ext>
            </c:extLst>
          </c:dPt>
          <c:dPt>
            <c:idx val="20"/>
            <c:bubble3D val="0"/>
            <c:spPr>
              <a:solidFill>
                <a:schemeClr val="accent5">
                  <a:tint val="5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F21F-4BF5-B301-358B186567E0}"/>
              </c:ext>
            </c:extLst>
          </c:dPt>
          <c:dPt>
            <c:idx val="21"/>
            <c:bubble3D val="0"/>
            <c:spPr>
              <a:solidFill>
                <a:schemeClr val="accent5">
                  <a:tint val="5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F21F-4BF5-B301-358B186567E0}"/>
              </c:ext>
            </c:extLst>
          </c:dPt>
          <c:dPt>
            <c:idx val="22"/>
            <c:bubble3D val="0"/>
            <c:spPr>
              <a:solidFill>
                <a:schemeClr val="accent5">
                  <a:tint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F21F-4BF5-B301-358B186567E0}"/>
              </c:ext>
            </c:extLst>
          </c:dPt>
          <c:dPt>
            <c:idx val="23"/>
            <c:bubble3D val="0"/>
            <c:spPr>
              <a:solidFill>
                <a:schemeClr val="accent5">
                  <a:tint val="4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F21F-4BF5-B301-358B186567E0}"/>
              </c:ext>
            </c:extLst>
          </c:dPt>
          <c:dPt>
            <c:idx val="24"/>
            <c:bubble3D val="0"/>
            <c:spPr>
              <a:solidFill>
                <a:schemeClr val="accent5">
                  <a:tint val="3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F21F-4BF5-B301-358B186567E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Cust_Pivot!$A$128:$A$153</c:f>
              <c:strCache>
                <c:ptCount val="25"/>
                <c:pt idx="0">
                  <c:v>Olive</c:v>
                </c:pt>
                <c:pt idx="1">
                  <c:v>Yellow</c:v>
                </c:pt>
                <c:pt idx="2">
                  <c:v>Silver</c:v>
                </c:pt>
                <c:pt idx="3">
                  <c:v>Teal</c:v>
                </c:pt>
                <c:pt idx="4">
                  <c:v>Green</c:v>
                </c:pt>
                <c:pt idx="5">
                  <c:v>Black</c:v>
                </c:pt>
                <c:pt idx="6">
                  <c:v>Violet</c:v>
                </c:pt>
                <c:pt idx="7">
                  <c:v>Cyan</c:v>
                </c:pt>
                <c:pt idx="8">
                  <c:v>Gray</c:v>
                </c:pt>
                <c:pt idx="9">
                  <c:v>Maroon</c:v>
                </c:pt>
                <c:pt idx="10">
                  <c:v>Orange</c:v>
                </c:pt>
                <c:pt idx="11">
                  <c:v>Charcoal</c:v>
                </c:pt>
                <c:pt idx="12">
                  <c:v>Pink</c:v>
                </c:pt>
                <c:pt idx="13">
                  <c:v>Magenta</c:v>
                </c:pt>
                <c:pt idx="14">
                  <c:v>Blue</c:v>
                </c:pt>
                <c:pt idx="15">
                  <c:v>Purple</c:v>
                </c:pt>
                <c:pt idx="16">
                  <c:v>Peach</c:v>
                </c:pt>
                <c:pt idx="17">
                  <c:v>Red</c:v>
                </c:pt>
                <c:pt idx="18">
                  <c:v>Indigo</c:v>
                </c:pt>
                <c:pt idx="19">
                  <c:v>Lavender</c:v>
                </c:pt>
                <c:pt idx="20">
                  <c:v>Beige</c:v>
                </c:pt>
                <c:pt idx="21">
                  <c:v>Turquoise</c:v>
                </c:pt>
                <c:pt idx="22">
                  <c:v>White</c:v>
                </c:pt>
                <c:pt idx="23">
                  <c:v>Brown</c:v>
                </c:pt>
                <c:pt idx="24">
                  <c:v>Gold</c:v>
                </c:pt>
              </c:strCache>
            </c:strRef>
          </c:cat>
          <c:val>
            <c:numRef>
              <c:f>Cust_Pivot!$B$128:$B$153</c:f>
              <c:numCache>
                <c:formatCode>0</c:formatCode>
                <c:ptCount val="25"/>
                <c:pt idx="0">
                  <c:v>177</c:v>
                </c:pt>
                <c:pt idx="1">
                  <c:v>174</c:v>
                </c:pt>
                <c:pt idx="2">
                  <c:v>173</c:v>
                </c:pt>
                <c:pt idx="3">
                  <c:v>172</c:v>
                </c:pt>
                <c:pt idx="4">
                  <c:v>169</c:v>
                </c:pt>
                <c:pt idx="5">
                  <c:v>167</c:v>
                </c:pt>
                <c:pt idx="6">
                  <c:v>166</c:v>
                </c:pt>
                <c:pt idx="7">
                  <c:v>166</c:v>
                </c:pt>
                <c:pt idx="8">
                  <c:v>159</c:v>
                </c:pt>
                <c:pt idx="9">
                  <c:v>158</c:v>
                </c:pt>
                <c:pt idx="10">
                  <c:v>154</c:v>
                </c:pt>
                <c:pt idx="11">
                  <c:v>153</c:v>
                </c:pt>
                <c:pt idx="12">
                  <c:v>153</c:v>
                </c:pt>
                <c:pt idx="13">
                  <c:v>152</c:v>
                </c:pt>
                <c:pt idx="14">
                  <c:v>152</c:v>
                </c:pt>
                <c:pt idx="15">
                  <c:v>151</c:v>
                </c:pt>
                <c:pt idx="16">
                  <c:v>149</c:v>
                </c:pt>
                <c:pt idx="17">
                  <c:v>148</c:v>
                </c:pt>
                <c:pt idx="18">
                  <c:v>147</c:v>
                </c:pt>
                <c:pt idx="19">
                  <c:v>147</c:v>
                </c:pt>
                <c:pt idx="20">
                  <c:v>147</c:v>
                </c:pt>
                <c:pt idx="21">
                  <c:v>145</c:v>
                </c:pt>
                <c:pt idx="22">
                  <c:v>142</c:v>
                </c:pt>
                <c:pt idx="23">
                  <c:v>141</c:v>
                </c:pt>
                <c:pt idx="24">
                  <c:v>138</c:v>
                </c:pt>
              </c:numCache>
            </c:numRef>
          </c:val>
          <c:extLst>
            <c:ext xmlns:c16="http://schemas.microsoft.com/office/drawing/2014/chart" uri="{C3380CC4-5D6E-409C-BE32-E72D297353CC}">
              <c16:uniqueId val="{00000000-F21F-4BF5-B301-358B186567E0}"/>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).xlsx]Cust_Pivot!PivotTable20</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48775153105862E-2"/>
          <c:y val="7.087962962962964E-2"/>
          <c:w val="0.86402755905511808"/>
          <c:h val="0.82172098279381744"/>
        </c:manualLayout>
      </c:layout>
      <c:areaChart>
        <c:grouping val="standard"/>
        <c:varyColors val="0"/>
        <c:ser>
          <c:idx val="0"/>
          <c:order val="0"/>
          <c:tx>
            <c:strRef>
              <c:f>Cust_Pivot!$B$157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Cust_Pivot!$A$158:$A$162</c:f>
              <c:strCache>
                <c:ptCount val="4"/>
                <c:pt idx="0">
                  <c:v>Spring</c:v>
                </c:pt>
                <c:pt idx="1">
                  <c:v>Fall</c:v>
                </c:pt>
                <c:pt idx="2">
                  <c:v>Winter</c:v>
                </c:pt>
                <c:pt idx="3">
                  <c:v>Summer</c:v>
                </c:pt>
              </c:strCache>
            </c:strRef>
          </c:cat>
          <c:val>
            <c:numRef>
              <c:f>Cust_Pivot!$B$158:$B$162</c:f>
              <c:numCache>
                <c:formatCode>0</c:formatCode>
                <c:ptCount val="4"/>
                <c:pt idx="0">
                  <c:v>999</c:v>
                </c:pt>
                <c:pt idx="1">
                  <c:v>975</c:v>
                </c:pt>
                <c:pt idx="2">
                  <c:v>971</c:v>
                </c:pt>
                <c:pt idx="3">
                  <c:v>955</c:v>
                </c:pt>
              </c:numCache>
            </c:numRef>
          </c:val>
          <c:extLst>
            <c:ext xmlns:c16="http://schemas.microsoft.com/office/drawing/2014/chart" uri="{C3380CC4-5D6E-409C-BE32-E72D297353CC}">
              <c16:uniqueId val="{00000000-73B5-44F5-ACB8-D34D6D59D6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41975856"/>
        <c:axId val="1241988336"/>
      </c:areaChart>
      <c:catAx>
        <c:axId val="12419758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1988336"/>
        <c:crosses val="autoZero"/>
        <c:auto val="1"/>
        <c:lblAlgn val="ctr"/>
        <c:lblOffset val="100"/>
        <c:noMultiLvlLbl val="0"/>
      </c:catAx>
      <c:valAx>
        <c:axId val="1241988336"/>
        <c:scaling>
          <c:orientation val="minMax"/>
        </c:scaling>
        <c:delete val="1"/>
        <c:axPos val="l"/>
        <c:numFmt formatCode="0" sourceLinked="1"/>
        <c:majorTickMark val="out"/>
        <c:minorTickMark val="none"/>
        <c:tickLblPos val="nextTo"/>
        <c:crossAx val="1241975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).xlsx]Cust_Pivot!PivotTable26</c:name>
    <c:fmtId val="2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Gill Sans MT" panose="020B0502020104020203" pitchFamily="34" charset="0"/>
                <a:ea typeface="+mn-ea"/>
                <a:cs typeface="+mn-cs"/>
              </a:defRPr>
            </a:pPr>
            <a:r>
              <a:rPr lang="en-US" sz="1200">
                <a:latin typeface="Gill Sans MT" panose="020B0502020104020203" pitchFamily="34" charset="0"/>
              </a:rPr>
              <a:t>PAYMENT_METHOD</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Gill Sans MT" panose="020B0502020104020203" pitchFamily="34" charset="0"/>
              <a:ea typeface="+mn-ea"/>
              <a:cs typeface="+mn-cs"/>
            </a:defRPr>
          </a:pPr>
          <a:endParaRPr lang="en-US"/>
        </a:p>
      </c:txPr>
    </c:title>
    <c:autoTitleDeleted val="0"/>
    <c:pivotFmts>
      <c:pivotFmt>
        <c:idx val="0"/>
        <c:spPr>
          <a:solidFill>
            <a:schemeClr val="accent1">
              <a:lumMod val="75000"/>
            </a:scheme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9525" cap="flat" cmpd="sng" algn="ctr">
            <a:noFill/>
            <a:round/>
          </a:ln>
          <a:effectLst/>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4524542722288334"/>
          <c:y val="0.24595496051607479"/>
          <c:w val="0.69605614342999722"/>
          <c:h val="0.67427203565059535"/>
        </c:manualLayout>
      </c:layout>
      <c:bar3DChart>
        <c:barDir val="bar"/>
        <c:grouping val="clustered"/>
        <c:varyColors val="0"/>
        <c:ser>
          <c:idx val="0"/>
          <c:order val="0"/>
          <c:tx>
            <c:strRef>
              <c:f>Cust_Pivot!$B$198</c:f>
              <c:strCache>
                <c:ptCount val="1"/>
                <c:pt idx="0">
                  <c:v>Total</c:v>
                </c:pt>
              </c:strCache>
            </c:strRef>
          </c:tx>
          <c:spPr>
            <a:solidFill>
              <a:schemeClr val="accent1">
                <a:lumMod val="75000"/>
              </a:schemeClr>
            </a:solidFill>
            <a:ln w="9525" cap="flat" cmpd="sng" algn="ctr">
              <a:noFill/>
              <a:round/>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Cust_Pivot!$A$199:$A$205</c:f>
              <c:strCache>
                <c:ptCount val="6"/>
                <c:pt idx="0">
                  <c:v>PayPal</c:v>
                </c:pt>
                <c:pt idx="1">
                  <c:v>Credit Card</c:v>
                </c:pt>
                <c:pt idx="2">
                  <c:v>Cash</c:v>
                </c:pt>
                <c:pt idx="3">
                  <c:v>Debit Card</c:v>
                </c:pt>
                <c:pt idx="4">
                  <c:v>Venmo</c:v>
                </c:pt>
                <c:pt idx="5">
                  <c:v>Bank Transfer</c:v>
                </c:pt>
              </c:strCache>
            </c:strRef>
          </c:cat>
          <c:val>
            <c:numRef>
              <c:f>Cust_Pivot!$B$199:$B$205</c:f>
              <c:numCache>
                <c:formatCode>0</c:formatCode>
                <c:ptCount val="6"/>
                <c:pt idx="0">
                  <c:v>677</c:v>
                </c:pt>
                <c:pt idx="1">
                  <c:v>671</c:v>
                </c:pt>
                <c:pt idx="2">
                  <c:v>670</c:v>
                </c:pt>
                <c:pt idx="3">
                  <c:v>636</c:v>
                </c:pt>
                <c:pt idx="4">
                  <c:v>634</c:v>
                </c:pt>
                <c:pt idx="5">
                  <c:v>612</c:v>
                </c:pt>
              </c:numCache>
            </c:numRef>
          </c:val>
          <c:extLst>
            <c:ext xmlns:c16="http://schemas.microsoft.com/office/drawing/2014/chart" uri="{C3380CC4-5D6E-409C-BE32-E72D297353CC}">
              <c16:uniqueId val="{00000000-B598-4E23-AA5D-45600305453F}"/>
            </c:ext>
          </c:extLst>
        </c:ser>
        <c:dLbls>
          <c:showLegendKey val="0"/>
          <c:showVal val="1"/>
          <c:showCatName val="0"/>
          <c:showSerName val="0"/>
          <c:showPercent val="0"/>
          <c:showBubbleSize val="0"/>
        </c:dLbls>
        <c:gapWidth val="65"/>
        <c:shape val="box"/>
        <c:axId val="738812528"/>
        <c:axId val="738804848"/>
        <c:axId val="0"/>
      </c:bar3DChart>
      <c:catAx>
        <c:axId val="738812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en-US"/>
          </a:p>
        </c:txPr>
        <c:crossAx val="738804848"/>
        <c:crosses val="autoZero"/>
        <c:auto val="1"/>
        <c:lblAlgn val="l"/>
        <c:lblOffset val="100"/>
        <c:noMultiLvlLbl val="0"/>
      </c:catAx>
      <c:valAx>
        <c:axId val="738804848"/>
        <c:scaling>
          <c:orientation val="minMax"/>
        </c:scaling>
        <c:delete val="1"/>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73881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).xlsx]Cust_Pivot!PivotTable27</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FREQUENCY_PURCHASES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Cust_Pivot!$B$208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Cust_Pivot!$A$209:$A$216</c:f>
              <c:strCache>
                <c:ptCount val="7"/>
                <c:pt idx="0">
                  <c:v>Every 3 Months</c:v>
                </c:pt>
                <c:pt idx="1">
                  <c:v>Annually</c:v>
                </c:pt>
                <c:pt idx="2">
                  <c:v>Quarterly</c:v>
                </c:pt>
                <c:pt idx="3">
                  <c:v>Monthly</c:v>
                </c:pt>
                <c:pt idx="4">
                  <c:v>Bi-Weekly</c:v>
                </c:pt>
                <c:pt idx="5">
                  <c:v>Fortnightly</c:v>
                </c:pt>
                <c:pt idx="6">
                  <c:v>Weekly</c:v>
                </c:pt>
              </c:strCache>
            </c:strRef>
          </c:cat>
          <c:val>
            <c:numRef>
              <c:f>Cust_Pivot!$B$209:$B$216</c:f>
              <c:numCache>
                <c:formatCode>0</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6985-48AF-A541-22F9EFC388E6}"/>
            </c:ext>
          </c:extLst>
        </c:ser>
        <c:dLbls>
          <c:showLegendKey val="0"/>
          <c:showVal val="1"/>
          <c:showCatName val="0"/>
          <c:showSerName val="0"/>
          <c:showPercent val="0"/>
          <c:showBubbleSize val="0"/>
        </c:dLbls>
        <c:gapWidth val="150"/>
        <c:shape val="box"/>
        <c:axId val="688401871"/>
        <c:axId val="688418671"/>
        <c:axId val="792861727"/>
      </c:bar3DChart>
      <c:catAx>
        <c:axId val="688401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8418671"/>
        <c:crosses val="autoZero"/>
        <c:auto val="1"/>
        <c:lblAlgn val="ctr"/>
        <c:lblOffset val="100"/>
        <c:noMultiLvlLbl val="0"/>
      </c:catAx>
      <c:valAx>
        <c:axId val="688418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01871"/>
        <c:crosses val="autoZero"/>
        <c:crossBetween val="between"/>
      </c:valAx>
      <c:serAx>
        <c:axId val="792861727"/>
        <c:scaling>
          <c:orientation val="minMax"/>
        </c:scaling>
        <c:delete val="1"/>
        <c:axPos val="b"/>
        <c:majorTickMark val="none"/>
        <c:minorTickMark val="none"/>
        <c:tickLblPos val="nextTo"/>
        <c:crossAx val="6884186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).xlsx]Cust_Pivot!PivotTable22</c:name>
    <c:fmtId val="6"/>
  </c:pivotSource>
  <c:chart>
    <c:title>
      <c:tx>
        <c:rich>
          <a:bodyPr rot="0" spcFirstLastPara="1" vertOverflow="ellipsis" vert="horz" wrap="square" anchor="ctr" anchorCtr="1"/>
          <a:lstStyle/>
          <a:p>
            <a:pPr>
              <a:defRPr sz="1400" b="1" i="0" u="none" strike="noStrike" kern="1200" cap="all" spc="50" baseline="0">
                <a:solidFill>
                  <a:schemeClr val="tx1"/>
                </a:solidFill>
                <a:latin typeface="Gill Sans MT" panose="020B0502020104020203" pitchFamily="34" charset="0"/>
                <a:ea typeface="+mn-ea"/>
                <a:cs typeface="+mn-cs"/>
              </a:defRPr>
            </a:pPr>
            <a:r>
              <a:rPr lang="en-US">
                <a:solidFill>
                  <a:schemeClr val="tx1"/>
                </a:solidFill>
                <a:latin typeface="Gill Sans MT" panose="020B0502020104020203" pitchFamily="34" charset="0"/>
              </a:rPr>
              <a:t>Subscription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Lst>
        </c:dLbl>
      </c:pivotFmt>
      <c:pivotFmt>
        <c:idx val="2"/>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Lst>
        </c:dLbl>
      </c:pivotFmt>
    </c:pivotFmts>
    <c:plotArea>
      <c:layout/>
      <c:doughnutChart>
        <c:varyColors val="1"/>
        <c:ser>
          <c:idx val="0"/>
          <c:order val="0"/>
          <c:tx>
            <c:strRef>
              <c:f>Cust_Pivot!$B$169</c:f>
              <c:strCache>
                <c:ptCount val="1"/>
                <c:pt idx="0">
                  <c:v>Total</c:v>
                </c:pt>
              </c:strCache>
            </c:strRef>
          </c:tx>
          <c:spPr>
            <a:scene3d>
              <a:camera prst="orthographicFront"/>
              <a:lightRig rig="brightRoom" dir="t"/>
            </a:scene3d>
            <a:sp3d prstMaterial="flat">
              <a:bevelT w="63500"/>
              <a:bevelB/>
              <a:contourClr>
                <a:srgbClr val="000000"/>
              </a:contourClr>
            </a:sp3d>
          </c:spPr>
          <c:explosion val="2"/>
          <c:dPt>
            <c:idx val="0"/>
            <c:bubble3D val="0"/>
            <c:explosion val="0"/>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8BDC-4C47-8E86-CB00A3616340}"/>
              </c:ext>
            </c:extLst>
          </c:dPt>
          <c:dPt>
            <c:idx val="1"/>
            <c:bubble3D val="0"/>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2-8BDC-4C47-8E86-CB00A3616340}"/>
              </c:ext>
            </c:extLst>
          </c:dPt>
          <c:dLbls>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 xmlns:c16="http://schemas.microsoft.com/office/drawing/2014/chart" uri="{C3380CC4-5D6E-409C-BE32-E72D297353CC}">
                  <c16:uniqueId val="{00000003-8BDC-4C47-8E86-CB00A3616340}"/>
                </c:ext>
              </c:extLst>
            </c:dLbl>
            <c:dLbl>
              <c:idx val="1"/>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 xmlns:c16="http://schemas.microsoft.com/office/drawing/2014/chart" uri="{C3380CC4-5D6E-409C-BE32-E72D297353CC}">
                  <c16:uniqueId val="{00000002-8BDC-4C47-8E86-CB00A3616340}"/>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Cust_Pivot!$A$170:$A$172</c:f>
              <c:strCache>
                <c:ptCount val="2"/>
                <c:pt idx="0">
                  <c:v>No</c:v>
                </c:pt>
                <c:pt idx="1">
                  <c:v>Yes</c:v>
                </c:pt>
              </c:strCache>
            </c:strRef>
          </c:cat>
          <c:val>
            <c:numRef>
              <c:f>Cust_Pivot!$B$170:$B$172</c:f>
              <c:numCache>
                <c:formatCode>0</c:formatCode>
                <c:ptCount val="2"/>
                <c:pt idx="0">
                  <c:v>2847</c:v>
                </c:pt>
                <c:pt idx="1">
                  <c:v>1053</c:v>
                </c:pt>
              </c:numCache>
            </c:numRef>
          </c:val>
          <c:extLst>
            <c:ext xmlns:c16="http://schemas.microsoft.com/office/drawing/2014/chart" uri="{C3380CC4-5D6E-409C-BE32-E72D297353CC}">
              <c16:uniqueId val="{00000000-8BDC-4C47-8E86-CB00A3616340}"/>
            </c:ext>
          </c:extLst>
        </c:ser>
        <c:dLbls>
          <c:showLegendKey val="0"/>
          <c:showVal val="0"/>
          <c:showCatName val="0"/>
          <c:showSerName val="0"/>
          <c:showPercent val="0"/>
          <c:showBubbleSize val="0"/>
          <c:showLeaderLines val="0"/>
        </c:dLbls>
        <c:firstSliceAng val="0"/>
        <c:holeSize val="3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).xlsx]Cust_Pivot!PivotTable23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Shoping_Types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6977252843395E-2"/>
          <c:y val="3.8472222222222234E-2"/>
          <c:w val="0.79391601049868765"/>
          <c:h val="0.65042468649752105"/>
        </c:manualLayout>
      </c:layout>
      <c:areaChart>
        <c:grouping val="standard"/>
        <c:varyColors val="0"/>
        <c:ser>
          <c:idx val="0"/>
          <c:order val="0"/>
          <c:tx>
            <c:strRef>
              <c:f>Cust_Pivot!$B$175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Cust_Pivot!$A$176:$A$182</c:f>
              <c:strCache>
                <c:ptCount val="6"/>
                <c:pt idx="0">
                  <c:v>Free Shipping</c:v>
                </c:pt>
                <c:pt idx="1">
                  <c:v>Standard</c:v>
                </c:pt>
                <c:pt idx="2">
                  <c:v>Store Pickup</c:v>
                </c:pt>
                <c:pt idx="3">
                  <c:v>Next Day Air</c:v>
                </c:pt>
                <c:pt idx="4">
                  <c:v>Express</c:v>
                </c:pt>
                <c:pt idx="5">
                  <c:v>2-Day Shipping</c:v>
                </c:pt>
              </c:strCache>
            </c:strRef>
          </c:cat>
          <c:val>
            <c:numRef>
              <c:f>Cust_Pivot!$B$176:$B$182</c:f>
              <c:numCache>
                <c:formatCode>0</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1E10-41B0-9214-FC6743ED822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14778815"/>
        <c:axId val="1014778335"/>
      </c:areaChart>
      <c:catAx>
        <c:axId val="10147788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4778335"/>
        <c:crosses val="autoZero"/>
        <c:auto val="1"/>
        <c:lblAlgn val="ctr"/>
        <c:lblOffset val="100"/>
        <c:noMultiLvlLbl val="0"/>
      </c:catAx>
      <c:valAx>
        <c:axId val="1014778335"/>
        <c:scaling>
          <c:orientation val="minMax"/>
        </c:scaling>
        <c:delete val="1"/>
        <c:axPos val="l"/>
        <c:numFmt formatCode="0" sourceLinked="1"/>
        <c:majorTickMark val="out"/>
        <c:minorTickMark val="none"/>
        <c:tickLblPos val="nextTo"/>
        <c:crossAx val="1014778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).xlsx]Cust_Pivot!PivotTable24</c:name>
    <c:fmtId val="3"/>
  </c:pivotSource>
  <c:chart>
    <c:title>
      <c:tx>
        <c:rich>
          <a:bodyPr rot="0" spcFirstLastPara="1" vertOverflow="ellipsis" vert="horz" wrap="square" anchor="ctr" anchorCtr="1"/>
          <a:lstStyle/>
          <a:p>
            <a:pPr>
              <a:defRPr sz="1400" b="1" i="0" u="none" strike="noStrike" kern="1200" cap="all" spc="50" baseline="0">
                <a:solidFill>
                  <a:schemeClr val="bg1"/>
                </a:solidFill>
                <a:latin typeface="Gill Sans MT" panose="020B0502020104020203" pitchFamily="34" charset="0"/>
                <a:ea typeface="+mn-ea"/>
                <a:cs typeface="+mn-cs"/>
              </a:defRPr>
            </a:pPr>
            <a:r>
              <a:rPr lang="en-US">
                <a:solidFill>
                  <a:schemeClr val="bg1"/>
                </a:solidFill>
                <a:latin typeface="Gill Sans MT" panose="020B0502020104020203" pitchFamily="34" charset="0"/>
              </a:rPr>
              <a:t>discount_applied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3716831516200223"/>
              <c:y val="3.2407345155352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792432195975497E-2"/>
                  <c:h val="0.22278506853310004"/>
                </c:manualLayout>
              </c15:layout>
            </c:ext>
          </c:extLst>
        </c:dLbl>
      </c:pivotFmt>
      <c:pivotFmt>
        <c:idx val="2"/>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15015727305388343"/>
              <c:y val="-9.25929202349880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0319335083113"/>
                  <c:h val="0.22741469816272966"/>
                </c:manualLayout>
              </c15:layout>
            </c:ext>
          </c:extLst>
        </c:dLbl>
      </c:pivotFmt>
    </c:pivotFmts>
    <c:plotArea>
      <c:layout>
        <c:manualLayout>
          <c:layoutTarget val="inner"/>
          <c:xMode val="edge"/>
          <c:yMode val="edge"/>
          <c:x val="0.37598488125701129"/>
          <c:y val="0.23918251282896902"/>
          <c:w val="0.31786827190274736"/>
          <c:h val="0.61362634314050901"/>
        </c:manualLayout>
      </c:layout>
      <c:doughnutChart>
        <c:varyColors val="1"/>
        <c:ser>
          <c:idx val="0"/>
          <c:order val="0"/>
          <c:tx>
            <c:strRef>
              <c:f>Cust_Pivot!$B$185</c:f>
              <c:strCache>
                <c:ptCount val="1"/>
                <c:pt idx="0">
                  <c:v>Total</c:v>
                </c:pt>
              </c:strCache>
            </c:strRef>
          </c:tx>
          <c:spPr>
            <a:ln>
              <a:noFill/>
            </a:ln>
            <a:scene3d>
              <a:camera prst="orthographicFront"/>
              <a:lightRig rig="brightRoom" dir="t"/>
            </a:scene3d>
            <a:sp3d prstMaterial="flat">
              <a:bevelT w="63500"/>
              <a:bevelB/>
              <a:contourClr>
                <a:srgbClr val="000000"/>
              </a:contourClr>
            </a:sp3d>
          </c:spPr>
          <c:dPt>
            <c:idx val="0"/>
            <c:bubble3D val="0"/>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2-A45A-4766-8AF2-79A2483DED3B}"/>
              </c:ext>
            </c:extLst>
          </c:dPt>
          <c:dPt>
            <c:idx val="1"/>
            <c:bubble3D val="0"/>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A45A-4766-8AF2-79A2483DED3B}"/>
              </c:ext>
            </c:extLst>
          </c:dPt>
          <c:dLbls>
            <c:dLbl>
              <c:idx val="0"/>
              <c:layout>
                <c:manualLayout>
                  <c:x val="0.13716831516200223"/>
                  <c:y val="3.2407345155352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792432195975497E-2"/>
                      <c:h val="0.22278506853310004"/>
                    </c:manualLayout>
                  </c15:layout>
                </c:ext>
                <c:ext xmlns:c16="http://schemas.microsoft.com/office/drawing/2014/chart" uri="{C3380CC4-5D6E-409C-BE32-E72D297353CC}">
                  <c16:uniqueId val="{00000002-A45A-4766-8AF2-79A2483DED3B}"/>
                </c:ext>
              </c:extLst>
            </c:dLbl>
            <c:dLbl>
              <c:idx val="1"/>
              <c:layout>
                <c:manualLayout>
                  <c:x val="-0.15015727305388343"/>
                  <c:y val="-9.25929202349880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0319335083113"/>
                      <c:h val="0.22741469816272966"/>
                    </c:manualLayout>
                  </c15:layout>
                </c:ext>
                <c:ext xmlns:c16="http://schemas.microsoft.com/office/drawing/2014/chart" uri="{C3380CC4-5D6E-409C-BE32-E72D297353CC}">
                  <c16:uniqueId val="{00000003-A45A-4766-8AF2-79A2483DED3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Cust_Pivot!$A$186:$A$188</c:f>
              <c:strCache>
                <c:ptCount val="2"/>
                <c:pt idx="0">
                  <c:v>No</c:v>
                </c:pt>
                <c:pt idx="1">
                  <c:v>Yes</c:v>
                </c:pt>
              </c:strCache>
            </c:strRef>
          </c:cat>
          <c:val>
            <c:numRef>
              <c:f>Cust_Pivot!$B$186:$B$188</c:f>
              <c:numCache>
                <c:formatCode>0</c:formatCode>
                <c:ptCount val="2"/>
                <c:pt idx="0">
                  <c:v>2223</c:v>
                </c:pt>
                <c:pt idx="1">
                  <c:v>1677</c:v>
                </c:pt>
              </c:numCache>
            </c:numRef>
          </c:val>
          <c:extLst>
            <c:ext xmlns:c16="http://schemas.microsoft.com/office/drawing/2014/chart" uri="{C3380CC4-5D6E-409C-BE32-E72D297353CC}">
              <c16:uniqueId val="{00000000-A45A-4766-8AF2-79A2483DED3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).xlsx]Cust_Pivot!PivotTable25</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Gill Sans MT" panose="020B0502020104020203" pitchFamily="34" charset="0"/>
                <a:ea typeface="+mn-ea"/>
                <a:cs typeface="+mn-cs"/>
              </a:defRPr>
            </a:pPr>
            <a:r>
              <a:rPr lang="en-US">
                <a:solidFill>
                  <a:schemeClr val="bg1"/>
                </a:solidFill>
                <a:latin typeface="Gill Sans MT" panose="020B0502020104020203" pitchFamily="34" charset="0"/>
              </a:rPr>
              <a:t>Promocode_used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88888888888889"/>
              <c:y val="5.324092300962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8237532808398952E-2"/>
                  <c:h val="0.21395304753572467"/>
                </c:manualLayout>
              </c15:layout>
            </c:ext>
          </c:extLst>
        </c:dLbl>
      </c:pivotFmt>
      <c:pivotFmt>
        <c:idx val="2"/>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75000000000000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21858267716535434"/>
                </c:manualLayout>
              </c15:layout>
            </c:ext>
          </c:extLst>
        </c:dLbl>
      </c:pivotFmt>
    </c:pivotFmts>
    <c:plotArea>
      <c:layout/>
      <c:doughnutChart>
        <c:varyColors val="1"/>
        <c:ser>
          <c:idx val="0"/>
          <c:order val="0"/>
          <c:tx>
            <c:strRef>
              <c:f>Cust_Pivot!$B$191</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Pt>
            <c:idx val="0"/>
            <c:bubble3D val="0"/>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extLst>
              <c:ext xmlns:c16="http://schemas.microsoft.com/office/drawing/2014/chart" uri="{C3380CC4-5D6E-409C-BE32-E72D297353CC}">
                <c16:uniqueId val="{00000002-2AD4-482A-9063-4CADC32E705F}"/>
              </c:ext>
            </c:extLst>
          </c:dPt>
          <c:dPt>
            <c:idx val="1"/>
            <c:bubble3D val="0"/>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extLst>
              <c:ext xmlns:c16="http://schemas.microsoft.com/office/drawing/2014/chart" uri="{C3380CC4-5D6E-409C-BE32-E72D297353CC}">
                <c16:uniqueId val="{00000003-2AD4-482A-9063-4CADC32E705F}"/>
              </c:ext>
            </c:extLst>
          </c:dPt>
          <c:dLbls>
            <c:dLbl>
              <c:idx val="0"/>
              <c:layout>
                <c:manualLayout>
                  <c:x val="0.1388888888888889"/>
                  <c:y val="5.324092300962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8237532808398952E-2"/>
                      <c:h val="0.21395304753572467"/>
                    </c:manualLayout>
                  </c15:layout>
                </c:ext>
                <c:ext xmlns:c16="http://schemas.microsoft.com/office/drawing/2014/chart" uri="{C3380CC4-5D6E-409C-BE32-E72D297353CC}">
                  <c16:uniqueId val="{00000002-2AD4-482A-9063-4CADC32E705F}"/>
                </c:ext>
              </c:extLst>
            </c:dLbl>
            <c:dLbl>
              <c:idx val="1"/>
              <c:layout>
                <c:manualLayout>
                  <c:x val="-0.1375000000000000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21858267716535434"/>
                    </c:manualLayout>
                  </c15:layout>
                </c:ext>
                <c:ext xmlns:c16="http://schemas.microsoft.com/office/drawing/2014/chart" uri="{C3380CC4-5D6E-409C-BE32-E72D297353CC}">
                  <c16:uniqueId val="{00000003-2AD4-482A-9063-4CADC32E70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Cust_Pivot!$A$192:$A$194</c:f>
              <c:strCache>
                <c:ptCount val="2"/>
                <c:pt idx="0">
                  <c:v>No</c:v>
                </c:pt>
                <c:pt idx="1">
                  <c:v>Yes</c:v>
                </c:pt>
              </c:strCache>
            </c:strRef>
          </c:cat>
          <c:val>
            <c:numRef>
              <c:f>Cust_Pivot!$B$192:$B$194</c:f>
              <c:numCache>
                <c:formatCode>0</c:formatCode>
                <c:ptCount val="2"/>
                <c:pt idx="0">
                  <c:v>2223</c:v>
                </c:pt>
                <c:pt idx="1">
                  <c:v>1677</c:v>
                </c:pt>
              </c:numCache>
            </c:numRef>
          </c:val>
          <c:extLst>
            <c:ext xmlns:c16="http://schemas.microsoft.com/office/drawing/2014/chart" uri="{C3380CC4-5D6E-409C-BE32-E72D297353CC}">
              <c16:uniqueId val="{00000000-2AD4-482A-9063-4CADC32E705F}"/>
            </c:ext>
          </c:extLst>
        </c:ser>
        <c:dLbls>
          <c:showLegendKey val="0"/>
          <c:showVal val="0"/>
          <c:showCatName val="0"/>
          <c:showSerName val="0"/>
          <c:showPercent val="1"/>
          <c:showBubbleSize val="0"/>
          <c:showLeaderLines val="0"/>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).xlsx]Sales_Pivot!PivotTable3</c:name>
    <c:fmtId val="1"/>
  </c:pivotSource>
  <c:chart>
    <c:title>
      <c:tx>
        <c:rich>
          <a:bodyPr rot="0" spcFirstLastPara="1" vertOverflow="ellipsis" vert="horz" wrap="square" anchor="ctr" anchorCtr="1"/>
          <a:lstStyle/>
          <a:p>
            <a:pPr>
              <a:defRPr sz="1600" b="1" i="0" u="none" strike="noStrike" kern="1200" baseline="0">
                <a:solidFill>
                  <a:schemeClr val="bg1"/>
                </a:solidFill>
                <a:latin typeface="Gill Sans MT" panose="020B0502020104020203" pitchFamily="34" charset="0"/>
                <a:ea typeface="+mn-ea"/>
                <a:cs typeface="+mn-cs"/>
              </a:defRPr>
            </a:pPr>
            <a:r>
              <a:rPr lang="en-US">
                <a:solidFill>
                  <a:schemeClr val="bg1"/>
                </a:solidFill>
                <a:latin typeface="Gill Sans MT" panose="020B0502020104020203" pitchFamily="34" charset="0"/>
              </a:rPr>
              <a:t>GENDER_COUNT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Sales_Pivot!$B$6</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9D-444A-BEC6-AD88376D4FB9}"/>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9D-444A-BEC6-AD88376D4FB9}"/>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9D-444A-BEC6-AD88376D4FB9}"/>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9D-444A-BEC6-AD88376D4FB9}"/>
              </c:ext>
            </c:extLst>
          </c:dPt>
          <c:cat>
            <c:strRef>
              <c:f>Sales_Pivot!$A$7:$A$11</c:f>
              <c:strCache>
                <c:ptCount val="4"/>
                <c:pt idx="0">
                  <c:v>Senior_Citizens</c:v>
                </c:pt>
                <c:pt idx="1">
                  <c:v>Middle_Aged</c:v>
                </c:pt>
                <c:pt idx="2">
                  <c:v>Youngsters</c:v>
                </c:pt>
                <c:pt idx="3">
                  <c:v>Teenagers</c:v>
                </c:pt>
              </c:strCache>
            </c:strRef>
          </c:cat>
          <c:val>
            <c:numRef>
              <c:f>Sales_Pivot!$B$7:$B$11</c:f>
              <c:numCache>
                <c:formatCode>0</c:formatCode>
                <c:ptCount val="4"/>
                <c:pt idx="0">
                  <c:v>88480</c:v>
                </c:pt>
                <c:pt idx="1">
                  <c:v>87322</c:v>
                </c:pt>
                <c:pt idx="2">
                  <c:v>48199</c:v>
                </c:pt>
                <c:pt idx="3">
                  <c:v>9080</c:v>
                </c:pt>
              </c:numCache>
            </c:numRef>
          </c:val>
          <c:extLst>
            <c:ext xmlns:c16="http://schemas.microsoft.com/office/drawing/2014/chart" uri="{C3380CC4-5D6E-409C-BE32-E72D297353CC}">
              <c16:uniqueId val="{00000000-2B7C-4434-8364-254B0343BF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).xlsx]Sales_Pivot!PivotTable4</c:name>
    <c:fmtId val="2"/>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GENDER_COUNT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6800554126889"/>
              <c:y val="4.21266810675214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9.5745802249946263E-2"/>
          <c:y val="0.19335182217267088"/>
          <c:w val="0.81466175170975219"/>
          <c:h val="0.74720813880565817"/>
        </c:manualLayout>
      </c:layout>
      <c:ofPieChart>
        <c:ofPieType val="pie"/>
        <c:varyColors val="1"/>
        <c:ser>
          <c:idx val="0"/>
          <c:order val="0"/>
          <c:tx>
            <c:strRef>
              <c:f>Sales_Pivot!$B$14</c:f>
              <c:strCache>
                <c:ptCount val="1"/>
                <c:pt idx="0">
                  <c:v>Total</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AA-4BCE-A404-A48BED3489AD}"/>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7AA-4BCE-A404-A48BED3489AD}"/>
              </c:ext>
            </c:extLst>
          </c:dPt>
          <c:dPt>
            <c:idx val="2"/>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7AA-4BCE-A404-A48BED3489AD}"/>
              </c:ext>
            </c:extLst>
          </c:dPt>
          <c:dLbls>
            <c:dLbl>
              <c:idx val="0"/>
              <c:layout>
                <c:manualLayout>
                  <c:x val="0.12616800554126889"/>
                  <c:y val="4.21266810675214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7AA-4BCE-A404-A48BED3489AD}"/>
                </c:ext>
              </c:extLst>
            </c:dLbl>
            <c:dLbl>
              <c:idx val="1"/>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E7AA-4BCE-A404-A48BED3489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Sales_Pivot!$A$15:$A$17</c:f>
              <c:strCache>
                <c:ptCount val="2"/>
                <c:pt idx="0">
                  <c:v>Male</c:v>
                </c:pt>
                <c:pt idx="1">
                  <c:v>Female</c:v>
                </c:pt>
              </c:strCache>
            </c:strRef>
          </c:cat>
          <c:val>
            <c:numRef>
              <c:f>Sales_Pivot!$B$15:$B$17</c:f>
              <c:numCache>
                <c:formatCode>0</c:formatCode>
                <c:ptCount val="2"/>
                <c:pt idx="0">
                  <c:v>157890</c:v>
                </c:pt>
                <c:pt idx="1">
                  <c:v>75191</c:v>
                </c:pt>
              </c:numCache>
            </c:numRef>
          </c:val>
          <c:extLst>
            <c:ext xmlns:c16="http://schemas.microsoft.com/office/drawing/2014/chart" uri="{C3380CC4-5D6E-409C-BE32-E72D297353CC}">
              <c16:uniqueId val="{00000000-E7AA-4BCE-A404-A48BED3489AD}"/>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3489741487066396"/>
          <c:y val="0.11474266601630544"/>
          <c:w val="0.15562621911897009"/>
          <c:h val="0.2218381994286112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).xlsx]Sales_Pivot!PivotTable5</c:name>
    <c:fmtId val="5"/>
  </c:pivotSource>
  <c:chart>
    <c:title>
      <c:tx>
        <c:rich>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ITEM_PURCHASED</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2"/>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3"/>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4"/>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5"/>
        <c:spPr>
          <a:solidFill>
            <a:schemeClr val="accent2"/>
          </a:solidFill>
          <a:ln>
            <a:solidFill>
              <a:schemeClr val="tx1">
                <a:lumMod val="85000"/>
                <a:lumOff val="15000"/>
              </a:schemeClr>
            </a:solidFill>
          </a:ln>
          <a:effectLst/>
          <a:sp3d>
            <a:contourClr>
              <a:schemeClr val="tx1">
                <a:lumMod val="85000"/>
                <a:lumOff val="1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Sales_Pivot!$B$20</c:f>
              <c:strCache>
                <c:ptCount val="1"/>
                <c:pt idx="0">
                  <c:v>Total</c:v>
                </c:pt>
              </c:strCache>
            </c:strRef>
          </c:tx>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invertIfNegative val="0"/>
          <c:dPt>
            <c:idx val="0"/>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2-7123-40A0-B881-8289126EF70C}"/>
              </c:ext>
            </c:extLst>
          </c:dPt>
          <c:dPt>
            <c:idx val="1"/>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3-7123-40A0-B881-8289126EF70C}"/>
              </c:ext>
            </c:extLst>
          </c:dPt>
          <c:dPt>
            <c:idx val="2"/>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4-7123-40A0-B881-8289126EF70C}"/>
              </c:ext>
            </c:extLst>
          </c:dPt>
          <c:dPt>
            <c:idx val="3"/>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5-7123-40A0-B881-8289126EF70C}"/>
              </c:ext>
            </c:extLst>
          </c:dPt>
          <c:dPt>
            <c:idx val="4"/>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6-7123-40A0-B881-8289126EF70C}"/>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Sales_Pivot!$A$21:$A$46</c:f>
              <c:strCache>
                <c:ptCount val="25"/>
                <c:pt idx="0">
                  <c:v>Blouse</c:v>
                </c:pt>
                <c:pt idx="1">
                  <c:v>Shirt</c:v>
                </c:pt>
                <c:pt idx="2">
                  <c:v>Dress</c:v>
                </c:pt>
                <c:pt idx="3">
                  <c:v>Pants</c:v>
                </c:pt>
                <c:pt idx="4">
                  <c:v>Jewelry</c:v>
                </c:pt>
                <c:pt idx="5">
                  <c:v>Sunglasses</c:v>
                </c:pt>
                <c:pt idx="6">
                  <c:v>Belt</c:v>
                </c:pt>
                <c:pt idx="7">
                  <c:v>Scarf</c:v>
                </c:pt>
                <c:pt idx="8">
                  <c:v>Sweater</c:v>
                </c:pt>
                <c:pt idx="9">
                  <c:v>Shorts</c:v>
                </c:pt>
                <c:pt idx="10">
                  <c:v>Skirt</c:v>
                </c:pt>
                <c:pt idx="11">
                  <c:v>Hat</c:v>
                </c:pt>
                <c:pt idx="12">
                  <c:v>Coat</c:v>
                </c:pt>
                <c:pt idx="13">
                  <c:v>Socks</c:v>
                </c:pt>
                <c:pt idx="14">
                  <c:v>Jacket</c:v>
                </c:pt>
                <c:pt idx="15">
                  <c:v>T-shirt</c:v>
                </c:pt>
                <c:pt idx="16">
                  <c:v>Shoes</c:v>
                </c:pt>
                <c:pt idx="17">
                  <c:v>Sandals</c:v>
                </c:pt>
                <c:pt idx="18">
                  <c:v>Boots</c:v>
                </c:pt>
                <c:pt idx="19">
                  <c:v>Handbag</c:v>
                </c:pt>
                <c:pt idx="20">
                  <c:v>Hoodie</c:v>
                </c:pt>
                <c:pt idx="21">
                  <c:v>Backpack</c:v>
                </c:pt>
                <c:pt idx="22">
                  <c:v>Sneakers</c:v>
                </c:pt>
                <c:pt idx="23">
                  <c:v>Gloves</c:v>
                </c:pt>
                <c:pt idx="24">
                  <c:v>Jeans</c:v>
                </c:pt>
              </c:strCache>
            </c:strRef>
          </c:cat>
          <c:val>
            <c:numRef>
              <c:f>Sales_Pivot!$B$21:$B$46</c:f>
              <c:numCache>
                <c:formatCode>0</c:formatCode>
                <c:ptCount val="25"/>
                <c:pt idx="0">
                  <c:v>10410</c:v>
                </c:pt>
                <c:pt idx="1">
                  <c:v>10332</c:v>
                </c:pt>
                <c:pt idx="2">
                  <c:v>10320</c:v>
                </c:pt>
                <c:pt idx="3">
                  <c:v>10090</c:v>
                </c:pt>
                <c:pt idx="4">
                  <c:v>10010</c:v>
                </c:pt>
                <c:pt idx="5">
                  <c:v>9649</c:v>
                </c:pt>
                <c:pt idx="6">
                  <c:v>9635</c:v>
                </c:pt>
                <c:pt idx="7">
                  <c:v>9561</c:v>
                </c:pt>
                <c:pt idx="8">
                  <c:v>9462</c:v>
                </c:pt>
                <c:pt idx="9">
                  <c:v>9433</c:v>
                </c:pt>
                <c:pt idx="10">
                  <c:v>9402</c:v>
                </c:pt>
                <c:pt idx="11">
                  <c:v>9375</c:v>
                </c:pt>
                <c:pt idx="12">
                  <c:v>9275</c:v>
                </c:pt>
                <c:pt idx="13">
                  <c:v>9252</c:v>
                </c:pt>
                <c:pt idx="14">
                  <c:v>9249</c:v>
                </c:pt>
                <c:pt idx="15">
                  <c:v>9248</c:v>
                </c:pt>
                <c:pt idx="16">
                  <c:v>9240</c:v>
                </c:pt>
                <c:pt idx="17">
                  <c:v>9200</c:v>
                </c:pt>
                <c:pt idx="18">
                  <c:v>9018</c:v>
                </c:pt>
                <c:pt idx="19">
                  <c:v>8857</c:v>
                </c:pt>
                <c:pt idx="20">
                  <c:v>8767</c:v>
                </c:pt>
                <c:pt idx="21">
                  <c:v>8636</c:v>
                </c:pt>
                <c:pt idx="22">
                  <c:v>8635</c:v>
                </c:pt>
                <c:pt idx="23">
                  <c:v>8477</c:v>
                </c:pt>
                <c:pt idx="24">
                  <c:v>7548</c:v>
                </c:pt>
              </c:numCache>
            </c:numRef>
          </c:val>
          <c:extLst>
            <c:ext xmlns:c16="http://schemas.microsoft.com/office/drawing/2014/chart" uri="{C3380CC4-5D6E-409C-BE32-E72D297353CC}">
              <c16:uniqueId val="{00000000-7123-40A0-B881-8289126EF70C}"/>
            </c:ext>
          </c:extLst>
        </c:ser>
        <c:dLbls>
          <c:showLegendKey val="0"/>
          <c:showVal val="1"/>
          <c:showCatName val="0"/>
          <c:showSerName val="0"/>
          <c:showPercent val="0"/>
          <c:showBubbleSize val="0"/>
        </c:dLbls>
        <c:gapWidth val="150"/>
        <c:gapDepth val="0"/>
        <c:shape val="box"/>
        <c:axId val="852390096"/>
        <c:axId val="852384816"/>
        <c:axId val="326260048"/>
      </c:bar3DChart>
      <c:catAx>
        <c:axId val="85239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852384816"/>
        <c:crosses val="autoZero"/>
        <c:auto val="1"/>
        <c:lblAlgn val="ctr"/>
        <c:lblOffset val="100"/>
        <c:noMultiLvlLbl val="0"/>
      </c:catAx>
      <c:valAx>
        <c:axId val="8523848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2390096"/>
        <c:crosses val="autoZero"/>
        <c:crossBetween val="between"/>
      </c:valAx>
      <c:serAx>
        <c:axId val="326260048"/>
        <c:scaling>
          <c:orientation val="minMax"/>
        </c:scaling>
        <c:delete val="1"/>
        <c:axPos val="b"/>
        <c:majorTickMark val="none"/>
        <c:minorTickMark val="none"/>
        <c:tickLblPos val="nextTo"/>
        <c:crossAx val="852384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).xlsx]Sales_Pivot!PivotTable6</c:name>
    <c:fmtId val="3"/>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CATEGORY</a:t>
            </a:r>
          </a:p>
        </c:rich>
      </c:tx>
      <c:layout>
        <c:manualLayout>
          <c:xMode val="edge"/>
          <c:yMode val="edge"/>
          <c:x val="0.61236789151356086"/>
          <c:y val="0.1203703703703703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701407115777194"/>
          <c:w val="0.93888888888888888"/>
          <c:h val="0.6661420968212306"/>
        </c:manualLayout>
      </c:layout>
      <c:barChart>
        <c:barDir val="col"/>
        <c:grouping val="clustered"/>
        <c:varyColors val="0"/>
        <c:ser>
          <c:idx val="0"/>
          <c:order val="0"/>
          <c:tx>
            <c:strRef>
              <c:f>Sales_Pivot!$B$49</c:f>
              <c:strCache>
                <c:ptCount val="1"/>
                <c:pt idx="0">
                  <c:v>Total</c:v>
                </c:pt>
              </c:strCache>
            </c:strRef>
          </c:tx>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Sales_Pivot!$A$50:$A$54</c:f>
              <c:strCache>
                <c:ptCount val="4"/>
                <c:pt idx="0">
                  <c:v>Clothing</c:v>
                </c:pt>
                <c:pt idx="1">
                  <c:v>Accessories</c:v>
                </c:pt>
                <c:pt idx="2">
                  <c:v>Footwear</c:v>
                </c:pt>
                <c:pt idx="3">
                  <c:v>Outerwear</c:v>
                </c:pt>
              </c:strCache>
            </c:strRef>
          </c:cat>
          <c:val>
            <c:numRef>
              <c:f>Sales_Pivot!$B$50:$B$54</c:f>
              <c:numCache>
                <c:formatCode>0</c:formatCode>
                <c:ptCount val="4"/>
                <c:pt idx="0">
                  <c:v>104264</c:v>
                </c:pt>
                <c:pt idx="1">
                  <c:v>74200</c:v>
                </c:pt>
                <c:pt idx="2">
                  <c:v>36093</c:v>
                </c:pt>
                <c:pt idx="3">
                  <c:v>18524</c:v>
                </c:pt>
              </c:numCache>
            </c:numRef>
          </c:val>
          <c:extLst>
            <c:ext xmlns:c16="http://schemas.microsoft.com/office/drawing/2014/chart" uri="{C3380CC4-5D6E-409C-BE32-E72D297353CC}">
              <c16:uniqueId val="{00000000-25A1-40B4-A8B0-893939694825}"/>
            </c:ext>
          </c:extLst>
        </c:ser>
        <c:dLbls>
          <c:dLblPos val="outEnd"/>
          <c:showLegendKey val="0"/>
          <c:showVal val="1"/>
          <c:showCatName val="0"/>
          <c:showSerName val="0"/>
          <c:showPercent val="0"/>
          <c:showBubbleSize val="0"/>
        </c:dLbls>
        <c:gapWidth val="100"/>
        <c:overlap val="-24"/>
        <c:axId val="1415815664"/>
        <c:axId val="1415818544"/>
      </c:barChart>
      <c:catAx>
        <c:axId val="1415815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Gill Sans MT" panose="020B0502020104020203" pitchFamily="34" charset="0"/>
                <a:ea typeface="+mn-ea"/>
                <a:cs typeface="+mn-cs"/>
              </a:defRPr>
            </a:pPr>
            <a:endParaRPr lang="en-US"/>
          </a:p>
        </c:txPr>
        <c:crossAx val="1415818544"/>
        <c:crosses val="autoZero"/>
        <c:auto val="1"/>
        <c:lblAlgn val="ctr"/>
        <c:lblOffset val="100"/>
        <c:noMultiLvlLbl val="0"/>
      </c:catAx>
      <c:valAx>
        <c:axId val="1415818544"/>
        <c:scaling>
          <c:orientation val="minMax"/>
        </c:scaling>
        <c:delete val="1"/>
        <c:axPos val="l"/>
        <c:numFmt formatCode="0" sourceLinked="1"/>
        <c:majorTickMark val="none"/>
        <c:minorTickMark val="none"/>
        <c:tickLblPos val="nextTo"/>
        <c:crossAx val="1415815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).xlsx]Sales_Pivot!PivotTable8</c:name>
    <c:fmtId val="2"/>
  </c:pivotSource>
  <c:chart>
    <c:title>
      <c:tx>
        <c:rich>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Size_chart</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222222222222221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4722222222222228"/>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11111111111115"/>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Sales_Pivot!$B$111</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Pt>
            <c:idx val="0"/>
            <c:bubble3D val="0"/>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5-2E62-417E-9D03-D6EF53957964}"/>
              </c:ext>
            </c:extLst>
          </c:dPt>
          <c:dPt>
            <c:idx val="1"/>
            <c:bubble3D val="0"/>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4-2E62-417E-9D03-D6EF53957964}"/>
              </c:ext>
            </c:extLst>
          </c:dPt>
          <c:dPt>
            <c:idx val="2"/>
            <c:bubble3D val="0"/>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2E62-417E-9D03-D6EF53957964}"/>
              </c:ext>
            </c:extLst>
          </c:dPt>
          <c:dPt>
            <c:idx val="3"/>
            <c:bubble3D val="0"/>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2-2E62-417E-9D03-D6EF53957964}"/>
              </c:ext>
            </c:extLst>
          </c:dPt>
          <c:dLbls>
            <c:dLbl>
              <c:idx val="0"/>
              <c:layout>
                <c:manualLayout>
                  <c:x val="0.12222222222222212"/>
                  <c:y val="-2.77777777777778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62-417E-9D03-D6EF53957964}"/>
                </c:ext>
              </c:extLst>
            </c:dLbl>
            <c:dLbl>
              <c:idx val="1"/>
              <c:layout>
                <c:manualLayout>
                  <c:x val="-0.16111111111111115"/>
                  <c:y val="6.01851851851850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E62-417E-9D03-D6EF53957964}"/>
                </c:ext>
              </c:extLst>
            </c:dLbl>
            <c:dLbl>
              <c:idx val="2"/>
              <c:layout>
                <c:manualLayout>
                  <c:x val="-0.14722222222222228"/>
                  <c:y val="4.629629629629544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62-417E-9D03-D6EF53957964}"/>
                </c:ext>
              </c:extLst>
            </c:dLbl>
            <c:dLbl>
              <c:idx val="3"/>
              <c:layout>
                <c:manualLayout>
                  <c:x val="0.12222222222222212"/>
                  <c:y val="-2.77777777777778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E62-417E-9D03-D6EF5395796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solidFill>
                  <a:prstDash val="lgDashDot"/>
                  <a:round/>
                </a:ln>
                <a:effectLst/>
              </c:spPr>
            </c:leaderLines>
            <c:extLst>
              <c:ext xmlns:c15="http://schemas.microsoft.com/office/drawing/2012/chart" uri="{CE6537A1-D6FC-4f65-9D91-7224C49458BB}"/>
            </c:extLst>
          </c:dLbls>
          <c:cat>
            <c:strRef>
              <c:f>Sales_Pivot!$A$112:$A$116</c:f>
              <c:strCache>
                <c:ptCount val="4"/>
                <c:pt idx="0">
                  <c:v>M</c:v>
                </c:pt>
                <c:pt idx="1">
                  <c:v>L</c:v>
                </c:pt>
                <c:pt idx="2">
                  <c:v>S</c:v>
                </c:pt>
                <c:pt idx="3">
                  <c:v>XL</c:v>
                </c:pt>
              </c:strCache>
            </c:strRef>
          </c:cat>
          <c:val>
            <c:numRef>
              <c:f>Sales_Pivot!$B$112:$B$116</c:f>
              <c:numCache>
                <c:formatCode>0</c:formatCode>
                <c:ptCount val="4"/>
                <c:pt idx="0">
                  <c:v>105167</c:v>
                </c:pt>
                <c:pt idx="1">
                  <c:v>61667</c:v>
                </c:pt>
                <c:pt idx="2">
                  <c:v>40468</c:v>
                </c:pt>
                <c:pt idx="3">
                  <c:v>25779</c:v>
                </c:pt>
              </c:numCache>
            </c:numRef>
          </c:val>
          <c:extLst>
            <c:ext xmlns:c16="http://schemas.microsoft.com/office/drawing/2014/chart" uri="{C3380CC4-5D6E-409C-BE32-E72D297353CC}">
              <c16:uniqueId val="{00000000-2E62-417E-9D03-D6EF53957964}"/>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0.83516229221347327"/>
          <c:y val="0.39951261300670748"/>
          <c:w val="9.5393263342082243E-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).xlsx]Sales_Pivot!PivotTable9</c:name>
    <c:fmtId val="3"/>
  </c:pivotSource>
  <c:chart>
    <c:title>
      <c:tx>
        <c:rich>
          <a:bodyPr rot="0" spcFirstLastPara="1" vertOverflow="ellipsis" vert="horz" wrap="square" anchor="ctr" anchorCtr="1"/>
          <a:lstStyle/>
          <a:p>
            <a:pPr>
              <a:defRPr sz="960" b="1" i="0" u="none" strike="noStrike" kern="1200" cap="all" baseline="0">
                <a:solidFill>
                  <a:schemeClr val="bg1"/>
                </a:solidFill>
                <a:latin typeface="+mn-lt"/>
                <a:ea typeface="+mn-ea"/>
                <a:cs typeface="+mn-cs"/>
              </a:defRPr>
            </a:pPr>
            <a:r>
              <a:rPr lang="en-US">
                <a:solidFill>
                  <a:schemeClr val="bg1"/>
                </a:solidFill>
              </a:rPr>
              <a:t>color_chart</a:t>
            </a:r>
          </a:p>
        </c:rich>
      </c:tx>
      <c:layout>
        <c:manualLayout>
          <c:xMode val="edge"/>
          <c:yMode val="edge"/>
          <c:x val="0.3557551502313589"/>
          <c:y val="2.8828828828828829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tint val="79000"/>
            </a:schemeClr>
          </a:solidFill>
          <a:ln>
            <a:noFill/>
          </a:ln>
          <a:effectLst>
            <a:outerShdw blurRad="63500" sx="102000" sy="102000" algn="ctr" rotWithShape="0">
              <a:prstClr val="black">
                <a:alpha val="20000"/>
              </a:prstClr>
            </a:outerShdw>
          </a:effectLst>
        </c:spPr>
        <c:dLbl>
          <c:idx val="0"/>
          <c:layout>
            <c:manualLayout>
              <c:x val="-1.6048144433299917E-2"/>
              <c:y val="-3.9279869067103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74000"/>
            </a:schemeClr>
          </a:solidFill>
          <a:ln>
            <a:noFill/>
          </a:ln>
          <a:effectLst>
            <a:outerShdw blurRad="63500" sx="102000" sy="102000" algn="ctr" rotWithShape="0">
              <a:prstClr val="black">
                <a:alpha val="20000"/>
              </a:prstClr>
            </a:outerShdw>
          </a:effectLst>
        </c:spPr>
        <c:dLbl>
          <c:idx val="0"/>
          <c:layout>
            <c:manualLayout>
              <c:x val="-2.8084252758274843E-2"/>
              <c:y val="-3.273322422258598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tint val="84000"/>
            </a:schemeClr>
          </a:solidFill>
          <a:ln>
            <a:noFill/>
          </a:ln>
          <a:effectLst>
            <a:outerShdw blurRad="63500" sx="102000" sy="102000" algn="ctr" rotWithShape="0">
              <a:prstClr val="black">
                <a:alpha val="20000"/>
              </a:prstClr>
            </a:outerShdw>
          </a:effectLst>
        </c:spPr>
        <c:dLbl>
          <c:idx val="0"/>
          <c:layout>
            <c:manualLayout>
              <c:x val="-3.2096288866599779E-2"/>
              <c:y val="-4.582651391162029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tint val="63000"/>
            </a:schemeClr>
          </a:solidFill>
          <a:ln>
            <a:noFill/>
          </a:ln>
          <a:effectLst>
            <a:outerShdw blurRad="63500" sx="102000" sy="102000" algn="ctr" rotWithShape="0">
              <a:prstClr val="black">
                <a:alpha val="20000"/>
              </a:prstClr>
            </a:outerShdw>
          </a:effectLst>
        </c:spPr>
        <c:dLbl>
          <c:idx val="0"/>
          <c:layout>
            <c:manualLayout>
              <c:x val="-4.0120361083249749E-3"/>
              <c:y val="-6.0010217831583603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tint val="68000"/>
            </a:schemeClr>
          </a:solidFill>
          <a:ln>
            <a:noFill/>
          </a:ln>
          <a:effectLst>
            <a:outerShdw blurRad="63500" sx="102000" sy="102000" algn="ctr" rotWithShape="0">
              <a:prstClr val="black">
                <a:alpha val="20000"/>
              </a:prstClr>
            </a:outerShdw>
          </a:effectLst>
        </c:spPr>
        <c:dLbl>
          <c:idx val="0"/>
          <c:layout>
            <c:manualLayout>
              <c:x val="-1.2036108324974924E-2"/>
              <c:y val="-1.963993453355161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tint val="52000"/>
            </a:schemeClr>
          </a:solidFill>
          <a:ln>
            <a:noFill/>
          </a:ln>
          <a:effectLst>
            <a:outerShdw blurRad="63500" sx="102000" sy="102000" algn="ctr" rotWithShape="0">
              <a:prstClr val="black">
                <a:alpha val="20000"/>
              </a:prstClr>
            </a:outerShdw>
          </a:effectLst>
        </c:spPr>
        <c:dLbl>
          <c:idx val="0"/>
          <c:layout>
            <c:manualLayout>
              <c:x val="-2.808425275827486E-2"/>
              <c:y val="3.9279869067103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2">
              <a:tint val="57000"/>
            </a:schemeClr>
          </a:solidFill>
          <a:ln>
            <a:noFill/>
          </a:ln>
          <a:effectLst>
            <a:outerShdw blurRad="63500" sx="102000" sy="102000" algn="ctr" rotWithShape="0">
              <a:prstClr val="black">
                <a:alpha val="20000"/>
              </a:prstClr>
            </a:outerShdw>
          </a:effectLst>
        </c:spPr>
        <c:dLbl>
          <c:idx val="0"/>
          <c:layout>
            <c:manualLayout>
              <c:x val="-3.2096288866599799E-2"/>
              <c:y val="2.618657937806874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tint val="90000"/>
            </a:schemeClr>
          </a:solidFill>
          <a:ln>
            <a:noFill/>
          </a:ln>
          <a:effectLst>
            <a:outerShdw blurRad="63500" sx="102000" sy="102000" algn="ctr" rotWithShape="0">
              <a:prstClr val="black">
                <a:alpha val="20000"/>
              </a:prstClr>
            </a:outerShdw>
          </a:effectLst>
        </c:spPr>
        <c:dLbl>
          <c:idx val="0"/>
          <c:layout>
            <c:manualLayout>
              <c:x val="-2.4072216649949848E-2"/>
              <c:y val="-5.891980360065466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tint val="95000"/>
            </a:schemeClr>
          </a:solidFill>
          <a:ln>
            <a:noFill/>
          </a:ln>
          <a:effectLst>
            <a:outerShdw blurRad="63500" sx="102000" sy="102000" algn="ctr" rotWithShape="0">
              <a:prstClr val="black">
                <a:alpha val="20000"/>
              </a:prstClr>
            </a:outerShdw>
          </a:effectLst>
        </c:spPr>
        <c:dLbl>
          <c:idx val="0"/>
          <c:layout>
            <c:manualLayout>
              <c:x val="-2.8084252758274825E-2"/>
              <c:y val="-3.273322422258592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63500" sx="102000" sy="102000" algn="ctr" rotWithShape="0">
              <a:prstClr val="black">
                <a:alpha val="20000"/>
              </a:prstClr>
            </a:outerShdw>
          </a:effectLst>
        </c:spPr>
        <c:dLbl>
          <c:idx val="0"/>
          <c:layout>
            <c:manualLayout>
              <c:x val="-6.0180541624874621E-2"/>
              <c:y val="6.5466448445171853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shade val="67000"/>
            </a:schemeClr>
          </a:solidFill>
          <a:ln>
            <a:noFill/>
          </a:ln>
          <a:effectLst>
            <a:outerShdw blurRad="63500" sx="102000" sy="102000" algn="ctr" rotWithShape="0">
              <a:prstClr val="black">
                <a:alpha val="20000"/>
              </a:prstClr>
            </a:outerShdw>
          </a:effectLst>
        </c:spPr>
        <c:dLbl>
          <c:idx val="0"/>
          <c:layout>
            <c:manualLayout>
              <c:x val="4.0120361083249749E-3"/>
              <c:y val="-2.618657937806885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2">
              <a:shade val="73000"/>
            </a:schemeClr>
          </a:solidFill>
          <a:ln>
            <a:noFill/>
          </a:ln>
          <a:effectLst>
            <a:outerShdw blurRad="63500" sx="102000" sy="102000" algn="ctr" rotWithShape="0">
              <a:prstClr val="black">
                <a:alpha val="20000"/>
              </a:prstClr>
            </a:outerShdw>
          </a:effectLst>
        </c:spPr>
        <c:dLbl>
          <c:idx val="0"/>
          <c:layout>
            <c:manualLayout>
              <c:x val="4.0120361083248275E-3"/>
              <c:y val="-3.273322422258592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2">
              <a:shade val="78000"/>
            </a:schemeClr>
          </a:solidFill>
          <a:ln>
            <a:noFill/>
          </a:ln>
          <a:effectLst>
            <a:outerShdw blurRad="63500" sx="102000" sy="102000" algn="ctr" rotWithShape="0">
              <a:prstClr val="black">
                <a:alpha val="20000"/>
              </a:prstClr>
            </a:outerShdw>
          </a:effectLst>
        </c:spPr>
        <c:dLbl>
          <c:idx val="0"/>
          <c:layout>
            <c:manualLayout>
              <c:x val="2.0060180541624801E-2"/>
              <c:y val="-5.891980360065466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2">
              <a:shade val="83000"/>
            </a:schemeClr>
          </a:solidFill>
          <a:ln>
            <a:noFill/>
          </a:ln>
          <a:effectLst>
            <a:outerShdw blurRad="63500" sx="102000" sy="102000" algn="ctr" rotWithShape="0">
              <a:prstClr val="black">
                <a:alpha val="20000"/>
              </a:prstClr>
            </a:outerShdw>
          </a:effectLst>
        </c:spPr>
        <c:dLbl>
          <c:idx val="0"/>
          <c:layout>
            <c:manualLayout>
              <c:x val="8.024072216649877E-3"/>
              <c:y val="-3.9279869067103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2">
              <a:shade val="89000"/>
            </a:schemeClr>
          </a:solidFill>
          <a:ln>
            <a:noFill/>
          </a:ln>
          <a:effectLst>
            <a:outerShdw blurRad="63500" sx="102000" sy="102000" algn="ctr" rotWithShape="0">
              <a:prstClr val="black">
                <a:alpha val="20000"/>
              </a:prstClr>
            </a:outerShdw>
          </a:effectLst>
        </c:spPr>
        <c:dLbl>
          <c:idx val="0"/>
          <c:layout>
            <c:manualLayout>
              <c:x val="1.2036108324974851E-2"/>
              <c:y val="-1.30932896890343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2">
              <a:shade val="51000"/>
            </a:schemeClr>
          </a:solidFill>
          <a:ln>
            <a:noFill/>
          </a:ln>
          <a:effectLst>
            <a:outerShdw blurRad="63500" sx="102000" sy="102000" algn="ctr" rotWithShape="0">
              <a:prstClr val="black">
                <a:alpha val="20000"/>
              </a:prstClr>
            </a:outerShdw>
          </a:effectLst>
        </c:spPr>
        <c:dLbl>
          <c:idx val="0"/>
          <c:layout>
            <c:manualLayout>
              <c:x val="8.0240722166499499E-3"/>
              <c:y val="2.618657937806874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2">
              <a:shade val="46000"/>
            </a:schemeClr>
          </a:solidFill>
          <a:ln>
            <a:noFill/>
          </a:ln>
          <a:effectLst>
            <a:outerShdw blurRad="63500" sx="102000" sy="102000" algn="ctr" rotWithShape="0">
              <a:prstClr val="black">
                <a:alpha val="20000"/>
              </a:prstClr>
            </a:outerShdw>
          </a:effectLst>
        </c:spPr>
        <c:dLbl>
          <c:idx val="0"/>
          <c:layout>
            <c:manualLayout>
              <c:x val="1.60481444332999E-2"/>
              <c:y val="1.963993453355155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2">
              <a:shade val="40000"/>
            </a:schemeClr>
          </a:solidFill>
          <a:ln>
            <a:noFill/>
          </a:ln>
          <a:effectLst>
            <a:outerShdw blurRad="63500" sx="102000" sy="102000" algn="ctr" rotWithShape="0">
              <a:prstClr val="black">
                <a:alpha val="20000"/>
              </a:prstClr>
            </a:outerShdw>
          </a:effectLst>
        </c:spPr>
        <c:dLbl>
          <c:idx val="0"/>
          <c:layout>
            <c:manualLayout>
              <c:x val="4.0120361083249012E-3"/>
              <c:y val="6.5466448445171853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2">
              <a:shade val="35000"/>
            </a:schemeClr>
          </a:solidFill>
          <a:ln>
            <a:noFill/>
          </a:ln>
          <a:effectLst>
            <a:outerShdw blurRad="63500" sx="102000" sy="102000" algn="ctr" rotWithShape="0">
              <a:prstClr val="black">
                <a:alpha val="20000"/>
              </a:prstClr>
            </a:outerShdw>
          </a:effectLst>
        </c:spPr>
        <c:dLbl>
          <c:idx val="0"/>
          <c:layout>
            <c:manualLayout>
              <c:x val="8.024072216649877E-3"/>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2">
              <a:tint val="47000"/>
            </a:schemeClr>
          </a:solidFill>
          <a:ln>
            <a:noFill/>
          </a:ln>
          <a:effectLst>
            <a:outerShdw blurRad="63500" sx="102000" sy="102000" algn="ctr" rotWithShape="0">
              <a:prstClr val="black">
                <a:alpha val="20000"/>
              </a:prstClr>
            </a:outerShdw>
          </a:effectLst>
        </c:spPr>
        <c:dLbl>
          <c:idx val="0"/>
          <c:layout>
            <c:manualLayout>
              <c:x val="-4.0120361083250114E-3"/>
              <c:y val="2.6186579378068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2">
              <a:shade val="94000"/>
            </a:schemeClr>
          </a:solidFill>
          <a:ln>
            <a:noFill/>
          </a:ln>
          <a:effectLst>
            <a:outerShdw blurRad="63500" sx="102000" sy="102000" algn="ctr" rotWithShape="0">
              <a:prstClr val="black">
                <a:alpha val="20000"/>
              </a:prstClr>
            </a:outerShdw>
          </a:effectLst>
        </c:spPr>
        <c:dLbl>
          <c:idx val="0"/>
          <c:layout>
            <c:manualLayout>
              <c:x val="-2.0060180541624874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2">
              <a:tint val="41000"/>
            </a:schemeClr>
          </a:solidFill>
          <a:ln>
            <a:noFill/>
          </a:ln>
          <a:effectLst>
            <a:outerShdw blurRad="63500" sx="102000" sy="102000" algn="ctr" rotWithShape="0">
              <a:prstClr val="black">
                <a:alpha val="20000"/>
              </a:prstClr>
            </a:outerShdw>
          </a:effectLst>
        </c:spPr>
        <c:dLbl>
          <c:idx val="0"/>
          <c:layout>
            <c:manualLayout>
              <c:x val="-1.6048144433299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2">
              <a:shade val="56000"/>
            </a:schemeClr>
          </a:solidFill>
          <a:ln>
            <a:noFill/>
          </a:ln>
          <a:effectLst>
            <a:outerShdw blurRad="63500" sx="102000" sy="102000" algn="ctr" rotWithShape="0">
              <a:prstClr val="black">
                <a:alpha val="20000"/>
              </a:prstClr>
            </a:outerShdw>
          </a:effectLst>
        </c:spPr>
      </c:pivotFmt>
      <c:pivotFmt>
        <c:idx val="24"/>
        <c:spPr>
          <a:solidFill>
            <a:schemeClr val="accent2">
              <a:shade val="62000"/>
            </a:schemeClr>
          </a:solidFill>
          <a:ln>
            <a:noFill/>
          </a:ln>
          <a:effectLst>
            <a:outerShdw blurRad="63500" sx="102000" sy="102000" algn="ctr" rotWithShape="0">
              <a:prstClr val="black">
                <a:alpha val="20000"/>
              </a:prstClr>
            </a:outerShdw>
          </a:effectLst>
        </c:spPr>
      </c:pivotFmt>
      <c:pivotFmt>
        <c:idx val="25"/>
        <c:spPr>
          <a:solidFill>
            <a:schemeClr val="accent2">
              <a:tint val="36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8408090412971199"/>
          <c:y val="0.21508821217315102"/>
          <c:w val="0.40375362307394619"/>
          <c:h val="0.65882547005683201"/>
        </c:manualLayout>
      </c:layout>
      <c:pieChart>
        <c:varyColors val="1"/>
        <c:ser>
          <c:idx val="0"/>
          <c:order val="0"/>
          <c:tx>
            <c:strRef>
              <c:f>Sales_Pivot!$B$119</c:f>
              <c:strCache>
                <c:ptCount val="1"/>
                <c:pt idx="0">
                  <c:v>Total</c:v>
                </c:pt>
              </c:strCache>
            </c:strRef>
          </c:tx>
          <c:explosion val="6"/>
          <c:dPt>
            <c:idx val="0"/>
            <c:bubble3D val="0"/>
            <c:spPr>
              <a:solidFill>
                <a:schemeClr val="accent2">
                  <a:shade val="3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ACC5-4E0B-8725-72B96142700E}"/>
              </c:ext>
            </c:extLst>
          </c:dPt>
          <c:dPt>
            <c:idx val="1"/>
            <c:bubble3D val="0"/>
            <c:spPr>
              <a:solidFill>
                <a:schemeClr val="accent2">
                  <a:shade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ACC5-4E0B-8725-72B96142700E}"/>
              </c:ext>
            </c:extLst>
          </c:dPt>
          <c:dPt>
            <c:idx val="2"/>
            <c:bubble3D val="0"/>
            <c:spPr>
              <a:solidFill>
                <a:schemeClr val="accent2">
                  <a:shade val="4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ACC5-4E0B-8725-72B96142700E}"/>
              </c:ext>
            </c:extLst>
          </c:dPt>
          <c:dPt>
            <c:idx val="3"/>
            <c:bubble3D val="0"/>
            <c:spPr>
              <a:solidFill>
                <a:schemeClr val="accent2">
                  <a:shade val="5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ACC5-4E0B-8725-72B96142700E}"/>
              </c:ext>
            </c:extLst>
          </c:dPt>
          <c:dPt>
            <c:idx val="4"/>
            <c:bubble3D val="0"/>
            <c:spPr>
              <a:solidFill>
                <a:schemeClr val="accent2">
                  <a:shade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ACC5-4E0B-8725-72B96142700E}"/>
              </c:ext>
            </c:extLst>
          </c:dPt>
          <c:dPt>
            <c:idx val="5"/>
            <c:bubble3D val="0"/>
            <c:spPr>
              <a:solidFill>
                <a:schemeClr val="accent2">
                  <a:shade val="6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ACC5-4E0B-8725-72B96142700E}"/>
              </c:ext>
            </c:extLst>
          </c:dPt>
          <c:dPt>
            <c:idx val="6"/>
            <c:bubble3D val="0"/>
            <c:spPr>
              <a:solidFill>
                <a:schemeClr val="accent2">
                  <a:shade val="6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CC5-4E0B-8725-72B96142700E}"/>
              </c:ext>
            </c:extLst>
          </c:dPt>
          <c:dPt>
            <c:idx val="7"/>
            <c:bubble3D val="0"/>
            <c:spPr>
              <a:solidFill>
                <a:schemeClr val="accent2">
                  <a:shade val="7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CC5-4E0B-8725-72B96142700E}"/>
              </c:ext>
            </c:extLst>
          </c:dPt>
          <c:dPt>
            <c:idx val="8"/>
            <c:bubble3D val="0"/>
            <c:spPr>
              <a:solidFill>
                <a:schemeClr val="accent2">
                  <a:shade val="7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ACC5-4E0B-8725-72B96142700E}"/>
              </c:ext>
            </c:extLst>
          </c:dPt>
          <c:dPt>
            <c:idx val="9"/>
            <c:bubble3D val="0"/>
            <c:spPr>
              <a:solidFill>
                <a:schemeClr val="accent2">
                  <a:shade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ACC5-4E0B-8725-72B96142700E}"/>
              </c:ext>
            </c:extLst>
          </c:dPt>
          <c:dPt>
            <c:idx val="10"/>
            <c:bubble3D val="0"/>
            <c:spPr>
              <a:solidFill>
                <a:schemeClr val="accent2">
                  <a:shade val="8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ACC5-4E0B-8725-72B96142700E}"/>
              </c:ext>
            </c:extLst>
          </c:dPt>
          <c:dPt>
            <c:idx val="11"/>
            <c:bubble3D val="0"/>
            <c:spPr>
              <a:solidFill>
                <a:schemeClr val="accent2">
                  <a:shade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ACC5-4E0B-8725-72B96142700E}"/>
              </c:ext>
            </c:extLst>
          </c:dPt>
          <c:dPt>
            <c:idx val="12"/>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CC5-4E0B-8725-72B96142700E}"/>
              </c:ext>
            </c:extLst>
          </c:dPt>
          <c:dPt>
            <c:idx val="13"/>
            <c:bubble3D val="0"/>
            <c:spPr>
              <a:solidFill>
                <a:schemeClr val="accent2">
                  <a:tint val="9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CC5-4E0B-8725-72B96142700E}"/>
              </c:ext>
            </c:extLst>
          </c:dPt>
          <c:dPt>
            <c:idx val="14"/>
            <c:bubble3D val="0"/>
            <c:spPr>
              <a:solidFill>
                <a:schemeClr val="accent2">
                  <a:tint val="9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CC5-4E0B-8725-72B96142700E}"/>
              </c:ext>
            </c:extLst>
          </c:dPt>
          <c:dPt>
            <c:idx val="15"/>
            <c:bubble3D val="0"/>
            <c:spPr>
              <a:solidFill>
                <a:schemeClr val="accent2">
                  <a:tint val="8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CC5-4E0B-8725-72B96142700E}"/>
              </c:ext>
            </c:extLst>
          </c:dPt>
          <c:dPt>
            <c:idx val="16"/>
            <c:bubble3D val="0"/>
            <c:spPr>
              <a:solidFill>
                <a:schemeClr val="accent2">
                  <a:tint val="7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ACC5-4E0B-8725-72B96142700E}"/>
              </c:ext>
            </c:extLst>
          </c:dPt>
          <c:dPt>
            <c:idx val="17"/>
            <c:bubble3D val="0"/>
            <c:spPr>
              <a:solidFill>
                <a:schemeClr val="accent2">
                  <a:tint val="7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CC5-4E0B-8725-72B96142700E}"/>
              </c:ext>
            </c:extLst>
          </c:dPt>
          <c:dPt>
            <c:idx val="18"/>
            <c:bubble3D val="0"/>
            <c:spPr>
              <a:solidFill>
                <a:schemeClr val="accent2">
                  <a:tint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CC5-4E0B-8725-72B96142700E}"/>
              </c:ext>
            </c:extLst>
          </c:dPt>
          <c:dPt>
            <c:idx val="19"/>
            <c:bubble3D val="0"/>
            <c:spPr>
              <a:solidFill>
                <a:schemeClr val="accent2">
                  <a:tint val="6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CC5-4E0B-8725-72B96142700E}"/>
              </c:ext>
            </c:extLst>
          </c:dPt>
          <c:dPt>
            <c:idx val="20"/>
            <c:bubble3D val="0"/>
            <c:spPr>
              <a:solidFill>
                <a:schemeClr val="accent2">
                  <a:tint val="5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CC5-4E0B-8725-72B96142700E}"/>
              </c:ext>
            </c:extLst>
          </c:dPt>
          <c:dPt>
            <c:idx val="21"/>
            <c:bubble3D val="0"/>
            <c:spPr>
              <a:solidFill>
                <a:schemeClr val="accent2">
                  <a:tint val="5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CC5-4E0B-8725-72B96142700E}"/>
              </c:ext>
            </c:extLst>
          </c:dPt>
          <c:dPt>
            <c:idx val="22"/>
            <c:bubble3D val="0"/>
            <c:spPr>
              <a:solidFill>
                <a:schemeClr val="accent2">
                  <a:tint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ACC5-4E0B-8725-72B96142700E}"/>
              </c:ext>
            </c:extLst>
          </c:dPt>
          <c:dPt>
            <c:idx val="23"/>
            <c:bubble3D val="0"/>
            <c:spPr>
              <a:solidFill>
                <a:schemeClr val="accent2">
                  <a:tint val="4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ACC5-4E0B-8725-72B96142700E}"/>
              </c:ext>
            </c:extLst>
          </c:dPt>
          <c:dPt>
            <c:idx val="24"/>
            <c:bubble3D val="0"/>
            <c:spPr>
              <a:solidFill>
                <a:schemeClr val="accent2">
                  <a:tint val="3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ACC5-4E0B-8725-72B96142700E}"/>
              </c:ext>
            </c:extLst>
          </c:dPt>
          <c:dLbls>
            <c:dLbl>
              <c:idx val="0"/>
              <c:layout>
                <c:manualLayout>
                  <c:x val="8.024072216649877E-3"/>
                  <c:y val="0"/>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CC5-4E0B-8725-72B96142700E}"/>
                </c:ext>
              </c:extLst>
            </c:dLbl>
            <c:dLbl>
              <c:idx val="1"/>
              <c:layout>
                <c:manualLayout>
                  <c:x val="4.0120361083249012E-3"/>
                  <c:y val="6.5466448445171853E-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CC5-4E0B-8725-72B96142700E}"/>
                </c:ext>
              </c:extLst>
            </c:dLbl>
            <c:dLbl>
              <c:idx val="2"/>
              <c:layout>
                <c:manualLayout>
                  <c:x val="1.60481444332999E-2"/>
                  <c:y val="1.9639934533551555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C5-4E0B-8725-72B96142700E}"/>
                </c:ext>
              </c:extLst>
            </c:dLbl>
            <c:dLbl>
              <c:idx val="3"/>
              <c:layout>
                <c:manualLayout>
                  <c:x val="8.0240722166499499E-3"/>
                  <c:y val="2.618657937806874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C5-4E0B-8725-72B96142700E}"/>
                </c:ext>
              </c:extLst>
            </c:dLbl>
            <c:dLbl>
              <c:idx val="6"/>
              <c:layout>
                <c:manualLayout>
                  <c:x val="4.0120361083249749E-3"/>
                  <c:y val="-2.6186579378068859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C5-4E0B-8725-72B96142700E}"/>
                </c:ext>
              </c:extLst>
            </c:dLbl>
            <c:dLbl>
              <c:idx val="7"/>
              <c:layout>
                <c:manualLayout>
                  <c:x val="4.0120361083248275E-3"/>
                  <c:y val="-3.2733224222585927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C5-4E0B-8725-72B96142700E}"/>
                </c:ext>
              </c:extLst>
            </c:dLbl>
            <c:dLbl>
              <c:idx val="8"/>
              <c:layout>
                <c:manualLayout>
                  <c:x val="2.0060180541624801E-2"/>
                  <c:y val="-5.8919803600654665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C5-4E0B-8725-72B96142700E}"/>
                </c:ext>
              </c:extLst>
            </c:dLbl>
            <c:dLbl>
              <c:idx val="9"/>
              <c:layout>
                <c:manualLayout>
                  <c:x val="8.024072216649877E-3"/>
                  <c:y val="-3.92798690671031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C5-4E0B-8725-72B96142700E}"/>
                </c:ext>
              </c:extLst>
            </c:dLbl>
            <c:dLbl>
              <c:idx val="10"/>
              <c:layout>
                <c:manualLayout>
                  <c:x val="1.2036108324974851E-2"/>
                  <c:y val="-1.309328968903437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C5-4E0B-8725-72B96142700E}"/>
                </c:ext>
              </c:extLst>
            </c:dLbl>
            <c:dLbl>
              <c:idx val="11"/>
              <c:layout>
                <c:manualLayout>
                  <c:x val="-2.0060180541624874E-2"/>
                  <c:y val="0"/>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CC5-4E0B-8725-72B96142700E}"/>
                </c:ext>
              </c:extLst>
            </c:dLbl>
            <c:dLbl>
              <c:idx val="12"/>
              <c:layout>
                <c:manualLayout>
                  <c:x val="-6.0180541624874621E-2"/>
                  <c:y val="6.5466448445171853E-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C5-4E0B-8725-72B96142700E}"/>
                </c:ext>
              </c:extLst>
            </c:dLbl>
            <c:dLbl>
              <c:idx val="13"/>
              <c:layout>
                <c:manualLayout>
                  <c:x val="-2.8084252758274825E-2"/>
                  <c:y val="-3.2733224222585927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C5-4E0B-8725-72B96142700E}"/>
                </c:ext>
              </c:extLst>
            </c:dLbl>
            <c:dLbl>
              <c:idx val="14"/>
              <c:layout>
                <c:manualLayout>
                  <c:x val="-2.4072216649949848E-2"/>
                  <c:y val="-5.8919803600654665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C5-4E0B-8725-72B96142700E}"/>
                </c:ext>
              </c:extLst>
            </c:dLbl>
            <c:dLbl>
              <c:idx val="15"/>
              <c:layout>
                <c:manualLayout>
                  <c:x val="-3.2096288866599779E-2"/>
                  <c:y val="-4.5826513911620292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C5-4E0B-8725-72B96142700E}"/>
                </c:ext>
              </c:extLst>
            </c:dLbl>
            <c:dLbl>
              <c:idx val="16"/>
              <c:layout>
                <c:manualLayout>
                  <c:x val="-1.6048144433299917E-2"/>
                  <c:y val="-3.92798690671031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C5-4E0B-8725-72B96142700E}"/>
                </c:ext>
              </c:extLst>
            </c:dLbl>
            <c:dLbl>
              <c:idx val="17"/>
              <c:layout>
                <c:manualLayout>
                  <c:x val="-2.8084252758274843E-2"/>
                  <c:y val="-3.2733224222585983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C5-4E0B-8725-72B96142700E}"/>
                </c:ext>
              </c:extLst>
            </c:dLbl>
            <c:dLbl>
              <c:idx val="18"/>
              <c:layout>
                <c:manualLayout>
                  <c:x val="-1.2036108324974924E-2"/>
                  <c:y val="-1.9639934533551614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C5-4E0B-8725-72B96142700E}"/>
                </c:ext>
              </c:extLst>
            </c:dLbl>
            <c:dLbl>
              <c:idx val="19"/>
              <c:layout>
                <c:manualLayout>
                  <c:x val="-4.0120361083249749E-3"/>
                  <c:y val="-6.0010217831583603E-17"/>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C5-4E0B-8725-72B96142700E}"/>
                </c:ext>
              </c:extLst>
            </c:dLbl>
            <c:dLbl>
              <c:idx val="20"/>
              <c:layout>
                <c:manualLayout>
                  <c:x val="-3.2096288866599799E-2"/>
                  <c:y val="2.618657937806874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C5-4E0B-8725-72B96142700E}"/>
                </c:ext>
              </c:extLst>
            </c:dLbl>
            <c:dLbl>
              <c:idx val="21"/>
              <c:layout>
                <c:manualLayout>
                  <c:x val="-2.808425275827486E-2"/>
                  <c:y val="3.92798690671031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C5-4E0B-8725-72B96142700E}"/>
                </c:ext>
              </c:extLst>
            </c:dLbl>
            <c:dLbl>
              <c:idx val="22"/>
              <c:layout>
                <c:manualLayout>
                  <c:x val="-4.0120361083250114E-3"/>
                  <c:y val="2.618657937806871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CC5-4E0B-8725-72B96142700E}"/>
                </c:ext>
              </c:extLst>
            </c:dLbl>
            <c:dLbl>
              <c:idx val="23"/>
              <c:layout>
                <c:manualLayout>
                  <c:x val="-1.60481444332999E-2"/>
                  <c:y val="0"/>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CC5-4E0B-8725-72B96142700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extLst>
          </c:dLbls>
          <c:cat>
            <c:strRef>
              <c:f>Sales_Pivot!$A$120:$A$145</c:f>
              <c:strCache>
                <c:ptCount val="25"/>
                <c:pt idx="0">
                  <c:v>Green</c:v>
                </c:pt>
                <c:pt idx="1">
                  <c:v>Teal</c:v>
                </c:pt>
                <c:pt idx="2">
                  <c:v>Yellow</c:v>
                </c:pt>
                <c:pt idx="3">
                  <c:v>Olive</c:v>
                </c:pt>
                <c:pt idx="4">
                  <c:v>Cyan</c:v>
                </c:pt>
                <c:pt idx="5">
                  <c:v>Violet</c:v>
                </c:pt>
                <c:pt idx="6">
                  <c:v>Gray</c:v>
                </c:pt>
                <c:pt idx="7">
                  <c:v>Silver</c:v>
                </c:pt>
                <c:pt idx="8">
                  <c:v>Black</c:v>
                </c:pt>
                <c:pt idx="9">
                  <c:v>Maroon</c:v>
                </c:pt>
                <c:pt idx="10">
                  <c:v>Orange</c:v>
                </c:pt>
                <c:pt idx="11">
                  <c:v>Charcoal</c:v>
                </c:pt>
                <c:pt idx="12">
                  <c:v>Pink</c:v>
                </c:pt>
                <c:pt idx="13">
                  <c:v>Purple</c:v>
                </c:pt>
                <c:pt idx="14">
                  <c:v>White</c:v>
                </c:pt>
                <c:pt idx="15">
                  <c:v>Beige</c:v>
                </c:pt>
                <c:pt idx="16">
                  <c:v>Peach</c:v>
                </c:pt>
                <c:pt idx="17">
                  <c:v>Red</c:v>
                </c:pt>
                <c:pt idx="18">
                  <c:v>Lavender</c:v>
                </c:pt>
                <c:pt idx="19">
                  <c:v>Magenta</c:v>
                </c:pt>
                <c:pt idx="20">
                  <c:v>Blue</c:v>
                </c:pt>
                <c:pt idx="21">
                  <c:v>Gold</c:v>
                </c:pt>
                <c:pt idx="22">
                  <c:v>Brown</c:v>
                </c:pt>
                <c:pt idx="23">
                  <c:v>Indigo</c:v>
                </c:pt>
                <c:pt idx="24">
                  <c:v>Turquoise</c:v>
                </c:pt>
              </c:strCache>
            </c:strRef>
          </c:cat>
          <c:val>
            <c:numRef>
              <c:f>Sales_Pivot!$B$120:$B$145</c:f>
              <c:numCache>
                <c:formatCode>0</c:formatCode>
                <c:ptCount val="25"/>
                <c:pt idx="0">
                  <c:v>11104</c:v>
                </c:pt>
                <c:pt idx="1">
                  <c:v>10459</c:v>
                </c:pt>
                <c:pt idx="2">
                  <c:v>10308</c:v>
                </c:pt>
                <c:pt idx="3">
                  <c:v>10292</c:v>
                </c:pt>
                <c:pt idx="4">
                  <c:v>10274</c:v>
                </c:pt>
                <c:pt idx="5">
                  <c:v>10245</c:v>
                </c:pt>
                <c:pt idx="6">
                  <c:v>9936</c:v>
                </c:pt>
                <c:pt idx="7">
                  <c:v>9832</c:v>
                </c:pt>
                <c:pt idx="8">
                  <c:v>9753</c:v>
                </c:pt>
                <c:pt idx="9">
                  <c:v>9405</c:v>
                </c:pt>
                <c:pt idx="10">
                  <c:v>9377</c:v>
                </c:pt>
                <c:pt idx="11">
                  <c:v>9277</c:v>
                </c:pt>
                <c:pt idx="12">
                  <c:v>9270</c:v>
                </c:pt>
                <c:pt idx="13">
                  <c:v>9062</c:v>
                </c:pt>
                <c:pt idx="14">
                  <c:v>8895</c:v>
                </c:pt>
                <c:pt idx="15">
                  <c:v>8881</c:v>
                </c:pt>
                <c:pt idx="16">
                  <c:v>8819</c:v>
                </c:pt>
                <c:pt idx="17">
                  <c:v>8779</c:v>
                </c:pt>
                <c:pt idx="18">
                  <c:v>8692</c:v>
                </c:pt>
                <c:pt idx="19">
                  <c:v>8684</c:v>
                </c:pt>
                <c:pt idx="20">
                  <c:v>8657</c:v>
                </c:pt>
                <c:pt idx="21">
                  <c:v>8419</c:v>
                </c:pt>
                <c:pt idx="22">
                  <c:v>8328</c:v>
                </c:pt>
                <c:pt idx="23">
                  <c:v>8269</c:v>
                </c:pt>
                <c:pt idx="24">
                  <c:v>8064</c:v>
                </c:pt>
              </c:numCache>
            </c:numRef>
          </c:val>
          <c:extLst>
            <c:ext xmlns:c16="http://schemas.microsoft.com/office/drawing/2014/chart" uri="{C3380CC4-5D6E-409C-BE32-E72D297353CC}">
              <c16:uniqueId val="{00000000-ACC5-4E0B-8725-72B96142700E}"/>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).xlsx]Sales_Pivot!PivotTable10</c:name>
    <c:fmtId val="3"/>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Gill Sans MT" panose="020B0502020104020203" pitchFamily="34" charset="0"/>
                <a:ea typeface="+mn-ea"/>
                <a:cs typeface="+mn-cs"/>
              </a:defRPr>
            </a:pPr>
            <a:r>
              <a:rPr lang="en-US" sz="1200">
                <a:latin typeface="Gill Sans MT" panose="020B0502020104020203" pitchFamily="34" charset="0"/>
              </a:rPr>
              <a:t>Season_Chart</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Gill Sans MT" panose="020B0502020104020203" pitchFamily="34" charset="0"/>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Sales_Pivot!$B$149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Sales_Pivot!$A$150:$A$154</c:f>
              <c:strCache>
                <c:ptCount val="4"/>
                <c:pt idx="0">
                  <c:v>Fall</c:v>
                </c:pt>
                <c:pt idx="1">
                  <c:v>Spring</c:v>
                </c:pt>
                <c:pt idx="2">
                  <c:v>Winter</c:v>
                </c:pt>
                <c:pt idx="3">
                  <c:v>Summer</c:v>
                </c:pt>
              </c:strCache>
            </c:strRef>
          </c:cat>
          <c:val>
            <c:numRef>
              <c:f>Sales_Pivot!$B$150:$B$154</c:f>
              <c:numCache>
                <c:formatCode>0</c:formatCode>
                <c:ptCount val="4"/>
                <c:pt idx="0">
                  <c:v>60018</c:v>
                </c:pt>
                <c:pt idx="1">
                  <c:v>58679</c:v>
                </c:pt>
                <c:pt idx="2">
                  <c:v>58607</c:v>
                </c:pt>
                <c:pt idx="3">
                  <c:v>55777</c:v>
                </c:pt>
              </c:numCache>
            </c:numRef>
          </c:val>
          <c:extLst>
            <c:ext xmlns:c16="http://schemas.microsoft.com/office/drawing/2014/chart" uri="{C3380CC4-5D6E-409C-BE32-E72D297353CC}">
              <c16:uniqueId val="{00000000-78A0-4E8C-B98D-9FC899560ED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3757680"/>
        <c:axId val="793761040"/>
      </c:areaChart>
      <c:catAx>
        <c:axId val="7937576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793761040"/>
        <c:crosses val="autoZero"/>
        <c:auto val="1"/>
        <c:lblAlgn val="ctr"/>
        <c:lblOffset val="100"/>
        <c:noMultiLvlLbl val="0"/>
      </c:catAx>
      <c:valAx>
        <c:axId val="793761040"/>
        <c:scaling>
          <c:orientation val="minMax"/>
        </c:scaling>
        <c:delete val="1"/>
        <c:axPos val="l"/>
        <c:numFmt formatCode="0" sourceLinked="1"/>
        <c:majorTickMark val="out"/>
        <c:minorTickMark val="none"/>
        <c:tickLblPos val="nextTo"/>
        <c:crossAx val="793757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).xlsx]Sales_Pivot!PivotTable11</c:name>
    <c:fmtId val="3"/>
  </c:pivotSource>
  <c:chart>
    <c:title>
      <c:tx>
        <c:rich>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r>
              <a:rPr lang="en-US" sz="1000">
                <a:solidFill>
                  <a:schemeClr val="bg1"/>
                </a:solidFill>
                <a:latin typeface="Gill Sans MT" panose="020B0502020104020203" pitchFamily="34" charset="0"/>
              </a:rPr>
              <a:t>Subscription</a:t>
            </a: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56676975174"/>
              <c:y val="-0.10440456769983687"/>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3500621054798546"/>
              <c:y val="3.2626427406199018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623712358535823"/>
          <c:y val="0.30223660692720161"/>
          <c:w val="0.47991533316399965"/>
          <c:h val="0.54763344765953337"/>
        </c:manualLayout>
      </c:layout>
      <c:doughnutChart>
        <c:varyColors val="1"/>
        <c:ser>
          <c:idx val="0"/>
          <c:order val="0"/>
          <c:tx>
            <c:strRef>
              <c:f>Sales_Pivot!$B$157</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Pt>
            <c:idx val="0"/>
            <c:bubble3D val="0"/>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6F7D-4EAE-BF73-D54585271B7C}"/>
              </c:ext>
            </c:extLst>
          </c:dPt>
          <c:dPt>
            <c:idx val="1"/>
            <c:bubble3D val="0"/>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2-6F7D-4EAE-BF73-D54585271B7C}"/>
              </c:ext>
            </c:extLst>
          </c:dPt>
          <c:dLbls>
            <c:dLbl>
              <c:idx val="0"/>
              <c:layout>
                <c:manualLayout>
                  <c:x val="0.23500621054798546"/>
                  <c:y val="3.2626427406199018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F7D-4EAE-BF73-D54585271B7C}"/>
                </c:ext>
              </c:extLst>
            </c:dLbl>
            <c:dLbl>
              <c:idx val="1"/>
              <c:layout>
                <c:manualLayout>
                  <c:x val="-0.16156676975174"/>
                  <c:y val="-0.10440456769983687"/>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6F7D-4EAE-BF73-D54585271B7C}"/>
                </c:ext>
              </c:extLst>
            </c:dLbl>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Sales_Pivot!$A$158:$A$160</c:f>
              <c:strCache>
                <c:ptCount val="2"/>
                <c:pt idx="0">
                  <c:v>No</c:v>
                </c:pt>
                <c:pt idx="1">
                  <c:v>Yes</c:v>
                </c:pt>
              </c:strCache>
            </c:strRef>
          </c:cat>
          <c:val>
            <c:numRef>
              <c:f>Sales_Pivot!$B$158:$B$160</c:f>
              <c:numCache>
                <c:formatCode>0</c:formatCode>
                <c:ptCount val="2"/>
                <c:pt idx="0">
                  <c:v>170436</c:v>
                </c:pt>
                <c:pt idx="1">
                  <c:v>62645</c:v>
                </c:pt>
              </c:numCache>
            </c:numRef>
          </c:val>
          <c:extLst>
            <c:ext xmlns:c16="http://schemas.microsoft.com/office/drawing/2014/chart" uri="{C3380CC4-5D6E-409C-BE32-E72D297353CC}">
              <c16:uniqueId val="{00000000-6F7D-4EAE-BF73-D54585271B7C}"/>
            </c:ext>
          </c:extLst>
        </c:ser>
        <c:dLbls>
          <c:showLegendKey val="0"/>
          <c:showVal val="0"/>
          <c:showCatName val="0"/>
          <c:showSerName val="0"/>
          <c:showPercent val="1"/>
          <c:showBubbleSize val="0"/>
          <c:showLeaderLines val="0"/>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).xlsx]Sales_Pivot!PivotTable12</c:name>
    <c:fmtId val="3"/>
  </c:pivotSource>
  <c:chart>
    <c:title>
      <c:tx>
        <c:rich>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r>
              <a:rPr lang="en-US" sz="1000">
                <a:solidFill>
                  <a:schemeClr val="bg1"/>
                </a:solidFill>
                <a:latin typeface="Gill Sans MT" panose="020B0502020104020203" pitchFamily="34" charset="0"/>
              </a:rPr>
              <a:t>Discount_applied</a:t>
            </a: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5271659324522766"/>
              <c:y val="-6.77966101694915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644640234948605"/>
              <c:y val="5.2730696798493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Sales_Pivot!$B$163</c:f>
              <c:strCache>
                <c:ptCount val="1"/>
                <c:pt idx="0">
                  <c:v>Total</c:v>
                </c:pt>
              </c:strCache>
            </c:strRef>
          </c:tx>
          <c:spPr>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Pt>
            <c:idx val="0"/>
            <c:bubble3D val="0"/>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extLst>
              <c:ext xmlns:c16="http://schemas.microsoft.com/office/drawing/2014/chart" uri="{C3380CC4-5D6E-409C-BE32-E72D297353CC}">
                <c16:uniqueId val="{00000003-F13A-4525-9319-73D735A70793}"/>
              </c:ext>
            </c:extLst>
          </c:dPt>
          <c:dPt>
            <c:idx val="1"/>
            <c:bubble3D val="0"/>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extLst>
              <c:ext xmlns:c16="http://schemas.microsoft.com/office/drawing/2014/chart" uri="{C3380CC4-5D6E-409C-BE32-E72D297353CC}">
                <c16:uniqueId val="{00000002-F13A-4525-9319-73D735A70793}"/>
              </c:ext>
            </c:extLst>
          </c:dPt>
          <c:dLbls>
            <c:dLbl>
              <c:idx val="0"/>
              <c:layout>
                <c:manualLayout>
                  <c:x val="0.1644640234948605"/>
                  <c:y val="5.2730696798493411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13A-4525-9319-73D735A70793}"/>
                </c:ext>
              </c:extLst>
            </c:dLbl>
            <c:dLbl>
              <c:idx val="1"/>
              <c:layout>
                <c:manualLayout>
                  <c:x val="-0.15271659324522766"/>
                  <c:y val="-6.7796610169491525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F13A-4525-9319-73D735A707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Sales_Pivot!$A$164:$A$166</c:f>
              <c:strCache>
                <c:ptCount val="2"/>
                <c:pt idx="0">
                  <c:v>No</c:v>
                </c:pt>
                <c:pt idx="1">
                  <c:v>Yes</c:v>
                </c:pt>
              </c:strCache>
            </c:strRef>
          </c:cat>
          <c:val>
            <c:numRef>
              <c:f>Sales_Pivot!$B$164:$B$166</c:f>
              <c:numCache>
                <c:formatCode>0</c:formatCode>
                <c:ptCount val="2"/>
                <c:pt idx="0">
                  <c:v>133670</c:v>
                </c:pt>
                <c:pt idx="1">
                  <c:v>99411</c:v>
                </c:pt>
              </c:numCache>
            </c:numRef>
          </c:val>
          <c:extLst>
            <c:ext xmlns:c16="http://schemas.microsoft.com/office/drawing/2014/chart" uri="{C3380CC4-5D6E-409C-BE32-E72D297353CC}">
              <c16:uniqueId val="{00000000-F13A-4525-9319-73D735A70793}"/>
            </c:ext>
          </c:extLst>
        </c:ser>
        <c:dLbls>
          <c:showLegendKey val="0"/>
          <c:showVal val="0"/>
          <c:showCatName val="0"/>
          <c:showSerName val="0"/>
          <c:showPercent val="1"/>
          <c:showBubbleSize val="0"/>
          <c:showLeaderLines val="0"/>
        </c:dLbls>
        <c:firstSliceAng val="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).xlsx]Sales_Pivot!PivotTable13</c:name>
    <c:fmtId val="7"/>
  </c:pivotSource>
  <c:chart>
    <c:title>
      <c:tx>
        <c:rich>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r>
              <a:rPr lang="en-US" sz="1000">
                <a:solidFill>
                  <a:schemeClr val="bg1"/>
                </a:solidFill>
                <a:latin typeface="Gill Sans MT" panose="020B0502020104020203" pitchFamily="34" charset="0"/>
              </a:rPr>
              <a:t>Promocode_used</a:t>
            </a: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69850"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5192747194078199"/>
              <c:y val="0.14884144713882524"/>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56119934963043"/>
                  <c:h val="0.25194944429223198"/>
                </c:manualLayout>
              </c15:layout>
            </c:ext>
          </c:extLst>
        </c:dLbl>
      </c:pivotFmt>
      <c:pivotFmt>
        <c:idx val="2"/>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6150437011424068"/>
              <c:y val="-4.8116073236685051E-3"/>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07487060059783"/>
                  <c:h val="0.23558149784983382"/>
                </c:manualLayout>
              </c15:layout>
            </c:ext>
          </c:extLst>
        </c:dLbl>
      </c:pivotFmt>
    </c:pivotFmts>
    <c:plotArea>
      <c:layout/>
      <c:doughnutChart>
        <c:varyColors val="1"/>
        <c:ser>
          <c:idx val="0"/>
          <c:order val="0"/>
          <c:tx>
            <c:strRef>
              <c:f>Sales_Pivot!$B$169</c:f>
              <c:strCache>
                <c:ptCount val="1"/>
                <c:pt idx="0">
                  <c:v>Total</c:v>
                </c:pt>
              </c:strCache>
            </c:strRef>
          </c:tx>
          <c:spPr>
            <a:scene3d>
              <a:camera prst="orthographicFront"/>
              <a:lightRig rig="brightRoom" dir="t"/>
            </a:scene3d>
            <a:sp3d prstMaterial="flat">
              <a:bevelT w="69850" h="88900"/>
              <a:bevelB/>
              <a:contourClr>
                <a:srgbClr val="000000"/>
              </a:contourClr>
            </a:sp3d>
          </c:spPr>
          <c:dPt>
            <c:idx val="0"/>
            <c:bubble3D val="0"/>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extLst>
              <c:ext xmlns:c16="http://schemas.microsoft.com/office/drawing/2014/chart" uri="{C3380CC4-5D6E-409C-BE32-E72D297353CC}">
                <c16:uniqueId val="{00000002-A32C-4D89-8C0F-3542677E6DE3}"/>
              </c:ext>
            </c:extLst>
          </c:dPt>
          <c:dPt>
            <c:idx val="1"/>
            <c:bubble3D val="0"/>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extLst>
              <c:ext xmlns:c16="http://schemas.microsoft.com/office/drawing/2014/chart" uri="{C3380CC4-5D6E-409C-BE32-E72D297353CC}">
                <c16:uniqueId val="{00000003-A32C-4D89-8C0F-3542677E6DE3}"/>
              </c:ext>
            </c:extLst>
          </c:dPt>
          <c:dLbls>
            <c:dLbl>
              <c:idx val="0"/>
              <c:layout>
                <c:manualLayout>
                  <c:x val="0.15192747194078199"/>
                  <c:y val="0.14884144713882524"/>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56119934963043"/>
                      <c:h val="0.25194944429223198"/>
                    </c:manualLayout>
                  </c15:layout>
                </c:ext>
                <c:ext xmlns:c16="http://schemas.microsoft.com/office/drawing/2014/chart" uri="{C3380CC4-5D6E-409C-BE32-E72D297353CC}">
                  <c16:uniqueId val="{00000002-A32C-4D89-8C0F-3542677E6DE3}"/>
                </c:ext>
              </c:extLst>
            </c:dLbl>
            <c:dLbl>
              <c:idx val="1"/>
              <c:layout>
                <c:manualLayout>
                  <c:x val="-0.16150437011424068"/>
                  <c:y val="-4.8116073236685051E-3"/>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07487060059783"/>
                      <c:h val="0.23558149784983382"/>
                    </c:manualLayout>
                  </c15:layout>
                </c:ext>
                <c:ext xmlns:c16="http://schemas.microsoft.com/office/drawing/2014/chart" uri="{C3380CC4-5D6E-409C-BE32-E72D297353CC}">
                  <c16:uniqueId val="{00000003-A32C-4D89-8C0F-3542677E6DE3}"/>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Sales_Pivot!$A$170:$A$172</c:f>
              <c:strCache>
                <c:ptCount val="2"/>
                <c:pt idx="0">
                  <c:v>No</c:v>
                </c:pt>
                <c:pt idx="1">
                  <c:v>Yes</c:v>
                </c:pt>
              </c:strCache>
            </c:strRef>
          </c:cat>
          <c:val>
            <c:numRef>
              <c:f>Sales_Pivot!$B$170:$B$172</c:f>
              <c:numCache>
                <c:formatCode>0</c:formatCode>
                <c:ptCount val="2"/>
                <c:pt idx="0">
                  <c:v>133670</c:v>
                </c:pt>
                <c:pt idx="1">
                  <c:v>99411</c:v>
                </c:pt>
              </c:numCache>
            </c:numRef>
          </c:val>
          <c:extLst>
            <c:ext xmlns:c16="http://schemas.microsoft.com/office/drawing/2014/chart" uri="{C3380CC4-5D6E-409C-BE32-E72D297353CC}">
              <c16:uniqueId val="{00000000-A32C-4D89-8C0F-3542677E6DE3}"/>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).xlsx]Sales_Pivot!PivotTable15</c:name>
    <c:fmtId val="9"/>
  </c:pivotSource>
  <c:chart>
    <c:title>
      <c:tx>
        <c:rich>
          <a:bodyPr rot="0" spcFirstLastPara="1" vertOverflow="ellipsis" vert="horz" wrap="square" anchor="ctr" anchorCtr="1"/>
          <a:lstStyle/>
          <a:p>
            <a:pPr>
              <a:defRPr sz="1000" b="1" i="0" u="none" strike="noStrike" kern="1200" baseline="0">
                <a:solidFill>
                  <a:schemeClr val="bg1"/>
                </a:solidFill>
                <a:latin typeface="Gill Sans MT" panose="020B0502020104020203" pitchFamily="34" charset="0"/>
                <a:ea typeface="+mn-ea"/>
                <a:cs typeface="+mn-cs"/>
              </a:defRPr>
            </a:pPr>
            <a:r>
              <a:rPr lang="en-US" sz="1000">
                <a:solidFill>
                  <a:schemeClr val="bg1"/>
                </a:solidFill>
                <a:latin typeface="Gill Sans MT" panose="020B0502020104020203" pitchFamily="34" charset="0"/>
              </a:rPr>
              <a:t>PAYMENT_METHOD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Sales_Pivot!$B$185</c:f>
              <c:strCache>
                <c:ptCount val="1"/>
                <c:pt idx="0">
                  <c:v>Total</c:v>
                </c:pt>
              </c:strCache>
            </c:strRef>
          </c:tx>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Sales_Pivot!$A$186:$A$192</c:f>
              <c:strCache>
                <c:ptCount val="6"/>
                <c:pt idx="0">
                  <c:v>Credit Card</c:v>
                </c:pt>
                <c:pt idx="1">
                  <c:v>PayPal</c:v>
                </c:pt>
                <c:pt idx="2">
                  <c:v>Cash</c:v>
                </c:pt>
                <c:pt idx="3">
                  <c:v>Debit Card</c:v>
                </c:pt>
                <c:pt idx="4">
                  <c:v>Venmo</c:v>
                </c:pt>
                <c:pt idx="5">
                  <c:v>Bank Transfer</c:v>
                </c:pt>
              </c:strCache>
            </c:strRef>
          </c:cat>
          <c:val>
            <c:numRef>
              <c:f>Sales_Pivot!$B$186:$B$192</c:f>
              <c:numCache>
                <c:formatCode>0</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96FD-4DF7-B817-A9E33A75AC29}"/>
            </c:ext>
          </c:extLst>
        </c:ser>
        <c:dLbls>
          <c:showLegendKey val="0"/>
          <c:showVal val="0"/>
          <c:showCatName val="0"/>
          <c:showSerName val="0"/>
          <c:showPercent val="0"/>
          <c:showBubbleSize val="0"/>
        </c:dLbls>
        <c:gapWidth val="115"/>
        <c:overlap val="-20"/>
        <c:axId val="941732496"/>
        <c:axId val="941751216"/>
      </c:barChart>
      <c:catAx>
        <c:axId val="94173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1751216"/>
        <c:crosses val="autoZero"/>
        <c:auto val="1"/>
        <c:lblAlgn val="ctr"/>
        <c:lblOffset val="100"/>
        <c:noMultiLvlLbl val="0"/>
      </c:catAx>
      <c:valAx>
        <c:axId val="941751216"/>
        <c:scaling>
          <c:orientation val="minMax"/>
        </c:scaling>
        <c:delete val="1"/>
        <c:axPos val="b"/>
        <c:numFmt formatCode="0" sourceLinked="1"/>
        <c:majorTickMark val="none"/>
        <c:minorTickMark val="none"/>
        <c:tickLblPos val="nextTo"/>
        <c:crossAx val="9417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).xlsx]Sales_Pivot!PivotTable16</c:name>
    <c:fmtId val="5"/>
  </c:pivotSource>
  <c:chart>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a:solidFill>
                  <a:schemeClr val="bg1"/>
                </a:solidFill>
              </a:rPr>
              <a:t>FREQUENCY_PURCHASES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149933385986324E-2"/>
          <c:y val="0.14977391304347826"/>
          <c:w val="0.90127053267277757"/>
          <c:h val="0.4682500513522766"/>
        </c:manualLayout>
      </c:layout>
      <c:bar3DChart>
        <c:barDir val="col"/>
        <c:grouping val="standard"/>
        <c:varyColors val="0"/>
        <c:ser>
          <c:idx val="0"/>
          <c:order val="0"/>
          <c:tx>
            <c:strRef>
              <c:f>Sales_Pivot!$B$195</c:f>
              <c:strCache>
                <c:ptCount val="1"/>
                <c:pt idx="0">
                  <c:v>Total</c:v>
                </c:pt>
              </c:strCache>
            </c:strRef>
          </c:tx>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Sales_Pivot!$A$196:$A$203</c:f>
              <c:strCache>
                <c:ptCount val="7"/>
                <c:pt idx="0">
                  <c:v>Every 3 Months</c:v>
                </c:pt>
                <c:pt idx="1">
                  <c:v>Annually</c:v>
                </c:pt>
                <c:pt idx="2">
                  <c:v>Quarterly</c:v>
                </c:pt>
                <c:pt idx="3">
                  <c:v>Bi-Weekly</c:v>
                </c:pt>
                <c:pt idx="4">
                  <c:v>Monthly</c:v>
                </c:pt>
                <c:pt idx="5">
                  <c:v>Fortnightly</c:v>
                </c:pt>
                <c:pt idx="6">
                  <c:v>Weekly</c:v>
                </c:pt>
              </c:strCache>
            </c:strRef>
          </c:cat>
          <c:val>
            <c:numRef>
              <c:f>Sales_Pivot!$B$196:$B$203</c:f>
              <c:numCache>
                <c:formatCode>0</c:formatCode>
                <c:ptCount val="7"/>
                <c:pt idx="0">
                  <c:v>35088</c:v>
                </c:pt>
                <c:pt idx="1">
                  <c:v>34419</c:v>
                </c:pt>
                <c:pt idx="2">
                  <c:v>33771</c:v>
                </c:pt>
                <c:pt idx="3">
                  <c:v>33200</c:v>
                </c:pt>
                <c:pt idx="4">
                  <c:v>32810</c:v>
                </c:pt>
                <c:pt idx="5">
                  <c:v>32007</c:v>
                </c:pt>
                <c:pt idx="6">
                  <c:v>31786</c:v>
                </c:pt>
              </c:numCache>
            </c:numRef>
          </c:val>
          <c:extLst>
            <c:ext xmlns:c16="http://schemas.microsoft.com/office/drawing/2014/chart" uri="{C3380CC4-5D6E-409C-BE32-E72D297353CC}">
              <c16:uniqueId val="{00000000-C1EC-4C58-B66F-859F318CF3BA}"/>
            </c:ext>
          </c:extLst>
        </c:ser>
        <c:dLbls>
          <c:showLegendKey val="0"/>
          <c:showVal val="1"/>
          <c:showCatName val="0"/>
          <c:showSerName val="0"/>
          <c:showPercent val="0"/>
          <c:showBubbleSize val="0"/>
        </c:dLbls>
        <c:gapWidth val="150"/>
        <c:shape val="box"/>
        <c:axId val="412533024"/>
        <c:axId val="412528224"/>
        <c:axId val="1904448752"/>
      </c:bar3DChart>
      <c:catAx>
        <c:axId val="412533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crossAx val="412528224"/>
        <c:crosses val="autoZero"/>
        <c:auto val="1"/>
        <c:lblAlgn val="ctr"/>
        <c:lblOffset val="100"/>
        <c:noMultiLvlLbl val="0"/>
      </c:catAx>
      <c:valAx>
        <c:axId val="41252822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12533024"/>
        <c:crosses val="autoZero"/>
        <c:crossBetween val="between"/>
      </c:valAx>
      <c:serAx>
        <c:axId val="1904448752"/>
        <c:scaling>
          <c:orientation val="minMax"/>
        </c:scaling>
        <c:delete val="1"/>
        <c:axPos val="b"/>
        <c:majorTickMark val="none"/>
        <c:minorTickMark val="none"/>
        <c:tickLblPos val="nextTo"/>
        <c:crossAx val="4125282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).xlsx]Sales_Pivot!PivotTable14</c:name>
    <c:fmtId val="7"/>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r>
              <a:rPr lang="en-US" sz="1100">
                <a:latin typeface="Gill Sans MT" panose="020B0502020104020203" pitchFamily="34" charset="0"/>
              </a:rPr>
              <a:t>Shoping_type</a:t>
            </a: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Sales_Pivot!$B$175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Sales_Pivot!$A$176:$A$182</c:f>
              <c:strCache>
                <c:ptCount val="6"/>
                <c:pt idx="0">
                  <c:v>2-Day Shipping</c:v>
                </c:pt>
                <c:pt idx="1">
                  <c:v>Express</c:v>
                </c:pt>
                <c:pt idx="2">
                  <c:v>Free Shipping</c:v>
                </c:pt>
                <c:pt idx="3">
                  <c:v>Next Day Air</c:v>
                </c:pt>
                <c:pt idx="4">
                  <c:v>Standard</c:v>
                </c:pt>
                <c:pt idx="5">
                  <c:v>Store Pickup</c:v>
                </c:pt>
              </c:strCache>
            </c:strRef>
          </c:cat>
          <c:val>
            <c:numRef>
              <c:f>Sales_Pivot!$B$176:$B$182</c:f>
              <c:numCache>
                <c:formatCode>0</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BBA1-4ED1-9E6F-B86A2B30DB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835808"/>
        <c:axId val="1278828128"/>
      </c:areaChart>
      <c:catAx>
        <c:axId val="1278835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8828128"/>
        <c:crosses val="autoZero"/>
        <c:auto val="1"/>
        <c:lblAlgn val="ctr"/>
        <c:lblOffset val="100"/>
        <c:noMultiLvlLbl val="0"/>
      </c:catAx>
      <c:valAx>
        <c:axId val="1278828128"/>
        <c:scaling>
          <c:orientation val="minMax"/>
        </c:scaling>
        <c:delete val="1"/>
        <c:axPos val="l"/>
        <c:numFmt formatCode="0" sourceLinked="1"/>
        <c:majorTickMark val="out"/>
        <c:minorTickMark val="none"/>
        <c:tickLblPos val="nextTo"/>
        <c:crossAx val="1278835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).xlsx]Cust_Pivot!PivotTable12</c:name>
    <c:fmtId val="16"/>
  </c:pivotSource>
  <c:chart>
    <c:title>
      <c:tx>
        <c:rich>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r>
              <a:rPr lang="en-US" sz="1200">
                <a:solidFill>
                  <a:schemeClr val="tx1"/>
                </a:solidFill>
                <a:latin typeface="Gill Sans MT" panose="020B0502020104020203" pitchFamily="34" charset="0"/>
              </a:rPr>
              <a:t>item_Purchased</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endParaRPr lang="en-US"/>
        </a:p>
      </c:txPr>
    </c:title>
    <c:autoTitleDeleted val="0"/>
    <c:pivotFmts>
      <c:pivotFmt>
        <c:idx val="0"/>
        <c:spPr>
          <a:solidFill>
            <a:schemeClr val="accent1">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solidFill>
              <a:schemeClr val="tx1"/>
            </a:solidFill>
          </a:ln>
          <a:effectLst/>
          <a:sp3d>
            <a:contourClr>
              <a:schemeClr val="tx1"/>
            </a:contourClr>
          </a:sp3d>
        </c:spPr>
      </c:pivotFmt>
      <c:pivotFmt>
        <c:idx val="2"/>
        <c:spPr>
          <a:solidFill>
            <a:schemeClr val="accent1"/>
          </a:solidFill>
          <a:ln>
            <a:solidFill>
              <a:schemeClr val="tx1"/>
            </a:solidFill>
          </a:ln>
          <a:effectLst/>
          <a:sp3d>
            <a:contourClr>
              <a:schemeClr val="tx1"/>
            </a:contourClr>
          </a:sp3d>
        </c:spPr>
      </c:pivotFmt>
      <c:pivotFmt>
        <c:idx val="3"/>
        <c:spPr>
          <a:solidFill>
            <a:schemeClr val="accent1"/>
          </a:solidFill>
          <a:ln>
            <a:solidFill>
              <a:schemeClr val="tx1"/>
            </a:solidFill>
          </a:ln>
          <a:effectLst/>
          <a:sp3d>
            <a:contourClr>
              <a:schemeClr val="tx1"/>
            </a:contourClr>
          </a:sp3d>
        </c:spPr>
      </c:pivotFmt>
      <c:pivotFmt>
        <c:idx val="4"/>
        <c:spPr>
          <a:solidFill>
            <a:schemeClr val="accent1"/>
          </a:solidFill>
          <a:ln>
            <a:solidFill>
              <a:schemeClr val="tx1"/>
            </a:solidFill>
          </a:ln>
          <a:effectLst/>
          <a:sp3d>
            <a:contourClr>
              <a:schemeClr val="tx1"/>
            </a:contourClr>
          </a:sp3d>
        </c:spPr>
      </c:pivotFmt>
      <c:pivotFmt>
        <c:idx val="5"/>
        <c:spPr>
          <a:solidFill>
            <a:schemeClr val="accent1"/>
          </a:solidFill>
          <a:ln>
            <a:solidFill>
              <a:schemeClr val="tx1"/>
            </a:solidFill>
          </a:ln>
          <a:effectLst/>
          <a:sp3d>
            <a:contourClr>
              <a:schemeClr val="tx1"/>
            </a:contourClr>
          </a:sp3d>
        </c:spPr>
      </c:pivotFmt>
      <c:pivotFmt>
        <c:idx val="6"/>
        <c:spPr>
          <a:solidFill>
            <a:schemeClr val="accent1">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solidFill>
              <a:schemeClr val="tx1"/>
            </a:solidFill>
          </a:ln>
          <a:effectLst/>
          <a:sp3d>
            <a:contourClr>
              <a:schemeClr val="tx1"/>
            </a:contourClr>
          </a:sp3d>
        </c:spPr>
      </c:pivotFmt>
      <c:pivotFmt>
        <c:idx val="8"/>
        <c:spPr>
          <a:solidFill>
            <a:schemeClr val="accent1"/>
          </a:solidFill>
          <a:ln>
            <a:solidFill>
              <a:schemeClr val="tx1"/>
            </a:solidFill>
          </a:ln>
          <a:effectLst/>
          <a:sp3d>
            <a:contourClr>
              <a:schemeClr val="tx1"/>
            </a:contourClr>
          </a:sp3d>
        </c:spPr>
      </c:pivotFmt>
      <c:pivotFmt>
        <c:idx val="9"/>
        <c:spPr>
          <a:solidFill>
            <a:schemeClr val="accent1"/>
          </a:solidFill>
          <a:ln>
            <a:solidFill>
              <a:schemeClr val="tx1"/>
            </a:solidFill>
          </a:ln>
          <a:effectLst/>
          <a:sp3d>
            <a:contourClr>
              <a:schemeClr val="tx1"/>
            </a:contourClr>
          </a:sp3d>
        </c:spPr>
      </c:pivotFmt>
      <c:pivotFmt>
        <c:idx val="10"/>
        <c:spPr>
          <a:solidFill>
            <a:schemeClr val="accent1"/>
          </a:solidFill>
          <a:ln>
            <a:solidFill>
              <a:schemeClr val="tx1"/>
            </a:solidFill>
          </a:ln>
          <a:effectLst/>
          <a:sp3d>
            <a:contourClr>
              <a:schemeClr val="tx1"/>
            </a:contourClr>
          </a:sp3d>
        </c:spPr>
      </c:pivotFmt>
      <c:pivotFmt>
        <c:idx val="11"/>
        <c:spPr>
          <a:solidFill>
            <a:schemeClr val="accent1"/>
          </a:solidFill>
          <a:ln>
            <a:solidFill>
              <a:schemeClr val="tx1"/>
            </a:solidFill>
          </a:ln>
          <a:effectLst/>
          <a:sp3d>
            <a:contourClr>
              <a:schemeClr val="tx1"/>
            </a:contourClr>
          </a:sp3d>
        </c:spPr>
      </c:pivotFmt>
      <c:pivotFmt>
        <c:idx val="12"/>
        <c:spPr>
          <a:solidFill>
            <a:schemeClr val="accent1">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solidFill>
              <a:schemeClr val="tx1"/>
            </a:solidFill>
          </a:ln>
          <a:effectLst/>
          <a:sp3d>
            <a:contourClr>
              <a:schemeClr val="tx1"/>
            </a:contourClr>
          </a:sp3d>
        </c:spPr>
      </c:pivotFmt>
      <c:pivotFmt>
        <c:idx val="14"/>
        <c:spPr>
          <a:solidFill>
            <a:schemeClr val="accent1"/>
          </a:solidFill>
          <a:ln>
            <a:solidFill>
              <a:schemeClr val="tx1"/>
            </a:solidFill>
          </a:ln>
          <a:effectLst/>
          <a:sp3d>
            <a:contourClr>
              <a:schemeClr val="tx1"/>
            </a:contourClr>
          </a:sp3d>
        </c:spPr>
      </c:pivotFmt>
      <c:pivotFmt>
        <c:idx val="15"/>
        <c:spPr>
          <a:solidFill>
            <a:schemeClr val="accent1"/>
          </a:solidFill>
          <a:ln>
            <a:solidFill>
              <a:schemeClr val="tx1"/>
            </a:solidFill>
          </a:ln>
          <a:effectLst/>
          <a:sp3d>
            <a:contourClr>
              <a:schemeClr val="tx1"/>
            </a:contourClr>
          </a:sp3d>
        </c:spPr>
      </c:pivotFmt>
      <c:pivotFmt>
        <c:idx val="16"/>
        <c:spPr>
          <a:solidFill>
            <a:schemeClr val="accent1"/>
          </a:solidFill>
          <a:ln>
            <a:solidFill>
              <a:schemeClr val="tx1"/>
            </a:solidFill>
          </a:ln>
          <a:effectLst/>
          <a:sp3d>
            <a:contourClr>
              <a:schemeClr val="tx1"/>
            </a:contourClr>
          </a:sp3d>
        </c:spPr>
      </c:pivotFmt>
      <c:pivotFmt>
        <c:idx val="17"/>
        <c:spPr>
          <a:solidFill>
            <a:schemeClr val="accent1"/>
          </a:soli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976152623211444E-2"/>
          <c:y val="0.14675244862684847"/>
          <c:w val="0.93004769475357707"/>
          <c:h val="0.54872872948297746"/>
        </c:manualLayout>
      </c:layout>
      <c:bar3DChart>
        <c:barDir val="col"/>
        <c:grouping val="standard"/>
        <c:varyColors val="0"/>
        <c:ser>
          <c:idx val="0"/>
          <c:order val="0"/>
          <c:tx>
            <c:strRef>
              <c:f>Cust_Pivot!$B$27</c:f>
              <c:strCache>
                <c:ptCount val="1"/>
                <c:pt idx="0">
                  <c:v>Total</c:v>
                </c:pt>
              </c:strCache>
            </c:strRef>
          </c:tx>
          <c:spPr>
            <a:solidFill>
              <a:schemeClr val="accent1">
                <a:lumMod val="40000"/>
                <a:lumOff val="60000"/>
              </a:schemeClr>
            </a:solidFill>
            <a:ln>
              <a:solidFill>
                <a:schemeClr val="tx1"/>
              </a:solidFill>
            </a:ln>
            <a:effectLst/>
            <a:sp3d>
              <a:contourClr>
                <a:schemeClr val="tx1"/>
              </a:contourClr>
            </a:sp3d>
          </c:spPr>
          <c:invertIfNegative val="0"/>
          <c:dPt>
            <c:idx val="0"/>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1-974C-416F-9DF8-14FD5C5AE479}"/>
              </c:ext>
            </c:extLst>
          </c:dPt>
          <c:dPt>
            <c:idx val="1"/>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3-974C-416F-9DF8-14FD5C5AE479}"/>
              </c:ext>
            </c:extLst>
          </c:dPt>
          <c:dPt>
            <c:idx val="2"/>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5-974C-416F-9DF8-14FD5C5AE479}"/>
              </c:ext>
            </c:extLst>
          </c:dPt>
          <c:dPt>
            <c:idx val="3"/>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7-974C-416F-9DF8-14FD5C5AE479}"/>
              </c:ext>
            </c:extLst>
          </c:dPt>
          <c:dPt>
            <c:idx val="4"/>
            <c:invertIfNegative val="0"/>
            <c:bubble3D val="0"/>
            <c:spPr>
              <a:solidFill>
                <a:schemeClr val="accent1"/>
              </a:solidFill>
              <a:ln>
                <a:solidFill>
                  <a:schemeClr val="tx1"/>
                </a:solidFill>
              </a:ln>
              <a:effectLst/>
              <a:sp3d>
                <a:contourClr>
                  <a:schemeClr val="tx1"/>
                </a:contourClr>
              </a:sp3d>
            </c:spPr>
            <c:extLst>
              <c:ext xmlns:c16="http://schemas.microsoft.com/office/drawing/2014/chart" uri="{C3380CC4-5D6E-409C-BE32-E72D297353CC}">
                <c16:uniqueId val="{00000009-974C-416F-9DF8-14FD5C5AE479}"/>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Cust_Pivot!$A$28:$A$53</c:f>
              <c:strCache>
                <c:ptCount val="25"/>
                <c:pt idx="0">
                  <c:v>Blouse</c:v>
                </c:pt>
                <c:pt idx="1">
                  <c:v>Pants</c:v>
                </c:pt>
                <c:pt idx="2">
                  <c:v>Jewelry</c:v>
                </c:pt>
                <c:pt idx="3">
                  <c:v>Shirt</c:v>
                </c:pt>
                <c:pt idx="4">
                  <c:v>Dress</c:v>
                </c:pt>
                <c:pt idx="5">
                  <c:v>Sweater</c:v>
                </c:pt>
                <c:pt idx="6">
                  <c:v>Jacket</c:v>
                </c:pt>
                <c:pt idx="7">
                  <c:v>Sunglasses</c:v>
                </c:pt>
                <c:pt idx="8">
                  <c:v>Coat</c:v>
                </c:pt>
                <c:pt idx="9">
                  <c:v>Belt</c:v>
                </c:pt>
                <c:pt idx="10">
                  <c:v>Sandals</c:v>
                </c:pt>
                <c:pt idx="11">
                  <c:v>Socks</c:v>
                </c:pt>
                <c:pt idx="12">
                  <c:v>Skirt</c:v>
                </c:pt>
                <c:pt idx="13">
                  <c:v>Shorts</c:v>
                </c:pt>
                <c:pt idx="14">
                  <c:v>Scarf</c:v>
                </c:pt>
                <c:pt idx="15">
                  <c:v>Hat</c:v>
                </c:pt>
                <c:pt idx="16">
                  <c:v>Handbag</c:v>
                </c:pt>
                <c:pt idx="17">
                  <c:v>Hoodie</c:v>
                </c:pt>
                <c:pt idx="18">
                  <c:v>Shoes</c:v>
                </c:pt>
                <c:pt idx="19">
                  <c:v>T-shirt</c:v>
                </c:pt>
                <c:pt idx="20">
                  <c:v>Sneakers</c:v>
                </c:pt>
                <c:pt idx="21">
                  <c:v>Boots</c:v>
                </c:pt>
                <c:pt idx="22">
                  <c:v>Backpack</c:v>
                </c:pt>
                <c:pt idx="23">
                  <c:v>Gloves</c:v>
                </c:pt>
                <c:pt idx="24">
                  <c:v>Jeans</c:v>
                </c:pt>
              </c:strCache>
            </c:strRef>
          </c:cat>
          <c:val>
            <c:numRef>
              <c:f>Cust_Pivot!$B$28:$B$53</c:f>
              <c:numCache>
                <c:formatCode>0</c:formatCode>
                <c:ptCount val="25"/>
                <c:pt idx="0">
                  <c:v>171</c:v>
                </c:pt>
                <c:pt idx="1">
                  <c:v>171</c:v>
                </c:pt>
                <c:pt idx="2">
                  <c:v>171</c:v>
                </c:pt>
                <c:pt idx="3">
                  <c:v>169</c:v>
                </c:pt>
                <c:pt idx="4">
                  <c:v>166</c:v>
                </c:pt>
                <c:pt idx="5">
                  <c:v>164</c:v>
                </c:pt>
                <c:pt idx="6">
                  <c:v>163</c:v>
                </c:pt>
                <c:pt idx="7">
                  <c:v>161</c:v>
                </c:pt>
                <c:pt idx="8">
                  <c:v>161</c:v>
                </c:pt>
                <c:pt idx="9">
                  <c:v>161</c:v>
                </c:pt>
                <c:pt idx="10">
                  <c:v>160</c:v>
                </c:pt>
                <c:pt idx="11">
                  <c:v>159</c:v>
                </c:pt>
                <c:pt idx="12">
                  <c:v>158</c:v>
                </c:pt>
                <c:pt idx="13">
                  <c:v>157</c:v>
                </c:pt>
                <c:pt idx="14">
                  <c:v>157</c:v>
                </c:pt>
                <c:pt idx="15">
                  <c:v>154</c:v>
                </c:pt>
                <c:pt idx="16">
                  <c:v>153</c:v>
                </c:pt>
                <c:pt idx="17">
                  <c:v>151</c:v>
                </c:pt>
                <c:pt idx="18">
                  <c:v>150</c:v>
                </c:pt>
                <c:pt idx="19">
                  <c:v>147</c:v>
                </c:pt>
                <c:pt idx="20">
                  <c:v>145</c:v>
                </c:pt>
                <c:pt idx="21">
                  <c:v>144</c:v>
                </c:pt>
                <c:pt idx="22">
                  <c:v>143</c:v>
                </c:pt>
                <c:pt idx="23">
                  <c:v>140</c:v>
                </c:pt>
                <c:pt idx="24">
                  <c:v>124</c:v>
                </c:pt>
              </c:numCache>
            </c:numRef>
          </c:val>
          <c:extLst>
            <c:ext xmlns:c16="http://schemas.microsoft.com/office/drawing/2014/chart" uri="{C3380CC4-5D6E-409C-BE32-E72D297353CC}">
              <c16:uniqueId val="{0000000A-9B16-46E7-A860-BD5CCC668629}"/>
            </c:ext>
          </c:extLst>
        </c:ser>
        <c:dLbls>
          <c:showLegendKey val="0"/>
          <c:showVal val="0"/>
          <c:showCatName val="0"/>
          <c:showSerName val="0"/>
          <c:showPercent val="0"/>
          <c:showBubbleSize val="0"/>
        </c:dLbls>
        <c:gapWidth val="93"/>
        <c:gapDepth val="152"/>
        <c:shape val="box"/>
        <c:axId val="1917944367"/>
        <c:axId val="1917920847"/>
        <c:axId val="94400671"/>
      </c:bar3DChart>
      <c:catAx>
        <c:axId val="1917944367"/>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800" b="1" i="0" u="none" strike="noStrike" kern="1200" baseline="0">
                <a:solidFill>
                  <a:schemeClr val="tx1"/>
                </a:solidFill>
                <a:latin typeface="Gill Sans MT" panose="020B0502020104020203" pitchFamily="34" charset="0"/>
                <a:ea typeface="+mn-ea"/>
                <a:cs typeface="+mn-cs"/>
              </a:defRPr>
            </a:pPr>
            <a:endParaRPr lang="en-US"/>
          </a:p>
        </c:txPr>
        <c:crossAx val="1917920847"/>
        <c:crosses val="autoZero"/>
        <c:auto val="1"/>
        <c:lblAlgn val="ctr"/>
        <c:lblOffset val="100"/>
        <c:noMultiLvlLbl val="0"/>
      </c:catAx>
      <c:valAx>
        <c:axId val="1917920847"/>
        <c:scaling>
          <c:orientation val="minMax"/>
        </c:scaling>
        <c:delete val="1"/>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crossAx val="1917944367"/>
        <c:crosses val="autoZero"/>
        <c:crossBetween val="between"/>
      </c:valAx>
      <c:serAx>
        <c:axId val="94400671"/>
        <c:scaling>
          <c:orientation val="minMax"/>
        </c:scaling>
        <c:delete val="1"/>
        <c:axPos val="b"/>
        <c:majorTickMark val="none"/>
        <c:minorTickMark val="none"/>
        <c:tickLblPos val="nextTo"/>
        <c:crossAx val="191792084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).xlsx]Cust_Pivot!PivotTable4</c:name>
    <c:fmtId val="8"/>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u="none">
                <a:solidFill>
                  <a:schemeClr val="bg1"/>
                </a:solidFill>
                <a:latin typeface="Gill Sans MT" panose="020B0502020104020203" pitchFamily="34" charset="0"/>
              </a:rPr>
              <a:t>AGE_BUCKET</a:t>
            </a:r>
          </a:p>
        </c:rich>
      </c:tx>
      <c:layout>
        <c:manualLayout>
          <c:xMode val="edge"/>
          <c:yMode val="edge"/>
          <c:x val="0.55473193838817958"/>
          <c:y val="9.691716980607105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6.9414316702819973E-2"/>
              <c:y val="-1.70357751277683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Lst>
        </c:dLbl>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Lst>
        </c:dLbl>
      </c:pivotFmt>
      <c:pivotFmt>
        <c:idx val="3"/>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Lst>
        </c:dLbl>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5952277657266808"/>
                  <c:h val="0.16538330494037479"/>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Lst>
        </c:dLbl>
      </c:pivotFmt>
      <c:pivotFmt>
        <c:idx val="7"/>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6.9414316702819973E-2"/>
              <c:y val="-1.70357751277683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Lst>
        </c:dLbl>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Lst>
        </c:dLbl>
      </c:pivotFmt>
      <c:pivotFmt>
        <c:idx val="9"/>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layout>
                <c:manualLayout>
                  <c:w val="0.15952277657266808"/>
                  <c:h val="0.1653833049403747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1.199984251968504E-2"/>
              <c:y val="2.826855123674911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Lst>
        </c:dLbl>
      </c:pivotFmt>
      <c:pivotFmt>
        <c:idx val="12"/>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6.9414316702819973E-2"/>
              <c:y val="-1.70357751277683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Lst>
        </c:dLbl>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1.5748031496062992E-7"/>
              <c:y val="0.1272084805653710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Lst>
        </c:dLbl>
      </c:pivotFmt>
      <c:pivotFmt>
        <c:idx val="1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dLbl>
          <c:idx val="0"/>
          <c:layout>
            <c:manualLayout>
              <c:x val="-4.0000000000000183E-3"/>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6352283464566928"/>
                  <c:h val="0.22192036949444924"/>
                </c:manualLayout>
              </c15:layout>
            </c:ext>
          </c:extLst>
        </c:dLbl>
      </c:pivotFmt>
    </c:pivotFmts>
    <c:plotArea>
      <c:layout>
        <c:manualLayout>
          <c:layoutTarget val="inner"/>
          <c:xMode val="edge"/>
          <c:yMode val="edge"/>
          <c:x val="9.9374519616718199E-2"/>
          <c:y val="0.1834326416182645"/>
          <c:w val="0.44877448887218818"/>
          <c:h val="0.70488940160163116"/>
        </c:manualLayout>
      </c:layout>
      <c:pieChart>
        <c:varyColors val="1"/>
        <c:ser>
          <c:idx val="0"/>
          <c:order val="0"/>
          <c:tx>
            <c:strRef>
              <c:f>Cust_Pivot!$B$13</c:f>
              <c:strCache>
                <c:ptCount val="1"/>
                <c:pt idx="0">
                  <c:v>Total</c:v>
                </c:pt>
              </c:strCache>
            </c:strRef>
          </c:tx>
          <c:spPr>
            <a:ln>
              <a:noFill/>
            </a:ln>
            <a:scene3d>
              <a:camera prst="orthographicFront"/>
              <a:lightRig rig="threePt" dir="t"/>
            </a:scene3d>
            <a:sp3d>
              <a:bevelT w="12700" h="6350" prst="angle"/>
            </a:sp3d>
          </c:spPr>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1-A79C-4DA8-8FC1-50E6EB03B162}"/>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3-A79C-4DA8-8FC1-50E6EB03B162}"/>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5-A79C-4DA8-8FC1-50E6EB03B162}"/>
              </c:ext>
            </c:extLst>
          </c:dPt>
          <c:dPt>
            <c:idx val="3"/>
            <c:bubble3D val="0"/>
            <c:explosion val="8"/>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 h="6350" prst="angle"/>
              </a:sp3d>
            </c:spPr>
            <c:extLst>
              <c:ext xmlns:c16="http://schemas.microsoft.com/office/drawing/2014/chart" uri="{C3380CC4-5D6E-409C-BE32-E72D297353CC}">
                <c16:uniqueId val="{00000007-A79C-4DA8-8FC1-50E6EB03B162}"/>
              </c:ext>
            </c:extLst>
          </c:dPt>
          <c:dLbls>
            <c:dLbl>
              <c:idx val="0"/>
              <c:layout>
                <c:manualLayout>
                  <c:x val="-1.199984251968504E-2"/>
                  <c:y val="2.8268551236749116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906724511930586"/>
                      <c:h val="0.21989778534923335"/>
                    </c:manualLayout>
                  </c15:layout>
                </c:ext>
                <c:ext xmlns:c16="http://schemas.microsoft.com/office/drawing/2014/chart" uri="{C3380CC4-5D6E-409C-BE32-E72D297353CC}">
                  <c16:uniqueId val="{00000001-A79C-4DA8-8FC1-50E6EB03B162}"/>
                </c:ext>
              </c:extLst>
            </c:dLbl>
            <c:dLbl>
              <c:idx val="1"/>
              <c:layout>
                <c:manualLayout>
                  <c:x val="-6.9414316702819973E-2"/>
                  <c:y val="-1.7035775127768313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4039045553145335"/>
                      <c:h val="0.19945485519591141"/>
                    </c:manualLayout>
                  </c15:layout>
                </c:ext>
                <c:ext xmlns:c16="http://schemas.microsoft.com/office/drawing/2014/chart" uri="{C3380CC4-5D6E-409C-BE32-E72D297353CC}">
                  <c16:uniqueId val="{00000003-A79C-4DA8-8FC1-50E6EB03B162}"/>
                </c:ext>
              </c:extLst>
            </c:dLbl>
            <c:dLbl>
              <c:idx val="2"/>
              <c:layout>
                <c:manualLayout>
                  <c:x val="1.5748031496062992E-7"/>
                  <c:y val="0.12720848056537101"/>
                </c:manualLayout>
              </c:layout>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344902386117135"/>
                      <c:h val="0.19945485519591141"/>
                    </c:manualLayout>
                  </c15:layout>
                </c:ext>
                <c:ext xmlns:c16="http://schemas.microsoft.com/office/drawing/2014/chart" uri="{C3380CC4-5D6E-409C-BE32-E72D297353CC}">
                  <c16:uniqueId val="{00000005-A79C-4DA8-8FC1-50E6EB03B162}"/>
                </c:ext>
              </c:extLst>
            </c:dLbl>
            <c:dLbl>
              <c:idx val="3"/>
              <c:layout>
                <c:manualLayout>
                  <c:x val="-4.0000000000000183E-3"/>
                  <c:y val="0"/>
                </c:manualLayout>
              </c:layout>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6352283464566928"/>
                      <c:h val="0.22192036949444924"/>
                    </c:manualLayout>
                  </c15:layout>
                </c:ext>
                <c:ext xmlns:c16="http://schemas.microsoft.com/office/drawing/2014/chart" uri="{C3380CC4-5D6E-409C-BE32-E72D297353CC}">
                  <c16:uniqueId val="{00000007-A79C-4DA8-8FC1-50E6EB03B162}"/>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Cust_Pivot!$A$14:$A$18</c:f>
              <c:strCache>
                <c:ptCount val="4"/>
                <c:pt idx="0">
                  <c:v>Senior_Citizens</c:v>
                </c:pt>
                <c:pt idx="1">
                  <c:v>Middle_Aged</c:v>
                </c:pt>
                <c:pt idx="2">
                  <c:v>Youngsters</c:v>
                </c:pt>
                <c:pt idx="3">
                  <c:v>Teenagers</c:v>
                </c:pt>
              </c:strCache>
            </c:strRef>
          </c:cat>
          <c:val>
            <c:numRef>
              <c:f>Cust_Pivot!$B$14:$B$18</c:f>
              <c:numCache>
                <c:formatCode>0</c:formatCode>
                <c:ptCount val="4"/>
                <c:pt idx="0">
                  <c:v>1476</c:v>
                </c:pt>
                <c:pt idx="1">
                  <c:v>1475</c:v>
                </c:pt>
                <c:pt idx="2">
                  <c:v>799</c:v>
                </c:pt>
                <c:pt idx="3">
                  <c:v>150</c:v>
                </c:pt>
              </c:numCache>
            </c:numRef>
          </c:val>
          <c:extLst>
            <c:ext xmlns:c16="http://schemas.microsoft.com/office/drawing/2014/chart" uri="{C3380CC4-5D6E-409C-BE32-E72D297353CC}">
              <c16:uniqueId val="{00000009-B183-4DE0-A29E-E16313DFF91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223068645703444"/>
          <c:y val="0.38272279569294126"/>
          <c:w val="0.26570857601585046"/>
          <c:h val="0.5001318828079351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762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).xlsx]Cust_Pivot!PivotTable5</c:name>
    <c:fmtId val="7"/>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GENDER_COUNT</a:t>
            </a:r>
          </a:p>
        </c:rich>
      </c:tx>
      <c:layout>
        <c:manualLayout>
          <c:xMode val="edge"/>
          <c:yMode val="edge"/>
          <c:x val="0.29300832304312263"/>
          <c:y val="7.671840480371608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4.5986077346232661E-2"/>
              <c:y val="-2.03735144312393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0.15777104784978785"/>
              <c:y val="0.2821587369490528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4.5986077346232661E-2"/>
              <c:y val="-2.03735144312393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0.15777104784978785"/>
              <c:y val="0.2821587369490528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sto MT" panose="02040603050505030304" pitchFamily="18"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4.5999085593158164E-2"/>
              <c:y val="-1.317915223987765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dLbl>
          <c:idx val="0"/>
          <c:layout>
            <c:manualLayout>
              <c:x val="0.14555094055198295"/>
              <c:y val="0.3037415736701977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Lst>
        </c:dLbl>
      </c:pivotFmt>
    </c:pivotFmts>
    <c:plotArea>
      <c:layout>
        <c:manualLayout>
          <c:layoutTarget val="inner"/>
          <c:xMode val="edge"/>
          <c:yMode val="edge"/>
          <c:x val="9.8893067905441237E-3"/>
          <c:y val="0.20033358533467274"/>
          <c:w val="0.86281722160915364"/>
          <c:h val="0.74482146437977081"/>
        </c:manualLayout>
      </c:layout>
      <c:ofPieChart>
        <c:ofPieType val="pie"/>
        <c:varyColors val="1"/>
        <c:ser>
          <c:idx val="0"/>
          <c:order val="0"/>
          <c:tx>
            <c:strRef>
              <c:f>Cust_Pivot!$B$21</c:f>
              <c:strCache>
                <c:ptCount val="1"/>
                <c:pt idx="0">
                  <c:v>Total</c:v>
                </c:pt>
              </c:strCache>
            </c:strRef>
          </c:tx>
          <c:spPr>
            <a:scene3d>
              <a:camera prst="orthographicFront"/>
              <a:lightRig rig="threePt" dir="t"/>
            </a:scene3d>
            <a:sp3d>
              <a:bevelT w="38100" h="25400"/>
            </a:sp3d>
          </c:spPr>
          <c:explosion val="3"/>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1-20B1-446D-9869-8CBBF57B0E10}"/>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3-20B1-446D-9869-8CBBF57B0E10}"/>
              </c:ext>
            </c:extLst>
          </c:dPt>
          <c:dPt>
            <c:idx val="2"/>
            <c:bubble3D val="0"/>
            <c:spPr>
              <a:gradFill rotWithShape="1">
                <a:gsLst>
                  <a:gs pos="0">
                    <a:schemeClr val="accent1">
                      <a:tint val="30000"/>
                      <a:satMod val="103000"/>
                      <a:lumMod val="102000"/>
                      <a:tint val="94000"/>
                    </a:schemeClr>
                  </a:gs>
                  <a:gs pos="50000">
                    <a:schemeClr val="accent1">
                      <a:tint val="30000"/>
                      <a:satMod val="110000"/>
                      <a:lumMod val="100000"/>
                      <a:shade val="100000"/>
                    </a:schemeClr>
                  </a:gs>
                  <a:gs pos="100000">
                    <a:schemeClr val="accent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38100" h="25400"/>
              </a:sp3d>
            </c:spPr>
            <c:extLst>
              <c:ext xmlns:c16="http://schemas.microsoft.com/office/drawing/2014/chart" uri="{C3380CC4-5D6E-409C-BE32-E72D297353CC}">
                <c16:uniqueId val="{00000005-20B1-446D-9869-8CBBF57B0E10}"/>
              </c:ext>
            </c:extLst>
          </c:dPt>
          <c:dLbls>
            <c:dLbl>
              <c:idx val="0"/>
              <c:layout>
                <c:manualLayout>
                  <c:x val="4.5999085593158164E-2"/>
                  <c:y val="-1.317915223987765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9534263169685451"/>
                      <c:h val="0.24879483443177416"/>
                    </c:manualLayout>
                  </c15:layout>
                </c:ext>
                <c:ext xmlns:c16="http://schemas.microsoft.com/office/drawing/2014/chart" uri="{C3380CC4-5D6E-409C-BE32-E72D297353CC}">
                  <c16:uniqueId val="{00000001-20B1-446D-9869-8CBBF57B0E10}"/>
                </c:ext>
              </c:extLst>
            </c:dLbl>
            <c:dLbl>
              <c:idx val="1"/>
              <c:layout>
                <c:manualLayout>
                  <c:x val="0.14555094055198295"/>
                  <c:y val="0.3037415736701977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Calisto MT" panose="02040603050505030304" pitchFamily="18"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6185458377239198"/>
                      <c:h val="0.22152801358234295"/>
                    </c:manualLayout>
                  </c15:layout>
                </c:ext>
                <c:ext xmlns:c16="http://schemas.microsoft.com/office/drawing/2014/chart" uri="{C3380CC4-5D6E-409C-BE32-E72D297353CC}">
                  <c16:uniqueId val="{00000003-20B1-446D-9869-8CBBF57B0E1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sto MT" panose="02040603050505030304" pitchFamily="18" charset="0"/>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Cust_Pivot!$A$22:$A$24</c:f>
              <c:strCache>
                <c:ptCount val="2"/>
                <c:pt idx="0">
                  <c:v>Male</c:v>
                </c:pt>
                <c:pt idx="1">
                  <c:v>Female</c:v>
                </c:pt>
              </c:strCache>
            </c:strRef>
          </c:cat>
          <c:val>
            <c:numRef>
              <c:f>Cust_Pivot!$B$22:$B$24</c:f>
              <c:numCache>
                <c:formatCode>0</c:formatCode>
                <c:ptCount val="2"/>
                <c:pt idx="0">
                  <c:v>2652</c:v>
                </c:pt>
                <c:pt idx="1">
                  <c:v>1248</c:v>
                </c:pt>
              </c:numCache>
            </c:numRef>
          </c:val>
          <c:extLst>
            <c:ext xmlns:c16="http://schemas.microsoft.com/office/drawing/2014/chart" uri="{C3380CC4-5D6E-409C-BE32-E72D297353CC}">
              <c16:uniqueId val="{00000006-20B1-446D-9869-8CBBF57B0E10}"/>
            </c:ext>
          </c:extLst>
        </c:ser>
        <c:dLbls>
          <c:dLblPos val="ctr"/>
          <c:showLegendKey val="0"/>
          <c:showVal val="1"/>
          <c:showCatName val="0"/>
          <c:showSerName val="0"/>
          <c:showPercent val="0"/>
          <c:showBubbleSize val="0"/>
          <c:showLeaderLines val="1"/>
        </c:dLbls>
        <c:gapWidth val="92"/>
        <c:splitType val="pos"/>
        <c:splitPos val="1"/>
        <c:secondPieSize val="62"/>
        <c:serLines>
          <c:spPr>
            <a:ln w="9525" cap="flat" cmpd="sng" algn="ctr">
              <a:solidFill>
                <a:schemeClr val="tx1"/>
              </a:solidFill>
              <a:prstDash val="lgDashDot"/>
              <a:round/>
            </a:ln>
            <a:effectLst/>
          </c:spPr>
        </c:serLines>
      </c:ofPieChart>
      <c:spPr>
        <a:noFill/>
        <a:ln>
          <a:noFill/>
        </a:ln>
        <a:effectLst/>
      </c:spPr>
    </c:plotArea>
    <c:legend>
      <c:legendPos val="r"/>
      <c:layout>
        <c:manualLayout>
          <c:xMode val="edge"/>
          <c:yMode val="edge"/>
          <c:x val="0.74479825427511759"/>
          <c:y val="6.8165715278799013E-2"/>
          <c:w val="0.17933240958157365"/>
          <c:h val="0.22920364156517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[Shopping_Behavior ( Dashboard ).xlsx]Cust_Pivot!PivotTable15</c:name>
    <c:fmtId val="16"/>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CATEGORY</a:t>
            </a:r>
          </a:p>
        </c:rich>
      </c:tx>
      <c:layout>
        <c:manualLayout>
          <c:xMode val="edge"/>
          <c:yMode val="edge"/>
          <c:x val="0.58786876640419949"/>
          <c:y val="9.6296296296296297E-2"/>
        </c:manualLayout>
      </c:layout>
      <c:overlay val="0"/>
      <c:spPr>
        <a:noFill/>
        <a:ln>
          <a:noFill/>
        </a:ln>
        <a:effectLst/>
      </c:sp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2277E-3"/>
              <c:y val="-0.26879758659341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678520320118843E-17"/>
              <c:y val="-0.1768777936149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dLbl>
          <c:idx val="0"/>
          <c:layout>
            <c:manualLayout>
              <c:x val="-4.1279669762641896E-3"/>
              <c:y val="-0.33848912998353237"/>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dLbl>
          <c:idx val="0"/>
          <c:layout>
            <c:manualLayout>
              <c:x val="-4.1279669762642277E-3"/>
              <c:y val="-0.26879758659341574"/>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dLbl>
          <c:idx val="0"/>
          <c:layout>
            <c:manualLayout>
              <c:x val="-7.5678520320118843E-17"/>
              <c:y val="-0.17687779361498976"/>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gradFill rotWithShape="1">
            <a:gsLst>
              <a:gs pos="0">
                <a:schemeClr val="accent5">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1"/>
        <c:spPr>
          <a:gradFill rotWithShape="1">
            <a:gsLst>
              <a:gs pos="0">
                <a:schemeClr val="accent1">
                  <a:lumMod val="5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2"/>
        <c:dLbl>
          <c:idx val="0"/>
          <c:layout>
            <c:manualLayout>
              <c:x val="-4.1279669762642277E-3"/>
              <c:y val="-0.26879758659341574"/>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dLbl>
          <c:idx val="0"/>
          <c:layout>
            <c:manualLayout>
              <c:x val="-7.5678520320118843E-17"/>
              <c:y val="-0.17687779361498976"/>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4"/>
        <c:spPr>
          <a:gradFill rotWithShape="1">
            <a:gsLst>
              <a:gs pos="0">
                <a:schemeClr val="accent5">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5"/>
        <c:spPr>
          <a:gradFill rotWithShape="1">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6"/>
        <c:spPr>
          <a:gradFill rotWithShape="1">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33848912998353237"/>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7"/>
        <c:dLbl>
          <c:idx val="0"/>
          <c:layout>
            <c:manualLayout>
              <c:x val="-4.1279669762642277E-3"/>
              <c:y val="-0.26879758659341574"/>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8"/>
        <c:dLbl>
          <c:idx val="0"/>
          <c:layout>
            <c:manualLayout>
              <c:x val="-7.5678520320118843E-17"/>
              <c:y val="-0.17687779361498976"/>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9"/>
        <c:spPr>
          <a:gradFill rotWithShape="1">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279669762641896E-3"/>
              <c:y val="-0.12739631623375725"/>
            </c:manualLayout>
          </c:layout>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540763673890609E-2"/>
          <c:y val="0.21462214411247804"/>
          <c:w val="0.90706841211412037"/>
          <c:h val="0.56562146398366875"/>
        </c:manualLayout>
      </c:layout>
      <c:barChart>
        <c:barDir val="col"/>
        <c:grouping val="stacked"/>
        <c:varyColors val="0"/>
        <c:ser>
          <c:idx val="0"/>
          <c:order val="0"/>
          <c:tx>
            <c:strRef>
              <c:f>Cust_Pivot!$B$57</c:f>
              <c:strCache>
                <c:ptCount val="1"/>
                <c:pt idx="0">
                  <c:v>Total</c:v>
                </c:pt>
              </c:strCache>
            </c:strRef>
          </c:tx>
          <c:spPr>
            <a:gradFill rotWithShape="1">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F170-4E81-8261-6DA105F4F70A}"/>
              </c:ext>
            </c:extLst>
          </c:dPt>
          <c:dPt>
            <c:idx val="3"/>
            <c:invertIfNegative val="0"/>
            <c:bubble3D val="0"/>
            <c:extLst>
              <c:ext xmlns:c16="http://schemas.microsoft.com/office/drawing/2014/chart" uri="{C3380CC4-5D6E-409C-BE32-E72D297353CC}">
                <c16:uniqueId val="{00000003-F170-4E81-8261-6DA105F4F70A}"/>
              </c:ext>
            </c:extLst>
          </c:dPt>
          <c:dLbls>
            <c:dLbl>
              <c:idx val="0"/>
              <c:layout>
                <c:manualLayout>
                  <c:x val="-4.1279669762641896E-3"/>
                  <c:y val="-0.3384891299835323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170-4E81-8261-6DA105F4F70A}"/>
                </c:ext>
              </c:extLst>
            </c:dLbl>
            <c:dLbl>
              <c:idx val="1"/>
              <c:layout>
                <c:manualLayout>
                  <c:x val="-4.1279669762642277E-3"/>
                  <c:y val="-0.26879758659341574"/>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F170-4E81-8261-6DA105F4F70A}"/>
                </c:ext>
              </c:extLst>
            </c:dLbl>
            <c:dLbl>
              <c:idx val="2"/>
              <c:layout>
                <c:manualLayout>
                  <c:x val="-7.5678520320118843E-17"/>
                  <c:y val="-0.17687779361498976"/>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170-4E81-8261-6DA105F4F70A}"/>
                </c:ext>
              </c:extLst>
            </c:dLbl>
            <c:dLbl>
              <c:idx val="3"/>
              <c:layout>
                <c:manualLayout>
                  <c:x val="-4.1279669762641896E-3"/>
                  <c:y val="-0.12739631623375725"/>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170-4E81-8261-6DA105F4F70A}"/>
                </c:ext>
              </c:extLst>
            </c:dLbl>
            <c:spPr>
              <a:noFill/>
              <a:ln>
                <a:noFill/>
              </a:ln>
              <a:effectLst/>
            </c:spPr>
            <c:txPr>
              <a:bodyPr rot="0" spcFirstLastPara="1" vertOverflow="ellipsis" vert="horz" wrap="square" lIns="36000" tIns="36000" rIns="360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Cust_Pivot!$A$58:$A$62</c:f>
              <c:strCache>
                <c:ptCount val="4"/>
                <c:pt idx="0">
                  <c:v>Clothing</c:v>
                </c:pt>
                <c:pt idx="1">
                  <c:v>Accessories</c:v>
                </c:pt>
                <c:pt idx="2">
                  <c:v>Footwear</c:v>
                </c:pt>
                <c:pt idx="3">
                  <c:v>Outerwear</c:v>
                </c:pt>
              </c:strCache>
            </c:strRef>
          </c:cat>
          <c:val>
            <c:numRef>
              <c:f>Cust_Pivot!$B$58:$B$62</c:f>
              <c:numCache>
                <c:formatCode>0</c:formatCode>
                <c:ptCount val="4"/>
                <c:pt idx="0">
                  <c:v>1737</c:v>
                </c:pt>
                <c:pt idx="1">
                  <c:v>1240</c:v>
                </c:pt>
                <c:pt idx="2">
                  <c:v>599</c:v>
                </c:pt>
                <c:pt idx="3">
                  <c:v>324</c:v>
                </c:pt>
              </c:numCache>
            </c:numRef>
          </c:val>
          <c:extLst>
            <c:ext xmlns:c16="http://schemas.microsoft.com/office/drawing/2014/chart" uri="{C3380CC4-5D6E-409C-BE32-E72D297353CC}">
              <c16:uniqueId val="{00000006-F170-4E81-8261-6DA105F4F70A}"/>
            </c:ext>
          </c:extLst>
        </c:ser>
        <c:dLbls>
          <c:dLblPos val="ctr"/>
          <c:showLegendKey val="0"/>
          <c:showVal val="1"/>
          <c:showCatName val="0"/>
          <c:showSerName val="0"/>
          <c:showPercent val="0"/>
          <c:showBubbleSize val="0"/>
        </c:dLbls>
        <c:gapWidth val="41"/>
        <c:overlap val="100"/>
        <c:axId val="738809168"/>
        <c:axId val="738809648"/>
      </c:barChart>
      <c:catAx>
        <c:axId val="738809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crossAx val="738809648"/>
        <c:crosses val="autoZero"/>
        <c:auto val="1"/>
        <c:lblAlgn val="ctr"/>
        <c:lblOffset val="100"/>
        <c:noMultiLvlLbl val="0"/>
      </c:catAx>
      <c:valAx>
        <c:axId val="738809648"/>
        <c:scaling>
          <c:orientation val="minMax"/>
        </c:scaling>
        <c:delete val="1"/>
        <c:axPos val="l"/>
        <c:numFmt formatCode="0" sourceLinked="1"/>
        <c:majorTickMark val="none"/>
        <c:minorTickMark val="none"/>
        <c:tickLblPos val="nextTo"/>
        <c:crossAx val="738809168"/>
        <c:crosses val="autoZero"/>
        <c:crossBetween val="between"/>
      </c:valAx>
      <c:spPr>
        <a:noFill/>
        <a:ln>
          <a:noFill/>
        </a:ln>
        <a:effectLst/>
      </c:spPr>
    </c:plotArea>
    <c:plotVisOnly val="1"/>
    <c:dispBlanksAs val="gap"/>
    <c:showDLblsOverMax val="0"/>
    <c:extLst/>
  </c:chart>
  <c:spPr>
    <a:noFill/>
    <a:ln>
      <a:noFill/>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).xlsx]Cust_Pivot!PivotTable16</c:name>
    <c:fmtId val="9"/>
  </c:pivotSource>
  <c:chart>
    <c:title>
      <c:tx>
        <c:rich>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Size_chart</a:t>
            </a:r>
          </a:p>
        </c:rich>
      </c:tx>
      <c:layout>
        <c:manualLayout>
          <c:xMode val="edge"/>
          <c:yMode val="edge"/>
          <c:x val="0.51093652796786393"/>
          <c:y val="0.10680043448390039"/>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5.46441774889680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8233618233618235"/>
              <c:y val="7.7496274217585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1.7883755588673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3.4188034188034191E-2"/>
              <c:y val="-0.17287630402384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5.46441774889680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8233618233618235"/>
              <c:y val="7.7496274217585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1.7883755588673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3.4188034188034191E-2"/>
              <c:y val="-0.17287630402384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5.46441774889680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8233618233618235"/>
              <c:y val="7.7496274217585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0.15194681861348527"/>
              <c:y val="1.7883755588673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Lbl>
          <c:idx val="0"/>
          <c:layout>
            <c:manualLayout>
              <c:x val="-3.4188034188034191E-2"/>
              <c:y val="-0.17287630402384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4709098862642"/>
          <c:y val="0.22295275590551181"/>
          <c:w val="0.40255402449693789"/>
          <c:h val="0.67092337416156311"/>
        </c:manualLayout>
      </c:layout>
      <c:doughnutChart>
        <c:varyColors val="1"/>
        <c:ser>
          <c:idx val="0"/>
          <c:order val="0"/>
          <c:tx>
            <c:strRef>
              <c:f>Cust_Pivot!$B$65</c:f>
              <c:strCache>
                <c:ptCount val="1"/>
                <c:pt idx="0">
                  <c:v>Total</c:v>
                </c:pt>
              </c:strCache>
            </c:strRef>
          </c:tx>
          <c:spPr>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dPt>
            <c:idx val="0"/>
            <c:bubble3D val="0"/>
            <c:spPr>
              <a:solidFill>
                <a:schemeClr val="accent1">
                  <a:tint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1-E9CD-4D22-A11F-778AC0095495}"/>
              </c:ext>
            </c:extLst>
          </c:dPt>
          <c:dPt>
            <c:idx val="1"/>
            <c:bubble3D val="0"/>
            <c:spPr>
              <a:solidFill>
                <a:schemeClr val="accent1">
                  <a:tint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3-E9CD-4D22-A11F-778AC0095495}"/>
              </c:ext>
            </c:extLst>
          </c:dPt>
          <c:dPt>
            <c:idx val="2"/>
            <c:bubble3D val="0"/>
            <c:spPr>
              <a:solidFill>
                <a:schemeClr val="accent1">
                  <a:shade val="86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5-E9CD-4D22-A11F-778AC0095495}"/>
              </c:ext>
            </c:extLst>
          </c:dPt>
          <c:dPt>
            <c:idx val="3"/>
            <c:bubble3D val="0"/>
            <c:spPr>
              <a:solidFill>
                <a:schemeClr val="accent1">
                  <a:shade val="58000"/>
                </a:schemeClr>
              </a:solidFill>
              <a:ln cmpd="sng">
                <a:noFill/>
              </a:ln>
              <a:effectLst>
                <a:outerShdw blurRad="63500" sx="102000" sy="102000" algn="ctr" rotWithShape="0">
                  <a:prstClr val="black">
                    <a:alpha val="40000"/>
                  </a:prstClr>
                </a:outerShdw>
              </a:effectLst>
              <a:scene3d>
                <a:camera prst="orthographicFront"/>
                <a:lightRig rig="brightRoom" dir="t"/>
              </a:scene3d>
              <a:sp3d prstMaterial="flat">
                <a:bevelT w="50800" h="69850"/>
                <a:bevelB w="120650" h="114300"/>
                <a:contourClr>
                  <a:srgbClr val="000000"/>
                </a:contourClr>
              </a:sp3d>
            </c:spPr>
            <c:extLst>
              <c:ext xmlns:c16="http://schemas.microsoft.com/office/drawing/2014/chart" uri="{C3380CC4-5D6E-409C-BE32-E72D297353CC}">
                <c16:uniqueId val="{00000007-E9CD-4D22-A11F-778AC0095495}"/>
              </c:ext>
            </c:extLst>
          </c:dPt>
          <c:dLbls>
            <c:dLbl>
              <c:idx val="0"/>
              <c:layout>
                <c:manualLayout>
                  <c:x val="0.15194681861348527"/>
                  <c:y val="-5.4644177488968075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CD-4D22-A11F-778AC0095495}"/>
                </c:ext>
              </c:extLst>
            </c:dLbl>
            <c:dLbl>
              <c:idx val="1"/>
              <c:layout>
                <c:manualLayout>
                  <c:x val="-0.18233618233618235"/>
                  <c:y val="7.74962742175856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CD-4D22-A11F-778AC0095495}"/>
                </c:ext>
              </c:extLst>
            </c:dLbl>
            <c:dLbl>
              <c:idx val="2"/>
              <c:layout>
                <c:manualLayout>
                  <c:x val="-0.15194681861348527"/>
                  <c:y val="1.78837555886735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CD-4D22-A11F-778AC0095495}"/>
                </c:ext>
              </c:extLst>
            </c:dLbl>
            <c:dLbl>
              <c:idx val="3"/>
              <c:layout>
                <c:manualLayout>
                  <c:x val="-3.4188034188034191E-2"/>
                  <c:y val="-0.172876304023845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CD-4D22-A11F-778AC00954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bg1"/>
                  </a:solidFill>
                  <a:prstDash val="lgDashDot"/>
                  <a:round/>
                </a:ln>
                <a:effectLst/>
              </c:spPr>
            </c:leaderLines>
            <c:extLst>
              <c:ext xmlns:c15="http://schemas.microsoft.com/office/drawing/2012/chart" uri="{CE6537A1-D6FC-4f65-9D91-7224C49458BB}"/>
            </c:extLst>
          </c:dLbls>
          <c:cat>
            <c:strRef>
              <c:f>Cust_Pivot!$A$66:$A$70</c:f>
              <c:strCache>
                <c:ptCount val="4"/>
                <c:pt idx="0">
                  <c:v>M</c:v>
                </c:pt>
                <c:pt idx="1">
                  <c:v>L</c:v>
                </c:pt>
                <c:pt idx="2">
                  <c:v>S</c:v>
                </c:pt>
                <c:pt idx="3">
                  <c:v>XL</c:v>
                </c:pt>
              </c:strCache>
            </c:strRef>
          </c:cat>
          <c:val>
            <c:numRef>
              <c:f>Cust_Pivot!$B$66:$B$70</c:f>
              <c:numCache>
                <c:formatCode>0</c:formatCode>
                <c:ptCount val="4"/>
                <c:pt idx="0">
                  <c:v>1755</c:v>
                </c:pt>
                <c:pt idx="1">
                  <c:v>1053</c:v>
                </c:pt>
                <c:pt idx="2">
                  <c:v>663</c:v>
                </c:pt>
                <c:pt idx="3">
                  <c:v>429</c:v>
                </c:pt>
              </c:numCache>
            </c:numRef>
          </c:val>
          <c:extLst>
            <c:ext xmlns:c16="http://schemas.microsoft.com/office/drawing/2014/chart" uri="{C3380CC4-5D6E-409C-BE32-E72D297353CC}">
              <c16:uniqueId val="{00000008-E9CD-4D22-A11F-778AC0095495}"/>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0.80429914322383711"/>
          <c:y val="0.35314174401821236"/>
          <c:w val="0.13211314995317217"/>
          <c:h val="0.4534821234081709"/>
        </c:manualLayout>
      </c:layout>
      <c:overlay val="0"/>
      <c:spPr>
        <a:noFill/>
        <a:ln w="3175">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).xlsx]Cust_Pivot!PivotTable19</c:name>
    <c:fmtId val="21"/>
  </c:pivotSource>
  <c:chart>
    <c:title>
      <c:tx>
        <c:rich>
          <a:bodyPr rot="0" spcFirstLastPara="1" vertOverflow="ellipsis" vert="horz" wrap="square" anchor="ctr" anchorCtr="1"/>
          <a:lstStyle/>
          <a:p>
            <a:pPr>
              <a:defRPr sz="1100" b="1" i="0" u="none" strike="noStrike" kern="1200" cap="all" baseline="0">
                <a:solidFill>
                  <a:schemeClr val="bg1"/>
                </a:solidFill>
                <a:latin typeface="Gill Sans MT" panose="020B0502020104020203" pitchFamily="34" charset="0"/>
                <a:ea typeface="+mn-ea"/>
                <a:cs typeface="+mn-cs"/>
              </a:defRPr>
            </a:pPr>
            <a:r>
              <a:rPr lang="en-US" sz="1100">
                <a:solidFill>
                  <a:schemeClr val="bg1"/>
                </a:solidFill>
                <a:latin typeface="Gill Sans MT" panose="020B0502020104020203" pitchFamily="34" charset="0"/>
              </a:rPr>
              <a:t>Color_Chart</a:t>
            </a:r>
          </a:p>
        </c:rich>
      </c:tx>
      <c:overlay val="0"/>
      <c:spPr>
        <a:noFill/>
        <a:ln>
          <a:noFill/>
        </a:ln>
        <a:effectLst/>
      </c:spPr>
      <c:txPr>
        <a:bodyPr rot="0" spcFirstLastPara="1" vertOverflow="ellipsis" vert="horz" wrap="square" anchor="ctr" anchorCtr="1"/>
        <a:lstStyle/>
        <a:p>
          <a:pPr>
            <a:defRPr sz="1100" b="1" i="0" u="none" strike="noStrike" kern="1200" cap="all"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3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4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4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1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2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3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3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9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94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9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9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4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9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4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3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2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47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41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3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2"/>
        <c:spPr>
          <a:solidFill>
            <a:schemeClr val="accent1"/>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3"/>
        <c:spPr>
          <a:solidFill>
            <a:schemeClr val="accent1">
              <a:shade val="35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4"/>
        <c:spPr>
          <a:solidFill>
            <a:schemeClr val="accent1">
              <a:shade val="40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5"/>
        <c:spPr>
          <a:solidFill>
            <a:schemeClr val="accent1">
              <a:shade val="4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6"/>
        <c:spPr>
          <a:solidFill>
            <a:schemeClr val="accent1">
              <a:shade val="51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7"/>
        <c:spPr>
          <a:solidFill>
            <a:schemeClr val="accent1">
              <a:shade val="5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8"/>
        <c:spPr>
          <a:solidFill>
            <a:schemeClr val="accent1">
              <a:shade val="62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9"/>
        <c:spPr>
          <a:solidFill>
            <a:schemeClr val="accent1">
              <a:shade val="6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0"/>
        <c:spPr>
          <a:solidFill>
            <a:schemeClr val="accent1">
              <a:shade val="7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1"/>
        <c:spPr>
          <a:solidFill>
            <a:schemeClr val="accent1">
              <a:shade val="78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2"/>
        <c:spPr>
          <a:solidFill>
            <a:schemeClr val="accent1">
              <a:shade val="8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3"/>
        <c:spPr>
          <a:solidFill>
            <a:schemeClr val="accent1">
              <a:shade val="89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4"/>
        <c:spPr>
          <a:solidFill>
            <a:schemeClr val="accent1">
              <a:shade val="9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5"/>
        <c:spPr>
          <a:solidFill>
            <a:schemeClr val="accent1"/>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6"/>
        <c:spPr>
          <a:solidFill>
            <a:schemeClr val="accent1">
              <a:tint val="95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7"/>
        <c:spPr>
          <a:solidFill>
            <a:schemeClr val="accent1">
              <a:tint val="90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8"/>
        <c:spPr>
          <a:solidFill>
            <a:schemeClr val="accent1">
              <a:tint val="8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9"/>
        <c:spPr>
          <a:solidFill>
            <a:schemeClr val="accent1">
              <a:tint val="79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0"/>
        <c:spPr>
          <a:solidFill>
            <a:schemeClr val="accent1">
              <a:tint val="7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1"/>
        <c:spPr>
          <a:solidFill>
            <a:schemeClr val="accent1">
              <a:tint val="68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2"/>
        <c:spPr>
          <a:solidFill>
            <a:schemeClr val="accent1">
              <a:tint val="6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1">
              <a:tint val="5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4"/>
        <c:spPr>
          <a:solidFill>
            <a:schemeClr val="accent1">
              <a:tint val="52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5"/>
        <c:spPr>
          <a:solidFill>
            <a:schemeClr val="accent1">
              <a:tint val="4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6"/>
        <c:spPr>
          <a:solidFill>
            <a:schemeClr val="accent1">
              <a:tint val="41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7"/>
        <c:spPr>
          <a:solidFill>
            <a:schemeClr val="accent1">
              <a:tint val="3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Cust_Pivot!$B$127</c:f>
              <c:strCache>
                <c:ptCount val="1"/>
                <c:pt idx="0">
                  <c:v>Total</c:v>
                </c:pt>
              </c:strCache>
            </c:strRef>
          </c:tx>
          <c:spPr>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plosion val="4"/>
          <c:dPt>
            <c:idx val="0"/>
            <c:bubble3D val="0"/>
            <c:spPr>
              <a:solidFill>
                <a:schemeClr val="accent1">
                  <a:shade val="35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7246-43D4-8E12-232693C3BEFD}"/>
              </c:ext>
            </c:extLst>
          </c:dPt>
          <c:dPt>
            <c:idx val="1"/>
            <c:bubble3D val="0"/>
            <c:spPr>
              <a:solidFill>
                <a:schemeClr val="accent1">
                  <a:shade val="40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7246-43D4-8E12-232693C3BEFD}"/>
              </c:ext>
            </c:extLst>
          </c:dPt>
          <c:dPt>
            <c:idx val="2"/>
            <c:bubble3D val="0"/>
            <c:spPr>
              <a:solidFill>
                <a:schemeClr val="accent1">
                  <a:shade val="4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7246-43D4-8E12-232693C3BEFD}"/>
              </c:ext>
            </c:extLst>
          </c:dPt>
          <c:dPt>
            <c:idx val="3"/>
            <c:bubble3D val="0"/>
            <c:spPr>
              <a:solidFill>
                <a:schemeClr val="accent1">
                  <a:shade val="51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7246-43D4-8E12-232693C3BEFD}"/>
              </c:ext>
            </c:extLst>
          </c:dPt>
          <c:dPt>
            <c:idx val="4"/>
            <c:bubble3D val="0"/>
            <c:spPr>
              <a:solidFill>
                <a:schemeClr val="accent1">
                  <a:shade val="5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7246-43D4-8E12-232693C3BEFD}"/>
              </c:ext>
            </c:extLst>
          </c:dPt>
          <c:dPt>
            <c:idx val="5"/>
            <c:bubble3D val="0"/>
            <c:spPr>
              <a:solidFill>
                <a:schemeClr val="accent1">
                  <a:shade val="62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B-7246-43D4-8E12-232693C3BEFD}"/>
              </c:ext>
            </c:extLst>
          </c:dPt>
          <c:dPt>
            <c:idx val="6"/>
            <c:bubble3D val="0"/>
            <c:spPr>
              <a:solidFill>
                <a:schemeClr val="accent1">
                  <a:shade val="6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D-7246-43D4-8E12-232693C3BEFD}"/>
              </c:ext>
            </c:extLst>
          </c:dPt>
          <c:dPt>
            <c:idx val="7"/>
            <c:bubble3D val="0"/>
            <c:spPr>
              <a:solidFill>
                <a:schemeClr val="accent1">
                  <a:shade val="7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F-7246-43D4-8E12-232693C3BEFD}"/>
              </c:ext>
            </c:extLst>
          </c:dPt>
          <c:dPt>
            <c:idx val="8"/>
            <c:bubble3D val="0"/>
            <c:spPr>
              <a:solidFill>
                <a:schemeClr val="accent1">
                  <a:shade val="78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1-7246-43D4-8E12-232693C3BEFD}"/>
              </c:ext>
            </c:extLst>
          </c:dPt>
          <c:dPt>
            <c:idx val="9"/>
            <c:bubble3D val="0"/>
            <c:spPr>
              <a:solidFill>
                <a:schemeClr val="accent1">
                  <a:shade val="8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3-7246-43D4-8E12-232693C3BEFD}"/>
              </c:ext>
            </c:extLst>
          </c:dPt>
          <c:dPt>
            <c:idx val="10"/>
            <c:bubble3D val="0"/>
            <c:spPr>
              <a:solidFill>
                <a:schemeClr val="accent1">
                  <a:shade val="89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5-7246-43D4-8E12-232693C3BEFD}"/>
              </c:ext>
            </c:extLst>
          </c:dPt>
          <c:dPt>
            <c:idx val="11"/>
            <c:bubble3D val="0"/>
            <c:spPr>
              <a:solidFill>
                <a:schemeClr val="accent1">
                  <a:shade val="9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7-7246-43D4-8E12-232693C3BEFD}"/>
              </c:ext>
            </c:extLst>
          </c:dPt>
          <c:dPt>
            <c:idx val="12"/>
            <c:bubble3D val="0"/>
            <c:spPr>
              <a:solidFill>
                <a:schemeClr val="accent1"/>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9-7246-43D4-8E12-232693C3BEFD}"/>
              </c:ext>
            </c:extLst>
          </c:dPt>
          <c:dPt>
            <c:idx val="13"/>
            <c:bubble3D val="0"/>
            <c:spPr>
              <a:solidFill>
                <a:schemeClr val="accent1">
                  <a:tint val="95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B-7246-43D4-8E12-232693C3BEFD}"/>
              </c:ext>
            </c:extLst>
          </c:dPt>
          <c:dPt>
            <c:idx val="14"/>
            <c:bubble3D val="0"/>
            <c:spPr>
              <a:solidFill>
                <a:schemeClr val="accent1">
                  <a:tint val="90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D-7246-43D4-8E12-232693C3BEFD}"/>
              </c:ext>
            </c:extLst>
          </c:dPt>
          <c:dPt>
            <c:idx val="15"/>
            <c:bubble3D val="0"/>
            <c:spPr>
              <a:solidFill>
                <a:schemeClr val="accent1">
                  <a:tint val="8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F-7246-43D4-8E12-232693C3BEFD}"/>
              </c:ext>
            </c:extLst>
          </c:dPt>
          <c:dPt>
            <c:idx val="16"/>
            <c:bubble3D val="0"/>
            <c:spPr>
              <a:solidFill>
                <a:schemeClr val="accent1">
                  <a:tint val="79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1-7246-43D4-8E12-232693C3BEFD}"/>
              </c:ext>
            </c:extLst>
          </c:dPt>
          <c:dPt>
            <c:idx val="17"/>
            <c:bubble3D val="0"/>
            <c:spPr>
              <a:solidFill>
                <a:schemeClr val="accent1">
                  <a:tint val="74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3-7246-43D4-8E12-232693C3BEFD}"/>
              </c:ext>
            </c:extLst>
          </c:dPt>
          <c:dPt>
            <c:idx val="18"/>
            <c:bubble3D val="0"/>
            <c:spPr>
              <a:solidFill>
                <a:schemeClr val="accent1">
                  <a:tint val="68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5-7246-43D4-8E12-232693C3BEFD}"/>
              </c:ext>
            </c:extLst>
          </c:dPt>
          <c:dPt>
            <c:idx val="19"/>
            <c:bubble3D val="0"/>
            <c:spPr>
              <a:solidFill>
                <a:schemeClr val="accent1">
                  <a:tint val="63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7-7246-43D4-8E12-232693C3BEFD}"/>
              </c:ext>
            </c:extLst>
          </c:dPt>
          <c:dPt>
            <c:idx val="20"/>
            <c:bubble3D val="0"/>
            <c:spPr>
              <a:solidFill>
                <a:schemeClr val="accent1">
                  <a:tint val="5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9-7246-43D4-8E12-232693C3BEFD}"/>
              </c:ext>
            </c:extLst>
          </c:dPt>
          <c:dPt>
            <c:idx val="21"/>
            <c:bubble3D val="0"/>
            <c:spPr>
              <a:solidFill>
                <a:schemeClr val="accent1">
                  <a:tint val="52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B-7246-43D4-8E12-232693C3BEFD}"/>
              </c:ext>
            </c:extLst>
          </c:dPt>
          <c:dPt>
            <c:idx val="22"/>
            <c:bubble3D val="0"/>
            <c:spPr>
              <a:solidFill>
                <a:schemeClr val="accent1">
                  <a:tint val="47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D-7246-43D4-8E12-232693C3BEFD}"/>
              </c:ext>
            </c:extLst>
          </c:dPt>
          <c:dPt>
            <c:idx val="23"/>
            <c:bubble3D val="0"/>
            <c:spPr>
              <a:solidFill>
                <a:schemeClr val="accent1">
                  <a:tint val="41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F-7246-43D4-8E12-232693C3BEFD}"/>
              </c:ext>
            </c:extLst>
          </c:dPt>
          <c:dPt>
            <c:idx val="24"/>
            <c:bubble3D val="0"/>
            <c:spPr>
              <a:solidFill>
                <a:schemeClr val="accent1">
                  <a:tint val="36000"/>
                </a:schemeClr>
              </a:solidFill>
              <a:ln>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31-7246-43D4-8E12-232693C3BEFD}"/>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246-43D4-8E12-232693C3BEFD}"/>
                </c:ext>
              </c:extLst>
            </c:dLbl>
            <c:dLbl>
              <c:idx val="1"/>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246-43D4-8E12-232693C3BEFD}"/>
                </c:ext>
              </c:extLst>
            </c:dLbl>
            <c:dLbl>
              <c:idx val="2"/>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246-43D4-8E12-232693C3BEFD}"/>
                </c:ext>
              </c:extLst>
            </c:dLbl>
            <c:dLbl>
              <c:idx val="3"/>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7246-43D4-8E12-232693C3BEFD}"/>
                </c:ext>
              </c:extLst>
            </c:dLbl>
            <c:dLbl>
              <c:idx val="4"/>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7246-43D4-8E12-232693C3BEFD}"/>
                </c:ext>
              </c:extLst>
            </c:dLbl>
            <c:dLbl>
              <c:idx val="5"/>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7246-43D4-8E12-232693C3BEFD}"/>
                </c:ext>
              </c:extLst>
            </c:dLbl>
            <c:dLbl>
              <c:idx val="6"/>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7246-43D4-8E12-232693C3BEFD}"/>
                </c:ext>
              </c:extLst>
            </c:dLbl>
            <c:dLbl>
              <c:idx val="7"/>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7246-43D4-8E12-232693C3BEFD}"/>
                </c:ext>
              </c:extLst>
            </c:dLbl>
            <c:dLbl>
              <c:idx val="8"/>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7246-43D4-8E12-232693C3BEFD}"/>
                </c:ext>
              </c:extLst>
            </c:dLbl>
            <c:dLbl>
              <c:idx val="9"/>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7246-43D4-8E12-232693C3BEFD}"/>
                </c:ext>
              </c:extLst>
            </c:dLbl>
            <c:dLbl>
              <c:idx val="1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7246-43D4-8E12-232693C3BEFD}"/>
                </c:ext>
              </c:extLst>
            </c:dLbl>
            <c:dLbl>
              <c:idx val="11"/>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7246-43D4-8E12-232693C3BEFD}"/>
                </c:ext>
              </c:extLst>
            </c:dLbl>
            <c:dLbl>
              <c:idx val="12"/>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7246-43D4-8E12-232693C3BEFD}"/>
                </c:ext>
              </c:extLst>
            </c:dLbl>
            <c:dLbl>
              <c:idx val="13"/>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7246-43D4-8E12-232693C3BEFD}"/>
                </c:ext>
              </c:extLst>
            </c:dLbl>
            <c:dLbl>
              <c:idx val="14"/>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7246-43D4-8E12-232693C3BEFD}"/>
                </c:ext>
              </c:extLst>
            </c:dLbl>
            <c:dLbl>
              <c:idx val="15"/>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7246-43D4-8E12-232693C3BEFD}"/>
                </c:ext>
              </c:extLst>
            </c:dLbl>
            <c:dLbl>
              <c:idx val="16"/>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7246-43D4-8E12-232693C3BEFD}"/>
                </c:ext>
              </c:extLst>
            </c:dLbl>
            <c:dLbl>
              <c:idx val="17"/>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7246-43D4-8E12-232693C3BEFD}"/>
                </c:ext>
              </c:extLst>
            </c:dLbl>
            <c:dLbl>
              <c:idx val="18"/>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7246-43D4-8E12-232693C3BEFD}"/>
                </c:ext>
              </c:extLst>
            </c:dLbl>
            <c:dLbl>
              <c:idx val="19"/>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7246-43D4-8E12-232693C3BEFD}"/>
                </c:ext>
              </c:extLst>
            </c:dLbl>
            <c:dLbl>
              <c:idx val="20"/>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9-7246-43D4-8E12-232693C3BEFD}"/>
                </c:ext>
              </c:extLst>
            </c:dLbl>
            <c:dLbl>
              <c:idx val="21"/>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B-7246-43D4-8E12-232693C3BEFD}"/>
                </c:ext>
              </c:extLst>
            </c:dLbl>
            <c:dLbl>
              <c:idx val="22"/>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D-7246-43D4-8E12-232693C3BEFD}"/>
                </c:ext>
              </c:extLst>
            </c:dLbl>
            <c:dLbl>
              <c:idx val="23"/>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F-7246-43D4-8E12-232693C3BEFD}"/>
                </c:ext>
              </c:extLst>
            </c:dLbl>
            <c:dLbl>
              <c:idx val="24"/>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1-7246-43D4-8E12-232693C3BEF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Cust_Pivot!$A$128:$A$153</c:f>
              <c:strCache>
                <c:ptCount val="25"/>
                <c:pt idx="0">
                  <c:v>Olive</c:v>
                </c:pt>
                <c:pt idx="1">
                  <c:v>Yellow</c:v>
                </c:pt>
                <c:pt idx="2">
                  <c:v>Silver</c:v>
                </c:pt>
                <c:pt idx="3">
                  <c:v>Teal</c:v>
                </c:pt>
                <c:pt idx="4">
                  <c:v>Green</c:v>
                </c:pt>
                <c:pt idx="5">
                  <c:v>Black</c:v>
                </c:pt>
                <c:pt idx="6">
                  <c:v>Violet</c:v>
                </c:pt>
                <c:pt idx="7">
                  <c:v>Cyan</c:v>
                </c:pt>
                <c:pt idx="8">
                  <c:v>Gray</c:v>
                </c:pt>
                <c:pt idx="9">
                  <c:v>Maroon</c:v>
                </c:pt>
                <c:pt idx="10">
                  <c:v>Orange</c:v>
                </c:pt>
                <c:pt idx="11">
                  <c:v>Charcoal</c:v>
                </c:pt>
                <c:pt idx="12">
                  <c:v>Pink</c:v>
                </c:pt>
                <c:pt idx="13">
                  <c:v>Magenta</c:v>
                </c:pt>
                <c:pt idx="14">
                  <c:v>Blue</c:v>
                </c:pt>
                <c:pt idx="15">
                  <c:v>Purple</c:v>
                </c:pt>
                <c:pt idx="16">
                  <c:v>Peach</c:v>
                </c:pt>
                <c:pt idx="17">
                  <c:v>Red</c:v>
                </c:pt>
                <c:pt idx="18">
                  <c:v>Indigo</c:v>
                </c:pt>
                <c:pt idx="19">
                  <c:v>Lavender</c:v>
                </c:pt>
                <c:pt idx="20">
                  <c:v>Beige</c:v>
                </c:pt>
                <c:pt idx="21">
                  <c:v>Turquoise</c:v>
                </c:pt>
                <c:pt idx="22">
                  <c:v>White</c:v>
                </c:pt>
                <c:pt idx="23">
                  <c:v>Brown</c:v>
                </c:pt>
                <c:pt idx="24">
                  <c:v>Gold</c:v>
                </c:pt>
              </c:strCache>
            </c:strRef>
          </c:cat>
          <c:val>
            <c:numRef>
              <c:f>Cust_Pivot!$B$128:$B$153</c:f>
              <c:numCache>
                <c:formatCode>0</c:formatCode>
                <c:ptCount val="25"/>
                <c:pt idx="0">
                  <c:v>177</c:v>
                </c:pt>
                <c:pt idx="1">
                  <c:v>174</c:v>
                </c:pt>
                <c:pt idx="2">
                  <c:v>173</c:v>
                </c:pt>
                <c:pt idx="3">
                  <c:v>172</c:v>
                </c:pt>
                <c:pt idx="4">
                  <c:v>169</c:v>
                </c:pt>
                <c:pt idx="5">
                  <c:v>167</c:v>
                </c:pt>
                <c:pt idx="6">
                  <c:v>166</c:v>
                </c:pt>
                <c:pt idx="7">
                  <c:v>166</c:v>
                </c:pt>
                <c:pt idx="8">
                  <c:v>159</c:v>
                </c:pt>
                <c:pt idx="9">
                  <c:v>158</c:v>
                </c:pt>
                <c:pt idx="10">
                  <c:v>154</c:v>
                </c:pt>
                <c:pt idx="11">
                  <c:v>153</c:v>
                </c:pt>
                <c:pt idx="12">
                  <c:v>153</c:v>
                </c:pt>
                <c:pt idx="13">
                  <c:v>152</c:v>
                </c:pt>
                <c:pt idx="14">
                  <c:v>152</c:v>
                </c:pt>
                <c:pt idx="15">
                  <c:v>151</c:v>
                </c:pt>
                <c:pt idx="16">
                  <c:v>149</c:v>
                </c:pt>
                <c:pt idx="17">
                  <c:v>148</c:v>
                </c:pt>
                <c:pt idx="18">
                  <c:v>147</c:v>
                </c:pt>
                <c:pt idx="19">
                  <c:v>147</c:v>
                </c:pt>
                <c:pt idx="20">
                  <c:v>147</c:v>
                </c:pt>
                <c:pt idx="21">
                  <c:v>145</c:v>
                </c:pt>
                <c:pt idx="22">
                  <c:v>142</c:v>
                </c:pt>
                <c:pt idx="23">
                  <c:v>141</c:v>
                </c:pt>
                <c:pt idx="24">
                  <c:v>138</c:v>
                </c:pt>
              </c:numCache>
            </c:numRef>
          </c:val>
          <c:extLst>
            <c:ext xmlns:c16="http://schemas.microsoft.com/office/drawing/2014/chart" uri="{C3380CC4-5D6E-409C-BE32-E72D297353CC}">
              <c16:uniqueId val="{00000032-7246-43D4-8E12-232693C3BEFD}"/>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).xlsx]Cust_Pivot!PivotTable20</c:name>
    <c:fmtId val="21"/>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r>
              <a:rPr lang="en-US" sz="1100">
                <a:latin typeface="Gill Sans MT" panose="020B0502020104020203" pitchFamily="34" charset="0"/>
              </a:rPr>
              <a:t>SEAson_Chart</a:t>
            </a:r>
          </a:p>
        </c:rich>
      </c:tx>
      <c:layout>
        <c:manualLayout>
          <c:xMode val="edge"/>
          <c:yMode val="edge"/>
          <c:x val="0.44317001161009417"/>
          <c:y val="0.1058573021328496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48775153105862E-2"/>
          <c:y val="0"/>
          <c:w val="0.86402755905511808"/>
          <c:h val="0.86878822731428229"/>
        </c:manualLayout>
      </c:layout>
      <c:areaChart>
        <c:grouping val="standard"/>
        <c:varyColors val="0"/>
        <c:ser>
          <c:idx val="0"/>
          <c:order val="0"/>
          <c:tx>
            <c:strRef>
              <c:f>Cust_Pivot!$B$157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Cust_Pivot!$A$158:$A$162</c:f>
              <c:strCache>
                <c:ptCount val="4"/>
                <c:pt idx="0">
                  <c:v>Spring</c:v>
                </c:pt>
                <c:pt idx="1">
                  <c:v>Fall</c:v>
                </c:pt>
                <c:pt idx="2">
                  <c:v>Winter</c:v>
                </c:pt>
                <c:pt idx="3">
                  <c:v>Summer</c:v>
                </c:pt>
              </c:strCache>
            </c:strRef>
          </c:cat>
          <c:val>
            <c:numRef>
              <c:f>Cust_Pivot!$B$158:$B$162</c:f>
              <c:numCache>
                <c:formatCode>0</c:formatCode>
                <c:ptCount val="4"/>
                <c:pt idx="0">
                  <c:v>999</c:v>
                </c:pt>
                <c:pt idx="1">
                  <c:v>975</c:v>
                </c:pt>
                <c:pt idx="2">
                  <c:v>971</c:v>
                </c:pt>
                <c:pt idx="3">
                  <c:v>955</c:v>
                </c:pt>
              </c:numCache>
            </c:numRef>
          </c:val>
          <c:extLst>
            <c:ext xmlns:c16="http://schemas.microsoft.com/office/drawing/2014/chart" uri="{C3380CC4-5D6E-409C-BE32-E72D297353CC}">
              <c16:uniqueId val="{00000000-B97D-4271-9910-BA23C789677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41975856"/>
        <c:axId val="1241988336"/>
      </c:areaChart>
      <c:catAx>
        <c:axId val="12419758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Gill Sans MT" panose="020B0502020104020203" pitchFamily="34" charset="0"/>
                <a:ea typeface="+mn-ea"/>
                <a:cs typeface="+mn-cs"/>
              </a:defRPr>
            </a:pPr>
            <a:endParaRPr lang="en-US"/>
          </a:p>
        </c:txPr>
        <c:crossAx val="1241988336"/>
        <c:crosses val="autoZero"/>
        <c:auto val="1"/>
        <c:lblAlgn val="ctr"/>
        <c:lblOffset val="100"/>
        <c:noMultiLvlLbl val="0"/>
      </c:catAx>
      <c:valAx>
        <c:axId val="1241988336"/>
        <c:scaling>
          <c:orientation val="minMax"/>
        </c:scaling>
        <c:delete val="1"/>
        <c:axPos val="l"/>
        <c:numFmt formatCode="0" sourceLinked="1"/>
        <c:majorTickMark val="out"/>
        <c:minorTickMark val="none"/>
        <c:tickLblPos val="nextTo"/>
        <c:crossAx val="1241975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).xlsx]Cust_Pivot!PivotTable27</c:name>
    <c:fmtId val="25"/>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FREQUENCY_PURCHASES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4.7328495702743043E-2"/>
          <c:y val="0.1256165459483802"/>
          <c:w val="0.9350594410992743"/>
          <c:h val="0.56031144811906053"/>
        </c:manualLayout>
      </c:layout>
      <c:bar3DChart>
        <c:barDir val="col"/>
        <c:grouping val="standard"/>
        <c:varyColors val="0"/>
        <c:ser>
          <c:idx val="0"/>
          <c:order val="0"/>
          <c:tx>
            <c:strRef>
              <c:f>Cust_Pivot!$B$208</c:f>
              <c:strCache>
                <c:ptCount val="1"/>
                <c:pt idx="0">
                  <c:v>Total</c:v>
                </c:pt>
              </c:strCache>
            </c:strRef>
          </c:tx>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Cust_Pivot!$A$209:$A$216</c:f>
              <c:strCache>
                <c:ptCount val="7"/>
                <c:pt idx="0">
                  <c:v>Every 3 Months</c:v>
                </c:pt>
                <c:pt idx="1">
                  <c:v>Annually</c:v>
                </c:pt>
                <c:pt idx="2">
                  <c:v>Quarterly</c:v>
                </c:pt>
                <c:pt idx="3">
                  <c:v>Monthly</c:v>
                </c:pt>
                <c:pt idx="4">
                  <c:v>Bi-Weekly</c:v>
                </c:pt>
                <c:pt idx="5">
                  <c:v>Fortnightly</c:v>
                </c:pt>
                <c:pt idx="6">
                  <c:v>Weekly</c:v>
                </c:pt>
              </c:strCache>
            </c:strRef>
          </c:cat>
          <c:val>
            <c:numRef>
              <c:f>Cust_Pivot!$B$209:$B$216</c:f>
              <c:numCache>
                <c:formatCode>0</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8F81-48D2-A5D1-5EA33EBA0536}"/>
            </c:ext>
          </c:extLst>
        </c:ser>
        <c:dLbls>
          <c:showLegendKey val="0"/>
          <c:showVal val="1"/>
          <c:showCatName val="0"/>
          <c:showSerName val="0"/>
          <c:showPercent val="0"/>
          <c:showBubbleSize val="0"/>
        </c:dLbls>
        <c:gapWidth val="150"/>
        <c:shape val="box"/>
        <c:axId val="688401871"/>
        <c:axId val="688418671"/>
        <c:axId val="792861727"/>
      </c:bar3DChart>
      <c:catAx>
        <c:axId val="688401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solidFill>
                <a:latin typeface="+mn-lt"/>
                <a:ea typeface="+mn-ea"/>
                <a:cs typeface="+mn-cs"/>
              </a:defRPr>
            </a:pPr>
            <a:endParaRPr lang="en-US"/>
          </a:p>
        </c:txPr>
        <c:crossAx val="688418671"/>
        <c:crosses val="autoZero"/>
        <c:auto val="1"/>
        <c:lblAlgn val="ctr"/>
        <c:lblOffset val="100"/>
        <c:noMultiLvlLbl val="0"/>
      </c:catAx>
      <c:valAx>
        <c:axId val="68841867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88401871"/>
        <c:crosses val="autoZero"/>
        <c:crossBetween val="between"/>
      </c:valAx>
      <c:serAx>
        <c:axId val="792861727"/>
        <c:scaling>
          <c:orientation val="minMax"/>
        </c:scaling>
        <c:delete val="1"/>
        <c:axPos val="b"/>
        <c:majorTickMark val="none"/>
        <c:minorTickMark val="none"/>
        <c:tickLblPos val="nextTo"/>
        <c:crossAx val="6884186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).xlsx]Cust_Pivot!PivotTable22</c:name>
    <c:fmtId val="17"/>
  </c:pivotSource>
  <c:chart>
    <c:title>
      <c:tx>
        <c:rich>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r>
              <a:rPr lang="en-US" sz="1100">
                <a:solidFill>
                  <a:schemeClr val="bg1"/>
                </a:solidFill>
                <a:latin typeface="Gill Sans MT" panose="020B0502020104020203" pitchFamily="34" charset="0"/>
              </a:rPr>
              <a:t>Subscription</a:t>
            </a:r>
          </a:p>
        </c:rich>
      </c:tx>
      <c:layout>
        <c:manualLayout>
          <c:xMode val="edge"/>
          <c:yMode val="edge"/>
          <c:x val="0.23169415918722058"/>
          <c:y val="8.7078372817059393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63500"/>
            <a:bevelB/>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Lst>
        </c:dLbl>
      </c:pivotFmt>
      <c:pivotFmt>
        <c:idx val="2"/>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Lst>
        </c:dLbl>
      </c:pivotFmt>
      <c:pivotFmt>
        <c:idx val="3"/>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Lst>
        </c:dLbl>
      </c:pivotFmt>
      <c:pivotFmt>
        <c:idx val="5"/>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Lst>
        </c:dLbl>
      </c:pivotFmt>
      <c:pivotFmt>
        <c:idx val="8"/>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Lst>
        </c:dLbl>
      </c:pivotFmt>
    </c:pivotFmts>
    <c:plotArea>
      <c:layout>
        <c:manualLayout>
          <c:layoutTarget val="inner"/>
          <c:xMode val="edge"/>
          <c:yMode val="edge"/>
          <c:x val="0.29645529520446751"/>
          <c:y val="0.30963985876566752"/>
          <c:w val="0.41352911888389865"/>
          <c:h val="0.64366820980590533"/>
        </c:manualLayout>
      </c:layout>
      <c:doughnutChart>
        <c:varyColors val="1"/>
        <c:ser>
          <c:idx val="0"/>
          <c:order val="0"/>
          <c:tx>
            <c:strRef>
              <c:f>Cust_Pivot!$B$169</c:f>
              <c:strCache>
                <c:ptCount val="1"/>
                <c:pt idx="0">
                  <c:v>Total</c:v>
                </c:pt>
              </c:strCache>
            </c:strRef>
          </c:tx>
          <c:spPr>
            <a:scene3d>
              <a:camera prst="orthographicFront"/>
              <a:lightRig rig="brightRoom" dir="t"/>
            </a:scene3d>
            <a:sp3d prstMaterial="flat">
              <a:bevelT w="63500"/>
              <a:bevelB/>
              <a:contourClr>
                <a:srgbClr val="000000"/>
              </a:contourClr>
            </a:sp3d>
          </c:spPr>
          <c:explosion val="2"/>
          <c:dPt>
            <c:idx val="0"/>
            <c:bubble3D val="0"/>
            <c:explosion val="0"/>
            <c:spPr>
              <a:solidFill>
                <a:schemeClr val="accent1">
                  <a:tint val="77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1-52F0-4EA5-B088-3017D4044C42}"/>
              </c:ext>
            </c:extLst>
          </c:dPt>
          <c:dPt>
            <c:idx val="1"/>
            <c:bubble3D val="0"/>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52F0-4EA5-B088-3017D4044C42}"/>
              </c:ext>
            </c:extLst>
          </c:dPt>
          <c:dLbls>
            <c:dLbl>
              <c:idx val="0"/>
              <c:layout>
                <c:manualLayout>
                  <c:x val="0.24862142010636479"/>
                  <c:y val="-7.4162382604098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87232"/>
                        <a:gd name="adj2" fmla="val 49484"/>
                      </a:avLst>
                    </a:prstGeom>
                    <a:noFill/>
                    <a:ln>
                      <a:noFill/>
                    </a:ln>
                  </c15:spPr>
                </c:ext>
                <c:ext xmlns:c16="http://schemas.microsoft.com/office/drawing/2014/chart" uri="{C3380CC4-5D6E-409C-BE32-E72D297353CC}">
                  <c16:uniqueId val="{00000001-52F0-4EA5-B088-3017D4044C42}"/>
                </c:ext>
              </c:extLst>
            </c:dLbl>
            <c:dLbl>
              <c:idx val="1"/>
              <c:layout>
                <c:manualLayout>
                  <c:x val="-0.23216379285693864"/>
                  <c:y val="-2.07894662708366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30392"/>
                        <a:gd name="adj2" fmla="val 39"/>
                      </a:avLst>
                    </a:prstGeom>
                    <a:noFill/>
                    <a:ln>
                      <a:noFill/>
                    </a:ln>
                  </c15:spPr>
                </c:ext>
                <c:ext xmlns:c16="http://schemas.microsoft.com/office/drawing/2014/chart" uri="{C3380CC4-5D6E-409C-BE32-E72D297353CC}">
                  <c16:uniqueId val="{00000003-52F0-4EA5-B088-3017D4044C42}"/>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Cust_Pivot!$A$170:$A$172</c:f>
              <c:strCache>
                <c:ptCount val="2"/>
                <c:pt idx="0">
                  <c:v>No</c:v>
                </c:pt>
                <c:pt idx="1">
                  <c:v>Yes</c:v>
                </c:pt>
              </c:strCache>
            </c:strRef>
          </c:cat>
          <c:val>
            <c:numRef>
              <c:f>Cust_Pivot!$B$170:$B$172</c:f>
              <c:numCache>
                <c:formatCode>0</c:formatCode>
                <c:ptCount val="2"/>
                <c:pt idx="0">
                  <c:v>2847</c:v>
                </c:pt>
                <c:pt idx="1">
                  <c:v>1053</c:v>
                </c:pt>
              </c:numCache>
            </c:numRef>
          </c:val>
          <c:extLst>
            <c:ext xmlns:c16="http://schemas.microsoft.com/office/drawing/2014/chart" uri="{C3380CC4-5D6E-409C-BE32-E72D297353CC}">
              <c16:uniqueId val="{00000004-52F0-4EA5-B088-3017D4044C42}"/>
            </c:ext>
          </c:extLst>
        </c:ser>
        <c:dLbls>
          <c:showLegendKey val="0"/>
          <c:showVal val="0"/>
          <c:showCatName val="0"/>
          <c:showSerName val="0"/>
          <c:showPercent val="0"/>
          <c:showBubbleSize val="0"/>
          <c:showLeaderLines val="0"/>
        </c:dLbls>
        <c:firstSliceAng val="0"/>
        <c:holeSize val="3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).xlsx]Cust_Pivot!PivotTable23</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Shoping_Types</a:t>
            </a:r>
          </a:p>
        </c:rich>
      </c:tx>
      <c:layout>
        <c:manualLayout>
          <c:xMode val="edge"/>
          <c:yMode val="edge"/>
          <c:x val="0.34702657964165912"/>
          <c:y val="6.198847979625693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6117115336685E-2"/>
          <c:y val="0.14868929366665506"/>
          <c:w val="0.81946989324489805"/>
          <c:h val="0.54020702018874578"/>
        </c:manualLayout>
      </c:layout>
      <c:areaChart>
        <c:grouping val="standard"/>
        <c:varyColors val="0"/>
        <c:ser>
          <c:idx val="0"/>
          <c:order val="0"/>
          <c:tx>
            <c:strRef>
              <c:f>Cust_Pivot!$B$175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Cust_Pivot!$A$176:$A$182</c:f>
              <c:strCache>
                <c:ptCount val="6"/>
                <c:pt idx="0">
                  <c:v>Free Shipping</c:v>
                </c:pt>
                <c:pt idx="1">
                  <c:v>Standard</c:v>
                </c:pt>
                <c:pt idx="2">
                  <c:v>Store Pickup</c:v>
                </c:pt>
                <c:pt idx="3">
                  <c:v>Next Day Air</c:v>
                </c:pt>
                <c:pt idx="4">
                  <c:v>Express</c:v>
                </c:pt>
                <c:pt idx="5">
                  <c:v>2-Day Shipping</c:v>
                </c:pt>
              </c:strCache>
            </c:strRef>
          </c:cat>
          <c:val>
            <c:numRef>
              <c:f>Cust_Pivot!$B$176:$B$182</c:f>
              <c:numCache>
                <c:formatCode>0</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F35E-49EE-BE85-0A0AA21FC78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14778815"/>
        <c:axId val="1014778335"/>
      </c:areaChart>
      <c:catAx>
        <c:axId val="1014778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lt1"/>
                </a:solidFill>
                <a:latin typeface="Gill Sans MT" panose="020B0502020104020203" pitchFamily="34" charset="0"/>
                <a:ea typeface="+mn-ea"/>
                <a:cs typeface="+mn-cs"/>
              </a:defRPr>
            </a:pPr>
            <a:endParaRPr lang="en-US"/>
          </a:p>
        </c:txPr>
        <c:crossAx val="1014778335"/>
        <c:crosses val="autoZero"/>
        <c:auto val="1"/>
        <c:lblAlgn val="ctr"/>
        <c:lblOffset val="100"/>
        <c:noMultiLvlLbl val="0"/>
      </c:catAx>
      <c:valAx>
        <c:axId val="1014778335"/>
        <c:scaling>
          <c:orientation val="minMax"/>
        </c:scaling>
        <c:delete val="1"/>
        <c:axPos val="l"/>
        <c:numFmt formatCode="0" sourceLinked="1"/>
        <c:majorTickMark val="out"/>
        <c:minorTickMark val="none"/>
        <c:tickLblPos val="nextTo"/>
        <c:crossAx val="1014778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).xlsx]Cust_Pivot!PivotTable24</c:name>
    <c:fmtId val="11"/>
  </c:pivotSource>
  <c:chart>
    <c:title>
      <c:tx>
        <c:rich>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r>
              <a:rPr lang="en-US" sz="1100">
                <a:solidFill>
                  <a:schemeClr val="bg1"/>
                </a:solidFill>
                <a:latin typeface="Gill Sans MT" panose="020B0502020104020203" pitchFamily="34" charset="0"/>
              </a:rPr>
              <a:t>discount_applied</a:t>
            </a:r>
          </a:p>
        </c:rich>
      </c:tx>
      <c:layout>
        <c:manualLayout>
          <c:xMode val="edge"/>
          <c:yMode val="edge"/>
          <c:x val="0.21717905665495979"/>
          <c:y val="8.663635737838507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63500"/>
            <a:bevelB/>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3716831516200223"/>
              <c:y val="3.2407345155352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792432195975497E-2"/>
                  <c:h val="0.22278506853310004"/>
                </c:manualLayout>
              </c15:layout>
            </c:ext>
          </c:extLst>
        </c:dLbl>
      </c:pivotFmt>
      <c:pivotFmt>
        <c:idx val="2"/>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15015727305388343"/>
              <c:y val="-9.25929202349880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0319335083113"/>
                  <c:h val="0.22741469816272966"/>
                </c:manualLayout>
              </c15:layout>
            </c:ext>
          </c:extLst>
        </c:dLbl>
      </c:pivotFmt>
      <c:pivotFmt>
        <c:idx val="3"/>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3716831516200223"/>
              <c:y val="3.2407345155352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792432195975497E-2"/>
                  <c:h val="0.22278506853310004"/>
                </c:manualLayout>
              </c15:layout>
            </c:ext>
          </c:extLst>
        </c:dLbl>
      </c:pivotFmt>
      <c:pivotFmt>
        <c:idx val="5"/>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15015727305388343"/>
              <c:y val="-9.25929202349880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0319335083113"/>
                  <c:h val="0.22741469816272966"/>
                </c:manualLayout>
              </c15:layout>
            </c:ext>
          </c:extLst>
        </c:dLbl>
      </c:pivotFmt>
      <c:pivotFmt>
        <c:idx val="6"/>
        <c:spPr>
          <a:solidFill>
            <a:schemeClr val="accent1"/>
          </a:solidFill>
          <a:ln>
            <a:noFill/>
          </a:ln>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044768764650402"/>
              <c:y val="7.7346705924446091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35117716497905"/>
                  <c:h val="0.31266379007128736"/>
                </c:manualLayout>
              </c15:layout>
            </c:ext>
          </c:extLst>
        </c:dLbl>
      </c:pivotFmt>
      <c:pivotFmt>
        <c:idx val="8"/>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dLbl>
          <c:idx val="0"/>
          <c:layout>
            <c:manualLayout>
              <c:x val="-0.13618973007522639"/>
              <c:y val="5.3655937739067711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6382793081452"/>
                  <c:h val="0.35324515768786269"/>
                </c:manualLayout>
              </c15:layout>
            </c:ext>
          </c:extLst>
        </c:dLbl>
      </c:pivotFmt>
    </c:pivotFmts>
    <c:plotArea>
      <c:layout>
        <c:manualLayout>
          <c:layoutTarget val="inner"/>
          <c:xMode val="edge"/>
          <c:yMode val="edge"/>
          <c:x val="0.36667314333477524"/>
          <c:y val="0.3530242414357449"/>
          <c:w val="0.28527718917492134"/>
          <c:h val="0.55071113995412635"/>
        </c:manualLayout>
      </c:layout>
      <c:doughnutChart>
        <c:varyColors val="1"/>
        <c:ser>
          <c:idx val="0"/>
          <c:order val="0"/>
          <c:tx>
            <c:strRef>
              <c:f>Cust_Pivot!$B$185</c:f>
              <c:strCache>
                <c:ptCount val="1"/>
                <c:pt idx="0">
                  <c:v>Total</c:v>
                </c:pt>
              </c:strCache>
            </c:strRef>
          </c:tx>
          <c:spPr>
            <a:ln>
              <a:noFill/>
            </a:ln>
            <a:scene3d>
              <a:camera prst="orthographicFront"/>
              <a:lightRig rig="brightRoom" dir="t"/>
            </a:scene3d>
            <a:sp3d prstMaterial="flat">
              <a:bevelT w="63500"/>
              <a:bevelB/>
              <a:contourClr>
                <a:srgbClr val="000000"/>
              </a:contourClr>
            </a:sp3d>
          </c:spPr>
          <c:dPt>
            <c:idx val="0"/>
            <c:bubble3D val="0"/>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1-3BD2-4AD1-8472-B34618953952}"/>
              </c:ext>
            </c:extLst>
          </c:dPt>
          <c:dPt>
            <c:idx val="1"/>
            <c:bubble3D val="0"/>
            <c:spPr>
              <a:solidFill>
                <a:schemeClr val="accent1">
                  <a:shade val="76000"/>
                </a:schemeClr>
              </a:solidFill>
              <a:ln>
                <a:noFill/>
              </a:ln>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3BD2-4AD1-8472-B34618953952}"/>
              </c:ext>
            </c:extLst>
          </c:dPt>
          <c:dLbls>
            <c:dLbl>
              <c:idx val="0"/>
              <c:layout>
                <c:manualLayout>
                  <c:x val="0.16044768764650402"/>
                  <c:y val="7.7346705924446091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35117716497905"/>
                      <c:h val="0.31266379007128736"/>
                    </c:manualLayout>
                  </c15:layout>
                </c:ext>
                <c:ext xmlns:c16="http://schemas.microsoft.com/office/drawing/2014/chart" uri="{C3380CC4-5D6E-409C-BE32-E72D297353CC}">
                  <c16:uniqueId val="{00000001-3BD2-4AD1-8472-B34618953952}"/>
                </c:ext>
              </c:extLst>
            </c:dLbl>
            <c:dLbl>
              <c:idx val="1"/>
              <c:layout>
                <c:manualLayout>
                  <c:x val="-0.13618973007522639"/>
                  <c:y val="5.3655937739067711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6382793081452"/>
                      <c:h val="0.35324515768786269"/>
                    </c:manualLayout>
                  </c15:layout>
                </c:ext>
                <c:ext xmlns:c16="http://schemas.microsoft.com/office/drawing/2014/chart" uri="{C3380CC4-5D6E-409C-BE32-E72D297353CC}">
                  <c16:uniqueId val="{00000003-3BD2-4AD1-8472-B34618953952}"/>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Cust_Pivot!$A$186:$A$188</c:f>
              <c:strCache>
                <c:ptCount val="2"/>
                <c:pt idx="0">
                  <c:v>No</c:v>
                </c:pt>
                <c:pt idx="1">
                  <c:v>Yes</c:v>
                </c:pt>
              </c:strCache>
            </c:strRef>
          </c:cat>
          <c:val>
            <c:numRef>
              <c:f>Cust_Pivot!$B$186:$B$188</c:f>
              <c:numCache>
                <c:formatCode>0</c:formatCode>
                <c:ptCount val="2"/>
                <c:pt idx="0">
                  <c:v>2223</c:v>
                </c:pt>
                <c:pt idx="1">
                  <c:v>1677</c:v>
                </c:pt>
              </c:numCache>
            </c:numRef>
          </c:val>
          <c:extLst>
            <c:ext xmlns:c16="http://schemas.microsoft.com/office/drawing/2014/chart" uri="{C3380CC4-5D6E-409C-BE32-E72D297353CC}">
              <c16:uniqueId val="{00000004-3BD2-4AD1-8472-B34618953952}"/>
            </c:ext>
          </c:extLst>
        </c:ser>
        <c:dLbls>
          <c:showLegendKey val="0"/>
          <c:showVal val="0"/>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).xlsx]Cust_Pivot!PivotTable25</c:name>
    <c:fmtId val="10"/>
  </c:pivotSource>
  <c:chart>
    <c:title>
      <c:tx>
        <c:rich>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r>
              <a:rPr lang="en-US" sz="1100">
                <a:solidFill>
                  <a:schemeClr val="bg1"/>
                </a:solidFill>
                <a:latin typeface="Gill Sans MT" panose="020B0502020104020203" pitchFamily="34" charset="0"/>
              </a:rPr>
              <a:t>Promocode_used</a:t>
            </a:r>
          </a:p>
        </c:rich>
      </c:tx>
      <c:layout>
        <c:manualLayout>
          <c:xMode val="edge"/>
          <c:yMode val="edge"/>
          <c:x val="0.2500454113890237"/>
          <c:y val="9.9647062515870771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88888888888889"/>
              <c:y val="5.324092300962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8237532808398952E-2"/>
                  <c:h val="0.21395304753572467"/>
                </c:manualLayout>
              </c15:layout>
            </c:ext>
          </c:extLst>
        </c:dLbl>
      </c:pivotFmt>
      <c:pivotFmt>
        <c:idx val="2"/>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75000000000000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21858267716535434"/>
                </c:manualLayout>
              </c15:layout>
            </c:ext>
          </c:extLst>
        </c:dLbl>
      </c:pivotFmt>
      <c:pivotFmt>
        <c:idx val="3"/>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88888888888889"/>
              <c:y val="5.324092300962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8237532808398952E-2"/>
                  <c:h val="0.21395304753572467"/>
                </c:manualLayout>
              </c15:layout>
            </c:ext>
          </c:extLst>
        </c:dLbl>
      </c:pivotFmt>
      <c:pivotFmt>
        <c:idx val="5"/>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375000000000000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21858267716535434"/>
                </c:manualLayout>
              </c15:layout>
            </c:ext>
          </c:extLst>
        </c:dLbl>
      </c:pivotFmt>
      <c:pivotFmt>
        <c:idx val="6"/>
        <c:spPr>
          <a:solidFill>
            <a:schemeClr val="accent1"/>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6312094111083844"/>
              <c:y val="0.103064437474277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670163725229803"/>
                  <c:h val="0.31360007646503291"/>
                </c:manualLayout>
              </c15:layout>
            </c:ext>
          </c:extLst>
        </c:dLbl>
      </c:pivotFmt>
      <c:pivotFmt>
        <c:idx val="8"/>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Lbl>
          <c:idx val="0"/>
          <c:layout>
            <c:manualLayout>
              <c:x val="-0.15688566404425436"/>
              <c:y val="2.14444472976172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34234844807533"/>
                  <c:h val="0.37258300593174642"/>
                </c:manualLayout>
              </c15:layout>
            </c:ext>
          </c:extLst>
        </c:dLbl>
      </c:pivotFmt>
    </c:pivotFmts>
    <c:plotArea>
      <c:layout>
        <c:manualLayout>
          <c:layoutTarget val="inner"/>
          <c:xMode val="edge"/>
          <c:yMode val="edge"/>
          <c:x val="0.39684325972872231"/>
          <c:y val="0.39140610065423254"/>
          <c:w val="0.30808879872756523"/>
          <c:h val="0.5758722862759531"/>
        </c:manualLayout>
      </c:layout>
      <c:doughnutChart>
        <c:varyColors val="1"/>
        <c:ser>
          <c:idx val="0"/>
          <c:order val="0"/>
          <c:tx>
            <c:strRef>
              <c:f>Cust_Pivot!$B$191</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dPt>
            <c:idx val="0"/>
            <c:bubble3D val="0"/>
            <c:spPr>
              <a:solidFill>
                <a:schemeClr val="accent1">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extLst>
              <c:ext xmlns:c16="http://schemas.microsoft.com/office/drawing/2014/chart" uri="{C3380CC4-5D6E-409C-BE32-E72D297353CC}">
                <c16:uniqueId val="{00000001-18B6-4028-906C-16C7E570A5EF}"/>
              </c:ext>
            </c:extLst>
          </c:dPt>
          <c:dPt>
            <c:idx val="1"/>
            <c:bubble3D val="0"/>
            <c:spPr>
              <a:solidFill>
                <a:schemeClr val="accent1">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contourClr>
                  <a:srgbClr val="000000"/>
                </a:contourClr>
              </a:sp3d>
            </c:spPr>
            <c:extLst>
              <c:ext xmlns:c16="http://schemas.microsoft.com/office/drawing/2014/chart" uri="{C3380CC4-5D6E-409C-BE32-E72D297353CC}">
                <c16:uniqueId val="{00000003-18B6-4028-906C-16C7E570A5EF}"/>
              </c:ext>
            </c:extLst>
          </c:dPt>
          <c:dLbls>
            <c:dLbl>
              <c:idx val="0"/>
              <c:layout>
                <c:manualLayout>
                  <c:x val="0.16312094111083844"/>
                  <c:y val="0.103064437474277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670163725229803"/>
                      <c:h val="0.31360007646503291"/>
                    </c:manualLayout>
                  </c15:layout>
                </c:ext>
                <c:ext xmlns:c16="http://schemas.microsoft.com/office/drawing/2014/chart" uri="{C3380CC4-5D6E-409C-BE32-E72D297353CC}">
                  <c16:uniqueId val="{00000001-18B6-4028-906C-16C7E570A5EF}"/>
                </c:ext>
              </c:extLst>
            </c:dLbl>
            <c:dLbl>
              <c:idx val="1"/>
              <c:layout>
                <c:manualLayout>
                  <c:x val="-0.15688566404425436"/>
                  <c:y val="2.14444472976172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34234844807533"/>
                      <c:h val="0.37258300593174642"/>
                    </c:manualLayout>
                  </c15:layout>
                </c:ext>
                <c:ext xmlns:c16="http://schemas.microsoft.com/office/drawing/2014/chart" uri="{C3380CC4-5D6E-409C-BE32-E72D297353CC}">
                  <c16:uniqueId val="{00000003-18B6-4028-906C-16C7E570A5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Lucida Sans Typewriter" panose="020B0509030504030204" pitchFamily="49"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Cust_Pivot!$A$192:$A$194</c:f>
              <c:strCache>
                <c:ptCount val="2"/>
                <c:pt idx="0">
                  <c:v>No</c:v>
                </c:pt>
                <c:pt idx="1">
                  <c:v>Yes</c:v>
                </c:pt>
              </c:strCache>
            </c:strRef>
          </c:cat>
          <c:val>
            <c:numRef>
              <c:f>Cust_Pivot!$B$192:$B$194</c:f>
              <c:numCache>
                <c:formatCode>0</c:formatCode>
                <c:ptCount val="2"/>
                <c:pt idx="0">
                  <c:v>2223</c:v>
                </c:pt>
                <c:pt idx="1">
                  <c:v>1677</c:v>
                </c:pt>
              </c:numCache>
            </c:numRef>
          </c:val>
          <c:extLst>
            <c:ext xmlns:c16="http://schemas.microsoft.com/office/drawing/2014/chart" uri="{C3380CC4-5D6E-409C-BE32-E72D297353CC}">
              <c16:uniqueId val="{00000004-18B6-4028-906C-16C7E570A5EF}"/>
            </c:ext>
          </c:extLst>
        </c:ser>
        <c:dLbls>
          <c:showLegendKey val="0"/>
          <c:showVal val="0"/>
          <c:showCatName val="0"/>
          <c:showSerName val="0"/>
          <c:showPercent val="1"/>
          <c:showBubbleSize val="0"/>
          <c:showLeaderLines val="0"/>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[Shopping_Behavior ( Dashboard ).xlsx]Cust_Pivot!PivotTable26</c:name>
    <c:fmtId val="31"/>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PAYMENT_METHOD</a:t>
            </a:r>
          </a:p>
        </c:rich>
      </c:tx>
      <c:layout>
        <c:manualLayout>
          <c:xMode val="edge"/>
          <c:yMode val="edge"/>
          <c:x val="0.20655889145496537"/>
          <c:y val="7.086614173228346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1">
              <a:lumMod val="75000"/>
            </a:schemeClr>
          </a:solidFill>
          <a:ln w="9525" cap="flat" cmpd="sng" algn="ctr">
            <a:noFill/>
            <a:round/>
          </a:ln>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9525" cap="flat" cmpd="sng" algn="ctr">
            <a:noFill/>
            <a:round/>
          </a:ln>
          <a:effectLst/>
          <a:sp3d/>
        </c:spPr>
      </c:pivotFmt>
      <c:pivotFmt>
        <c:idx val="2"/>
        <c:spPr>
          <a:solidFill>
            <a:schemeClr val="accent1">
              <a:lumMod val="75000"/>
            </a:scheme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w="9525" cap="flat" cmpd="sng" algn="ctr">
            <a:noFill/>
            <a:round/>
          </a:ln>
          <a:effectLst/>
          <a:sp3d/>
        </c:spPr>
      </c:pivotFmt>
    </c:pivotFmts>
    <c:plotArea>
      <c:layout>
        <c:manualLayout>
          <c:layoutTarget val="inner"/>
          <c:xMode val="edge"/>
          <c:yMode val="edge"/>
          <c:x val="0.24524542722288334"/>
          <c:y val="0.29679927342523038"/>
          <c:w val="0.69605614342999722"/>
          <c:h val="0.62342791845250545"/>
        </c:manualLayout>
      </c:layout>
      <c:barChart>
        <c:barDir val="bar"/>
        <c:grouping val="clustered"/>
        <c:varyColors val="0"/>
        <c:ser>
          <c:idx val="0"/>
          <c:order val="0"/>
          <c:tx>
            <c:strRef>
              <c:f>Cust_Pivot!$B$198</c:f>
              <c:strCache>
                <c:ptCount val="1"/>
                <c:pt idx="0">
                  <c:v>Total</c:v>
                </c:pt>
              </c:strCache>
            </c:strRef>
          </c:tx>
          <c:spPr>
            <a:solidFill>
              <a:schemeClr val="accent1">
                <a:lumMod val="40000"/>
                <a:lumOff val="60000"/>
              </a:schemeClr>
            </a:solidFill>
            <a:ln w="9525" cap="flat" cmpd="sng" algn="ctr">
              <a:noFill/>
              <a:round/>
            </a:ln>
            <a:effectLst/>
            <a:sp3d/>
          </c:spPr>
          <c:invertIfNegative val="0"/>
          <c:dPt>
            <c:idx val="0"/>
            <c:invertIfNegative val="0"/>
            <c:bubble3D val="0"/>
            <c:spPr>
              <a:solidFill>
                <a:schemeClr val="accent1">
                  <a:lumMod val="20000"/>
                  <a:lumOff val="80000"/>
                </a:schemeClr>
              </a:solidFill>
              <a:ln w="9525" cap="flat" cmpd="sng" algn="ctr">
                <a:noFill/>
                <a:round/>
              </a:ln>
              <a:effectLst/>
              <a:sp3d/>
            </c:spPr>
            <c:extLst>
              <c:ext xmlns:c16="http://schemas.microsoft.com/office/drawing/2014/chart" uri="{C3380CC4-5D6E-409C-BE32-E72D297353CC}">
                <c16:uniqueId val="{00000001-5566-422D-AF92-B2D61BDD685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Cust_Pivot!$A$199:$A$205</c:f>
              <c:strCache>
                <c:ptCount val="6"/>
                <c:pt idx="0">
                  <c:v>PayPal</c:v>
                </c:pt>
                <c:pt idx="1">
                  <c:v>Credit Card</c:v>
                </c:pt>
                <c:pt idx="2">
                  <c:v>Cash</c:v>
                </c:pt>
                <c:pt idx="3">
                  <c:v>Debit Card</c:v>
                </c:pt>
                <c:pt idx="4">
                  <c:v>Venmo</c:v>
                </c:pt>
                <c:pt idx="5">
                  <c:v>Bank Transfer</c:v>
                </c:pt>
              </c:strCache>
            </c:strRef>
          </c:cat>
          <c:val>
            <c:numRef>
              <c:f>Cust_Pivot!$B$199:$B$205</c:f>
              <c:numCache>
                <c:formatCode>0</c:formatCode>
                <c:ptCount val="6"/>
                <c:pt idx="0">
                  <c:v>677</c:v>
                </c:pt>
                <c:pt idx="1">
                  <c:v>671</c:v>
                </c:pt>
                <c:pt idx="2">
                  <c:v>670</c:v>
                </c:pt>
                <c:pt idx="3">
                  <c:v>636</c:v>
                </c:pt>
                <c:pt idx="4">
                  <c:v>634</c:v>
                </c:pt>
                <c:pt idx="5">
                  <c:v>612</c:v>
                </c:pt>
              </c:numCache>
            </c:numRef>
          </c:val>
          <c:extLst>
            <c:ext xmlns:c16="http://schemas.microsoft.com/office/drawing/2014/chart" uri="{C3380CC4-5D6E-409C-BE32-E72D297353CC}">
              <c16:uniqueId val="{00000000-5566-422D-AF92-B2D61BDD6853}"/>
            </c:ext>
          </c:extLst>
        </c:ser>
        <c:dLbls>
          <c:showLegendKey val="0"/>
          <c:showVal val="1"/>
          <c:showCatName val="0"/>
          <c:showSerName val="0"/>
          <c:showPercent val="0"/>
          <c:showBubbleSize val="0"/>
        </c:dLbls>
        <c:gapWidth val="64"/>
        <c:axId val="738812528"/>
        <c:axId val="738804848"/>
      </c:barChart>
      <c:catAx>
        <c:axId val="738812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1" i="0" u="none" strike="noStrike" kern="1200" cap="all" baseline="0">
                <a:solidFill>
                  <a:schemeClr val="bg1"/>
                </a:solidFill>
                <a:latin typeface="+mn-lt"/>
                <a:ea typeface="+mn-ea"/>
                <a:cs typeface="+mn-cs"/>
              </a:defRPr>
            </a:pPr>
            <a:endParaRPr lang="en-US"/>
          </a:p>
        </c:txPr>
        <c:crossAx val="738804848"/>
        <c:crosses val="autoZero"/>
        <c:auto val="1"/>
        <c:lblAlgn val="l"/>
        <c:lblOffset val="100"/>
        <c:noMultiLvlLbl val="0"/>
      </c:catAx>
      <c:valAx>
        <c:axId val="738804848"/>
        <c:scaling>
          <c:orientation val="minMax"/>
        </c:scaling>
        <c:delete val="1"/>
        <c:axPos val="b"/>
        <c:numFmt formatCode="0" sourceLinked="1"/>
        <c:majorTickMark val="none"/>
        <c:minorTickMark val="none"/>
        <c:tickLblPos val="nextTo"/>
        <c:crossAx val="7388125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).xlsx]Sales_Pivot!PivotTable5</c:name>
    <c:fmtId val="12"/>
  </c:pivotSource>
  <c:chart>
    <c:title>
      <c:tx>
        <c:rich>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r>
              <a:rPr lang="en-US" sz="1200">
                <a:solidFill>
                  <a:schemeClr val="tx1"/>
                </a:solidFill>
                <a:latin typeface="Gill Sans MT" panose="020B0502020104020203" pitchFamily="34" charset="0"/>
              </a:rPr>
              <a:t>ITEM_PURCHASED</a:t>
            </a:r>
          </a:p>
        </c:rich>
      </c:tx>
      <c:layout>
        <c:manualLayout>
          <c:xMode val="edge"/>
          <c:yMode val="edge"/>
          <c:x val="0.38723408247461943"/>
          <c:y val="5.2900771943985347E-2"/>
        </c:manualLayout>
      </c:layout>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200" b="1" i="0" u="none" strike="noStrike" kern="1200" cap="all" spc="50" baseline="0">
              <a:solidFill>
                <a:schemeClr val="tx1"/>
              </a:solidFill>
              <a:latin typeface="Gill Sans MT" panose="020B0502020104020203" pitchFamily="34" charset="0"/>
              <a:ea typeface="+mn-ea"/>
              <a:cs typeface="+mn-cs"/>
            </a:defRPr>
          </a:pPr>
          <a:endParaRPr lang="en-US"/>
        </a:p>
      </c:txPr>
    </c:title>
    <c:autoTitleDeleted val="0"/>
    <c:pivotFmts>
      <c:pivotFmt>
        <c:idx val="0"/>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2"/>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3"/>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4"/>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5"/>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6"/>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8"/>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9"/>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0"/>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1"/>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2"/>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4"/>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5"/>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6"/>
        <c:spPr>
          <a:solidFill>
            <a:schemeClr val="accent2"/>
          </a:solidFill>
          <a:ln>
            <a:solidFill>
              <a:schemeClr val="tx1">
                <a:lumMod val="85000"/>
                <a:lumOff val="15000"/>
              </a:schemeClr>
            </a:solidFill>
          </a:ln>
          <a:effectLst/>
          <a:sp3d>
            <a:contourClr>
              <a:schemeClr val="tx1">
                <a:lumMod val="85000"/>
                <a:lumOff val="15000"/>
              </a:schemeClr>
            </a:contourClr>
          </a:sp3d>
        </c:spPr>
      </c:pivotFmt>
      <c:pivotFmt>
        <c:idx val="17"/>
        <c:spPr>
          <a:solidFill>
            <a:schemeClr val="accent2"/>
          </a:solidFill>
          <a:ln>
            <a:solidFill>
              <a:schemeClr val="tx1">
                <a:lumMod val="85000"/>
                <a:lumOff val="15000"/>
              </a:schemeClr>
            </a:solidFill>
          </a:ln>
          <a:effectLst/>
          <a:sp3d>
            <a:contourClr>
              <a:schemeClr val="tx1">
                <a:lumMod val="85000"/>
                <a:lumOff val="1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960763168120124E-3"/>
          <c:y val="0.18433813173726968"/>
          <c:w val="0.99810392368318801"/>
          <c:h val="0.37865243267185"/>
        </c:manualLayout>
      </c:layout>
      <c:bar3DChart>
        <c:barDir val="col"/>
        <c:grouping val="clustered"/>
        <c:varyColors val="0"/>
        <c:ser>
          <c:idx val="0"/>
          <c:order val="0"/>
          <c:tx>
            <c:strRef>
              <c:f>Sales_Pivot!$B$20</c:f>
              <c:strCache>
                <c:ptCount val="1"/>
                <c:pt idx="0">
                  <c:v>Total</c:v>
                </c:pt>
              </c:strCache>
            </c:strRef>
          </c:tx>
          <c:spPr>
            <a:solidFill>
              <a:schemeClr val="accent2">
                <a:lumMod val="60000"/>
                <a:lumOff val="40000"/>
              </a:schemeClr>
            </a:solidFill>
            <a:ln>
              <a:solidFill>
                <a:schemeClr val="tx1">
                  <a:lumMod val="85000"/>
                  <a:lumOff val="15000"/>
                </a:schemeClr>
              </a:solidFill>
            </a:ln>
            <a:effectLst/>
            <a:sp3d>
              <a:contourClr>
                <a:schemeClr val="tx1">
                  <a:lumMod val="85000"/>
                  <a:lumOff val="15000"/>
                </a:schemeClr>
              </a:contourClr>
            </a:sp3d>
          </c:spPr>
          <c:invertIfNegative val="0"/>
          <c:dPt>
            <c:idx val="0"/>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1-4F7C-4654-A4CC-7DF95D6239C1}"/>
              </c:ext>
            </c:extLst>
          </c:dPt>
          <c:dPt>
            <c:idx val="1"/>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3-4F7C-4654-A4CC-7DF95D6239C1}"/>
              </c:ext>
            </c:extLst>
          </c:dPt>
          <c:dPt>
            <c:idx val="2"/>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5-4F7C-4654-A4CC-7DF95D6239C1}"/>
              </c:ext>
            </c:extLst>
          </c:dPt>
          <c:dPt>
            <c:idx val="3"/>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7-4F7C-4654-A4CC-7DF95D6239C1}"/>
              </c:ext>
            </c:extLst>
          </c:dPt>
          <c:dPt>
            <c:idx val="4"/>
            <c:invertIfNegative val="0"/>
            <c:bubble3D val="0"/>
            <c:spPr>
              <a:solidFill>
                <a:schemeClr val="accent2"/>
              </a:solidFill>
              <a:ln>
                <a:solidFill>
                  <a:schemeClr val="tx1">
                    <a:lumMod val="85000"/>
                    <a:lumOff val="15000"/>
                  </a:schemeClr>
                </a:solidFill>
              </a:ln>
              <a:effectLst/>
              <a:sp3d>
                <a:contourClr>
                  <a:schemeClr val="tx1">
                    <a:lumMod val="85000"/>
                    <a:lumOff val="15000"/>
                  </a:schemeClr>
                </a:contourClr>
              </a:sp3d>
            </c:spPr>
            <c:extLst>
              <c:ext xmlns:c16="http://schemas.microsoft.com/office/drawing/2014/chart" uri="{C3380CC4-5D6E-409C-BE32-E72D297353CC}">
                <c16:uniqueId val="{00000009-4F7C-4654-A4CC-7DF95D6239C1}"/>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Sales_Pivot!$A$21:$A$46</c:f>
              <c:strCache>
                <c:ptCount val="25"/>
                <c:pt idx="0">
                  <c:v>Blouse</c:v>
                </c:pt>
                <c:pt idx="1">
                  <c:v>Shirt</c:v>
                </c:pt>
                <c:pt idx="2">
                  <c:v>Dress</c:v>
                </c:pt>
                <c:pt idx="3">
                  <c:v>Pants</c:v>
                </c:pt>
                <c:pt idx="4">
                  <c:v>Jewelry</c:v>
                </c:pt>
                <c:pt idx="5">
                  <c:v>Sunglasses</c:v>
                </c:pt>
                <c:pt idx="6">
                  <c:v>Belt</c:v>
                </c:pt>
                <c:pt idx="7">
                  <c:v>Scarf</c:v>
                </c:pt>
                <c:pt idx="8">
                  <c:v>Sweater</c:v>
                </c:pt>
                <c:pt idx="9">
                  <c:v>Shorts</c:v>
                </c:pt>
                <c:pt idx="10">
                  <c:v>Skirt</c:v>
                </c:pt>
                <c:pt idx="11">
                  <c:v>Hat</c:v>
                </c:pt>
                <c:pt idx="12">
                  <c:v>Coat</c:v>
                </c:pt>
                <c:pt idx="13">
                  <c:v>Socks</c:v>
                </c:pt>
                <c:pt idx="14">
                  <c:v>Jacket</c:v>
                </c:pt>
                <c:pt idx="15">
                  <c:v>T-shirt</c:v>
                </c:pt>
                <c:pt idx="16">
                  <c:v>Shoes</c:v>
                </c:pt>
                <c:pt idx="17">
                  <c:v>Sandals</c:v>
                </c:pt>
                <c:pt idx="18">
                  <c:v>Boots</c:v>
                </c:pt>
                <c:pt idx="19">
                  <c:v>Handbag</c:v>
                </c:pt>
                <c:pt idx="20">
                  <c:v>Hoodie</c:v>
                </c:pt>
                <c:pt idx="21">
                  <c:v>Backpack</c:v>
                </c:pt>
                <c:pt idx="22">
                  <c:v>Sneakers</c:v>
                </c:pt>
                <c:pt idx="23">
                  <c:v>Gloves</c:v>
                </c:pt>
                <c:pt idx="24">
                  <c:v>Jeans</c:v>
                </c:pt>
              </c:strCache>
            </c:strRef>
          </c:cat>
          <c:val>
            <c:numRef>
              <c:f>Sales_Pivot!$B$21:$B$46</c:f>
              <c:numCache>
                <c:formatCode>0</c:formatCode>
                <c:ptCount val="25"/>
                <c:pt idx="0">
                  <c:v>10410</c:v>
                </c:pt>
                <c:pt idx="1">
                  <c:v>10332</c:v>
                </c:pt>
                <c:pt idx="2">
                  <c:v>10320</c:v>
                </c:pt>
                <c:pt idx="3">
                  <c:v>10090</c:v>
                </c:pt>
                <c:pt idx="4">
                  <c:v>10010</c:v>
                </c:pt>
                <c:pt idx="5">
                  <c:v>9649</c:v>
                </c:pt>
                <c:pt idx="6">
                  <c:v>9635</c:v>
                </c:pt>
                <c:pt idx="7">
                  <c:v>9561</c:v>
                </c:pt>
                <c:pt idx="8">
                  <c:v>9462</c:v>
                </c:pt>
                <c:pt idx="9">
                  <c:v>9433</c:v>
                </c:pt>
                <c:pt idx="10">
                  <c:v>9402</c:v>
                </c:pt>
                <c:pt idx="11">
                  <c:v>9375</c:v>
                </c:pt>
                <c:pt idx="12">
                  <c:v>9275</c:v>
                </c:pt>
                <c:pt idx="13">
                  <c:v>9252</c:v>
                </c:pt>
                <c:pt idx="14">
                  <c:v>9249</c:v>
                </c:pt>
                <c:pt idx="15">
                  <c:v>9248</c:v>
                </c:pt>
                <c:pt idx="16">
                  <c:v>9240</c:v>
                </c:pt>
                <c:pt idx="17">
                  <c:v>9200</c:v>
                </c:pt>
                <c:pt idx="18">
                  <c:v>9018</c:v>
                </c:pt>
                <c:pt idx="19">
                  <c:v>8857</c:v>
                </c:pt>
                <c:pt idx="20">
                  <c:v>8767</c:v>
                </c:pt>
                <c:pt idx="21">
                  <c:v>8636</c:v>
                </c:pt>
                <c:pt idx="22">
                  <c:v>8635</c:v>
                </c:pt>
                <c:pt idx="23">
                  <c:v>8477</c:v>
                </c:pt>
                <c:pt idx="24">
                  <c:v>7548</c:v>
                </c:pt>
              </c:numCache>
            </c:numRef>
          </c:val>
          <c:extLst>
            <c:ext xmlns:c16="http://schemas.microsoft.com/office/drawing/2014/chart" uri="{C3380CC4-5D6E-409C-BE32-E72D297353CC}">
              <c16:uniqueId val="{0000000A-4F7C-4654-A4CC-7DF95D6239C1}"/>
            </c:ext>
          </c:extLst>
        </c:ser>
        <c:dLbls>
          <c:showLegendKey val="0"/>
          <c:showVal val="1"/>
          <c:showCatName val="0"/>
          <c:showSerName val="0"/>
          <c:showPercent val="0"/>
          <c:showBubbleSize val="0"/>
        </c:dLbls>
        <c:gapWidth val="107"/>
        <c:gapDepth val="0"/>
        <c:shape val="box"/>
        <c:axId val="852390096"/>
        <c:axId val="852384816"/>
        <c:axId val="0"/>
      </c:bar3DChart>
      <c:catAx>
        <c:axId val="852390096"/>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800" b="1" i="0" u="none" strike="noStrike" kern="1200" baseline="0">
                <a:solidFill>
                  <a:schemeClr val="tx1"/>
                </a:solidFill>
                <a:latin typeface="Gill Sans MT" panose="020B0502020104020203" pitchFamily="34" charset="0"/>
                <a:ea typeface="+mn-ea"/>
                <a:cs typeface="+mn-cs"/>
              </a:defRPr>
            </a:pPr>
            <a:endParaRPr lang="en-US"/>
          </a:p>
        </c:txPr>
        <c:crossAx val="852384816"/>
        <c:crosses val="autoZero"/>
        <c:auto val="1"/>
        <c:lblAlgn val="ctr"/>
        <c:lblOffset val="100"/>
        <c:noMultiLvlLbl val="0"/>
      </c:catAx>
      <c:valAx>
        <c:axId val="852384816"/>
        <c:scaling>
          <c:orientation val="minMax"/>
        </c:scaling>
        <c:delete val="1"/>
        <c:axPos val="l"/>
        <c:numFmt formatCode="0" sourceLinked="1"/>
        <c:majorTickMark val="none"/>
        <c:minorTickMark val="none"/>
        <c:tickLblPos val="nextTo"/>
        <c:crossAx val="8523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).xlsx]Sales_Pivot!PivotTable3</c:name>
    <c:fmtId val="9"/>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AGE_BUCKET</a:t>
            </a:r>
          </a:p>
        </c:rich>
      </c:tx>
      <c:layout>
        <c:manualLayout>
          <c:xMode val="edge"/>
          <c:yMode val="edge"/>
          <c:x val="0.54369645749474804"/>
          <c:y val="0.123499142367066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pivotFmt>
      <c:pivotFmt>
        <c:idx val="8"/>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pivotFmt>
      <c:pivotFmt>
        <c:idx val="9"/>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dLbl>
          <c:idx val="0"/>
          <c:layout>
            <c:manualLayout>
              <c:x val="-4.0733197556008155E-2"/>
              <c:y val="0.1234991423670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dLbl>
          <c:idx val="0"/>
          <c:layout>
            <c:manualLayout>
              <c:x val="-0.12627291242362526"/>
              <c:y val="4.80274442538593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5097262536683934"/>
          <c:y val="0.20303399467862401"/>
          <c:w val="0.40521641515788132"/>
          <c:h val="0.68254291541173151"/>
        </c:manualLayout>
      </c:layout>
      <c:pieChart>
        <c:varyColors val="1"/>
        <c:ser>
          <c:idx val="0"/>
          <c:order val="0"/>
          <c:tx>
            <c:strRef>
              <c:f>Sales_Pivot!$B$6</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threePt" dir="t"/>
            </a:scene3d>
            <a:sp3d>
              <a:bevelT w="12700" h="6350"/>
              <a:bevelB/>
            </a:sp3d>
          </c:spPr>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extLst>
              <c:ext xmlns:c16="http://schemas.microsoft.com/office/drawing/2014/chart" uri="{C3380CC4-5D6E-409C-BE32-E72D297353CC}">
                <c16:uniqueId val="{00000001-38C5-4137-A071-8E728205E197}"/>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extLst>
              <c:ext xmlns:c16="http://schemas.microsoft.com/office/drawing/2014/chart" uri="{C3380CC4-5D6E-409C-BE32-E72D297353CC}">
                <c16:uniqueId val="{00000003-38C5-4137-A071-8E728205E197}"/>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extLst>
              <c:ext xmlns:c16="http://schemas.microsoft.com/office/drawing/2014/chart" uri="{C3380CC4-5D6E-409C-BE32-E72D297353CC}">
                <c16:uniqueId val="{00000005-38C5-4137-A071-8E728205E197}"/>
              </c:ext>
            </c:extLst>
          </c:dPt>
          <c:dPt>
            <c:idx val="3"/>
            <c:bubble3D val="0"/>
            <c:explosion val="7"/>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12700" h="6350"/>
                <a:bevelB/>
              </a:sp3d>
            </c:spPr>
            <c:extLst>
              <c:ext xmlns:c16="http://schemas.microsoft.com/office/drawing/2014/chart" uri="{C3380CC4-5D6E-409C-BE32-E72D297353CC}">
                <c16:uniqueId val="{00000007-38C5-4137-A071-8E728205E197}"/>
              </c:ext>
            </c:extLst>
          </c:dPt>
          <c:dLbls>
            <c:dLbl>
              <c:idx val="2"/>
              <c:layout>
                <c:manualLayout>
                  <c:x val="-4.0733197556008155E-2"/>
                  <c:y val="0.1234991423670669"/>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8C5-4137-A071-8E728205E197}"/>
                </c:ext>
              </c:extLst>
            </c:dLbl>
            <c:dLbl>
              <c:idx val="3"/>
              <c:layout>
                <c:manualLayout>
                  <c:x val="-0.12627291242362526"/>
                  <c:y val="4.8027444253859346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8C5-4137-A071-8E728205E1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solidFill>
                  <a:prstDash val="lgDashDot"/>
                  <a:round/>
                </a:ln>
                <a:effectLst/>
              </c:spPr>
            </c:leaderLines>
            <c:extLst>
              <c:ext xmlns:c15="http://schemas.microsoft.com/office/drawing/2012/chart" uri="{CE6537A1-D6FC-4f65-9D91-7224C49458BB}"/>
            </c:extLst>
          </c:dLbls>
          <c:cat>
            <c:strRef>
              <c:f>Sales_Pivot!$A$7:$A$11</c:f>
              <c:strCache>
                <c:ptCount val="4"/>
                <c:pt idx="0">
                  <c:v>Senior_Citizens</c:v>
                </c:pt>
                <c:pt idx="1">
                  <c:v>Middle_Aged</c:v>
                </c:pt>
                <c:pt idx="2">
                  <c:v>Youngsters</c:v>
                </c:pt>
                <c:pt idx="3">
                  <c:v>Teenagers</c:v>
                </c:pt>
              </c:strCache>
            </c:strRef>
          </c:cat>
          <c:val>
            <c:numRef>
              <c:f>Sales_Pivot!$B$7:$B$11</c:f>
              <c:numCache>
                <c:formatCode>0</c:formatCode>
                <c:ptCount val="4"/>
                <c:pt idx="0">
                  <c:v>88480</c:v>
                </c:pt>
                <c:pt idx="1">
                  <c:v>87322</c:v>
                </c:pt>
                <c:pt idx="2">
                  <c:v>48199</c:v>
                </c:pt>
                <c:pt idx="3">
                  <c:v>9080</c:v>
                </c:pt>
              </c:numCache>
            </c:numRef>
          </c:val>
          <c:extLst>
            <c:ext xmlns:c16="http://schemas.microsoft.com/office/drawing/2014/chart" uri="{C3380CC4-5D6E-409C-BE32-E72D297353CC}">
              <c16:uniqueId val="{00000008-38C5-4137-A071-8E728205E19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272174735795499"/>
          <c:y val="0.37449251090611957"/>
          <c:w val="0.26432509581923441"/>
          <c:h val="0.4631250253238070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).xlsx]Sales_Pivot!PivotTable4</c:name>
    <c:fmtId val="7"/>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GENDER_COUNT</a:t>
            </a:r>
          </a:p>
        </c:rich>
      </c:tx>
      <c:layout>
        <c:manualLayout>
          <c:xMode val="edge"/>
          <c:yMode val="edge"/>
          <c:x val="0.31952485211340492"/>
          <c:y val="7.787610619469026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6800554126889"/>
              <c:y val="4.21266810675214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6800554126889"/>
              <c:y val="4.21266810675214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dLbl>
          <c:idx val="0"/>
          <c:layout>
            <c:manualLayout>
              <c:x val="8.5723111709115216E-2"/>
              <c:y val="-2.86697791094697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dLbl>
          <c:idx val="0"/>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3.912295088493109E-2"/>
          <c:y val="0.14379430004877708"/>
          <c:w val="0.85915113492512118"/>
          <c:h val="0.78968601491185275"/>
        </c:manualLayout>
      </c:layout>
      <c:ofPieChart>
        <c:ofPieType val="pie"/>
        <c:varyColors val="1"/>
        <c:ser>
          <c:idx val="0"/>
          <c:order val="0"/>
          <c:tx>
            <c:strRef>
              <c:f>Sales_Pivot!$B$14</c:f>
              <c:strCache>
                <c:ptCount val="1"/>
                <c:pt idx="0">
                  <c:v>Total</c:v>
                </c:pt>
              </c:strCache>
            </c:strRef>
          </c:tx>
          <c:spPr>
            <a:scene3d>
              <a:camera prst="orthographicFront"/>
              <a:lightRig rig="threePt" dir="t"/>
            </a:scene3d>
            <a:sp3d>
              <a:bevelT w="50800" h="31750"/>
            </a:sp3d>
          </c:spPr>
          <c:explosion val="3"/>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extLst>
              <c:ext xmlns:c16="http://schemas.microsoft.com/office/drawing/2014/chart" uri="{C3380CC4-5D6E-409C-BE32-E72D297353CC}">
                <c16:uniqueId val="{00000001-DAF4-409B-BF3C-042DD4EA7A99}"/>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extLst>
              <c:ext xmlns:c16="http://schemas.microsoft.com/office/drawing/2014/chart" uri="{C3380CC4-5D6E-409C-BE32-E72D297353CC}">
                <c16:uniqueId val="{00000003-DAF4-409B-BF3C-042DD4EA7A99}"/>
              </c:ext>
            </c:extLst>
          </c:dPt>
          <c:dPt>
            <c:idx val="2"/>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50800" h="31750"/>
              </a:sp3d>
            </c:spPr>
            <c:extLst>
              <c:ext xmlns:c16="http://schemas.microsoft.com/office/drawing/2014/chart" uri="{C3380CC4-5D6E-409C-BE32-E72D297353CC}">
                <c16:uniqueId val="{00000005-DAF4-409B-BF3C-042DD4EA7A99}"/>
              </c:ext>
            </c:extLst>
          </c:dPt>
          <c:dLbls>
            <c:dLbl>
              <c:idx val="0"/>
              <c:layout>
                <c:manualLayout>
                  <c:x val="8.5723111709115216E-2"/>
                  <c:y val="-2.86697791094697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AF4-409B-BF3C-042DD4EA7A99}"/>
                </c:ext>
              </c:extLst>
            </c:dLbl>
            <c:dLbl>
              <c:idx val="1"/>
              <c:layout>
                <c:manualLayout>
                  <c:x val="0.13966322460450786"/>
                  <c:y val="0.287928088634938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AF4-409B-BF3C-042DD4EA7A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ill Sans MT" panose="020B0502020104020203" pitchFamily="34" charset="0"/>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Sales_Pivot!$A$15:$A$17</c:f>
              <c:strCache>
                <c:ptCount val="2"/>
                <c:pt idx="0">
                  <c:v>Male</c:v>
                </c:pt>
                <c:pt idx="1">
                  <c:v>Female</c:v>
                </c:pt>
              </c:strCache>
            </c:strRef>
          </c:cat>
          <c:val>
            <c:numRef>
              <c:f>Sales_Pivot!$B$15:$B$17</c:f>
              <c:numCache>
                <c:formatCode>0</c:formatCode>
                <c:ptCount val="2"/>
                <c:pt idx="0">
                  <c:v>157890</c:v>
                </c:pt>
                <c:pt idx="1">
                  <c:v>75191</c:v>
                </c:pt>
              </c:numCache>
            </c:numRef>
          </c:val>
          <c:extLst>
            <c:ext xmlns:c16="http://schemas.microsoft.com/office/drawing/2014/chart" uri="{C3380CC4-5D6E-409C-BE32-E72D297353CC}">
              <c16:uniqueId val="{00000006-DAF4-409B-BF3C-042DD4EA7A99}"/>
            </c:ext>
          </c:extLst>
        </c:ser>
        <c:dLbls>
          <c:dLblPos val="bestFit"/>
          <c:showLegendKey val="0"/>
          <c:showVal val="1"/>
          <c:showCatName val="0"/>
          <c:showSerName val="0"/>
          <c:showPercent val="0"/>
          <c:showBubbleSize val="0"/>
          <c:showLeaderLines val="1"/>
        </c:dLbls>
        <c:gapWidth val="100"/>
        <c:secondPieSize val="64"/>
        <c:serLines>
          <c:spPr>
            <a:ln w="9525" cap="flat" cmpd="sng" algn="ctr">
              <a:solidFill>
                <a:schemeClr val="tx1"/>
              </a:solidFill>
              <a:prstDash val="lgDashDot"/>
              <a:round/>
            </a:ln>
            <a:effectLst/>
          </c:spPr>
        </c:serLines>
      </c:ofPieChart>
      <c:spPr>
        <a:noFill/>
        <a:ln>
          <a:noFill/>
        </a:ln>
        <a:effectLst/>
      </c:spPr>
    </c:plotArea>
    <c:legend>
      <c:legendPos val="r"/>
      <c:layout>
        <c:manualLayout>
          <c:xMode val="edge"/>
          <c:yMode val="edge"/>
          <c:x val="0.77938679808603295"/>
          <c:y val="6.5185143892411673E-2"/>
          <c:w val="0.15562621911897009"/>
          <c:h val="0.22183819942861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).xlsx]Sales_Pivot!PivotTable6</c:name>
    <c:fmtId val="10"/>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CATEGORY</a:t>
            </a:r>
          </a:p>
        </c:rich>
      </c:tx>
      <c:layout>
        <c:manualLayout>
          <c:xMode val="edge"/>
          <c:yMode val="edge"/>
          <c:x val="0.5495105946786385"/>
          <c:y val="8.18704338072574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9213932761390841E-2"/>
          <c:w val="0.91534133722551514"/>
          <c:h val="0.72004183466213945"/>
        </c:manualLayout>
      </c:layout>
      <c:barChart>
        <c:barDir val="col"/>
        <c:grouping val="clustered"/>
        <c:varyColors val="0"/>
        <c:ser>
          <c:idx val="0"/>
          <c:order val="0"/>
          <c:tx>
            <c:strRef>
              <c:f>Sales_Pivot!$B$49</c:f>
              <c:strCache>
                <c:ptCount val="1"/>
                <c:pt idx="0">
                  <c:v>Total</c:v>
                </c:pt>
              </c:strCache>
            </c:strRef>
          </c:tx>
          <c:spPr>
            <a:gradFill rotWithShape="1">
              <a:gsLst>
                <a:gs pos="51000">
                  <a:schemeClr val="accent2"/>
                </a:gs>
                <a:gs pos="0">
                  <a:schemeClr val="accent2">
                    <a:lumMod val="20000"/>
                    <a:lumOff val="80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Sales_Pivot!$A$50:$A$54</c:f>
              <c:strCache>
                <c:ptCount val="4"/>
                <c:pt idx="0">
                  <c:v>Clothing</c:v>
                </c:pt>
                <c:pt idx="1">
                  <c:v>Accessories</c:v>
                </c:pt>
                <c:pt idx="2">
                  <c:v>Footwear</c:v>
                </c:pt>
                <c:pt idx="3">
                  <c:v>Outerwear</c:v>
                </c:pt>
              </c:strCache>
            </c:strRef>
          </c:cat>
          <c:val>
            <c:numRef>
              <c:f>Sales_Pivot!$B$50:$B$54</c:f>
              <c:numCache>
                <c:formatCode>0</c:formatCode>
                <c:ptCount val="4"/>
                <c:pt idx="0">
                  <c:v>104264</c:v>
                </c:pt>
                <c:pt idx="1">
                  <c:v>74200</c:v>
                </c:pt>
                <c:pt idx="2">
                  <c:v>36093</c:v>
                </c:pt>
                <c:pt idx="3">
                  <c:v>18524</c:v>
                </c:pt>
              </c:numCache>
            </c:numRef>
          </c:val>
          <c:extLst>
            <c:ext xmlns:c16="http://schemas.microsoft.com/office/drawing/2014/chart" uri="{C3380CC4-5D6E-409C-BE32-E72D297353CC}">
              <c16:uniqueId val="{00000000-9082-4A92-8C4A-F4C37DB8A521}"/>
            </c:ext>
          </c:extLst>
        </c:ser>
        <c:dLbls>
          <c:dLblPos val="outEnd"/>
          <c:showLegendKey val="0"/>
          <c:showVal val="1"/>
          <c:showCatName val="0"/>
          <c:showSerName val="0"/>
          <c:showPercent val="0"/>
          <c:showBubbleSize val="0"/>
        </c:dLbls>
        <c:gapWidth val="41"/>
        <c:overlap val="100"/>
        <c:axId val="1415815664"/>
        <c:axId val="1415818544"/>
      </c:barChart>
      <c:catAx>
        <c:axId val="1415815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crossAx val="1415818544"/>
        <c:crosses val="autoZero"/>
        <c:auto val="1"/>
        <c:lblAlgn val="ctr"/>
        <c:lblOffset val="100"/>
        <c:noMultiLvlLbl val="0"/>
      </c:catAx>
      <c:valAx>
        <c:axId val="1415818544"/>
        <c:scaling>
          <c:orientation val="minMax"/>
        </c:scaling>
        <c:delete val="1"/>
        <c:axPos val="l"/>
        <c:numFmt formatCode="0" sourceLinked="1"/>
        <c:majorTickMark val="none"/>
        <c:minorTickMark val="none"/>
        <c:tickLblPos val="nextTo"/>
        <c:crossAx val="1415815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).xlsx]Sales_Pivot!PivotTable8</c:name>
    <c:fmtId val="9"/>
  </c:pivotSource>
  <c:chart>
    <c:title>
      <c:tx>
        <c:rich>
          <a:bodyPr rot="0" spcFirstLastPara="1" vertOverflow="ellipsis" vert="horz" wrap="square" anchor="ctr" anchorCtr="1"/>
          <a:lstStyle/>
          <a:p>
            <a:pPr>
              <a:defRPr sz="1200" b="1" i="0" u="none" strike="noStrike" kern="1200" cap="all" spc="5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Size_chart</a:t>
            </a:r>
          </a:p>
        </c:rich>
      </c:tx>
      <c:layout>
        <c:manualLayout>
          <c:xMode val="edge"/>
          <c:yMode val="edge"/>
          <c:x val="0.52459675051215882"/>
          <c:y val="8.3018675145876769E-2"/>
        </c:manualLayout>
      </c:layout>
      <c:overlay val="0"/>
      <c:spPr>
        <a:noFill/>
        <a:ln>
          <a:noFill/>
        </a:ln>
        <a:effectLst/>
      </c:sp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222222222222221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4722222222222228"/>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11111111111115"/>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tint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222222222222221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11111111111115"/>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4722222222222228"/>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5.8333333333333383E-2"/>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2">
              <a:tint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529344770682981"/>
              <c:y val="2.569446549650862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5972583525932682"/>
                  <c:h val="0.20276674649609439"/>
                </c:manualLayout>
              </c15:layout>
            </c:ext>
          </c:extLst>
        </c:dLbl>
      </c:pivotFmt>
      <c:pivotFmt>
        <c:idx val="11"/>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7866102860143507"/>
              <c:y val="0.1029631201517094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509509053033051"/>
                  <c:h val="0.20989637893266597"/>
                </c:manualLayout>
              </c15:layout>
            </c:ext>
          </c:extLst>
        </c:dLbl>
      </c:pivotFmt>
      <c:pivotFmt>
        <c:idx val="12"/>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8232197083544935"/>
              <c:y val="4.3842748377868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509509053033051"/>
                  <c:h val="0.17424821674980828"/>
                </c:manualLayout>
              </c15:layout>
            </c:ext>
          </c:extLst>
        </c:dLbl>
      </c:pivotFmt>
      <c:pivotFmt>
        <c:idx val="13"/>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0311959124027071"/>
              <c:y val="-0.2176850813283347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8186906008063261"/>
          <c:y val="0.18714611479943277"/>
          <c:w val="0.39784046900964204"/>
          <c:h val="0.64649092964793087"/>
        </c:manualLayout>
      </c:layout>
      <c:doughnutChart>
        <c:varyColors val="1"/>
        <c:ser>
          <c:idx val="0"/>
          <c:order val="0"/>
          <c:tx>
            <c:strRef>
              <c:f>Sales_Pivot!$B$111</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Pt>
            <c:idx val="0"/>
            <c:bubble3D val="0"/>
            <c:spPr>
              <a:solidFill>
                <a:schemeClr val="accent2">
                  <a:tint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1-42E6-4A2D-85F2-4D39CD56615B}"/>
              </c:ext>
            </c:extLst>
          </c:dPt>
          <c:dPt>
            <c:idx val="1"/>
            <c:bubble3D val="0"/>
            <c:spPr>
              <a:solidFill>
                <a:schemeClr val="accent2">
                  <a:tint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42E6-4A2D-85F2-4D39CD56615B}"/>
              </c:ext>
            </c:extLst>
          </c:dPt>
          <c:dPt>
            <c:idx val="2"/>
            <c:bubble3D val="0"/>
            <c:spPr>
              <a:solidFill>
                <a:schemeClr val="accent2">
                  <a:shade val="8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5-42E6-4A2D-85F2-4D39CD56615B}"/>
              </c:ext>
            </c:extLst>
          </c:dPt>
          <c:dPt>
            <c:idx val="3"/>
            <c:bubble3D val="0"/>
            <c:spPr>
              <a:solidFill>
                <a:schemeClr val="accent2">
                  <a:shade val="58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7-42E6-4A2D-85F2-4D39CD56615B}"/>
              </c:ext>
            </c:extLst>
          </c:dPt>
          <c:dLbls>
            <c:dLbl>
              <c:idx val="0"/>
              <c:layout>
                <c:manualLayout>
                  <c:x val="0.1529344770682981"/>
                  <c:y val="2.5694465496508622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5972583525932682"/>
                      <c:h val="0.20276674649609439"/>
                    </c:manualLayout>
                  </c15:layout>
                </c:ext>
                <c:ext xmlns:c16="http://schemas.microsoft.com/office/drawing/2014/chart" uri="{C3380CC4-5D6E-409C-BE32-E72D297353CC}">
                  <c16:uniqueId val="{00000001-42E6-4A2D-85F2-4D39CD56615B}"/>
                </c:ext>
              </c:extLst>
            </c:dLbl>
            <c:dLbl>
              <c:idx val="1"/>
              <c:layout>
                <c:manualLayout>
                  <c:x val="-0.17866102860143507"/>
                  <c:y val="0.10296312015170947"/>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509509053033051"/>
                      <c:h val="0.20989637893266597"/>
                    </c:manualLayout>
                  </c15:layout>
                </c:ext>
                <c:ext xmlns:c16="http://schemas.microsoft.com/office/drawing/2014/chart" uri="{C3380CC4-5D6E-409C-BE32-E72D297353CC}">
                  <c16:uniqueId val="{00000003-42E6-4A2D-85F2-4D39CD56615B}"/>
                </c:ext>
              </c:extLst>
            </c:dLbl>
            <c:dLbl>
              <c:idx val="2"/>
              <c:layout>
                <c:manualLayout>
                  <c:x val="-0.18232197083544935"/>
                  <c:y val="4.384274837786821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509509053033051"/>
                      <c:h val="0.17424821674980828"/>
                    </c:manualLayout>
                  </c15:layout>
                </c:ext>
                <c:ext xmlns:c16="http://schemas.microsoft.com/office/drawing/2014/chart" uri="{C3380CC4-5D6E-409C-BE32-E72D297353CC}">
                  <c16:uniqueId val="{00000005-42E6-4A2D-85F2-4D39CD56615B}"/>
                </c:ext>
              </c:extLst>
            </c:dLbl>
            <c:dLbl>
              <c:idx val="3"/>
              <c:layout>
                <c:manualLayout>
                  <c:x val="-0.20311959124027071"/>
                  <c:y val="-0.2176850813283347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2E6-4A2D-85F2-4D39CD56615B}"/>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solidFill>
                  <a:prstDash val="lgDashDot"/>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Sales_Pivot!$A$112:$A$116</c:f>
              <c:strCache>
                <c:ptCount val="4"/>
                <c:pt idx="0">
                  <c:v>M</c:v>
                </c:pt>
                <c:pt idx="1">
                  <c:v>L</c:v>
                </c:pt>
                <c:pt idx="2">
                  <c:v>S</c:v>
                </c:pt>
                <c:pt idx="3">
                  <c:v>XL</c:v>
                </c:pt>
              </c:strCache>
            </c:strRef>
          </c:cat>
          <c:val>
            <c:numRef>
              <c:f>Sales_Pivot!$B$112:$B$116</c:f>
              <c:numCache>
                <c:formatCode>0</c:formatCode>
                <c:ptCount val="4"/>
                <c:pt idx="0">
                  <c:v>105167</c:v>
                </c:pt>
                <c:pt idx="1">
                  <c:v>61667</c:v>
                </c:pt>
                <c:pt idx="2">
                  <c:v>40468</c:v>
                </c:pt>
                <c:pt idx="3">
                  <c:v>25779</c:v>
                </c:pt>
              </c:numCache>
            </c:numRef>
          </c:val>
          <c:extLst>
            <c:ext xmlns:c16="http://schemas.microsoft.com/office/drawing/2014/chart" uri="{C3380CC4-5D6E-409C-BE32-E72D297353CC}">
              <c16:uniqueId val="{00000008-42E6-4A2D-85F2-4D39CD56615B}"/>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0.83516229221347327"/>
          <c:y val="0.39951261300670748"/>
          <c:w val="9.5393263342082243E-2"/>
          <c:h val="0.31250218722659673"/>
        </c:manualLayout>
      </c:layout>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).xlsx]Sales_Pivot!PivotTable9</c:name>
    <c:fmtId val="12"/>
  </c:pivotSource>
  <c:chart>
    <c:title>
      <c:tx>
        <c:rich>
          <a:bodyPr rot="0" spcFirstLastPara="1" vertOverflow="ellipsis" vert="horz" wrap="square" anchor="ctr" anchorCtr="1"/>
          <a:lstStyle/>
          <a:p>
            <a:pPr>
              <a:defRPr sz="1100" b="1" i="0" u="none" strike="noStrike" kern="1200" cap="all" baseline="0">
                <a:solidFill>
                  <a:schemeClr val="bg1"/>
                </a:solidFill>
                <a:latin typeface="+mn-lt"/>
                <a:ea typeface="+mn-ea"/>
                <a:cs typeface="+mn-cs"/>
              </a:defRPr>
            </a:pPr>
            <a:r>
              <a:rPr lang="en-US" sz="1100">
                <a:solidFill>
                  <a:schemeClr val="bg1"/>
                </a:solidFill>
              </a:rPr>
              <a:t>color_chart</a:t>
            </a:r>
          </a:p>
        </c:rich>
      </c:tx>
      <c:layout>
        <c:manualLayout>
          <c:xMode val="edge"/>
          <c:yMode val="edge"/>
          <c:x val="0.3557551502313589"/>
          <c:y val="2.8828828828828829E-2"/>
        </c:manualLayout>
      </c:layout>
      <c:overlay val="0"/>
      <c:spPr>
        <a:noFill/>
        <a:ln>
          <a:noFill/>
        </a:ln>
        <a:effectLst/>
      </c:spPr>
      <c:txPr>
        <a:bodyPr rot="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tint val="79000"/>
            </a:schemeClr>
          </a:solidFill>
          <a:ln>
            <a:noFill/>
          </a:ln>
          <a:effectLst>
            <a:outerShdw blurRad="63500" sx="102000" sy="102000" algn="ctr" rotWithShape="0">
              <a:prstClr val="black">
                <a:alpha val="20000"/>
              </a:prstClr>
            </a:outerShdw>
          </a:effectLst>
        </c:spPr>
        <c:dLbl>
          <c:idx val="0"/>
          <c:layout>
            <c:manualLayout>
              <c:x val="-1.6048144433299917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tint val="74000"/>
            </a:schemeClr>
          </a:solidFill>
          <a:ln>
            <a:noFill/>
          </a:ln>
          <a:effectLst>
            <a:outerShdw blurRad="63500" sx="102000" sy="102000" algn="ctr" rotWithShape="0">
              <a:prstClr val="black">
                <a:alpha val="20000"/>
              </a:prstClr>
            </a:outerShdw>
          </a:effectLst>
        </c:spPr>
        <c:dLbl>
          <c:idx val="0"/>
          <c:layout>
            <c:manualLayout>
              <c:x val="-2.8084252758274843E-2"/>
              <c:y val="-3.2733224222585983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tint val="84000"/>
            </a:schemeClr>
          </a:solidFill>
          <a:ln>
            <a:noFill/>
          </a:ln>
          <a:effectLst>
            <a:outerShdw blurRad="63500" sx="102000" sy="102000" algn="ctr" rotWithShape="0">
              <a:prstClr val="black">
                <a:alpha val="20000"/>
              </a:prstClr>
            </a:outerShdw>
          </a:effectLst>
        </c:spPr>
        <c:dLbl>
          <c:idx val="0"/>
          <c:layout>
            <c:manualLayout>
              <c:x val="-3.2096288866599779E-2"/>
              <c:y val="-4.5826513911620292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tint val="63000"/>
            </a:schemeClr>
          </a:solidFill>
          <a:ln>
            <a:noFill/>
          </a:ln>
          <a:effectLst>
            <a:outerShdw blurRad="63500" sx="102000" sy="102000" algn="ctr" rotWithShape="0">
              <a:prstClr val="black">
                <a:alpha val="20000"/>
              </a:prstClr>
            </a:outerShdw>
          </a:effectLst>
        </c:spPr>
        <c:dLbl>
          <c:idx val="0"/>
          <c:layout>
            <c:manualLayout>
              <c:x val="-4.0120361083249749E-3"/>
              <c:y val="-6.0010217831583603E-17"/>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tint val="68000"/>
            </a:schemeClr>
          </a:solidFill>
          <a:ln>
            <a:noFill/>
          </a:ln>
          <a:effectLst>
            <a:outerShdw blurRad="63500" sx="102000" sy="102000" algn="ctr" rotWithShape="0">
              <a:prstClr val="black">
                <a:alpha val="20000"/>
              </a:prstClr>
            </a:outerShdw>
          </a:effectLst>
        </c:spPr>
        <c:dLbl>
          <c:idx val="0"/>
          <c:layout>
            <c:manualLayout>
              <c:x val="-1.2036108324974924E-2"/>
              <c:y val="-1.9639934533551614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tint val="52000"/>
            </a:schemeClr>
          </a:solidFill>
          <a:ln>
            <a:noFill/>
          </a:ln>
          <a:effectLst>
            <a:outerShdw blurRad="63500" sx="102000" sy="102000" algn="ctr" rotWithShape="0">
              <a:prstClr val="black">
                <a:alpha val="20000"/>
              </a:prstClr>
            </a:outerShdw>
          </a:effectLst>
        </c:spPr>
        <c:dLbl>
          <c:idx val="0"/>
          <c:layout>
            <c:manualLayout>
              <c:x val="-2.808425275827486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2">
              <a:tint val="57000"/>
            </a:schemeClr>
          </a:solidFill>
          <a:ln>
            <a:noFill/>
          </a:ln>
          <a:effectLst>
            <a:outerShdw blurRad="63500" sx="102000" sy="102000" algn="ctr" rotWithShape="0">
              <a:prstClr val="black">
                <a:alpha val="20000"/>
              </a:prstClr>
            </a:outerShdw>
          </a:effectLst>
        </c:spPr>
        <c:dLbl>
          <c:idx val="0"/>
          <c:layout>
            <c:manualLayout>
              <c:x val="-3.2096288866599799E-2"/>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tint val="90000"/>
            </a:schemeClr>
          </a:solidFill>
          <a:ln>
            <a:noFill/>
          </a:ln>
          <a:effectLst>
            <a:outerShdw blurRad="63500" sx="102000" sy="102000" algn="ctr" rotWithShape="0">
              <a:prstClr val="black">
                <a:alpha val="20000"/>
              </a:prstClr>
            </a:outerShdw>
          </a:effectLst>
        </c:spPr>
        <c:dLbl>
          <c:idx val="0"/>
          <c:layout>
            <c:manualLayout>
              <c:x val="-2.4072216649949848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tint val="95000"/>
            </a:schemeClr>
          </a:solidFill>
          <a:ln>
            <a:noFill/>
          </a:ln>
          <a:effectLst>
            <a:outerShdw blurRad="63500" sx="102000" sy="102000" algn="ctr" rotWithShape="0">
              <a:prstClr val="black">
                <a:alpha val="20000"/>
              </a:prstClr>
            </a:outerShdw>
          </a:effectLst>
        </c:spPr>
        <c:dLbl>
          <c:idx val="0"/>
          <c:layout>
            <c:manualLayout>
              <c:x val="-2.8084252758274825E-2"/>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63500" sx="102000" sy="102000" algn="ctr" rotWithShape="0">
              <a:prstClr val="black">
                <a:alpha val="20000"/>
              </a:prstClr>
            </a:outerShdw>
          </a:effectLst>
        </c:spPr>
        <c:dLbl>
          <c:idx val="0"/>
          <c:layout>
            <c:manualLayout>
              <c:x val="-6.0180541624874621E-2"/>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shade val="67000"/>
            </a:schemeClr>
          </a:solidFill>
          <a:ln>
            <a:noFill/>
          </a:ln>
          <a:effectLst>
            <a:outerShdw blurRad="63500" sx="102000" sy="102000" algn="ctr" rotWithShape="0">
              <a:prstClr val="black">
                <a:alpha val="20000"/>
              </a:prstClr>
            </a:outerShdw>
          </a:effectLst>
        </c:spPr>
        <c:dLbl>
          <c:idx val="0"/>
          <c:layout>
            <c:manualLayout>
              <c:x val="4.0120361083249749E-3"/>
              <c:y val="-2.6186579378068859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2">
              <a:shade val="73000"/>
            </a:schemeClr>
          </a:solidFill>
          <a:ln>
            <a:noFill/>
          </a:ln>
          <a:effectLst>
            <a:outerShdw blurRad="63500" sx="102000" sy="102000" algn="ctr" rotWithShape="0">
              <a:prstClr val="black">
                <a:alpha val="20000"/>
              </a:prstClr>
            </a:outerShdw>
          </a:effectLst>
        </c:spPr>
        <c:dLbl>
          <c:idx val="0"/>
          <c:layout>
            <c:manualLayout>
              <c:x val="4.0120361083248275E-3"/>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2">
              <a:shade val="78000"/>
            </a:schemeClr>
          </a:solidFill>
          <a:ln>
            <a:noFill/>
          </a:ln>
          <a:effectLst>
            <a:outerShdw blurRad="63500" sx="102000" sy="102000" algn="ctr" rotWithShape="0">
              <a:prstClr val="black">
                <a:alpha val="20000"/>
              </a:prstClr>
            </a:outerShdw>
          </a:effectLst>
        </c:spPr>
        <c:dLbl>
          <c:idx val="0"/>
          <c:layout>
            <c:manualLayout>
              <c:x val="2.0060180541624801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2">
              <a:shade val="83000"/>
            </a:schemeClr>
          </a:solidFill>
          <a:ln>
            <a:noFill/>
          </a:ln>
          <a:effectLst>
            <a:outerShdw blurRad="63500" sx="102000" sy="102000" algn="ctr" rotWithShape="0">
              <a:prstClr val="black">
                <a:alpha val="20000"/>
              </a:prstClr>
            </a:outerShdw>
          </a:effectLst>
        </c:spPr>
        <c:dLbl>
          <c:idx val="0"/>
          <c:layout>
            <c:manualLayout>
              <c:x val="8.024072216649877E-3"/>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2">
              <a:shade val="89000"/>
            </a:schemeClr>
          </a:solidFill>
          <a:ln>
            <a:noFill/>
          </a:ln>
          <a:effectLst>
            <a:outerShdw blurRad="63500" sx="102000" sy="102000" algn="ctr" rotWithShape="0">
              <a:prstClr val="black">
                <a:alpha val="20000"/>
              </a:prstClr>
            </a:outerShdw>
          </a:effectLst>
        </c:spPr>
        <c:dLbl>
          <c:idx val="0"/>
          <c:layout>
            <c:manualLayout>
              <c:x val="1.2036108324974851E-2"/>
              <c:y val="-1.30932896890343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2">
              <a:shade val="51000"/>
            </a:schemeClr>
          </a:solidFill>
          <a:ln>
            <a:noFill/>
          </a:ln>
          <a:effectLst>
            <a:outerShdw blurRad="63500" sx="102000" sy="102000" algn="ctr" rotWithShape="0">
              <a:prstClr val="black">
                <a:alpha val="20000"/>
              </a:prstClr>
            </a:outerShdw>
          </a:effectLst>
        </c:spPr>
        <c:dLbl>
          <c:idx val="0"/>
          <c:layout>
            <c:manualLayout>
              <c:x val="8.0240722166499499E-3"/>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2">
              <a:shade val="46000"/>
            </a:schemeClr>
          </a:solidFill>
          <a:ln>
            <a:noFill/>
          </a:ln>
          <a:effectLst>
            <a:outerShdw blurRad="63500" sx="102000" sy="102000" algn="ctr" rotWithShape="0">
              <a:prstClr val="black">
                <a:alpha val="20000"/>
              </a:prstClr>
            </a:outerShdw>
          </a:effectLst>
        </c:spPr>
        <c:dLbl>
          <c:idx val="0"/>
          <c:layout>
            <c:manualLayout>
              <c:x val="1.60481444332999E-2"/>
              <c:y val="1.963993453355155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2">
              <a:shade val="40000"/>
            </a:schemeClr>
          </a:solidFill>
          <a:ln>
            <a:noFill/>
          </a:ln>
          <a:effectLst>
            <a:outerShdw blurRad="63500" sx="102000" sy="102000" algn="ctr" rotWithShape="0">
              <a:prstClr val="black">
                <a:alpha val="20000"/>
              </a:prstClr>
            </a:outerShdw>
          </a:effectLst>
        </c:spPr>
        <c:dLbl>
          <c:idx val="0"/>
          <c:layout>
            <c:manualLayout>
              <c:x val="4.0120361083249012E-3"/>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2">
              <a:shade val="35000"/>
            </a:schemeClr>
          </a:solidFill>
          <a:ln>
            <a:noFill/>
          </a:ln>
          <a:effectLst>
            <a:outerShdw blurRad="63500" sx="102000" sy="102000" algn="ctr" rotWithShape="0">
              <a:prstClr val="black">
                <a:alpha val="20000"/>
              </a:prstClr>
            </a:outerShdw>
          </a:effectLst>
        </c:spPr>
        <c:dLbl>
          <c:idx val="0"/>
          <c:layout>
            <c:manualLayout>
              <c:x val="8.024072216649877E-3"/>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2">
              <a:tint val="47000"/>
            </a:schemeClr>
          </a:solidFill>
          <a:ln>
            <a:noFill/>
          </a:ln>
          <a:effectLst>
            <a:outerShdw blurRad="63500" sx="102000" sy="102000" algn="ctr" rotWithShape="0">
              <a:prstClr val="black">
                <a:alpha val="20000"/>
              </a:prstClr>
            </a:outerShdw>
          </a:effectLst>
        </c:spPr>
        <c:dLbl>
          <c:idx val="0"/>
          <c:layout>
            <c:manualLayout>
              <c:x val="-4.0120361083250114E-3"/>
              <c:y val="2.6186579378068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2">
              <a:shade val="94000"/>
            </a:schemeClr>
          </a:solidFill>
          <a:ln>
            <a:noFill/>
          </a:ln>
          <a:effectLst>
            <a:outerShdw blurRad="63500" sx="102000" sy="102000" algn="ctr" rotWithShape="0">
              <a:prstClr val="black">
                <a:alpha val="20000"/>
              </a:prstClr>
            </a:outerShdw>
          </a:effectLst>
        </c:spPr>
        <c:dLbl>
          <c:idx val="0"/>
          <c:layout>
            <c:manualLayout>
              <c:x val="-2.0060180541624874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2">
              <a:tint val="41000"/>
            </a:schemeClr>
          </a:solidFill>
          <a:ln>
            <a:noFill/>
          </a:ln>
          <a:effectLst>
            <a:outerShdw blurRad="63500" sx="102000" sy="102000" algn="ctr" rotWithShape="0">
              <a:prstClr val="black">
                <a:alpha val="20000"/>
              </a:prstClr>
            </a:outerShdw>
          </a:effectLst>
        </c:spPr>
        <c:dLbl>
          <c:idx val="0"/>
          <c:layout>
            <c:manualLayout>
              <c:x val="-1.60481444332999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2">
              <a:shade val="5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2">
              <a:shade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spPr>
          <a:solidFill>
            <a:schemeClr val="accent2">
              <a:tint val="3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2">
              <a:shade val="35000"/>
            </a:schemeClr>
          </a:solidFill>
          <a:ln>
            <a:noFill/>
          </a:ln>
          <a:effectLst>
            <a:outerShdw blurRad="63500" sx="102000" sy="102000" algn="ctr" rotWithShape="0">
              <a:prstClr val="black">
                <a:alpha val="20000"/>
              </a:prstClr>
            </a:outerShdw>
          </a:effectLst>
        </c:spPr>
        <c:dLbl>
          <c:idx val="0"/>
          <c:layout>
            <c:manualLayout>
              <c:x val="8.024072216649877E-3"/>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2">
              <a:shade val="40000"/>
            </a:schemeClr>
          </a:solidFill>
          <a:ln>
            <a:noFill/>
          </a:ln>
          <a:effectLst>
            <a:outerShdw blurRad="63500" sx="102000" sy="102000" algn="ctr" rotWithShape="0">
              <a:prstClr val="black">
                <a:alpha val="20000"/>
              </a:prstClr>
            </a:outerShdw>
          </a:effectLst>
        </c:spPr>
        <c:dLbl>
          <c:idx val="0"/>
          <c:layout>
            <c:manualLayout>
              <c:x val="4.0120361083249012E-3"/>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2">
              <a:shade val="46000"/>
            </a:schemeClr>
          </a:solidFill>
          <a:ln>
            <a:noFill/>
          </a:ln>
          <a:effectLst>
            <a:outerShdw blurRad="63500" sx="102000" sy="102000" algn="ctr" rotWithShape="0">
              <a:prstClr val="black">
                <a:alpha val="20000"/>
              </a:prstClr>
            </a:outerShdw>
          </a:effectLst>
        </c:spPr>
        <c:dLbl>
          <c:idx val="0"/>
          <c:layout>
            <c:manualLayout>
              <c:x val="1.60481444332999E-2"/>
              <c:y val="1.963993453355155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2">
              <a:shade val="51000"/>
            </a:schemeClr>
          </a:solidFill>
          <a:ln>
            <a:noFill/>
          </a:ln>
          <a:effectLst>
            <a:outerShdw blurRad="63500" sx="102000" sy="102000" algn="ctr" rotWithShape="0">
              <a:prstClr val="black">
                <a:alpha val="20000"/>
              </a:prstClr>
            </a:outerShdw>
          </a:effectLst>
        </c:spPr>
        <c:dLbl>
          <c:idx val="0"/>
          <c:layout>
            <c:manualLayout>
              <c:x val="8.0240722166499499E-3"/>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2">
              <a:shade val="5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
        <c:spPr>
          <a:solidFill>
            <a:schemeClr val="accent2">
              <a:shade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
        <c:spPr>
          <a:solidFill>
            <a:schemeClr val="accent2">
              <a:shade val="67000"/>
            </a:schemeClr>
          </a:solidFill>
          <a:ln>
            <a:noFill/>
          </a:ln>
          <a:effectLst>
            <a:outerShdw blurRad="63500" sx="102000" sy="102000" algn="ctr" rotWithShape="0">
              <a:prstClr val="black">
                <a:alpha val="20000"/>
              </a:prstClr>
            </a:outerShdw>
          </a:effectLst>
        </c:spPr>
        <c:dLbl>
          <c:idx val="0"/>
          <c:layout>
            <c:manualLayout>
              <c:x val="4.0120361083249749E-3"/>
              <c:y val="-2.6186579378068859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4"/>
        <c:spPr>
          <a:solidFill>
            <a:schemeClr val="accent2">
              <a:shade val="73000"/>
            </a:schemeClr>
          </a:solidFill>
          <a:ln>
            <a:noFill/>
          </a:ln>
          <a:effectLst>
            <a:outerShdw blurRad="63500" sx="102000" sy="102000" algn="ctr" rotWithShape="0">
              <a:prstClr val="black">
                <a:alpha val="20000"/>
              </a:prstClr>
            </a:outerShdw>
          </a:effectLst>
        </c:spPr>
        <c:dLbl>
          <c:idx val="0"/>
          <c:layout>
            <c:manualLayout>
              <c:x val="4.0120361083248275E-3"/>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5"/>
        <c:spPr>
          <a:solidFill>
            <a:schemeClr val="accent2">
              <a:shade val="78000"/>
            </a:schemeClr>
          </a:solidFill>
          <a:ln>
            <a:noFill/>
          </a:ln>
          <a:effectLst>
            <a:outerShdw blurRad="63500" sx="102000" sy="102000" algn="ctr" rotWithShape="0">
              <a:prstClr val="black">
                <a:alpha val="20000"/>
              </a:prstClr>
            </a:outerShdw>
          </a:effectLst>
        </c:spPr>
        <c:dLbl>
          <c:idx val="0"/>
          <c:layout>
            <c:manualLayout>
              <c:x val="2.0060180541624801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6"/>
        <c:spPr>
          <a:solidFill>
            <a:schemeClr val="accent2">
              <a:shade val="83000"/>
            </a:schemeClr>
          </a:solidFill>
          <a:ln>
            <a:noFill/>
          </a:ln>
          <a:effectLst>
            <a:outerShdw blurRad="63500" sx="102000" sy="102000" algn="ctr" rotWithShape="0">
              <a:prstClr val="black">
                <a:alpha val="20000"/>
              </a:prstClr>
            </a:outerShdw>
          </a:effectLst>
        </c:spPr>
        <c:dLbl>
          <c:idx val="0"/>
          <c:layout>
            <c:manualLayout>
              <c:x val="8.024072216649877E-3"/>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2">
              <a:shade val="89000"/>
            </a:schemeClr>
          </a:solidFill>
          <a:ln>
            <a:noFill/>
          </a:ln>
          <a:effectLst>
            <a:outerShdw blurRad="63500" sx="102000" sy="102000" algn="ctr" rotWithShape="0">
              <a:prstClr val="black">
                <a:alpha val="20000"/>
              </a:prstClr>
            </a:outerShdw>
          </a:effectLst>
        </c:spPr>
        <c:dLbl>
          <c:idx val="0"/>
          <c:layout>
            <c:manualLayout>
              <c:x val="1.2036108324974851E-2"/>
              <c:y val="-1.30932896890343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2">
              <a:shade val="94000"/>
            </a:schemeClr>
          </a:solidFill>
          <a:ln>
            <a:noFill/>
          </a:ln>
          <a:effectLst>
            <a:outerShdw blurRad="63500" sx="102000" sy="102000" algn="ctr" rotWithShape="0">
              <a:prstClr val="black">
                <a:alpha val="20000"/>
              </a:prstClr>
            </a:outerShdw>
          </a:effectLst>
        </c:spPr>
        <c:dLbl>
          <c:idx val="0"/>
          <c:layout>
            <c:manualLayout>
              <c:x val="-2.0060180541624874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a:outerShdw blurRad="63500" sx="102000" sy="102000" algn="ctr" rotWithShape="0">
              <a:prstClr val="black">
                <a:alpha val="20000"/>
              </a:prstClr>
            </a:outerShdw>
          </a:effectLst>
        </c:spPr>
        <c:dLbl>
          <c:idx val="0"/>
          <c:layout>
            <c:manualLayout>
              <c:x val="-6.0180541624874621E-2"/>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0"/>
        <c:spPr>
          <a:solidFill>
            <a:schemeClr val="accent2">
              <a:tint val="95000"/>
            </a:schemeClr>
          </a:solidFill>
          <a:ln>
            <a:noFill/>
          </a:ln>
          <a:effectLst>
            <a:outerShdw blurRad="63500" sx="102000" sy="102000" algn="ctr" rotWithShape="0">
              <a:prstClr val="black">
                <a:alpha val="20000"/>
              </a:prstClr>
            </a:outerShdw>
          </a:effectLst>
        </c:spPr>
        <c:dLbl>
          <c:idx val="0"/>
          <c:layout>
            <c:manualLayout>
              <c:x val="-2.8084252758274825E-2"/>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1"/>
        <c:spPr>
          <a:solidFill>
            <a:schemeClr val="accent2">
              <a:tint val="90000"/>
            </a:schemeClr>
          </a:solidFill>
          <a:ln>
            <a:noFill/>
          </a:ln>
          <a:effectLst>
            <a:outerShdw blurRad="63500" sx="102000" sy="102000" algn="ctr" rotWithShape="0">
              <a:prstClr val="black">
                <a:alpha val="20000"/>
              </a:prstClr>
            </a:outerShdw>
          </a:effectLst>
        </c:spPr>
        <c:dLbl>
          <c:idx val="0"/>
          <c:layout>
            <c:manualLayout>
              <c:x val="-2.4072216649949848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2"/>
        <c:spPr>
          <a:solidFill>
            <a:schemeClr val="accent2">
              <a:tint val="84000"/>
            </a:schemeClr>
          </a:solidFill>
          <a:ln>
            <a:noFill/>
          </a:ln>
          <a:effectLst>
            <a:outerShdw blurRad="63500" sx="102000" sy="102000" algn="ctr" rotWithShape="0">
              <a:prstClr val="black">
                <a:alpha val="20000"/>
              </a:prstClr>
            </a:outerShdw>
          </a:effectLst>
        </c:spPr>
        <c:dLbl>
          <c:idx val="0"/>
          <c:layout>
            <c:manualLayout>
              <c:x val="-3.2096288866599779E-2"/>
              <c:y val="-4.5826513911620292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3"/>
        <c:spPr>
          <a:solidFill>
            <a:schemeClr val="accent2">
              <a:tint val="79000"/>
            </a:schemeClr>
          </a:solidFill>
          <a:ln>
            <a:noFill/>
          </a:ln>
          <a:effectLst>
            <a:outerShdw blurRad="63500" sx="102000" sy="102000" algn="ctr" rotWithShape="0">
              <a:prstClr val="black">
                <a:alpha val="20000"/>
              </a:prstClr>
            </a:outerShdw>
          </a:effectLst>
        </c:spPr>
        <c:dLbl>
          <c:idx val="0"/>
          <c:layout>
            <c:manualLayout>
              <c:x val="-1.6048144433299917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4"/>
        <c:spPr>
          <a:solidFill>
            <a:schemeClr val="accent2">
              <a:tint val="74000"/>
            </a:schemeClr>
          </a:solidFill>
          <a:ln>
            <a:noFill/>
          </a:ln>
          <a:effectLst>
            <a:outerShdw blurRad="63500" sx="102000" sy="102000" algn="ctr" rotWithShape="0">
              <a:prstClr val="black">
                <a:alpha val="20000"/>
              </a:prstClr>
            </a:outerShdw>
          </a:effectLst>
        </c:spPr>
        <c:dLbl>
          <c:idx val="0"/>
          <c:layout>
            <c:manualLayout>
              <c:x val="-2.8084252758274843E-2"/>
              <c:y val="-3.2733224222585983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5"/>
        <c:spPr>
          <a:solidFill>
            <a:schemeClr val="accent2">
              <a:tint val="68000"/>
            </a:schemeClr>
          </a:solidFill>
          <a:ln>
            <a:noFill/>
          </a:ln>
          <a:effectLst>
            <a:outerShdw blurRad="63500" sx="102000" sy="102000" algn="ctr" rotWithShape="0">
              <a:prstClr val="black">
                <a:alpha val="20000"/>
              </a:prstClr>
            </a:outerShdw>
          </a:effectLst>
        </c:spPr>
        <c:dLbl>
          <c:idx val="0"/>
          <c:layout>
            <c:manualLayout>
              <c:x val="-1.2036108324974924E-2"/>
              <c:y val="-1.9639934533551614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6"/>
        <c:spPr>
          <a:solidFill>
            <a:schemeClr val="accent2">
              <a:tint val="63000"/>
            </a:schemeClr>
          </a:solidFill>
          <a:ln>
            <a:noFill/>
          </a:ln>
          <a:effectLst>
            <a:outerShdw blurRad="63500" sx="102000" sy="102000" algn="ctr" rotWithShape="0">
              <a:prstClr val="black">
                <a:alpha val="20000"/>
              </a:prstClr>
            </a:outerShdw>
          </a:effectLst>
        </c:spPr>
        <c:dLbl>
          <c:idx val="0"/>
          <c:layout>
            <c:manualLayout>
              <c:x val="-4.0120361083249749E-3"/>
              <c:y val="-6.0010217831583603E-17"/>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2">
              <a:tint val="57000"/>
            </a:schemeClr>
          </a:solidFill>
          <a:ln>
            <a:noFill/>
          </a:ln>
          <a:effectLst>
            <a:outerShdw blurRad="63500" sx="102000" sy="102000" algn="ctr" rotWithShape="0">
              <a:prstClr val="black">
                <a:alpha val="20000"/>
              </a:prstClr>
            </a:outerShdw>
          </a:effectLst>
        </c:spPr>
        <c:dLbl>
          <c:idx val="0"/>
          <c:layout>
            <c:manualLayout>
              <c:x val="-3.2096288866599799E-2"/>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8"/>
        <c:spPr>
          <a:solidFill>
            <a:schemeClr val="accent2">
              <a:tint val="52000"/>
            </a:schemeClr>
          </a:solidFill>
          <a:ln>
            <a:noFill/>
          </a:ln>
          <a:effectLst>
            <a:outerShdw blurRad="63500" sx="102000" sy="102000" algn="ctr" rotWithShape="0">
              <a:prstClr val="black">
                <a:alpha val="20000"/>
              </a:prstClr>
            </a:outerShdw>
          </a:effectLst>
        </c:spPr>
        <c:dLbl>
          <c:idx val="0"/>
          <c:layout>
            <c:manualLayout>
              <c:x val="-2.808425275827486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9"/>
        <c:spPr>
          <a:solidFill>
            <a:schemeClr val="accent2">
              <a:tint val="47000"/>
            </a:schemeClr>
          </a:solidFill>
          <a:ln>
            <a:noFill/>
          </a:ln>
          <a:effectLst>
            <a:outerShdw blurRad="63500" sx="102000" sy="102000" algn="ctr" rotWithShape="0">
              <a:prstClr val="black">
                <a:alpha val="20000"/>
              </a:prstClr>
            </a:outerShdw>
          </a:effectLst>
        </c:spPr>
        <c:dLbl>
          <c:idx val="0"/>
          <c:layout>
            <c:manualLayout>
              <c:x val="-4.0120361083250114E-3"/>
              <c:y val="2.6186579378068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0"/>
        <c:spPr>
          <a:solidFill>
            <a:schemeClr val="accent2">
              <a:tint val="41000"/>
            </a:schemeClr>
          </a:solidFill>
          <a:ln>
            <a:noFill/>
          </a:ln>
          <a:effectLst>
            <a:outerShdw blurRad="63500" sx="102000" sy="102000" algn="ctr" rotWithShape="0">
              <a:prstClr val="black">
                <a:alpha val="20000"/>
              </a:prstClr>
            </a:outerShdw>
          </a:effectLst>
        </c:spPr>
        <c:dLbl>
          <c:idx val="0"/>
          <c:layout>
            <c:manualLayout>
              <c:x val="-1.60481444332999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1"/>
        <c:spPr>
          <a:solidFill>
            <a:schemeClr val="accent2">
              <a:tint val="3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2"/>
        <c:spPr>
          <a:solidFill>
            <a:schemeClr val="accent2"/>
          </a:solidFill>
          <a:ln>
            <a:solidFill>
              <a:schemeClr val="accent2">
                <a:lumMod val="20000"/>
                <a:lumOff val="80000"/>
              </a:schemeClr>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3"/>
        <c:spPr>
          <a:solidFill>
            <a:schemeClr val="accent2">
              <a:shade val="35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8.024072216649877E-3"/>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4"/>
        <c:spPr>
          <a:solidFill>
            <a:schemeClr val="accent2">
              <a:shade val="40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120361083249012E-3"/>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5"/>
        <c:spPr>
          <a:solidFill>
            <a:schemeClr val="accent2">
              <a:shade val="46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1.60481444332999E-2"/>
              <c:y val="1.963993453355155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6"/>
        <c:spPr>
          <a:solidFill>
            <a:schemeClr val="accent2">
              <a:shade val="51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8.0240722166499499E-3"/>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7"/>
        <c:spPr>
          <a:solidFill>
            <a:schemeClr val="accent2">
              <a:shade val="56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8"/>
        <c:spPr>
          <a:solidFill>
            <a:schemeClr val="accent2">
              <a:shade val="62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9"/>
        <c:spPr>
          <a:solidFill>
            <a:schemeClr val="accent2">
              <a:shade val="67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120361083249749E-3"/>
              <c:y val="-2.6186579378068859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0"/>
        <c:spPr>
          <a:solidFill>
            <a:schemeClr val="accent2">
              <a:shade val="73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120361083248275E-3"/>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1"/>
        <c:spPr>
          <a:solidFill>
            <a:schemeClr val="accent2">
              <a:shade val="78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0060180541624801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2"/>
        <c:spPr>
          <a:solidFill>
            <a:schemeClr val="accent2">
              <a:shade val="83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8.024072216649877E-3"/>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3"/>
        <c:spPr>
          <a:solidFill>
            <a:schemeClr val="accent2">
              <a:shade val="89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1.2036108324974851E-2"/>
              <c:y val="-1.30932896890343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4"/>
        <c:spPr>
          <a:solidFill>
            <a:schemeClr val="accent2">
              <a:shade val="94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0060180541624874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5"/>
        <c:spPr>
          <a:solidFill>
            <a:schemeClr val="accent2"/>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6.0180541624874621E-2"/>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6"/>
        <c:spPr>
          <a:solidFill>
            <a:schemeClr val="accent2">
              <a:tint val="95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8084252758274825E-2"/>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7"/>
        <c:spPr>
          <a:solidFill>
            <a:schemeClr val="accent2">
              <a:tint val="90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4072216649949848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8"/>
        <c:spPr>
          <a:solidFill>
            <a:schemeClr val="accent2">
              <a:tint val="84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3.2096288866599779E-2"/>
              <c:y val="-4.5826513911620292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9"/>
        <c:spPr>
          <a:solidFill>
            <a:schemeClr val="accent2">
              <a:tint val="79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1.6048144433299917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0"/>
        <c:spPr>
          <a:solidFill>
            <a:schemeClr val="accent2">
              <a:tint val="74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8084252758274843E-2"/>
              <c:y val="-3.2733224222585983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1"/>
        <c:spPr>
          <a:solidFill>
            <a:schemeClr val="accent2">
              <a:tint val="68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1.2036108324974924E-2"/>
              <c:y val="-1.9639934533551614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2"/>
        <c:spPr>
          <a:solidFill>
            <a:schemeClr val="accent2">
              <a:tint val="63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120361083249749E-3"/>
              <c:y val="-6.0010217831583603E-17"/>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2">
              <a:tint val="57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3.2096288866599799E-2"/>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4"/>
        <c:spPr>
          <a:solidFill>
            <a:schemeClr val="accent2">
              <a:tint val="52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2.808425275827486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5"/>
        <c:spPr>
          <a:solidFill>
            <a:schemeClr val="accent2">
              <a:tint val="47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120361083250114E-3"/>
              <c:y val="2.6186579378068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6"/>
        <c:spPr>
          <a:solidFill>
            <a:schemeClr val="accent2">
              <a:tint val="41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1.60481444332999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7"/>
        <c:spPr>
          <a:solidFill>
            <a:schemeClr val="accent2">
              <a:tint val="36000"/>
            </a:schemeClr>
          </a:solidFill>
          <a:ln>
            <a:solidFill>
              <a:schemeClr val="accent2">
                <a:lumMod val="20000"/>
                <a:lumOff val="80000"/>
              </a:schemeClr>
            </a:solidFill>
          </a:ln>
          <a:effectLst>
            <a:outerShdw blurRad="63500" sx="102000" sy="102000" algn="ctr" rotWithShape="0">
              <a:prstClr val="black">
                <a:alpha val="40000"/>
              </a:prstClr>
            </a:outerShdw>
          </a:effectLst>
        </c:spPr>
        <c:dLbl>
          <c:idx val="0"/>
          <c:layout>
            <c:manualLayout>
              <c:x val="-4.0425846852367784E-17"/>
              <c:y val="-3.143705978833703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08090412971199"/>
          <c:y val="0.21508821217315102"/>
          <c:w val="0.40375362307394619"/>
          <c:h val="0.65882547005683201"/>
        </c:manualLayout>
      </c:layout>
      <c:pieChart>
        <c:varyColors val="1"/>
        <c:ser>
          <c:idx val="0"/>
          <c:order val="0"/>
          <c:tx>
            <c:strRef>
              <c:f>Sales_Pivot!$B$119</c:f>
              <c:strCache>
                <c:ptCount val="1"/>
                <c:pt idx="0">
                  <c:v>Total</c:v>
                </c:pt>
              </c:strCache>
            </c:strRef>
          </c:tx>
          <c:spPr>
            <a:ln>
              <a:solidFill>
                <a:schemeClr val="accent2">
                  <a:lumMod val="20000"/>
                  <a:lumOff val="80000"/>
                </a:schemeClr>
              </a:solidFill>
            </a:ln>
            <a:effectLst>
              <a:outerShdw blurRad="63500" sx="102000" sy="102000" algn="ctr" rotWithShape="0">
                <a:prstClr val="black">
                  <a:alpha val="40000"/>
                </a:prstClr>
              </a:outerShdw>
            </a:effectLst>
          </c:spPr>
          <c:explosion val="2"/>
          <c:dPt>
            <c:idx val="0"/>
            <c:bubble3D val="0"/>
            <c:spPr>
              <a:solidFill>
                <a:schemeClr val="accent2">
                  <a:shade val="35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E20A-4C35-9792-B3F406A5A2FD}"/>
              </c:ext>
            </c:extLst>
          </c:dPt>
          <c:dPt>
            <c:idx val="1"/>
            <c:bubble3D val="0"/>
            <c:spPr>
              <a:solidFill>
                <a:schemeClr val="accent2">
                  <a:shade val="40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E20A-4C35-9792-B3F406A5A2FD}"/>
              </c:ext>
            </c:extLst>
          </c:dPt>
          <c:dPt>
            <c:idx val="2"/>
            <c:bubble3D val="0"/>
            <c:spPr>
              <a:solidFill>
                <a:schemeClr val="accent2">
                  <a:shade val="46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E20A-4C35-9792-B3F406A5A2FD}"/>
              </c:ext>
            </c:extLst>
          </c:dPt>
          <c:dPt>
            <c:idx val="3"/>
            <c:bubble3D val="0"/>
            <c:spPr>
              <a:solidFill>
                <a:schemeClr val="accent2">
                  <a:shade val="51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E20A-4C35-9792-B3F406A5A2FD}"/>
              </c:ext>
            </c:extLst>
          </c:dPt>
          <c:dPt>
            <c:idx val="4"/>
            <c:bubble3D val="0"/>
            <c:spPr>
              <a:solidFill>
                <a:schemeClr val="accent2">
                  <a:shade val="56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E20A-4C35-9792-B3F406A5A2FD}"/>
              </c:ext>
            </c:extLst>
          </c:dPt>
          <c:dPt>
            <c:idx val="5"/>
            <c:bubble3D val="0"/>
            <c:spPr>
              <a:solidFill>
                <a:schemeClr val="accent2">
                  <a:shade val="62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B-E20A-4C35-9792-B3F406A5A2FD}"/>
              </c:ext>
            </c:extLst>
          </c:dPt>
          <c:dPt>
            <c:idx val="6"/>
            <c:bubble3D val="0"/>
            <c:spPr>
              <a:solidFill>
                <a:schemeClr val="accent2">
                  <a:shade val="67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D-E20A-4C35-9792-B3F406A5A2FD}"/>
              </c:ext>
            </c:extLst>
          </c:dPt>
          <c:dPt>
            <c:idx val="7"/>
            <c:bubble3D val="0"/>
            <c:spPr>
              <a:solidFill>
                <a:schemeClr val="accent2">
                  <a:shade val="73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F-E20A-4C35-9792-B3F406A5A2FD}"/>
              </c:ext>
            </c:extLst>
          </c:dPt>
          <c:dPt>
            <c:idx val="8"/>
            <c:bubble3D val="0"/>
            <c:spPr>
              <a:solidFill>
                <a:schemeClr val="accent2">
                  <a:shade val="78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1-E20A-4C35-9792-B3F406A5A2FD}"/>
              </c:ext>
            </c:extLst>
          </c:dPt>
          <c:dPt>
            <c:idx val="9"/>
            <c:bubble3D val="0"/>
            <c:spPr>
              <a:solidFill>
                <a:schemeClr val="accent2">
                  <a:shade val="83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3-E20A-4C35-9792-B3F406A5A2FD}"/>
              </c:ext>
            </c:extLst>
          </c:dPt>
          <c:dPt>
            <c:idx val="10"/>
            <c:bubble3D val="0"/>
            <c:spPr>
              <a:solidFill>
                <a:schemeClr val="accent2">
                  <a:shade val="89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5-E20A-4C35-9792-B3F406A5A2FD}"/>
              </c:ext>
            </c:extLst>
          </c:dPt>
          <c:dPt>
            <c:idx val="11"/>
            <c:bubble3D val="0"/>
            <c:spPr>
              <a:solidFill>
                <a:schemeClr val="accent2">
                  <a:shade val="94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7-E20A-4C35-9792-B3F406A5A2FD}"/>
              </c:ext>
            </c:extLst>
          </c:dPt>
          <c:dPt>
            <c:idx val="12"/>
            <c:bubble3D val="0"/>
            <c:spPr>
              <a:solidFill>
                <a:schemeClr val="accent2"/>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9-E20A-4C35-9792-B3F406A5A2FD}"/>
              </c:ext>
            </c:extLst>
          </c:dPt>
          <c:dPt>
            <c:idx val="13"/>
            <c:bubble3D val="0"/>
            <c:spPr>
              <a:solidFill>
                <a:schemeClr val="accent2">
                  <a:tint val="95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B-E20A-4C35-9792-B3F406A5A2FD}"/>
              </c:ext>
            </c:extLst>
          </c:dPt>
          <c:dPt>
            <c:idx val="14"/>
            <c:bubble3D val="0"/>
            <c:spPr>
              <a:solidFill>
                <a:schemeClr val="accent2">
                  <a:tint val="90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D-E20A-4C35-9792-B3F406A5A2FD}"/>
              </c:ext>
            </c:extLst>
          </c:dPt>
          <c:dPt>
            <c:idx val="15"/>
            <c:bubble3D val="0"/>
            <c:spPr>
              <a:solidFill>
                <a:schemeClr val="accent2">
                  <a:tint val="84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1F-E20A-4C35-9792-B3F406A5A2FD}"/>
              </c:ext>
            </c:extLst>
          </c:dPt>
          <c:dPt>
            <c:idx val="16"/>
            <c:bubble3D val="0"/>
            <c:spPr>
              <a:solidFill>
                <a:schemeClr val="accent2">
                  <a:tint val="79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1-E20A-4C35-9792-B3F406A5A2FD}"/>
              </c:ext>
            </c:extLst>
          </c:dPt>
          <c:dPt>
            <c:idx val="17"/>
            <c:bubble3D val="0"/>
            <c:spPr>
              <a:solidFill>
                <a:schemeClr val="accent2">
                  <a:tint val="74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3-E20A-4C35-9792-B3F406A5A2FD}"/>
              </c:ext>
            </c:extLst>
          </c:dPt>
          <c:dPt>
            <c:idx val="18"/>
            <c:bubble3D val="0"/>
            <c:spPr>
              <a:solidFill>
                <a:schemeClr val="accent2">
                  <a:tint val="68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5-E20A-4C35-9792-B3F406A5A2FD}"/>
              </c:ext>
            </c:extLst>
          </c:dPt>
          <c:dPt>
            <c:idx val="19"/>
            <c:bubble3D val="0"/>
            <c:spPr>
              <a:solidFill>
                <a:schemeClr val="accent2">
                  <a:tint val="63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7-E20A-4C35-9792-B3F406A5A2FD}"/>
              </c:ext>
            </c:extLst>
          </c:dPt>
          <c:dPt>
            <c:idx val="20"/>
            <c:bubble3D val="0"/>
            <c:spPr>
              <a:solidFill>
                <a:schemeClr val="accent2">
                  <a:tint val="57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9-E20A-4C35-9792-B3F406A5A2FD}"/>
              </c:ext>
            </c:extLst>
          </c:dPt>
          <c:dPt>
            <c:idx val="21"/>
            <c:bubble3D val="0"/>
            <c:spPr>
              <a:solidFill>
                <a:schemeClr val="accent2">
                  <a:tint val="52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B-E20A-4C35-9792-B3F406A5A2FD}"/>
              </c:ext>
            </c:extLst>
          </c:dPt>
          <c:dPt>
            <c:idx val="22"/>
            <c:bubble3D val="0"/>
            <c:spPr>
              <a:solidFill>
                <a:schemeClr val="accent2">
                  <a:tint val="47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D-E20A-4C35-9792-B3F406A5A2FD}"/>
              </c:ext>
            </c:extLst>
          </c:dPt>
          <c:dPt>
            <c:idx val="23"/>
            <c:bubble3D val="0"/>
            <c:spPr>
              <a:solidFill>
                <a:schemeClr val="accent2">
                  <a:tint val="41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2F-E20A-4C35-9792-B3F406A5A2FD}"/>
              </c:ext>
            </c:extLst>
          </c:dPt>
          <c:dPt>
            <c:idx val="24"/>
            <c:bubble3D val="0"/>
            <c:spPr>
              <a:solidFill>
                <a:schemeClr val="accent2">
                  <a:tint val="36000"/>
                </a:schemeClr>
              </a:solidFill>
              <a:ln>
                <a:solidFill>
                  <a:schemeClr val="accent2">
                    <a:lumMod val="20000"/>
                    <a:lumOff val="80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31-E20A-4C35-9792-B3F406A5A2FD}"/>
              </c:ext>
            </c:extLst>
          </c:dPt>
          <c:dLbls>
            <c:dLbl>
              <c:idx val="0"/>
              <c:layout>
                <c:manualLayout>
                  <c:x val="8.024072216649877E-3"/>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0A-4C35-9792-B3F406A5A2FD}"/>
                </c:ext>
              </c:extLst>
            </c:dLbl>
            <c:dLbl>
              <c:idx val="1"/>
              <c:layout>
                <c:manualLayout>
                  <c:x val="4.0120361083249012E-3"/>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0A-4C35-9792-B3F406A5A2FD}"/>
                </c:ext>
              </c:extLst>
            </c:dLbl>
            <c:dLbl>
              <c:idx val="2"/>
              <c:layout>
                <c:manualLayout>
                  <c:x val="1.60481444332999E-2"/>
                  <c:y val="1.963993453355155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0A-4C35-9792-B3F406A5A2FD}"/>
                </c:ext>
              </c:extLst>
            </c:dLbl>
            <c:dLbl>
              <c:idx val="3"/>
              <c:layout>
                <c:manualLayout>
                  <c:x val="8.0240722166499499E-3"/>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0A-4C35-9792-B3F406A5A2FD}"/>
                </c:ext>
              </c:extLst>
            </c:dLbl>
            <c:dLbl>
              <c:idx val="4"/>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E20A-4C35-9792-B3F406A5A2FD}"/>
                </c:ext>
              </c:extLst>
            </c:dLbl>
            <c:dLbl>
              <c:idx val="5"/>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E20A-4C35-9792-B3F406A5A2FD}"/>
                </c:ext>
              </c:extLst>
            </c:dLbl>
            <c:dLbl>
              <c:idx val="6"/>
              <c:layout>
                <c:manualLayout>
                  <c:x val="4.0120361083249749E-3"/>
                  <c:y val="-2.6186579378068859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0A-4C35-9792-B3F406A5A2FD}"/>
                </c:ext>
              </c:extLst>
            </c:dLbl>
            <c:dLbl>
              <c:idx val="7"/>
              <c:layout>
                <c:manualLayout>
                  <c:x val="4.0120361083248275E-3"/>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0A-4C35-9792-B3F406A5A2FD}"/>
                </c:ext>
              </c:extLst>
            </c:dLbl>
            <c:dLbl>
              <c:idx val="8"/>
              <c:layout>
                <c:manualLayout>
                  <c:x val="2.0060180541624801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0A-4C35-9792-B3F406A5A2FD}"/>
                </c:ext>
              </c:extLst>
            </c:dLbl>
            <c:dLbl>
              <c:idx val="9"/>
              <c:layout>
                <c:manualLayout>
                  <c:x val="8.024072216649877E-3"/>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20A-4C35-9792-B3F406A5A2FD}"/>
                </c:ext>
              </c:extLst>
            </c:dLbl>
            <c:dLbl>
              <c:idx val="10"/>
              <c:layout>
                <c:manualLayout>
                  <c:x val="1.2036108324974851E-2"/>
                  <c:y val="-1.30932896890343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20A-4C35-9792-B3F406A5A2FD}"/>
                </c:ext>
              </c:extLst>
            </c:dLbl>
            <c:dLbl>
              <c:idx val="11"/>
              <c:layout>
                <c:manualLayout>
                  <c:x val="-2.0060180541624874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20A-4C35-9792-B3F406A5A2FD}"/>
                </c:ext>
              </c:extLst>
            </c:dLbl>
            <c:dLbl>
              <c:idx val="12"/>
              <c:layout>
                <c:manualLayout>
                  <c:x val="-6.0180541624874621E-2"/>
                  <c:y val="6.5466448445171853E-3"/>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20A-4C35-9792-B3F406A5A2FD}"/>
                </c:ext>
              </c:extLst>
            </c:dLbl>
            <c:dLbl>
              <c:idx val="13"/>
              <c:layout>
                <c:manualLayout>
                  <c:x val="-2.8084252758274825E-2"/>
                  <c:y val="-3.2733224222585927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20A-4C35-9792-B3F406A5A2FD}"/>
                </c:ext>
              </c:extLst>
            </c:dLbl>
            <c:dLbl>
              <c:idx val="14"/>
              <c:layout>
                <c:manualLayout>
                  <c:x val="-2.4072216649949848E-2"/>
                  <c:y val="-5.8919803600654665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20A-4C35-9792-B3F406A5A2FD}"/>
                </c:ext>
              </c:extLst>
            </c:dLbl>
            <c:dLbl>
              <c:idx val="15"/>
              <c:layout>
                <c:manualLayout>
                  <c:x val="-3.2096288866599779E-2"/>
                  <c:y val="-4.5826513911620292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E20A-4C35-9792-B3F406A5A2FD}"/>
                </c:ext>
              </c:extLst>
            </c:dLbl>
            <c:dLbl>
              <c:idx val="16"/>
              <c:layout>
                <c:manualLayout>
                  <c:x val="-1.6048144433299917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20A-4C35-9792-B3F406A5A2FD}"/>
                </c:ext>
              </c:extLst>
            </c:dLbl>
            <c:dLbl>
              <c:idx val="17"/>
              <c:layout>
                <c:manualLayout>
                  <c:x val="-2.8084252758274843E-2"/>
                  <c:y val="-3.2733224222585983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20A-4C35-9792-B3F406A5A2FD}"/>
                </c:ext>
              </c:extLst>
            </c:dLbl>
            <c:dLbl>
              <c:idx val="18"/>
              <c:layout>
                <c:manualLayout>
                  <c:x val="-1.2036108324974924E-2"/>
                  <c:y val="-1.9639934533551614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E20A-4C35-9792-B3F406A5A2FD}"/>
                </c:ext>
              </c:extLst>
            </c:dLbl>
            <c:dLbl>
              <c:idx val="19"/>
              <c:layout>
                <c:manualLayout>
                  <c:x val="-4.0120361083249749E-3"/>
                  <c:y val="-6.0010217831583603E-17"/>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20A-4C35-9792-B3F406A5A2FD}"/>
                </c:ext>
              </c:extLst>
            </c:dLbl>
            <c:dLbl>
              <c:idx val="20"/>
              <c:layout>
                <c:manualLayout>
                  <c:x val="-3.2096288866599799E-2"/>
                  <c:y val="2.618657937806874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20A-4C35-9792-B3F406A5A2FD}"/>
                </c:ext>
              </c:extLst>
            </c:dLbl>
            <c:dLbl>
              <c:idx val="21"/>
              <c:layout>
                <c:manualLayout>
                  <c:x val="-2.808425275827486E-2"/>
                  <c:y val="3.92798690671031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20A-4C35-9792-B3F406A5A2FD}"/>
                </c:ext>
              </c:extLst>
            </c:dLbl>
            <c:dLbl>
              <c:idx val="22"/>
              <c:layout>
                <c:manualLayout>
                  <c:x val="-4.0120361083250114E-3"/>
                  <c:y val="2.61865793780687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20A-4C35-9792-B3F406A5A2FD}"/>
                </c:ext>
              </c:extLst>
            </c:dLbl>
            <c:dLbl>
              <c:idx val="23"/>
              <c:layout>
                <c:manualLayout>
                  <c:x val="-1.60481444332999E-2"/>
                  <c:y val="0"/>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20A-4C35-9792-B3F406A5A2FD}"/>
                </c:ext>
              </c:extLst>
            </c:dLbl>
            <c:dLbl>
              <c:idx val="24"/>
              <c:layout>
                <c:manualLayout>
                  <c:x val="-4.0425846852367784E-17"/>
                  <c:y val="-3.1437059788337031E-2"/>
                </c:manualLayout>
              </c:layout>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1-E20A-4C35-9792-B3F406A5A2FD}"/>
                </c:ext>
              </c:extLst>
            </c:dLbl>
            <c:spPr>
              <a:noFill/>
              <a:ln>
                <a:noFill/>
              </a:ln>
              <a:effectLst/>
            </c:spPr>
            <c:txPr>
              <a:bodyPr rot="0" spcFirstLastPara="1" vertOverflow="ellipsis" vert="horz" wrap="square" anchor="ctr" anchorCtr="1"/>
              <a:lstStyle/>
              <a:p>
                <a:pPr>
                  <a:defRPr sz="8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extLst>
          </c:dLbls>
          <c:cat>
            <c:strRef>
              <c:f>Sales_Pivot!$A$120:$A$145</c:f>
              <c:strCache>
                <c:ptCount val="25"/>
                <c:pt idx="0">
                  <c:v>Green</c:v>
                </c:pt>
                <c:pt idx="1">
                  <c:v>Teal</c:v>
                </c:pt>
                <c:pt idx="2">
                  <c:v>Yellow</c:v>
                </c:pt>
                <c:pt idx="3">
                  <c:v>Olive</c:v>
                </c:pt>
                <c:pt idx="4">
                  <c:v>Cyan</c:v>
                </c:pt>
                <c:pt idx="5">
                  <c:v>Violet</c:v>
                </c:pt>
                <c:pt idx="6">
                  <c:v>Gray</c:v>
                </c:pt>
                <c:pt idx="7">
                  <c:v>Silver</c:v>
                </c:pt>
                <c:pt idx="8">
                  <c:v>Black</c:v>
                </c:pt>
                <c:pt idx="9">
                  <c:v>Maroon</c:v>
                </c:pt>
                <c:pt idx="10">
                  <c:v>Orange</c:v>
                </c:pt>
                <c:pt idx="11">
                  <c:v>Charcoal</c:v>
                </c:pt>
                <c:pt idx="12">
                  <c:v>Pink</c:v>
                </c:pt>
                <c:pt idx="13">
                  <c:v>Purple</c:v>
                </c:pt>
                <c:pt idx="14">
                  <c:v>White</c:v>
                </c:pt>
                <c:pt idx="15">
                  <c:v>Beige</c:v>
                </c:pt>
                <c:pt idx="16">
                  <c:v>Peach</c:v>
                </c:pt>
                <c:pt idx="17">
                  <c:v>Red</c:v>
                </c:pt>
                <c:pt idx="18">
                  <c:v>Lavender</c:v>
                </c:pt>
                <c:pt idx="19">
                  <c:v>Magenta</c:v>
                </c:pt>
                <c:pt idx="20">
                  <c:v>Blue</c:v>
                </c:pt>
                <c:pt idx="21">
                  <c:v>Gold</c:v>
                </c:pt>
                <c:pt idx="22">
                  <c:v>Brown</c:v>
                </c:pt>
                <c:pt idx="23">
                  <c:v>Indigo</c:v>
                </c:pt>
                <c:pt idx="24">
                  <c:v>Turquoise</c:v>
                </c:pt>
              </c:strCache>
            </c:strRef>
          </c:cat>
          <c:val>
            <c:numRef>
              <c:f>Sales_Pivot!$B$120:$B$145</c:f>
              <c:numCache>
                <c:formatCode>0</c:formatCode>
                <c:ptCount val="25"/>
                <c:pt idx="0">
                  <c:v>11104</c:v>
                </c:pt>
                <c:pt idx="1">
                  <c:v>10459</c:v>
                </c:pt>
                <c:pt idx="2">
                  <c:v>10308</c:v>
                </c:pt>
                <c:pt idx="3">
                  <c:v>10292</c:v>
                </c:pt>
                <c:pt idx="4">
                  <c:v>10274</c:v>
                </c:pt>
                <c:pt idx="5">
                  <c:v>10245</c:v>
                </c:pt>
                <c:pt idx="6">
                  <c:v>9936</c:v>
                </c:pt>
                <c:pt idx="7">
                  <c:v>9832</c:v>
                </c:pt>
                <c:pt idx="8">
                  <c:v>9753</c:v>
                </c:pt>
                <c:pt idx="9">
                  <c:v>9405</c:v>
                </c:pt>
                <c:pt idx="10">
                  <c:v>9377</c:v>
                </c:pt>
                <c:pt idx="11">
                  <c:v>9277</c:v>
                </c:pt>
                <c:pt idx="12">
                  <c:v>9270</c:v>
                </c:pt>
                <c:pt idx="13">
                  <c:v>9062</c:v>
                </c:pt>
                <c:pt idx="14">
                  <c:v>8895</c:v>
                </c:pt>
                <c:pt idx="15">
                  <c:v>8881</c:v>
                </c:pt>
                <c:pt idx="16">
                  <c:v>8819</c:v>
                </c:pt>
                <c:pt idx="17">
                  <c:v>8779</c:v>
                </c:pt>
                <c:pt idx="18">
                  <c:v>8692</c:v>
                </c:pt>
                <c:pt idx="19">
                  <c:v>8684</c:v>
                </c:pt>
                <c:pt idx="20">
                  <c:v>8657</c:v>
                </c:pt>
                <c:pt idx="21">
                  <c:v>8419</c:v>
                </c:pt>
                <c:pt idx="22">
                  <c:v>8328</c:v>
                </c:pt>
                <c:pt idx="23">
                  <c:v>8269</c:v>
                </c:pt>
                <c:pt idx="24">
                  <c:v>8064</c:v>
                </c:pt>
              </c:numCache>
            </c:numRef>
          </c:val>
          <c:extLst>
            <c:ext xmlns:c16="http://schemas.microsoft.com/office/drawing/2014/chart" uri="{C3380CC4-5D6E-409C-BE32-E72D297353CC}">
              <c16:uniqueId val="{00000032-E20A-4C35-9792-B3F406A5A2FD}"/>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).xlsx]Sales_Pivot!PivotTable10</c:name>
    <c:fmtId val="7"/>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r>
              <a:rPr lang="en-US" sz="1100">
                <a:latin typeface="Gill Sans MT" panose="020B0502020104020203" pitchFamily="34" charset="0"/>
              </a:rPr>
              <a:t>Season_Chart</a:t>
            </a:r>
          </a:p>
        </c:rich>
      </c:tx>
      <c:layout>
        <c:manualLayout>
          <c:xMode val="edge"/>
          <c:yMode val="edge"/>
          <c:x val="0.43759356616736234"/>
          <c:y val="0.14940577249575551"/>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Sales_Pivot!$B$149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Sales_Pivot!$A$150:$A$154</c:f>
              <c:strCache>
                <c:ptCount val="4"/>
                <c:pt idx="0">
                  <c:v>Fall</c:v>
                </c:pt>
                <c:pt idx="1">
                  <c:v>Spring</c:v>
                </c:pt>
                <c:pt idx="2">
                  <c:v>Winter</c:v>
                </c:pt>
                <c:pt idx="3">
                  <c:v>Summer</c:v>
                </c:pt>
              </c:strCache>
            </c:strRef>
          </c:cat>
          <c:val>
            <c:numRef>
              <c:f>Sales_Pivot!$B$150:$B$154</c:f>
              <c:numCache>
                <c:formatCode>0</c:formatCode>
                <c:ptCount val="4"/>
                <c:pt idx="0">
                  <c:v>60018</c:v>
                </c:pt>
                <c:pt idx="1">
                  <c:v>58679</c:v>
                </c:pt>
                <c:pt idx="2">
                  <c:v>58607</c:v>
                </c:pt>
                <c:pt idx="3">
                  <c:v>55777</c:v>
                </c:pt>
              </c:numCache>
            </c:numRef>
          </c:val>
          <c:extLst>
            <c:ext xmlns:c16="http://schemas.microsoft.com/office/drawing/2014/chart" uri="{C3380CC4-5D6E-409C-BE32-E72D297353CC}">
              <c16:uniqueId val="{00000000-6682-49F5-BBF2-541410D02D2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3757680"/>
        <c:axId val="793761040"/>
      </c:areaChart>
      <c:catAx>
        <c:axId val="7937576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crossAx val="793761040"/>
        <c:crosses val="autoZero"/>
        <c:auto val="1"/>
        <c:lblAlgn val="ctr"/>
        <c:lblOffset val="100"/>
        <c:noMultiLvlLbl val="0"/>
      </c:catAx>
      <c:valAx>
        <c:axId val="793761040"/>
        <c:scaling>
          <c:orientation val="minMax"/>
        </c:scaling>
        <c:delete val="1"/>
        <c:axPos val="l"/>
        <c:numFmt formatCode="0" sourceLinked="1"/>
        <c:majorTickMark val="out"/>
        <c:minorTickMark val="none"/>
        <c:tickLblPos val="nextTo"/>
        <c:crossAx val="793757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).xlsx]Sales_Pivot!PivotTable11</c:name>
    <c:fmtId val="12"/>
  </c:pivotSource>
  <c:chart>
    <c:title>
      <c:tx>
        <c:rich>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r>
              <a:rPr lang="en-US" sz="1100">
                <a:solidFill>
                  <a:schemeClr val="bg1"/>
                </a:solidFill>
                <a:latin typeface="Gill Sans MT" panose="020B0502020104020203" pitchFamily="34" charset="0"/>
              </a:rPr>
              <a:t>Subscription</a:t>
            </a:r>
          </a:p>
        </c:rich>
      </c:tx>
      <c:layout>
        <c:manualLayout>
          <c:xMode val="edge"/>
          <c:yMode val="edge"/>
          <c:x val="0.23094266091306848"/>
          <c:y val="7.3138987111413131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56676975174"/>
              <c:y val="-0.10440456769983687"/>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3500621054798546"/>
              <c:y val="3.2626427406199018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3500621054798546"/>
              <c:y val="3.2626427406199018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16156676975174"/>
              <c:y val="-0.10440456769983687"/>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5040377816876785"/>
              <c:y val="1.0684731272775097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04174947405785"/>
                  <c:h val="0.28668352126789604"/>
                </c:manualLayout>
              </c15:layout>
            </c:ext>
          </c:extLst>
        </c:dLbl>
      </c:pivotFmt>
      <c:pivotFmt>
        <c:idx val="8"/>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Lbl>
          <c:idx val="0"/>
          <c:layout>
            <c:manualLayout>
              <c:x val="-0.22931609581700221"/>
              <c:y val="-0.10440446435770148"/>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974612199529198"/>
          <c:y val="0.34223574941546409"/>
          <c:w val="0.38842395371756722"/>
          <c:h val="0.50184114442358418"/>
        </c:manualLayout>
      </c:layout>
      <c:doughnutChart>
        <c:varyColors val="1"/>
        <c:ser>
          <c:idx val="0"/>
          <c:order val="0"/>
          <c:tx>
            <c:strRef>
              <c:f>Sales_Pivot!$B$157</c:f>
              <c:strCache>
                <c:ptCount val="1"/>
                <c:pt idx="0">
                  <c:v>Total</c:v>
                </c:pt>
              </c:strCache>
            </c:strRef>
          </c:tx>
          <c:spPr>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dPt>
            <c:idx val="0"/>
            <c:bubble3D val="0"/>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1-4142-49E4-BF41-D310D5D3693D}"/>
              </c:ext>
            </c:extLst>
          </c:dPt>
          <c:dPt>
            <c:idx val="1"/>
            <c:bubble3D val="0"/>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w="63500"/>
                <a:bevelB/>
                <a:contourClr>
                  <a:srgbClr val="000000"/>
                </a:contourClr>
              </a:sp3d>
            </c:spPr>
            <c:extLst>
              <c:ext xmlns:c16="http://schemas.microsoft.com/office/drawing/2014/chart" uri="{C3380CC4-5D6E-409C-BE32-E72D297353CC}">
                <c16:uniqueId val="{00000003-4142-49E4-BF41-D310D5D3693D}"/>
              </c:ext>
            </c:extLst>
          </c:dPt>
          <c:dLbls>
            <c:dLbl>
              <c:idx val="0"/>
              <c:layout>
                <c:manualLayout>
                  <c:x val="0.25040377816876785"/>
                  <c:y val="1.0684731272775097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0804174947405785"/>
                      <c:h val="0.28668352126789604"/>
                    </c:manualLayout>
                  </c15:layout>
                </c:ext>
                <c:ext xmlns:c16="http://schemas.microsoft.com/office/drawing/2014/chart" uri="{C3380CC4-5D6E-409C-BE32-E72D297353CC}">
                  <c16:uniqueId val="{00000001-4142-49E4-BF41-D310D5D3693D}"/>
                </c:ext>
              </c:extLst>
            </c:dLbl>
            <c:dLbl>
              <c:idx val="1"/>
              <c:layout>
                <c:manualLayout>
                  <c:x val="-0.22931609581700221"/>
                  <c:y val="-0.10440446435770148"/>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142-49E4-BF41-D310D5D3693D}"/>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Sales_Pivot!$A$158:$A$160</c:f>
              <c:strCache>
                <c:ptCount val="2"/>
                <c:pt idx="0">
                  <c:v>No</c:v>
                </c:pt>
                <c:pt idx="1">
                  <c:v>Yes</c:v>
                </c:pt>
              </c:strCache>
            </c:strRef>
          </c:cat>
          <c:val>
            <c:numRef>
              <c:f>Sales_Pivot!$B$158:$B$160</c:f>
              <c:numCache>
                <c:formatCode>0</c:formatCode>
                <c:ptCount val="2"/>
                <c:pt idx="0">
                  <c:v>170436</c:v>
                </c:pt>
                <c:pt idx="1">
                  <c:v>62645</c:v>
                </c:pt>
              </c:numCache>
            </c:numRef>
          </c:val>
          <c:extLst>
            <c:ext xmlns:c16="http://schemas.microsoft.com/office/drawing/2014/chart" uri="{C3380CC4-5D6E-409C-BE32-E72D297353CC}">
              <c16:uniqueId val="{00000004-4142-49E4-BF41-D310D5D3693D}"/>
            </c:ext>
          </c:extLst>
        </c:ser>
        <c:dLbls>
          <c:showLegendKey val="0"/>
          <c:showVal val="0"/>
          <c:showCatName val="0"/>
          <c:showSerName val="0"/>
          <c:showPercent val="1"/>
          <c:showBubbleSize val="0"/>
          <c:showLeaderLines val="0"/>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).xlsx]Sales_Pivot!PivotTable12</c:name>
    <c:fmtId val="10"/>
  </c:pivotSource>
  <c:chart>
    <c:title>
      <c:tx>
        <c:rich>
          <a:bodyPr rot="0" spcFirstLastPara="1" vertOverflow="ellipsis" vert="horz" wrap="square" anchor="ctr" anchorCtr="1"/>
          <a:lstStyle/>
          <a:p>
            <a:pPr>
              <a:defRPr sz="1050" b="1" i="0" u="none" strike="noStrike" kern="1200" cap="all" spc="50" baseline="0">
                <a:solidFill>
                  <a:schemeClr val="bg1"/>
                </a:solidFill>
                <a:latin typeface="Gill Sans MT" panose="020B0502020104020203" pitchFamily="34" charset="0"/>
                <a:ea typeface="+mn-ea"/>
                <a:cs typeface="+mn-cs"/>
              </a:defRPr>
            </a:pPr>
            <a:r>
              <a:rPr lang="en-US" sz="1050">
                <a:solidFill>
                  <a:schemeClr val="bg1"/>
                </a:solidFill>
                <a:latin typeface="Gill Sans MT" panose="020B0502020104020203" pitchFamily="34" charset="0"/>
              </a:rPr>
              <a:t>Discount_applied</a:t>
            </a:r>
          </a:p>
        </c:rich>
      </c:tx>
      <c:layout>
        <c:manualLayout>
          <c:xMode val="edge"/>
          <c:yMode val="edge"/>
          <c:x val="0.11879107844281103"/>
          <c:y val="6.4128256513026047E-2"/>
        </c:manualLayout>
      </c:layout>
      <c:overlay val="0"/>
      <c:spPr>
        <a:noFill/>
        <a:ln>
          <a:noFill/>
        </a:ln>
        <a:effectLst/>
      </c:spPr>
      <c:txPr>
        <a:bodyPr rot="0" spcFirstLastPara="1" vertOverflow="ellipsis" vert="horz" wrap="square" anchor="ctr" anchorCtr="1"/>
        <a:lstStyle/>
        <a:p>
          <a:pPr>
            <a:defRPr sz="105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5271659324522766"/>
              <c:y val="-6.77966101694915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644640234948605"/>
              <c:y val="5.2730696798493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644640234948605"/>
              <c:y val="5.2730696798493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15271659324522766"/>
              <c:y val="-6.77966101694915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20540889081778163"/>
              <c:y val="1.26508134378993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8352656705317"/>
                  <c:h val="0.29978697552585482"/>
                </c:manualLayout>
              </c15:layout>
            </c:ext>
          </c:extLst>
        </c:dLbl>
      </c:pivotFmt>
      <c:pivotFmt>
        <c:idx val="8"/>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Lbl>
          <c:idx val="0"/>
          <c:layout>
            <c:manualLayout>
              <c:x val="-0.22830727261454523"/>
              <c:y val="-0.107876856074353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387974954303269"/>
          <c:y val="0.3936250453663232"/>
          <c:w val="0.37744623342278227"/>
          <c:h val="0.49006485411768419"/>
        </c:manualLayout>
      </c:layout>
      <c:doughnutChart>
        <c:varyColors val="1"/>
        <c:ser>
          <c:idx val="0"/>
          <c:order val="0"/>
          <c:tx>
            <c:strRef>
              <c:f>Sales_Pivot!$B$163</c:f>
              <c:strCache>
                <c:ptCount val="1"/>
                <c:pt idx="0">
                  <c:v>Total</c:v>
                </c:pt>
              </c:strCache>
            </c:strRef>
          </c:tx>
          <c:spPr>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dPt>
            <c:idx val="0"/>
            <c:bubble3D val="0"/>
            <c:spPr>
              <a:solidFill>
                <a:schemeClr val="accent2">
                  <a:tint val="77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extLst>
              <c:ext xmlns:c16="http://schemas.microsoft.com/office/drawing/2014/chart" uri="{C3380CC4-5D6E-409C-BE32-E72D297353CC}">
                <c16:uniqueId val="{00000001-B4D4-413D-AA85-CCC93CD2D1DE}"/>
              </c:ext>
            </c:extLst>
          </c:dPt>
          <c:dPt>
            <c:idx val="1"/>
            <c:bubble3D val="0"/>
            <c:spPr>
              <a:solidFill>
                <a:schemeClr val="accent2">
                  <a:shade val="76000"/>
                </a:schemeClr>
              </a:solidFill>
              <a:ln>
                <a:noFill/>
              </a:ln>
              <a:effectLst>
                <a:outerShdw blurRad="63500" sx="102000" sy="102000" algn="ctr" rotWithShape="0">
                  <a:prstClr val="black">
                    <a:alpha val="40000"/>
                  </a:prstClr>
                </a:outerShdw>
              </a:effectLst>
              <a:scene3d>
                <a:camera prst="orthographicFront"/>
                <a:lightRig rig="brightRoom" dir="t"/>
              </a:scene3d>
              <a:sp3d prstMaterial="flat">
                <a:bevelT h="88900"/>
                <a:bevelB/>
                <a:contourClr>
                  <a:srgbClr val="000000"/>
                </a:contourClr>
              </a:sp3d>
            </c:spPr>
            <c:extLst>
              <c:ext xmlns:c16="http://schemas.microsoft.com/office/drawing/2014/chart" uri="{C3380CC4-5D6E-409C-BE32-E72D297353CC}">
                <c16:uniqueId val="{00000003-B4D4-413D-AA85-CCC93CD2D1DE}"/>
              </c:ext>
            </c:extLst>
          </c:dPt>
          <c:dLbls>
            <c:dLbl>
              <c:idx val="0"/>
              <c:layout>
                <c:manualLayout>
                  <c:x val="0.20540889081778163"/>
                  <c:y val="1.2650813437899394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2728352656705317"/>
                      <c:h val="0.29978697552585482"/>
                    </c:manualLayout>
                  </c15:layout>
                </c:ext>
                <c:ext xmlns:c16="http://schemas.microsoft.com/office/drawing/2014/chart" uri="{C3380CC4-5D6E-409C-BE32-E72D297353CC}">
                  <c16:uniqueId val="{00000001-B4D4-413D-AA85-CCC93CD2D1DE}"/>
                </c:ext>
              </c:extLst>
            </c:dLbl>
            <c:dLbl>
              <c:idx val="1"/>
              <c:layout>
                <c:manualLayout>
                  <c:x val="-0.22830727261454523"/>
                  <c:y val="-0.10787685607435347"/>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4D4-413D-AA85-CCC93CD2D1D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Sales_Pivot!$A$164:$A$166</c:f>
              <c:strCache>
                <c:ptCount val="2"/>
                <c:pt idx="0">
                  <c:v>No</c:v>
                </c:pt>
                <c:pt idx="1">
                  <c:v>Yes</c:v>
                </c:pt>
              </c:strCache>
            </c:strRef>
          </c:cat>
          <c:val>
            <c:numRef>
              <c:f>Sales_Pivot!$B$164:$B$166</c:f>
              <c:numCache>
                <c:formatCode>0</c:formatCode>
                <c:ptCount val="2"/>
                <c:pt idx="0">
                  <c:v>133670</c:v>
                </c:pt>
                <c:pt idx="1">
                  <c:v>99411</c:v>
                </c:pt>
              </c:numCache>
            </c:numRef>
          </c:val>
          <c:extLst>
            <c:ext xmlns:c16="http://schemas.microsoft.com/office/drawing/2014/chart" uri="{C3380CC4-5D6E-409C-BE32-E72D297353CC}">
              <c16:uniqueId val="{00000004-B4D4-413D-AA85-CCC93CD2D1DE}"/>
            </c:ext>
          </c:extLst>
        </c:ser>
        <c:dLbls>
          <c:showLegendKey val="0"/>
          <c:showVal val="0"/>
          <c:showCatName val="0"/>
          <c:showSerName val="0"/>
          <c:showPercent val="1"/>
          <c:showBubbleSize val="0"/>
          <c:showLeaderLines val="0"/>
        </c:dLbls>
        <c:firstSliceAng val="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[Shopping_Behavior ( Dashboard ).xlsx]Sales_Pivot!PivotTable13</c:name>
    <c:fmtId val="12"/>
  </c:pivotSource>
  <c:chart>
    <c:title>
      <c:tx>
        <c:rich>
          <a:bodyPr rot="0" spcFirstLastPara="1" vertOverflow="ellipsis" vert="horz" wrap="square" anchor="ctr" anchorCtr="1"/>
          <a:lstStyle/>
          <a:p>
            <a:pPr>
              <a:defRPr sz="1050" b="1" i="0" u="none" strike="noStrike" kern="1200" cap="all" spc="50" baseline="0">
                <a:solidFill>
                  <a:schemeClr val="bg1"/>
                </a:solidFill>
                <a:latin typeface="Gill Sans MT" panose="020B0502020104020203" pitchFamily="34" charset="0"/>
                <a:ea typeface="+mn-ea"/>
                <a:cs typeface="+mn-cs"/>
              </a:defRPr>
            </a:pPr>
            <a:r>
              <a:rPr lang="en-US" sz="1050">
                <a:solidFill>
                  <a:schemeClr val="bg1"/>
                </a:solidFill>
                <a:latin typeface="Gill Sans MT" panose="020B0502020104020203" pitchFamily="34" charset="0"/>
              </a:rPr>
              <a:t>Promocode_used</a:t>
            </a:r>
          </a:p>
        </c:rich>
      </c:tx>
      <c:layout>
        <c:manualLayout>
          <c:xMode val="edge"/>
          <c:yMode val="edge"/>
          <c:x val="0.11912816020422322"/>
          <c:y val="6.3834131783554543E-2"/>
        </c:manualLayout>
      </c:layout>
      <c:overlay val="0"/>
      <c:spPr>
        <a:noFill/>
        <a:ln>
          <a:noFill/>
        </a:ln>
        <a:effectLst/>
      </c:spPr>
      <c:txPr>
        <a:bodyPr rot="0" spcFirstLastPara="1" vertOverflow="ellipsis" vert="horz" wrap="square" anchor="ctr" anchorCtr="1"/>
        <a:lstStyle/>
        <a:p>
          <a:pPr>
            <a:defRPr sz="1050" b="1" i="0" u="none" strike="noStrike" kern="1200" cap="all" spc="50" baseline="0">
              <a:solidFill>
                <a:schemeClr val="bg1"/>
              </a:solidFill>
              <a:latin typeface="Gill Sans MT" panose="020B0502020104020203" pitchFamily="34"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69850" h="88900"/>
            <a:bevelB/>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5192747194078199"/>
              <c:y val="0.14884144713882524"/>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56119934963043"/>
                  <c:h val="0.25194944429223198"/>
                </c:manualLayout>
              </c15:layout>
            </c:ext>
          </c:extLst>
        </c:dLbl>
      </c:pivotFmt>
      <c:pivotFmt>
        <c:idx val="2"/>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6150437011424068"/>
              <c:y val="-4.8116073236685051E-3"/>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07487060059783"/>
                  <c:h val="0.23558149784983382"/>
                </c:manualLayout>
              </c15:layout>
            </c:ext>
          </c:extLst>
        </c:dLbl>
      </c:pivotFmt>
      <c:pivotFmt>
        <c:idx val="3"/>
        <c:spPr>
          <a:solidFill>
            <a:schemeClr val="accent2"/>
          </a:solidFill>
          <a:ln>
            <a:noFill/>
          </a:ln>
          <a:effectLst/>
          <a:scene3d>
            <a:camera prst="orthographicFront"/>
            <a:lightRig rig="brightRoom" dir="t"/>
          </a:scene3d>
          <a:sp3d prstMaterial="flat">
            <a:bevelT w="69850"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5192747194078199"/>
              <c:y val="0.14884144713882524"/>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56119934963043"/>
                  <c:h val="0.25194944429223198"/>
                </c:manualLayout>
              </c15:layout>
            </c:ext>
          </c:extLst>
        </c:dLbl>
      </c:pivotFmt>
      <c:pivotFmt>
        <c:idx val="5"/>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6150437011424068"/>
              <c:y val="-4.8116073236685051E-3"/>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07487060059783"/>
                  <c:h val="0.23558149784983382"/>
                </c:manualLayout>
              </c15:layout>
            </c:ext>
          </c:extLst>
        </c:dLbl>
      </c:pivotFmt>
      <c:pivotFmt>
        <c:idx val="6"/>
        <c:spPr>
          <a:solidFill>
            <a:schemeClr val="accent2"/>
          </a:solidFill>
          <a:ln>
            <a:noFill/>
          </a:ln>
          <a:effectLst/>
          <a:scene3d>
            <a:camera prst="orthographicFront"/>
            <a:lightRig rig="brightRoom" dir="t"/>
          </a:scene3d>
          <a:sp3d prstMaterial="flat">
            <a:bevelT w="69850" h="88900"/>
            <a:bevelB/>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20394582186397656"/>
              <c:y val="0.19536654845198867"/>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59789919601959"/>
                  <c:h val="0.34499964691855883"/>
                </c:manualLayout>
              </c15:layout>
            </c:ext>
          </c:extLst>
        </c:dLbl>
      </c:pivotFmt>
      <c:pivotFmt>
        <c:idx val="8"/>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dLbl>
          <c:idx val="0"/>
          <c:layout>
            <c:manualLayout>
              <c:x val="-0.1940158932436051"/>
              <c:y val="-6.5760904217574995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11163823491912"/>
                  <c:h val="0.35748021886935782"/>
                </c:manualLayout>
              </c15:layout>
            </c:ext>
          </c:extLst>
        </c:dLbl>
      </c:pivotFmt>
    </c:pivotFmts>
    <c:plotArea>
      <c:layout>
        <c:manualLayout>
          <c:layoutTarget val="inner"/>
          <c:xMode val="edge"/>
          <c:yMode val="edge"/>
          <c:x val="0.32561284115921041"/>
          <c:y val="0.3362513154794628"/>
          <c:w val="0.40729444688778227"/>
          <c:h val="0.4998099426686563"/>
        </c:manualLayout>
      </c:layout>
      <c:doughnutChart>
        <c:varyColors val="1"/>
        <c:ser>
          <c:idx val="0"/>
          <c:order val="0"/>
          <c:tx>
            <c:strRef>
              <c:f>Sales_Pivot!$B$169</c:f>
              <c:strCache>
                <c:ptCount val="1"/>
                <c:pt idx="0">
                  <c:v>Total</c:v>
                </c:pt>
              </c:strCache>
            </c:strRef>
          </c:tx>
          <c:spPr>
            <a:scene3d>
              <a:camera prst="orthographicFront"/>
              <a:lightRig rig="brightRoom" dir="t"/>
            </a:scene3d>
            <a:sp3d prstMaterial="flat">
              <a:bevelT w="69850" h="88900"/>
              <a:bevelB/>
              <a:contourClr>
                <a:srgbClr val="000000"/>
              </a:contourClr>
            </a:sp3d>
          </c:spPr>
          <c:dPt>
            <c:idx val="0"/>
            <c:bubble3D val="0"/>
            <c:spPr>
              <a:solidFill>
                <a:schemeClr val="accent2">
                  <a:tint val="77000"/>
                </a:schemeClr>
              </a:solidFill>
              <a:ln>
                <a:noFill/>
              </a:ln>
              <a:effectLst/>
              <a:scene3d>
                <a:camera prst="orthographicFront"/>
                <a:lightRig rig="brightRoom" dir="t"/>
              </a:scene3d>
              <a:sp3d prstMaterial="flat">
                <a:bevelT w="69850" h="88900"/>
                <a:bevelB/>
                <a:contourClr>
                  <a:srgbClr val="000000"/>
                </a:contourClr>
              </a:sp3d>
            </c:spPr>
            <c:extLst>
              <c:ext xmlns:c16="http://schemas.microsoft.com/office/drawing/2014/chart" uri="{C3380CC4-5D6E-409C-BE32-E72D297353CC}">
                <c16:uniqueId val="{00000001-F22B-4763-B83F-FFC4EC420386}"/>
              </c:ext>
            </c:extLst>
          </c:dPt>
          <c:dPt>
            <c:idx val="1"/>
            <c:bubble3D val="0"/>
            <c:spPr>
              <a:solidFill>
                <a:schemeClr val="accent2">
                  <a:shade val="76000"/>
                </a:schemeClr>
              </a:solidFill>
              <a:ln>
                <a:noFill/>
              </a:ln>
              <a:effectLst/>
              <a:scene3d>
                <a:camera prst="orthographicFront"/>
                <a:lightRig rig="brightRoom" dir="t"/>
              </a:scene3d>
              <a:sp3d prstMaterial="flat">
                <a:bevelT w="69850" h="88900"/>
                <a:bevelB/>
                <a:contourClr>
                  <a:srgbClr val="000000"/>
                </a:contourClr>
              </a:sp3d>
            </c:spPr>
            <c:extLst>
              <c:ext xmlns:c16="http://schemas.microsoft.com/office/drawing/2014/chart" uri="{C3380CC4-5D6E-409C-BE32-E72D297353CC}">
                <c16:uniqueId val="{00000003-F22B-4763-B83F-FFC4EC420386}"/>
              </c:ext>
            </c:extLst>
          </c:dPt>
          <c:dLbls>
            <c:dLbl>
              <c:idx val="0"/>
              <c:layout>
                <c:manualLayout>
                  <c:x val="0.20394582186397656"/>
                  <c:y val="0.19536654845198867"/>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59789919601959"/>
                      <c:h val="0.34499964691855883"/>
                    </c:manualLayout>
                  </c15:layout>
                </c:ext>
                <c:ext xmlns:c16="http://schemas.microsoft.com/office/drawing/2014/chart" uri="{C3380CC4-5D6E-409C-BE32-E72D297353CC}">
                  <c16:uniqueId val="{00000001-F22B-4763-B83F-FFC4EC420386}"/>
                </c:ext>
              </c:extLst>
            </c:dLbl>
            <c:dLbl>
              <c:idx val="1"/>
              <c:layout>
                <c:manualLayout>
                  <c:x val="-0.1940158932436051"/>
                  <c:y val="-6.5760904217574995E-2"/>
                </c:manualLayout>
              </c:layout>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11163823491912"/>
                      <c:h val="0.35748021886935782"/>
                    </c:manualLayout>
                  </c15:layout>
                </c:ext>
                <c:ext xmlns:c16="http://schemas.microsoft.com/office/drawing/2014/chart" uri="{C3380CC4-5D6E-409C-BE32-E72D297353CC}">
                  <c16:uniqueId val="{00000003-F22B-4763-B83F-FFC4EC420386}"/>
                </c:ext>
              </c:extLst>
            </c:dLbl>
            <c:spPr>
              <a:solidFill>
                <a:sysClr val="window" lastClr="FFFFFF"/>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Gill Sans MT" panose="020B0502020104020203" pitchFamily="34" charset="0"/>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Sales_Pivot!$A$170:$A$172</c:f>
              <c:strCache>
                <c:ptCount val="2"/>
                <c:pt idx="0">
                  <c:v>No</c:v>
                </c:pt>
                <c:pt idx="1">
                  <c:v>Yes</c:v>
                </c:pt>
              </c:strCache>
            </c:strRef>
          </c:cat>
          <c:val>
            <c:numRef>
              <c:f>Sales_Pivot!$B$170:$B$172</c:f>
              <c:numCache>
                <c:formatCode>0</c:formatCode>
                <c:ptCount val="2"/>
                <c:pt idx="0">
                  <c:v>133670</c:v>
                </c:pt>
                <c:pt idx="1">
                  <c:v>99411</c:v>
                </c:pt>
              </c:numCache>
            </c:numRef>
          </c:val>
          <c:extLst>
            <c:ext xmlns:c16="http://schemas.microsoft.com/office/drawing/2014/chart" uri="{C3380CC4-5D6E-409C-BE32-E72D297353CC}">
              <c16:uniqueId val="{00000004-F22B-4763-B83F-FFC4EC420386}"/>
            </c:ext>
          </c:extLst>
        </c:ser>
        <c:dLbls>
          <c:showLegendKey val="0"/>
          <c:showVal val="0"/>
          <c:showCatName val="0"/>
          <c:showSerName val="0"/>
          <c:showPercent val="1"/>
          <c:showBubbleSize val="0"/>
          <c:showLeaderLines val="0"/>
        </c:dLbls>
        <c:firstSliceAng val="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).xlsx]Sales_Pivot!PivotTable15</c:name>
    <c:fmtId val="13"/>
  </c:pivotSource>
  <c:chart>
    <c:title>
      <c:tx>
        <c:rich>
          <a:bodyPr rot="0" spcFirstLastPara="1" vertOverflow="ellipsis" vert="horz" wrap="square" anchor="ctr" anchorCtr="1"/>
          <a:lstStyle/>
          <a:p>
            <a:pPr>
              <a:defRPr sz="1050" b="1" i="0" u="none" strike="noStrike" kern="1200" baseline="0">
                <a:solidFill>
                  <a:schemeClr val="bg1"/>
                </a:solidFill>
                <a:latin typeface="Gill Sans MT" panose="020B0502020104020203" pitchFamily="34" charset="0"/>
                <a:ea typeface="+mn-ea"/>
                <a:cs typeface="+mn-cs"/>
              </a:defRPr>
            </a:pPr>
            <a:r>
              <a:rPr lang="en-US" sz="1050">
                <a:solidFill>
                  <a:schemeClr val="bg1"/>
                </a:solidFill>
                <a:latin typeface="Gill Sans MT" panose="020B0502020104020203" pitchFamily="34" charset="0"/>
              </a:rPr>
              <a:t>PAYMENT_METHOD</a:t>
            </a:r>
          </a:p>
        </c:rich>
      </c:tx>
      <c:layout>
        <c:manualLayout>
          <c:xMode val="edge"/>
          <c:yMode val="edge"/>
          <c:x val="0.24554760118334529"/>
          <c:y val="8.4955752212389379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73842182860287"/>
          <c:y val="0.26615957076161939"/>
          <c:w val="0.66500336460272125"/>
          <c:h val="0.57808821684900003"/>
        </c:manualLayout>
      </c:layout>
      <c:barChart>
        <c:barDir val="bar"/>
        <c:grouping val="clustered"/>
        <c:varyColors val="0"/>
        <c:ser>
          <c:idx val="0"/>
          <c:order val="0"/>
          <c:tx>
            <c:strRef>
              <c:f>Sales_Pivot!$B$185</c:f>
              <c:strCache>
                <c:ptCount val="1"/>
                <c:pt idx="0">
                  <c:v>Total</c:v>
                </c:pt>
              </c:strCache>
            </c:strRef>
          </c:tx>
          <c:spPr>
            <a:gradFill rotWithShape="1">
              <a:gsLst>
                <a:gs pos="0">
                  <a:schemeClr val="accent2">
                    <a:lumMod val="20000"/>
                    <a:lumOff val="80000"/>
                  </a:schemeClr>
                </a:gs>
                <a:gs pos="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Sales_Pivot!$A$186:$A$192</c:f>
              <c:strCache>
                <c:ptCount val="6"/>
                <c:pt idx="0">
                  <c:v>Credit Card</c:v>
                </c:pt>
                <c:pt idx="1">
                  <c:v>PayPal</c:v>
                </c:pt>
                <c:pt idx="2">
                  <c:v>Cash</c:v>
                </c:pt>
                <c:pt idx="3">
                  <c:v>Debit Card</c:v>
                </c:pt>
                <c:pt idx="4">
                  <c:v>Venmo</c:v>
                </c:pt>
                <c:pt idx="5">
                  <c:v>Bank Transfer</c:v>
                </c:pt>
              </c:strCache>
            </c:strRef>
          </c:cat>
          <c:val>
            <c:numRef>
              <c:f>Sales_Pivot!$B$186:$B$192</c:f>
              <c:numCache>
                <c:formatCode>0</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0E6F-4EBA-AF1B-FD11139461A7}"/>
            </c:ext>
          </c:extLst>
        </c:ser>
        <c:dLbls>
          <c:showLegendKey val="0"/>
          <c:showVal val="0"/>
          <c:showCatName val="0"/>
          <c:showSerName val="0"/>
          <c:showPercent val="0"/>
          <c:showBubbleSize val="0"/>
        </c:dLbls>
        <c:gapWidth val="61"/>
        <c:overlap val="-20"/>
        <c:axId val="941732496"/>
        <c:axId val="941751216"/>
      </c:barChart>
      <c:catAx>
        <c:axId val="94173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Gill Sans MT" panose="020B0502020104020203" pitchFamily="34" charset="0"/>
                <a:ea typeface="+mn-ea"/>
                <a:cs typeface="+mn-cs"/>
              </a:defRPr>
            </a:pPr>
            <a:endParaRPr lang="en-US"/>
          </a:p>
        </c:txPr>
        <c:crossAx val="941751216"/>
        <c:crosses val="autoZero"/>
        <c:auto val="1"/>
        <c:lblAlgn val="ctr"/>
        <c:lblOffset val="100"/>
        <c:noMultiLvlLbl val="0"/>
      </c:catAx>
      <c:valAx>
        <c:axId val="941751216"/>
        <c:scaling>
          <c:orientation val="minMax"/>
        </c:scaling>
        <c:delete val="1"/>
        <c:axPos val="b"/>
        <c:numFmt formatCode="0" sourceLinked="1"/>
        <c:majorTickMark val="none"/>
        <c:minorTickMark val="none"/>
        <c:tickLblPos val="nextTo"/>
        <c:crossAx val="9417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).xlsx]Sales_Pivot!PivotTable16</c:name>
    <c:fmtId val="9"/>
  </c:pivotSource>
  <c:chart>
    <c:title>
      <c:tx>
        <c:rich>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r>
              <a:rPr lang="en-US" sz="1200">
                <a:solidFill>
                  <a:schemeClr val="bg1"/>
                </a:solidFill>
                <a:latin typeface="Gill Sans MT" panose="020B0502020104020203" pitchFamily="34" charset="0"/>
              </a:rPr>
              <a:t>FREQUENCY_PURCHASES</a:t>
            </a:r>
          </a:p>
        </c:rich>
      </c:tx>
      <c:layout>
        <c:manualLayout>
          <c:xMode val="edge"/>
          <c:yMode val="edge"/>
          <c:x val="0.22972628421447316"/>
          <c:y val="1.863545431868094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Gill Sans MT" panose="020B0502020104020203" pitchFamily="34" charset="0"/>
              <a:ea typeface="+mn-ea"/>
              <a:cs typeface="+mn-cs"/>
            </a:defRPr>
          </a:pPr>
          <a:endParaRPr lang="en-US"/>
        </a:p>
      </c:txPr>
    </c:title>
    <c:autoTitleDeleted val="0"/>
    <c:pivotFmts>
      <c:pivotFmt>
        <c:idx val="0"/>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0"/>
              <c:y val="-8.0753635380950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0"/>
              <c:y val="-4.34827267435888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3.7149182467170798E-17"/>
              <c:y val="-6.211818106226981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0"/>
              <c:y val="6.211818106226981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0"/>
              <c:y val="-6.21181810622698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dLbl>
          <c:idx val="0"/>
          <c:layout>
            <c:manualLayout>
              <c:x val="-7.4298364934341596E-17"/>
              <c:y val="-7.45418172747237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466042808478714E-2"/>
          <c:y val="6.8329999168496788E-2"/>
          <c:w val="0.84453294402029533"/>
          <c:h val="0.58767761153148212"/>
        </c:manualLayout>
      </c:layout>
      <c:bar3DChart>
        <c:barDir val="col"/>
        <c:grouping val="standard"/>
        <c:varyColors val="0"/>
        <c:ser>
          <c:idx val="0"/>
          <c:order val="0"/>
          <c:tx>
            <c:strRef>
              <c:f>Sales_Pivot!$B$195</c:f>
              <c:strCache>
                <c:ptCount val="1"/>
                <c:pt idx="0">
                  <c:v>Total</c:v>
                </c:pt>
              </c:strCache>
            </c:strRef>
          </c:tx>
          <c:spPr>
            <a:gradFill rotWithShape="1">
              <a:gsLst>
                <a:gs pos="0">
                  <a:schemeClr val="accent1">
                    <a:lumMod val="40000"/>
                    <a:lumOff val="60000"/>
                  </a:schemeClr>
                </a:gs>
                <a:gs pos="46000">
                  <a:schemeClr val="accent2">
                    <a:lumMod val="60000"/>
                    <a:lumOff val="40000"/>
                  </a:schemeClr>
                </a:gs>
                <a:gs pos="100000">
                  <a:schemeClr val="accent2"/>
                </a:gs>
              </a:gsLst>
              <a:path path="circle">
                <a:fillToRect l="50000" t="130000" r="50000" b="-30000"/>
              </a:path>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EC3B-4E62-BE94-0B2B6861C7A1}"/>
              </c:ext>
            </c:extLst>
          </c:dPt>
          <c:dPt>
            <c:idx val="1"/>
            <c:invertIfNegative val="0"/>
            <c:bubble3D val="0"/>
            <c:extLst>
              <c:ext xmlns:c16="http://schemas.microsoft.com/office/drawing/2014/chart" uri="{C3380CC4-5D6E-409C-BE32-E72D297353CC}">
                <c16:uniqueId val="{00000002-EC3B-4E62-BE94-0B2B6861C7A1}"/>
              </c:ext>
            </c:extLst>
          </c:dPt>
          <c:dPt>
            <c:idx val="2"/>
            <c:invertIfNegative val="0"/>
            <c:bubble3D val="0"/>
            <c:extLst>
              <c:ext xmlns:c16="http://schemas.microsoft.com/office/drawing/2014/chart" uri="{C3380CC4-5D6E-409C-BE32-E72D297353CC}">
                <c16:uniqueId val="{00000003-EC3B-4E62-BE94-0B2B6861C7A1}"/>
              </c:ext>
            </c:extLst>
          </c:dPt>
          <c:dPt>
            <c:idx val="3"/>
            <c:invertIfNegative val="0"/>
            <c:bubble3D val="0"/>
            <c:extLst>
              <c:ext xmlns:c16="http://schemas.microsoft.com/office/drawing/2014/chart" uri="{C3380CC4-5D6E-409C-BE32-E72D297353CC}">
                <c16:uniqueId val="{00000005-EC3B-4E62-BE94-0B2B6861C7A1}"/>
              </c:ext>
            </c:extLst>
          </c:dPt>
          <c:dPt>
            <c:idx val="5"/>
            <c:invertIfNegative val="0"/>
            <c:bubble3D val="0"/>
            <c:extLst>
              <c:ext xmlns:c16="http://schemas.microsoft.com/office/drawing/2014/chart" uri="{C3380CC4-5D6E-409C-BE32-E72D297353CC}">
                <c16:uniqueId val="{00000006-EC3B-4E62-BE94-0B2B6861C7A1}"/>
              </c:ext>
            </c:extLst>
          </c:dPt>
          <c:dPt>
            <c:idx val="6"/>
            <c:invertIfNegative val="0"/>
            <c:bubble3D val="0"/>
            <c:extLst>
              <c:ext xmlns:c16="http://schemas.microsoft.com/office/drawing/2014/chart" uri="{C3380CC4-5D6E-409C-BE32-E72D297353CC}">
                <c16:uniqueId val="{00000004-EC3B-4E62-BE94-0B2B6861C7A1}"/>
              </c:ext>
            </c:extLst>
          </c:dPt>
          <c:dLbls>
            <c:dLbl>
              <c:idx val="0"/>
              <c:layout>
                <c:manualLayout>
                  <c:x val="0"/>
                  <c:y val="-8.075363538095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B-4E62-BE94-0B2B6861C7A1}"/>
                </c:ext>
              </c:extLst>
            </c:dLbl>
            <c:dLbl>
              <c:idx val="1"/>
              <c:layout>
                <c:manualLayout>
                  <c:x val="0"/>
                  <c:y val="-4.3482726743588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B-4E62-BE94-0B2B6861C7A1}"/>
                </c:ext>
              </c:extLst>
            </c:dLbl>
            <c:dLbl>
              <c:idx val="2"/>
              <c:layout>
                <c:manualLayout>
                  <c:x val="-3.7149182467170798E-17"/>
                  <c:y val="-6.21181810622698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B-4E62-BE94-0B2B6861C7A1}"/>
                </c:ext>
              </c:extLst>
            </c:dLbl>
            <c:dLbl>
              <c:idx val="3"/>
              <c:layout>
                <c:manualLayout>
                  <c:x val="0"/>
                  <c:y val="-6.2118181062269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B-4E62-BE94-0B2B6861C7A1}"/>
                </c:ext>
              </c:extLst>
            </c:dLbl>
            <c:dLbl>
              <c:idx val="5"/>
              <c:layout>
                <c:manualLayout>
                  <c:x val="-7.4298364934341596E-17"/>
                  <c:y val="-7.4541817274723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B-4E62-BE94-0B2B6861C7A1}"/>
                </c:ext>
              </c:extLst>
            </c:dLbl>
            <c:dLbl>
              <c:idx val="6"/>
              <c:layout>
                <c:manualLayout>
                  <c:x val="0"/>
                  <c:y val="6.21181810622698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B-4E62-BE94-0B2B6861C7A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ill Sans MT" panose="020B05020201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Sales_Pivot!$A$196:$A$203</c:f>
              <c:strCache>
                <c:ptCount val="7"/>
                <c:pt idx="0">
                  <c:v>Every 3 Months</c:v>
                </c:pt>
                <c:pt idx="1">
                  <c:v>Annually</c:v>
                </c:pt>
                <c:pt idx="2">
                  <c:v>Quarterly</c:v>
                </c:pt>
                <c:pt idx="3">
                  <c:v>Bi-Weekly</c:v>
                </c:pt>
                <c:pt idx="4">
                  <c:v>Monthly</c:v>
                </c:pt>
                <c:pt idx="5">
                  <c:v>Fortnightly</c:v>
                </c:pt>
                <c:pt idx="6">
                  <c:v>Weekly</c:v>
                </c:pt>
              </c:strCache>
            </c:strRef>
          </c:cat>
          <c:val>
            <c:numRef>
              <c:f>Sales_Pivot!$B$196:$B$203</c:f>
              <c:numCache>
                <c:formatCode>0</c:formatCode>
                <c:ptCount val="7"/>
                <c:pt idx="0">
                  <c:v>35088</c:v>
                </c:pt>
                <c:pt idx="1">
                  <c:v>34419</c:v>
                </c:pt>
                <c:pt idx="2">
                  <c:v>33771</c:v>
                </c:pt>
                <c:pt idx="3">
                  <c:v>33200</c:v>
                </c:pt>
                <c:pt idx="4">
                  <c:v>32810</c:v>
                </c:pt>
                <c:pt idx="5">
                  <c:v>32007</c:v>
                </c:pt>
                <c:pt idx="6">
                  <c:v>31786</c:v>
                </c:pt>
              </c:numCache>
            </c:numRef>
          </c:val>
          <c:extLst>
            <c:ext xmlns:c16="http://schemas.microsoft.com/office/drawing/2014/chart" uri="{C3380CC4-5D6E-409C-BE32-E72D297353CC}">
              <c16:uniqueId val="{00000000-EC3B-4E62-BE94-0B2B6861C7A1}"/>
            </c:ext>
          </c:extLst>
        </c:ser>
        <c:dLbls>
          <c:showLegendKey val="0"/>
          <c:showVal val="1"/>
          <c:showCatName val="0"/>
          <c:showSerName val="0"/>
          <c:showPercent val="0"/>
          <c:showBubbleSize val="0"/>
        </c:dLbls>
        <c:gapWidth val="150"/>
        <c:shape val="box"/>
        <c:axId val="412533024"/>
        <c:axId val="412528224"/>
        <c:axId val="1904448752"/>
      </c:bar3DChart>
      <c:catAx>
        <c:axId val="412533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solidFill>
                <a:latin typeface="Gill Sans MT" panose="020B0502020104020203" pitchFamily="34" charset="0"/>
                <a:ea typeface="+mn-ea"/>
                <a:cs typeface="+mn-cs"/>
              </a:defRPr>
            </a:pPr>
            <a:endParaRPr lang="en-US"/>
          </a:p>
        </c:txPr>
        <c:crossAx val="412528224"/>
        <c:crosses val="autoZero"/>
        <c:auto val="1"/>
        <c:lblAlgn val="ctr"/>
        <c:lblOffset val="100"/>
        <c:noMultiLvlLbl val="0"/>
      </c:catAx>
      <c:valAx>
        <c:axId val="41252822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12533024"/>
        <c:crosses val="autoZero"/>
        <c:crossBetween val="between"/>
      </c:valAx>
      <c:serAx>
        <c:axId val="1904448752"/>
        <c:scaling>
          <c:orientation val="minMax"/>
        </c:scaling>
        <c:delete val="1"/>
        <c:axPos val="b"/>
        <c:majorTickMark val="none"/>
        <c:minorTickMark val="none"/>
        <c:tickLblPos val="nextTo"/>
        <c:crossAx val="4125282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 ( Dashboard ).xlsx]Sales_Pivot!PivotTable14</c:name>
    <c:fmtId val="13"/>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r>
              <a:rPr lang="en-US" sz="1100">
                <a:latin typeface="Gill Sans MT" panose="020B0502020104020203" pitchFamily="34" charset="0"/>
              </a:rPr>
              <a:t>Shoping_type</a:t>
            </a:r>
          </a:p>
        </c:rich>
      </c:tx>
      <c:layout>
        <c:manualLayout>
          <c:xMode val="edge"/>
          <c:yMode val="edge"/>
          <c:x val="0.27353206358824367"/>
          <c:y val="7.2947327306935289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Gill Sans MT" panose="020B0502020104020203" pitchFamily="34" charset="0"/>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524515615942"/>
          <c:y val="0.21535544430857675"/>
          <c:w val="0.71672636197057149"/>
          <c:h val="0.36661233377837799"/>
        </c:manualLayout>
      </c:layout>
      <c:areaChart>
        <c:grouping val="standard"/>
        <c:varyColors val="0"/>
        <c:ser>
          <c:idx val="0"/>
          <c:order val="0"/>
          <c:tx>
            <c:strRef>
              <c:f>Sales_Pivot!$B$175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20000"/>
                  <a:lumOff val="80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Sales_Pivot!$A$176:$A$182</c:f>
              <c:strCache>
                <c:ptCount val="6"/>
                <c:pt idx="0">
                  <c:v>2-Day Shipping</c:v>
                </c:pt>
                <c:pt idx="1">
                  <c:v>Express</c:v>
                </c:pt>
                <c:pt idx="2">
                  <c:v>Free Shipping</c:v>
                </c:pt>
                <c:pt idx="3">
                  <c:v>Next Day Air</c:v>
                </c:pt>
                <c:pt idx="4">
                  <c:v>Standard</c:v>
                </c:pt>
                <c:pt idx="5">
                  <c:v>Store Pickup</c:v>
                </c:pt>
              </c:strCache>
            </c:strRef>
          </c:cat>
          <c:val>
            <c:numRef>
              <c:f>Sales_Pivot!$B$176:$B$182</c:f>
              <c:numCache>
                <c:formatCode>0</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EDD2-4D62-9159-2605F9843BB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835808"/>
        <c:axId val="1278828128"/>
      </c:areaChart>
      <c:catAx>
        <c:axId val="1278835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278828128"/>
        <c:crosses val="autoZero"/>
        <c:auto val="1"/>
        <c:lblAlgn val="ctr"/>
        <c:lblOffset val="100"/>
        <c:noMultiLvlLbl val="0"/>
      </c:catAx>
      <c:valAx>
        <c:axId val="1278828128"/>
        <c:scaling>
          <c:orientation val="minMax"/>
        </c:scaling>
        <c:delete val="1"/>
        <c:axPos val="l"/>
        <c:numFmt formatCode="0" sourceLinked="1"/>
        <c:majorTickMark val="out"/>
        <c:minorTickMark val="none"/>
        <c:tickLblPos val="nextTo"/>
        <c:crossAx val="1278835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LOCATIONS</cx:v>
        </cx:txData>
      </cx:tx>
      <cx:txPr>
        <a:bodyPr spcFirstLastPara="1" vertOverflow="ellipsis" horzOverflow="overflow" wrap="square" lIns="0" tIns="0" rIns="0" bIns="0" anchor="ctr" anchorCtr="1"/>
        <a:lstStyle/>
        <a:p>
          <a:pPr algn="ctr" rtl="0">
            <a:defRPr b="1">
              <a:solidFill>
                <a:schemeClr val="bg1"/>
              </a:solidFill>
              <a:latin typeface="Gill Sans MT" panose="020B0502020104020203" pitchFamily="34" charset="0"/>
              <a:ea typeface="Gill Sans MT" panose="020B0502020104020203" pitchFamily="34" charset="0"/>
              <a:cs typeface="Gill Sans MT" panose="020B0502020104020203" pitchFamily="34" charset="0"/>
            </a:defRPr>
          </a:pPr>
          <a:r>
            <a:rPr lang="en-US" sz="1400" b="1" i="0" u="none" strike="noStrike" baseline="0">
              <a:solidFill>
                <a:schemeClr val="bg1"/>
              </a:solidFill>
              <a:latin typeface="Gill Sans MT" panose="020B0502020104020203" pitchFamily="34" charset="0"/>
            </a:rPr>
            <a:t>LOCATIONS</a:t>
          </a:r>
        </a:p>
      </cx:txPr>
    </cx:title>
    <cx:plotArea>
      <cx:plotAreaRegion>
        <cx:series layoutId="regionMap" uniqueId="{30B8848E-1645-4A33-B39D-3895882DA686}">
          <cx:dataLabels>
            <cx:visibility seriesName="0" categoryName="0" value="1"/>
          </cx:dataLabels>
          <cx:dataId val="0"/>
          <cx:layoutPr>
            <cx:geography cultureLanguage="en-US" cultureRegion="IN" attribution="Powered by Bing">
              <cx:geoCache provider="{E9337A44-BEBE-4D9F-B70C-5C5E7DAFC167}">
                <cx:binary>1H1rc9u2tvZfyeTzSxd3EHt290xJSbZ8j504Tb5wFNsleAfBO3/9WYxsx2bVxGe2z7wjtVPXpiAu
4sG6PWsB+vdt/6/b9H5j3/VZmlf/uu1/f6/r2vzrt9+qW32fbaqDLLq1RVX8VR/cFtlvxV9/Rbf3
v93ZTRfl4W8EYfbbrd7Y+r5//59/w6eF98VpcbupoyL/0Nzb4eq+atK6+sm1nZfebe6yKF9EVW2j
2xr//v6syOtNvnn/7j6vo3r4OJj739+/eNP7d7/NP+pvt32XgmR1cwdjmTxAlHKsJEPfX/T9u7TI
w4fLDkbqQDCOiaDs8a7nmwxGvkKU74Js7u7sfVXBo3z/+WzgC7nh7x/fv7stmryepiuEmfv9/ac8
qu/v3l3Xm/q+ev8uqgp/+wa/mIT/dP39aX97OeH/+ffsD/D8s788w2Q+Wb+69DdIzu+7d8f3trof
HufnDVBBB5gqpDjFW1TIS1QkOxDS5bDu1PY1w+Z1Mu2G5/nYGULnx3uJ0Lro3lJjyAGSTHDJdmuM
ogccQBMYPVwXj+tiqze/kmY3KttRMzzWf+wlHn6RFnZzVzzOy3+vL9Q9UMrlHDGy1Rf8Ul8w4gec
SZcKMG9b07kF4zWi7Abkx8gZKP7FfoKySaO/CptHb6gqVB4QzoRQWO2GBYNzwZJIzB4M2QydV8n0
D/g8GztHaD/VZp2mUV5E4AffzPmDmyEMg1qwBz/yUm1cdYCZKyh3+dP159rzGol2o/Nj5Ayb9ele
as/kNI82mal0ZO/fECB6IFwusKKTS4EXmK/n0ZnEB1xKQSBU2F6HOOE5QK8WazdKs+EzqM6P9haq
s/s+un1L/8MOGMEU7JjY4jDDCSNxgJELIZ0LnmmO0K+l+Wd4HsfOsTnbS2zWdxv9hrAwdkBdhSTY
uK39cl+qD8YQR3NFpYv4S1h+KchuRB6GzcBYL/YSjBNYp81t8oZpDcQDnEjiCk524uHyA+JKKSmm
WzWaofIaiXYD82PkDJuTL3uJzR/p5tsme8tQjRxIIRghRL7UEVccuAwoAoIeMFMvNeUVkuyG5Gng
DJE/9jUC+GY3VfKGkDBw7hAaU3DwT879ufNX6sDFYNwg89mpLef3v5ZoNzQ/Rs6wOV/upbZMccyX
wiaPK/e/TzgZOVBUETbpxffXzOFLfiDgCoRuD5H1jAR4jUT/hM3js8yx2U9Ldhbl+X1V1G+pOOKA
MoUZfVQMiLleKA47wMqliJJZuPwqWXbD8mzoDJez873UmaNNt4mit9OY76k+ciWioArP0cAcuBki
J+ZmS5gBWs8j5F8LshuRx3EzOI7WewnH56GASkD4ODVvY8GUEkTgh9x+HhsjCNY4Zgwyz22w9njv
LXP2CoF24/I0cAbM5/20X+eFrfW7xSZ5WxMmDxgTFNJF+sS8vFAahA6YUGDBHisAL9F5rVS7IXo5
eobT+X5mM+f37ebuDZ0MVQeUC1AP+qAec/3BAnJLTl3pbsOzmVn7tTz/gM3Dc8xRudlLs3Zh78Mi
f1y7b2DVKMRlrgDOUuzWG4LAqkHYDNWAx7tu7dmvJdmNx+O4GR4XV/uJh47ekn8BIwXuHYrLu3XE
haQTAf1CmXyKop+7/otfSPMPiHwfNcdjP8nKs40d0k1+97hW/3sNmUplEG5Rrl6GYVIAFphAVvOQ
sUBG8xyL10iyG48fI2eYnO2nJ1ncpxAbvyXND74EQWgsCKDyGGs99/aQTTKwaYxid3t5xou9RqLd
2PwYOcNmsZ+Z/sf7KZus7u8fF+8bKAwHAgxIFvTgx9GsFwMIMsooxNHyR+35ueK8SqTd6DwbOoPn
434mlWdRVU3/GvOGmSUFL0JAfZ6KlDPLBlVMwYGNAXJz62VmXMwrhdoN0YvBM5DOrvcyBri5txm0
mb2dBkEZBklO4J85S0YOBGSgSkBl7PtrZtdeIcluVJ4GzhC5+biXiHyqN/rt4JgyFzKxyuShqDwz
aBjjqbsMSgFipim/kmM3GNtRMyQ+7ScSp0UTVdGbdmBSdKAgIUECyvzb18vATOEDV2GAw30Iotnj
UtgmLq8SaTcyz4bO4Dn9Yy8V5WwT5W/o+hkH1w5VMf4Yl81qY0IdEAwUP/QDbpGbQfNLcXbD8jBs
BsnZfkZkn++r+t1NZMPobVvLXGhLJly6kLJ8f82gcRF0lkFmqdBDB+0snXm1WLshmg2fQfV5T8mY
JIX2izetKgO171JgMh88DQIS7Hlio4BjhrYYhKTcogih2/PY+eIVEu0G6MfIGTYXJ/tp2SBsLhr7
lmGze0CF5C5iu3vMFTlg0Ioh8SPFPAvOpsj3VxLtxubHyBk2Z/vZOrvO7944JFAH0DKrmAvo7Kou
Q8pJXAwq81h9nkHzCoF2I/M0cAbMej/TzT9sssmrTfVoVN6ADGAQjEFZmf5D1WxSGqqA83xEbobM
ayTaDc2PkTNs/thPpvnwvoCY4C0LMpBMMpe4UPnfKs3M17gUSmqMwj6nH0r13Ne8QqDdyDwNnAFz
uK8xdFVtbnVT3df1G2oOdMwAQwbTLx96+2bwQCuzQBwazdxZYeZs80p5dqMzGz7D6Gw/MdoWaP2N
LWBLwOYNzRvEaxQKMk9FzVlULWFDgAs1TSEeWtJmBMHr5doN1nz8DK1zfy9jN78AUvq2jm6b+u2g
mroDJcccNm/uNHcSWFEK5hCTmQt6pTS7AXoxeIaOv5+UziWUDKohbTdvmp8yBIEC7Hx68DVonvlI
eeBS11XyWWn0uTd6rVS7YXo5eobT5X7avI/3/ZtGchhqatRlLt4dLkB3LYXuTgDogWCA/o7nAP1S
nN3IPAybQfLxz700bGfRrY7CzVv2b0B8DSGCAl5nSwjArD8nDGCHAMQPClKfh+szB/QaiXYD82Pk
DJuz9V5i839AuQFZg4mrgDXYiY0ESg7sHYcNN9vrM8rtNRLtxubHyBk2N/tpyq6LBnoG/w/CN+h+
QtDAQR5tGiDwQnsmpwT5D1R4tgjNtOf1cu3GaT5+htb1foZvn6Pqtsir6G3NnICSJ6fioabz95K1
BN/DYW/aEwH03Pm8SqTdGD0bOoPn834aOthH9KbbbgTsDgCiQCLyo972XIkwJwdEKpdBve5lSPBr
SXZD8jhuhscf+8lUf97AJug8rN+0rRPaoTGmUO55cC2zvBR/b+sE+ueRzMYvkXmdTLvReT52htDn
/XA/tz89VGdrV7bU6It3/i9PEoK2AqBv4FgU+qOZ87neQECNpqMGnhoMZ8XS2Vk//yzWbphmw188
yX4cJLT1nm++kwC2plOoUcM5AVufP1cd2ElAKALWVMwAea08u/F4OXqmONeLvYypV3BuTfSWmwiI
e8DBy8NWta2bn7ME0CDNXGiPJlONdHrNQupXCLQbnaeBM2BW+7n59uStyzwuzDuDzB/ome8v8Ccv
bBnUTl2wZmDvnpTqeXz2a3l2w/I4bobKyfVeqssfNhqLN6Wn2QE0qEMn1OOu2rktmzrXoF1HQb/n
I2zPYXmFQLtxeRo4A+aPr3sJzJWG4/Perau33VkAjLQgLmQtD03qasbdTIfVYGiingD6/poZs9dK
tRuil6NnOF39f0pt/vnYwaczGReberP8fpjjs5MHf371+wTACZOzoQ/05M4i91YL1ne/v4cDnRAA
83RI5PQhL4jNH0cz/W3Q/aaqf3/vuBCNK6jluVAEhy4E4cLnddDmBZegWZHDrnegtpWrvrdnvX+X
Tzsk4aRJApcEtNEzLOQUqYPyVhMR8vt7Kg6UkLBRDlqBgWBCgjydonlZpAPsEHuakIff3+VNdllE
eV39/l4w9P6d2b5vekIOnC5scFHTxlUGpSxgE+H67eYKshJ4O/5/kYhYnOJKH/cllpHXmYJ7PB7E
iSmlU3lDj9mCNbG6NklZpl4d8CjwUevyfhFWdVEeWZwFge8WqTgeR8mCZdoWY+fVCPUfGsoydohj
OTgfEhXbz2UO/U9+a2gY+0OQCuO1pGpP0y5zSy8NeEO8JkMj84KiEacqFrLwqs6O6xGPNfPyuFDL
MZXULlsc99qnXREcV1VgWo+5TvlNxYO8dVPdLmpXhctwRDT3tIHjRv0BzojkCxx2jJwqUutFpTJx
1kHDope1zVWVEmclK0xDDwogiC7gvILo2sTx8KHXqD63Icmustjp86XsC0f7sduH3Ms5Cl1PxOYq
5aY9hI8vl3gshqOwE+qYGBudYO0e9hGxjqeLqFjxnAufVDqByexIghc9D8oVqyX5nKqEeBG16TUm
vVgqzb6G7WAueDGoRT5SetmQ2K7bYmALjcmlFmO14LmQS2eIhNcbJ72k0knPad5dcdRVPk9Tm3qm
l/pWBMQcMllQ38o8OcFZli4i0ZdXraUSph3Y67Oqqdh5p3MKsjVjc4q6ZUmK4jwwNvsrboVatQkb
VhWPXD+0srqChvVbHgTFAgc48IWjS09U8B/Nx8+KOdizMst9k/LjtisyX0Yqv45tRa9or/oTamR3
GVWo/GAS/S0mVG94IbrFGPYnKeLDgjc29gQJmGeFcT60RZ9dpzbJ/DxJq3NCE+3XMCN+oJIPNo3r
c6dPGj+Cg+E+Jf0YeKwi/fkQVdnC9JwsMQdJnb4LF6gNwo+jK53MS92SNH6cFwo+No7tEhmDT6gu
0fGAmrsU3n8RNiz9INs81YuhD9SVjLj54BLWeqMN4sAz4TieM4fWfmxa5zBBfXE4Ok1+hQisaCma
+pQkjJ0MKfGMpWyFYdmfFT0dv7RW8mjp1LU+ZrHGC8OStPQobdmiTJLusImDcOWUzQkki9Ux0uKs
batSeqPIU68s3Nh34945onnaJl4Fa3DRoyHzmsCpfTHWN46TrnQ1XrnRgFaBPGGt6r2qzP8cuia+
1NReOHV6gwerFiplV7hE6TJ3zW1lpFxncXEzUJ17Kam+ZtKmqyQi9eBnETnhrEv9fEJquHPCwHgF
ro03Nugza1Tvt4MKjkzXOmcd+MBl0JhwESP2BYxhdUFM1q+cyhZ+moR8PZQVu2HC6fw+ltUiCyzy
HEpArZxjGWjuBRH50sqgXDYys4epLMk6ro7HOjqts1p7ZT16Qx6d50EVebAV3HMsyxZZH2fLrjPR
Kuni3mdJXF25AU0/GJeH6zaGaR7GhK5h53//IevT8TCvE7IwxtjDMenFGbPt8WBpt7YDC5JFh6vu
Q8fqmwYPzpFTDvy8Y1jnoGBFxTp0nccOS9WixJbEl0PQ0ey0K/h5Zt1vRVnwpRCj+hjTwawYyRNP
u1FwOVA3uuC62uTMsDUvs9IbI7wRpuW1py2qv1YWHhll2iysSclJmObZChEOSxqFqd9mLF2mg04v
BzC7nu7B3kFmVhS+zIevY6Mirw3APrcNrMFo6Ievauij0MsiVF6Xtr/OkSi90M2ziyLTTHmtShtz
GfIAr6npdHVoCJPGS3mLvGqMi7VJ2qDwwN2ki8Lk6qqO5V+mQJ0fkh6vOu2mjQe7iqPSc0Ttekbk
WRH4LMqaPvSLhseNZyLhrPCox5VL6mw16LIHFc9Nl/bNjU6HCrOjoc3r4yxHugHf4pS3iRMXg6dZ
3KBlrzsiLhLrFo0XF717lDRuPJ72zIoPPZwLeU1tACqSdLD01rZu+Z8VjuyxHrOh8uqR8m81rP7I
x00Zah87gWReJ4y8KlPHJYsAI3tcwDaq43IInFWt4jw8Csp6PUQ0vNBpk167TkylZ1tHHuokgIWr
xk5/MS6rli1h2RGOQr1xIcBTXubaOPbDoWanIbU48iQzUnhj1wTr1rigH7RtW4/2o/PBgGn/K08Y
6jxIdLuzuq2qy6EnJVpIMfTWG3FuQi/mDe091o/NZxTQclNaFH0BnxzmXpc1ZxUds4ug5eov1Otm
XOg0oFdOm7SfnSQdzzMk1xKL9D7LqLjjueKRF2laNl7D23QZKhatedGuM7C2fgXxw7AYUutmngpg
Fr041u5N0w78NBVVeufEKA6Os4aQyhMm6j4EJRM34EfU0vRjuGqGgTh+IaUJfJxgHa5t1Pe3SRQp
BsYoDG5UkreXvSwRrMpBO5dRLCrjEZrZL/EQJOc0NWEIq7hm0icqG9eqKZM7VpfJleny67RKO+JH
Yx6sE5xkC5xoUFZT1OXFWNIy8KuucgePVFGQLQc4HvLMpLr7wruhuw9cXX51GWtXuRMr6zmhCpXX
l4NzbHHcXuYc7I1HK+vcMjRUF4PNw8CjjlsdNXIw9kg6nfmqwj53/WEMmrXBNe0WcRSXg6dkFn8u
3Ygxzy1ofRWzoEk9p6fluahNugadi+LDhiAz+APrSw8kV0sqLfoSqDpgyzxCSb/ArcMPm5RFV4Ey
6LCkg/Tzpsljr3RZfAjmOXY9jtvMpwmRp0NXl8dY12IhDEOLoW2qRUpgwcnUjH7vWrYsES99EZN6
yXWumIcr8wE3Vb2ooMhymjptk3kyKOpFL2OzriSzuQdnwdsviY1r6UVhU2G/6aviz2QgJl/WTA2l
Z+JyvBcQQJ0FqDML2AX6jYVafZI6zzZFWBUrqtM2XYCJDzJvaJPC8TuVgEXk/YDWkUTyTI1Mfm25
TY+MNkPok5CPuTfQgX6TndUndYDpjaq1jjw3oz3zSttWXl6Q4ih0e/jfZGwS9yimerhyk6Bs/Z5o
vGlVS3yTc/M1ZEH9gata5X7cE/SlGSGAXIaoa2Atoarx3FziO1WSMl4GmQidY7eIgz8jVeefhrEW
1Yrmuj9pqmY4bGPH0YvRVqWfSZqs4zC5RGMT/Vnm8jwc2kWhs9ZvXWfZuY3286FWH1it0HkjWbgI
VSajBVeGXIgUYkMXh/KwFBBYeNy27JuSIxEeK0x4k7NBDl6cdczxsEPx4OMqQocqDcPzqibjsiNj
sCZx2h6OjNeL0dB01SDUnGJHL0Vjs3sdk8b6USPkvYgjq722yvUiEbX9FHIZfBOsCFZtgWjiAZpj
5RvLmjNN+mQdQphVeUHAkfFg60rMvDBh8Z1Bqs09O/3HODoF00K7syIo9ec06NOPEUf6EEXcgfwg
aE6t6VUMC1y4J4nNlB8iiBGzLjx2x8ypVrktmyM3UqX2chImf1auxNbTQddqT0e8DpbGELEsg3E8
SRxsjjvB8Ck8YXpKWBTdBmNUr7Koro8yU7arUNF8XaYhXZBk/GyGvmt8aN23m5CW8pKWpXOPUWQh
EYbU7yEvfZFc3RZmsGDCH76l4OnX/3wsMvj3+5gff5y+5ODHb9A8sf12hJ++Cxplpy1r1fxNkzRP
n/XjsP4pM30SdZbrbr9P4R8S4Z9efJEl3z6vjDyWjKYckjAgw/85R54VG34kyt/HPaTJArJaSSmc
FA9VDziODEG1fZsmQyPs1EoBuTAc7AsHZE8J9EOWDCQJhbNJoEzy0Lr3kCJjOLaBEjhKQ0FuCwdq
wDGNj0//AkWgBXakyBSolmcZ8nRHKJkp2CEFVhIOTCEgwPMMOcWxzXGX8HsXB3WjlsQwSLR8ZNpo
vOG8McmGOZbDKi6HCjKzmvRc975TBOhbmFuWg/sDRZLHSvOhWSTKycujTmVpdZbyzDiDVyQ9N994
Usc95CdCpDH1QykZvodUc2iuUt3LFMIJboJbmtFSnIciKg31MhxVIAoz3GYXGqO6yxdhym0C0XjH
s+wUy6EEkcMsw8MJyWge/+VUbQFjnkG6Y5ImluAHiwAhNYID/hSc8TP18cF0wYp4PkcSZ1GjhXbv
g67I4/KohrCUHaWsraw8Gquwjjp/jAwcq54iCOaD1c9vj2Eb7sv7T7tvKJwxCLuj4dsE1HT9GYsx
xtStBBLRXYwTmkR+XVBOtacUccp4ZSHls/XC6jpk2nOYM5r8smN0qIiP2Sg6elwLnVeJVxQlxGjn
wNuVcO3nQsISfi4jnOZGKZwQDj1BQMlOy/KljL2OHKItde6EY1tEFuEoQ1muUpfVFHm5rYX4mnAU
1Fu7tP0ij19jM92XAblDYAszgaP85vc1zVDIwqHuXTjAmhNei0xa/alZQPLQ6+KoiS7yAL7iBfIN
XcBGZ+/njw2F/tljA4MFTBpRjMPOXDlNyzNoQt5GDsSh9M6RkLhRn3dI8A0oklOvizGS6Xnk4AKf
0aQcmuukQmjUHpTNU5iUn0sCzbwvJeEEyt6w3WQ64gA22M8AqEWE4iHJg9tAjTm3h0VpsmBYOkFW
qeFwcG0PqPz8ln9/eDhrQQCnBZH+1G00sW/PHl5LHaTxgOwdEx1o+WrAYsTJitsOIuRl5AZMfLUN
zHrpVcD6ia8FGlqrlm1UINP9YiHgmSWTU78ZHL8xKSqQjlCVeSlNqMYYAo7a+QYns8vMOeprPSlE
1hcavk2m6WI2Mj/KKojqvF4RClLxCDKw68yIePBzB9v8WmU6s/mi5IUlV1kb5dW3n8/ZZE+f2RIJ
zQsIvi8EvkgHerZBW2a2pOkC16Jy7L/1trawCFCTIJgs1HeUO15vaetcG5KUk9LUXTH9iEzY/G8n
C0/UKxwrB316jDIwbS8nC1ihqh4qUXzLU+6ADY/BegGv2Q6oHvgJDTjY/SpsYFtVFvMcLKo1mcX8
CFJDyLW8UoO1nSz/oGFUHo1pe8L6xAAL9vPpmjppZvM1tRmS6RgCQFiImX/qaZcbBezgtyogwsmW
cV2ZtLksgR4xud+VQwnCOTJr4VoxlFkxLNxkHJzrzphgXSkgzkI/G0c0nGS6zOvAy4F2Dmq/4chJ
r0SmwjHzCVU9mETixAPOj9GoUvjUJAq6svyFmmIoGL54IDgfBvrBlUDQxSKg5juzGLAy87LNW/NV
8oLH3DcIqNsSQtBGKevjUTpg2oNhaz3ThsG15rs5MThw4VLf1VSUq6ajv1ZoNrfi8OVOEIwAmY+B
1AdDMlsWSZ9UWaAL89VY0KJySavEZWcEazqcUEgLYDpU0KbjTab7YZDAq9qu1D4Y/E5cheUYQESc
sXi8sU5TiXM3ElOA0LM2S9Vh0vAJnqKiCpbQ0EreXhkbJ+PNmIqkSzyUAjsC2S7MPgBU5ErDHynE
quONm/U9YEeBvIcf1YjC2l0YXtFqJSRka8RP+jCCAKP8fnvlhs7QQWbax/ARBQQPIHnk5FNsUBue
JZu+EnlpVqq1uL1mtBjrU2uTwHppmlmS+UD6Zf1RyMC5fsndPGA3LWoxLDIJRET8V1vmBYQoP1/s
cxMOsw95oITeGCYFfOPTbGnQYMhDrEz6dcRZZUMPcjhpKq8r4iJd06bswFD8/I5zawSnrTJEMPht
+MIC9bc7VhZVusto94WOwF1xv2vYZP5IJRNw3qItufgaxHSERdiRpq7CM+BWJKzTn4sx7UR5oRQU
jhwnEhwXh9PFGUTJL83RSNumdJTIbjKWZzX1aqDSnPui1MBDnuikyvHSBrKILtvKDcHiGM0LKIC4
NWkLDw6S79LWq0lYnqSBK657KDIAKVJ1WLRXteugyC/52BcnsIiQ9oCoDSLjsUDgSdk1gnVYtBqi
i3UQJ/Wk+S2cBHExHZFuBo8mlvbt4c+feG7XXNjehqZzVcj37yKCnODlEyci0HlXVvJT2+QIglhu
LYEgth2ndQsdh4wdadz1sGz7REFS54X198jWEWZa0rSJOxJcB72YljQpozGzR5EhdDKR5VghvCrT
1lTR4ciHBLQu6LIppsaDm4F2SlyCGv38kcjMsrkQAbngNsGqAYLQeDwz1SXNs7GIc/LJrYFwM6va
hJMAtUObSXW/6zEczDSAbIHuJxUHWzmZFGtKcDSOxhDG455PfyrKBHo9UxVLdhQBcwp/KoeuEOdB
2cO7gNGbHnEIMyAtEkdaujKubSkUwsBfwOP+4tFmGQA8msLASUIaDW3tDOK9l2jVfYJl2hTDJxq2
k6WqbQlLa0zHqLitkZsQ4HGgXDjeSJJP/jFzCgyA9CJLw2E5ZgLX4UpRp+k+QZRqYTo6GVNYfbQd
wZrkkaNgiUHNwUzWrQGzeRQR04FZqyEigRtGdYDgN8ixMExFFjKYirqWGuogPG1iUAmtSAy/bedn
MoXTCfVPie3lNkZ5Xk2d6Si0ucIuGIi0OdATCv0t1MXdyMQgSudjm8kCrMM2vCUaqKnEh8xSh/mv
zMLMHU23ZLCrjSBwS9AtME+8UFxACAn1vY9Vg2GF1ANsVI0OwffD/LDYMCg7BJ1T9EDOpnSACU/b
IIeQBYwezFJn+7S+lKJyg3gFBKsLxgAUsr2y0OEDHiBzQPHrPgdH9QBbWHY5TGWfujnoCmjRBEeY
9BMQThxh+KGGWLVXqMgKkIQnCfgmIJqmPPXns80UfWkT4eEnJwBGAr6cBNr055kNhIOVE6J++Kj1
INIAapYJNX7QoSA+F2RkdliWGiqHrqcIUbH2rC2j8hilQJ9zz0C045zYMHPYWZBpSf2yK/rwFkUp
OuqCholFIvMivYMC+WivskJk8B2XI067C9Zi1I8LNwby3PglxI9Vs+o67rbnttRBX3giQxk+pchi
qNzmVmHgG+vGBh6UK8ox9nTeWtb7YZ+0oAztaLsh9XqHxyxeKYIbdi3SemChj3rcdM2hUZ3GAcRv
QVivay0hMvPlmHbjCGktLEWz7pMhaLyyMrFYtUoC+cUzpx8/dqIg0Q0UMMNgQVlNsD9Afgq1FBHW
FRT9ItIlfsjT8AjaGOpFCaWc8SRQOUKHuMOarEKncjVamqTI2KeBt2HifFIF6vuPfd3T+syp6ty5
Ao8hmztuhbCfRtmGeeGZosC6+qD6MU0OgwjYjdVYMDcrPJUUlGhf2rEq3W84i938ThNTtP3ESQ7l
vWrqrkN+knYVjo/qIC+5u4A8gKfiMMicRJxDt4WTJIetMKRK9b12c1rDLPeYAsV9NtKihSU9YlsZ
/QG2FtQCLXOosRm5blQQ6fQ0531Shsu4DeuuPe14EEbRKmBZ1/CrICe0XIuY6dBdwVoRwIuadkTg
1tPKjTrlhQ4TZb3QgR3jYd2FlaOjwy7KwNv4ieoYGNjWRA3/s3Aawas1LI7OCXyoCVbALzQGoi7l
1VD968UF0PMSftTbPzpRlMI1OAuWwe1GKC2W38amVKQ9joU1ITnCveNI6Q8xTxp52OcxzlKPs3by
i4g7ETxOSDk4lU0fDLCrwo+5Vjy8GDrTGXkZB07cpSuZUIeYddIMym0vREx5pLxSqYmTkLbmOrmR
YRA44wljaQUz5QwlmOwzsNql5icODaxMT6HOF+H0Mo672A2WUGftqnBZRHBUt/XBZE0iDa2TIrJE
oR6icoFMElt3kdfI4fmfJCQ53C+LU6U+NaFblr6FPBhmlrhNBB7Ex0JPHwLyQ8jilaWaYnqmK3h6
32icU7GKdTfNGE3rBH4Ula6d6zyTk8lnbR260lddXcACGHOINw5rZTN4n9k+qq75CNNXxvBdOxJ8
SRXA3VINVZfrHEcTPNgwTfhnnPbTPOcM+ljqhdM40BFy5OSJq9l9WUJCU65sFEGk5XcuHmTpR67m
jQMIsqZsbuo4b6Ic5svRY3EIZTmG+zM3lpPIESBtxuv/Ye/bmuPEuXZ/EVWAxOmWQ7e7fYhjx5kk
N6o4yYAkQEJCIPj130Ocd++ZvFUz+7vfN3HF7uYgpKW1nsMixczCGQj+NL2ywB8TLDXB8eSTLcDv
enAG+N2yRPgotth8WnENC/w4uMdf92MMIdMrALcOv0u8VumzTCgrSEXXAgBQqbMuwlj8mj1stwUO
mYnguDk2bz8Hw2HWGIhUfua4RbInx/+ITeQ9AW4ePP8a6uDt4/8Z5LfPASmI5X0Gih8XEI1Bt7xK
DmbQnPlINtz0FO94tXAJXqHl4TMK8FYVZfL2oNS+zJhqqLydaS9jVGwsOXixZUvfFYNTGKUlHnp8
JNbA2EwFmIMtRSnD7Uh62wFvU8IazcAvvBZvI6g0VhDi2ts9dTFHjVZpNaZrdLO5/KjOw7dH+zY9
UiZ7jE9KwZaETZL1x837dOswT9vIHKfpaJfil5uawqx72QNO3XzFnZJjeN8m0u42kMsNbvI4CnhT
i+/BEUAwu+zcHZf+NqDBvu74j+qJotDxhMkoxWWHXMzrcxsC0QqblTuFNV2I9kA+7Irny5csnl6j
tB0xfWyCjBU3bxYku+8ssOzjgDHkOqYCw5rjRz+Gx3IY9uS4/tGlbbe+uL7tW34a2xzH7SYSteRG
2i2L5lvyNle4sMWcnX8NeSEWg8vxnEgcBDuAwsmF5hL7/BJNexq+IHMT+VLrKZhHXoW2ZTh5Ijq8
TLOeew1sswdgAMgGj6lzl0y1x3J22F/xO7m5VOQniWTRb1fIXXqvbmaqwmGo+oL2w1Iy2wI2jIrI
4fPdPFn8QNKY9A/D5PDvNqwA0SB9igAVTcDy+4dFzgygwGoEzg7+WS0f05F5VAFs24+5vxYI5eIE
XjZGhMkNCP686QdssUPjg5EV9pIU2Kr85zD1AvGm7ZWS8uYXnCzmvjPi5Loe9e63jVq8COdGiw7D
cSY/1wxUOj0GzLJVsv0j6XK1zi8TWbs1vZnfbt0XrcUQEVDmEnck29VCL7KHEaLcbOgxfJHXx6wB
XnVM8Tf8NLdyxQhELj7ud+Y8xg+DCY7PTxxQaFDyfgeuDB+kHIsSkMWWDvdERwafSLfoqGGXxFnM
qzeQZY+S3rCTGyfD4kvLph3H2N+gN4ayHKjhlFAJvJRFEqXvMKB2Gqu5BzCR3A4yPdbTTFcOEL6V
+YxQSVK2Yc+zGyKNOKGyPQbPcXJABbHLJbB40Y8tvo7+3rjLzyvSMxZcV2aN4Q8FEQdIqRy2u/tM
MpLO7ylgrI01nolg607pqpPe1oAu4NsoM4BA6RfakgglOTbDAg9/DyiEWidIUY5tY0jYMd1MbCJM
vreRFLMCEk14yMlyXfdkYNl7kMlr8GyQTANV2PVUpF8QbzG/QPrvGAFBw+MemB4DBH+UlwdK1XPk
q8isi0FBGpAWELdEr9T3af+QppPeGMQ/ys7BnyuHgpE12NFIn5S2B/4dVHkfZeYjEMlVzh/CdhJt
W7EEHL9/WjPkNtP3YuHLFH+2LAc0cTbSLaBTg3i38uNOXUxV6bA7eBT7UaSQU2ZZUrjIYZYPooir
Bb8MsqXMVjBTvv51J2/PctICAHGFFzVsx239DDd9vxzxr9jaI5og+z8WLwR1xyfGn+g9E/HxuyQK
A3xia7fjg4wAnRgaVO4Ht8F7prGUW2SL7GGft0g3YLOzY1UWw/GXX1MWOSUiUQF7Dv70hocf4TRo
K+MhxMrKKDZh/ui6rF1VuYYQk36h0F0U8WWdxmOVt8F+wIEWPBF+UKRl82XaQ8xvGoJ/eABueVy5
5GAav/w6UWIKbGkTpkrw/FaxjVzsmSzFqB19L98ClnwDGie0J8VsCPrpACGtSQ2l9dAOk2JlN6Uu
eHag8HHP8woWb7nyuD3SuI56nCNb+uOy3M8FFyiJfaSE5vVY5Do+aMZ6XP0xJzO2x5KX0IWNw9B0
kKph9r4NCHDgI+hJvNYBx6U2CsRtF5M+y/8F+PqtoAeWg/iAGRwjuKXRf8HKUJAgOZU6fu6USnHV
Wdt6rAYo2vqHKaDHCoLk8FhdC5+Oa/+X6u7vtd1xetgT0Azx8Pzg/L/hrMZBZLvaDFDVW2gUwIBx
FagDsJL++VS/AehYTSGsKzgXICv8mx5l/V9ImjWXU86QSv5njkB1A/3cpBml7yCYPmZ3kXbHQ3Vc
4Akraige2a/g+M/X8ncIIUFre6BC6FSTp6DDMc/jv18LW0gM+Fa0zwVYtfQLTyALmU4WggjS7Aqp
87+N83+fED07AByk0KADXCx+wxUlNIZRP4TsafIjNopWYse/ZJtEmPu1sv/5BqPfBOe4w+MVFkmG
9ggx3vv+O5Dpe0FbiAfTp18RY+32A7TfUrIlyclTmy8nodlu3ruVbKIe3HjEcwKx3XNgIXAJ/gWV
i/4+0zHmKKWOtsFQvyd4Sc3vtNhWhMGabWR66t8W1Yq8DmvcO8kQ13m+cDyCjroNK7Mg2ByQWgTd
cSFCk8nt1TKhsj8lA1FJWHqElq1CqJ/wcawPFj3wjaCerNY3Pku/hdl/HtbfHyMeHN48GaL7LiDZ
CO9H+Pu8wb47zbEPlofOyiMy7T8TIW2T0b3fgtxRmNn+36Eu+BZwvgS+hJ/WoaPF1d/Pl3lkI+jC
7B5+bXu+7SZRhgqRVZXGohPK/+58gPwPPwwWBtx9cEX8Fg7IyoBEL1w8vG1LSJKPp5FJeAGaEXpo
3PI/n/A44P9lIYHPohsuJuohSgFti////QbXbffc7Im8ycbAyKTKBoi8vqQGC+bfluB/nwqPLgeD
h3cnoMj8/d4GFg+ba9P25i0VWRKgI5hH8TTgxz/f1W/cGo4OhQaaZcaHRxLWr98JlDGcOya8Lr6F
AjD1r2UVp/JIFQ0ZjnJyzZdxqMKBmjgroflGFVj2SEVtNZPRZy9iDREE/+W63iQifxlwYJgYgp9t
OglCG95L9PcBD0PwRRmH4NjscdjZJk78oZJweFeBU3/afQTRXinbAvOFqJbtqGLLOWnnaLhFFgFp
ENTFUgORgiQMmEj4OLCkbdXNhpwlgYXBcxn5rWIxqLDPdoLSum2MiOk4NUPv9niuQhWmsArkJgEE
eEd8pEj6WLzxjFCuLQF5x8Yhmvy9bLulgJTHLSmPgNUISEhuUABlfKj7QGhMkV+JUxbga10p39Id
VA45NrH0Z3h9K4Hkz9FcuyHGloKS9UhP1iUOkGirOEf9MsYOw43UL3XZA7H9kWQGbzmXBmmL5xbq
PNp5Ke08RHs5WlOMvIacuYfU+j9QzITtvCt/JVg/MzswfivGd5/yI7nIpgWIF2oemcaNhrA6eB4k
qp3lGoJF4W3V+wEvqziDZ+hF/0KQjhfkIYWmkeqLSMPgACnsYoD/QiV91IfFulky1Z10A+BgIEMZ
2I9SdHMOOXjgVLuGQzmh71cSPxZTAStI004IOtOHZCuWXX0AD3IwbchNwzh9ULMFufGBa6DgbY15
DpnDqTNTFIlqiJAM/7mhJLb5NUn9Gn+JICqd8wfAeUy/H4tCyLgRow1CVOjoL+/nCkYscPzNqDY8
23r18W62MgyAmCwVUsYogaSXQsV/Jws7270ETb5yVPlFbsDX8i60Zxr28/qahoPcuppRFAIQymbj
YD6NQIQCqEnfqMBfMXICT9+md/mA/UScxq5PYTz5lf8BkD/y122cj83wbWr0P7PUMeslSklTQKkD
u5QJ0wG2GtuqDJcRSziGVhksxQdsLip/hiIfho+BJ/AmdW27PicbT0S98ZWdOV3IDQ/JfhmMX26A
sKinzKRx5Yuke8j43IfAshfzgWFS39A2UbbE6oMzB86DT23IVe2LiKFG7sl8RhEOqCsek9tch1+U
xHIcV53epSvXdUa7Dk83DMxJZJ42QnH3bhf9HDaoFuYm30J4jKRNh2+dds9xRPWtoUF7OywWsmQL
aBwCmfZmUa6ou2LN32e6m6A30Pw7txOr+w46+I2OY52wYoKMNIaPgI1gp0edUBw638aKijE7rTjk
JUed+Gq8cmfoMdj3qZD9Wfqoh2+kEMmpE6F61hScQdkDOrJwn6j2ZfV7/rUPxgQQgxs+rHnMmzCe
wysNCyiQVRCQOwr48GRmizftQNf8HqAmh45qJsX3CBQU6qxIR09LLDp+0tsYNJEd5ie7UAAhCAW1
3by7Ql++yTIZ1rxiWcG6/BNf4mK7QBnhvtmYiqhRTs8ov/jQbeVCkvxHPifZUAcsMNehgEyiptEs
3vuFSNRvg7pN7BxNFfTt6msorL7zGQ1vbRodMxQWPnC77bJePdLs+zCTywWofHDlknRxnSP6fY/W
FU6Sfc+jDuW8Dj6velp/TEHgq5hH+1drhYqhdNCQNe67xczteg11e6SMq/W+Sn9NXTu1ZRhp/rBF
GQIxSr1qWUlPrrA89vpq/GROsXbwEvWDL4FAf4Qq/1voGHugEZbPYt1cA/IMedn6YcnqZFOkodk8
PuiOms+b9sgV4bGaW1s6CW2GhMWshYQ6cIR+BWOuShL341kBwCjjcJjf+2iU7223zbKS89y+TN02
fTJeD3E5eecrFhktSoHrAxOcAwvEwvPdXlGfr48FbHvwPO2L+CoGvcMuEA4fRwWri9ZL9L4AuXHR
sckrZ0J2pXykX22e+jsBHmIBHUIdTsrmkrlgQqXs2rs0DxQv+0gWX02AZKvOkTcKGDDt9JiuqTwh
0KdpVfA9u5kj1T1CPwTNydqZl1iN+rw4H53hOUu/GsJeVtTvL/s07Pl50hSS8Wlof2wYkHM3Z841
SE+359kUCSsNncAky3Yuw25ZLmkh9XlCfhyVbWaLl2Kci1fiNfkgDFOvy77sPxwmeL1kKr6nEDyc
Q+wU9eSn+Rl5b1Am67jcBcbKL3uoxjPpIwbFGGDuh24LKfaywy0ZCp4Dp0pkepOBMKq0HcVZwuX3
As0ZwfUv8TUKR3ISKbGfgRdOj8XYmZto64vnYTD7bWvF1PgMIRfl+QDLFw3nq3F0fRwtMx9MntNv
RC4IDvG0LQ90G7B4gLW9i8jsbr3J1gtfPVHAk/LxzNIBTsophfITcExx2QPD7hjrzPs9zruXHJDO
52nP5w/Y8GEBCkx2v0fBDG1Vyk99wZI7MO8Rqeah6Ot830aC+W7G094G6lGCGnhsvdJTBcVKeDKr
mD7r2dEWRf++35mCulsIqCRQi0F9aMleDIjZg4cHBCaGCFxkteidvsuXloAxMMH3gMXQxt1tCd15
UW2DRw5eZw5Qe34nE7JkcxPi3d79XPaFZndroNtHoD/9Q0C38WM/m6/4TgsAmkcf7YAMRrhMPECa
D1looiN+LZSOv7iAubWCSSa8hwTJvfB4WaZzF/eEVkUXwUPIlMlPRTiMxXXocl2DX6Z7uYCHr/Ni
H7JS7HOxlANh44MKoEO43YIpw1in4Tqbu6lYQEBF3kTrZaTT8A5WjuB9NhZcV6k3nWq6Qpsn0fJl
aEBFb93twKXidWDGBEpNxqLgnMEbtT9t+Whcdz5Sj7AuJq96JTFqam3lVQIrMH0VZchcqmRwbLkH
iiNsRVzUflgz2HQrFfbpHWSELIK/Dyni7QyAYP6YcFSlBnHE6DlJkTi1I+RON8ucZtck9uEoPuxk
Y/ECg/QUFu4aI9iFl5yCqThP/Taaults4p6LoJUCyqC2h73IBKztZRXQwj9zAjVPGXcwlqotCvbz
igJYVCG8jeHdWgg/VrEBv3B/+HbWGsK9vVZA3K7w7fAKb1iT1znYvBXv+i1Ii51g+MfQw/8UxoM8
1GMaJsF380xFPtdbKlJ4T0dnFdZDDtq1gosxHhoaub67kx1Y43IYAT9X++ynsSTDBkIqc0LejJwm
qmnXZL2XHPBtLTz3N6SlUV6nedhlgOqEiS6yNRo0qUtgVolXsPLpHMORmxQ+qwbBqIXzTRJAhMAS
P0Y6MN+XAqkJMXqLz0rB2tO0Sxe7uEIK1wWqgmYAErm1zLr0aQuoypCYuXzjfYVIOuMDKgy4598Q
hKY8bWDzhnemnSJfNHLIoqxrdOxVktxHwZK6F5DMA7sRU06/tsvyZd+79qXt4AkqdCJKlAnD8wrN
ScNyBsMlNo8QQSI1oOWyHSbXuH8whLvT0pmi0pPedZlBPqrLYUiGZzP2aW1MupUOji/E12Uevs0t
20+Z6kEvtp7dg/nMwyrydp3qHZsNfSxsR54zCJtMzRdgUJgPmDAldHrr90hp+V5Po80bm2XtnVUw
NrrJzm0DJ+XCLkCz26wMBl/AqiemOh4n+HMnljyPMowa2KTUrWRJcB9LT29jDTIVNiyQ6gXKojqO
Gdr8usyddx/HfYm3kvVDDVPPZBsdpeoBusZ1vmizsrKwa+irScK0T1O76LKA5x/aVgg13cWmuLlm
A/j+vDO0BGLg46ezAO9XGyzKtdw3aR6wy2Pz56mE6Vwgv8AlsCfsOvzk0DWhcqPuPgreRl+ACPoT
xETFWYXFcMp0Jh7hMTRwuqbdp3AcXnoBhVqLwu2UxUx8Vms8qzIhSn0mITNXFxPmS2a8yCsO0PbK
dIybbkMg79wvFYpw8k6gLIElPeLfZEeyL5K10ScZkfVuAaNcJ3pSFwIo+yNIgVgeMc3rkohwuk8Z
I8hbERyPSUi/UXkU6ds4HLu2j+2rguGLN33KQdAC5FbpZUxGrioL2+MMDmxXADGzVUQV6RFHyjTg
IrnvtY1fu66bZRn3uIZS9FmXVxLHrQDLYU50m04uQ+rirEYJv/QwK2L7vg4wOv6hUbV1ldSEhF+w
8a6mLIJ8XW6CWab1rEVww6ckfjn0DLDdLtKVfAv0uyTx4tUtucb2gMrzpByDSkuxhNyBUjS3eoPY
pTQtUpo7b51+lfHseWUBfy4lX3r/bZ43rBUsStRpTgNd/b6ATVtKMIVLM4qFXAGewzG5clhBbw45
6w+8EmJhpyHr5lu6oX4rA6Qjc92zKUiaYBqgRQ73Jfk4277/nOnFV9ISWBjDYIJzbs2iZ7B+eQG1
EnK4Mp3Xrj+vSKoOr/C4Nn7qOjgjfYHUE+qSQD2Qbo2CysEnC7/3ECa6MXqB8wFKGUyiinZDJ6iE
aWxJQfEMshISSZppjjJ2qdg28Rg5NRnZ/mm0bpTvYhWtMKkvlsEXh8mrdl2ZyLX9dg7CWIz0XeoI
y0sZTZx87SFnDcZqCXIv2AlEnvThvexUqooK1banunR7N1hXZdhw0fOgA6+W96WDypxu9bhsbJC3
W84A6VTWoQDTj/0C1IqUHvLzwp2M0xP/1MKVp9p6xVIBvQOXEBlNufhJpfOpRa42XlznguFPO1m/
JE0HXdYwNskEDvCZhTE4obOGgGsea7jdg1A8Cgend/KRBpBxOQGFNbiJBfJ73P6PISiyEONoxbjV
he588ikxSdw9v4HIgT6IkLkvDsg2jpjXt2hyc0gKoGM4+Bmswz37DjNm6NMz9N471tsU2YJ/dvCc
B3AB5gDgAlS2TKwptgiEY/juOwAK+d2MhNI/hKIIN1q51sINfN7BuuFpYcsTSryS3I3LUCf97Lbx
ljjc3l5yBfWHrSDGIQN7JnMCF3qTQkDLyTV0btoU9FF8Ro6D2qGdTlrnAvE4mFUtoY66jyEyQ+qu
C0TMDbZ6O+f0zOds2GDo7+gChJdXkHq5fqVNO3rK+0avUAIVwA5Gld/tSP3yhgV9ysDOLXDzujKi
U0GbbNsJPYOPHD7q3PUvAVQ/cxkrmOJK6rB2Gqhghu8hnOE72KOwM7JRqS26ejHQz/hyjyeQonvq
tp/q/2vB2+URIO5yA3ya3ym4xCsZp+5eRNs2NJoMEJEtBQhqHfTPovBrdkEPhj0ryag3WvpxlePZ
zCHUlT6HyxqmoUV+13vIJEIrHViZYh919Uz27cnyYPVIEIK+QQaKCpEJnSRnk9J5qNmQ+9dgZ37T
5dEdJYIxl8ukXvk4fjNoX21KKxaUBuMeLKhGjIi6BumEgcW6S+TyvQ1gWg4qZNTxWO2ya0/wjy3w
5Q8uyiEaiieYeVlIlWroFtqbyKrsM4zGFIBlxuJWVQAUeYIKNdvsw5CnoavjMHHzJ0gyIOcojYb6
r4LWZFqQIEUx9E4Atx5aVN5DSSfk4fceRKAvVyKzJpNpfw1gZ4bE3iUwfUDzpwdISuINTut8TApQ
ZcHcneGnwIPJfBuUBJq/m0n3k6gcALPXHUIKzA1WvHdBqHCfuz6lkfaPGx52TQuWF42A5uNHAFEV
wEOh27sAYdh+QXG5du8zMZgj6yIxv0EGk14NevvwV4RIsp3JQsWTWgm7h3yz/d6aCCOfr7uHjO4w
oMt95x4tGML1JfeJe1wN2uU8aNjrwFpng0I0zQaYKGRSPEWAD7O6EGq9RAAteL1Cs/PHSij8jYm0
9Gak6G0wrSZ5nlirTnM8hp9SYyOY36GP7Ey/wzlg9w3deZLtAV7PmNexswvMZv0I4X7B4c2+tCk6
gUDCvkOm2rLV43KL/pBsoBqGbzvb4hOYK/C/eNcQt3W7kAWhN4APg5ezziB7JK2Fd7gdN3tPnHZ3
bRwteR0mrc5OEGjoD6vPZqih5xF3CZVC9oWaLkfDASTg76bgyHgt+t+PJXLqjZepZAVkMnLiXY0N
XUARBrjkcR+AAKDzitZpIxcI/2oSDrzZJ4/vtAlkfpCzDLpeiP5ztd3YxMz6ap2T7XOGaLHc+nk0
uu6nJX+yiZkdTpfAix9Aa3QlQ6zuSc/i27zrZQb5EkMfF7ini1v4zOPXrefy6gNtH6EhFBW0afFX
uHXcCP4jK7aKJxadcLKV8q126yZsiaYNcE6jsU/eI/4a0t+KKN6S05yuyceAddo/ALmSBGCAGray
10P0GQ162q0cIBB5UFC+hE22JhuKgiKG22JiYTI0QyS6DzLxZkVPFezPC/LzuiNmQh8kMGbvVrIC
hiaxYg95P5BPE9Qf6N/g+s/EDuqTmZUq0RUX2COUnhBwtQumfG8+t8GKFhDS+qAKkHncGwfbkQXu
8mVsXXAx8Lf3teEyeze7WV1nNEupUJHLO+AC2U3AwvwjEGOeYRq06auOd9J4GtqnxWzxRVo1x5VY
8vXI1sIBkp4REE9mbX5j0eEmrfciQOI08MKfxyRe+ie4eHltAG7VBlOdVhNJXIP0JbodN9VBs7hG
nzq2+U8Fm6NSWxfC0pnIZsh79ifkzmFNEzq/5Ej3zxFl0auCMv5TiK8k6AKBgYMV4RO8QPm9h/jg
rJcZqy53XyGcnh+1CzdW5rMKI6yD/bFoA4mMJqLDGfsBGjK43JI6zyCawbfv1ik2fwiAHXXuUahM
aAe2l76L1Mcg7+mz6NCIq6JA9S9ajxEoOihAJSHfNgf03zQSdv/JvGKDksNSg5uHu+oTKlo16CdD
raLJu1l0E6K8xXs6oJkyE3zZEC/4TQwTuAYQoeod3SDx2c5rDA9JXBMV+rm7hK4bxH6BwHybXxj3
a/ItGamSN0Llw0wrRk04B3W+oJ+QQfCSUNmAa4NuQxQRT8MagsBoR9qYhxuvjExN6C9u80Ax0RnK
JydKxzX/ko7jjKAyadn7HnEs6cKkRp4H/UQdbGnbQmhDof2CTBppPNReGzzaWDSQ19MEEtVOqx/h
FGxoPwSiFQLCxup1kx2YVN5KqJh0yw5xO+bgBBqkFWgtNr1fSD6jhOHEp8Z8VPnKFlGDIM5R98HK
xL14EEJZp2q74qX1URNq4uz06uS+RFuJo2i+VauiSMnKXXeIDDcM9k1RVECsjzuhaRsW/blr/ZJN
f7ig3eOk5CyX+Bs0+lnqb4PZomC+FZtFQ7XKh0WeLad/puf+zpCDNYQC5Hhx6+HkBQF7GP7/qpAA
VJbPIdwLPwalD2/T8qZxIcloQJTbrKPoLjEvoQ9gwOACFN2/XMDf6e3jAiAUgHkXbeDBEoIU+vsF
8GSDN6rl2Xf5dgHDm/JkkEWPGRco8GJvTOn/7+bwLz0PQbUc7vr/owX4r56H90jMfiBagsD/Sy+H
t2/9p+lhgZawkK9AP3Q45v7SzQF1AToog1vHbA9JEiVoX/ifdg4Ub5GB1TbJaAIzKRSueMigbX/2
Q8T76EANHxYjyBCPl279bzo6wKqJs/yV3Q/BTeVwRRyMMwEg9lOk8hfJD+lkgeAzhrdjGKhuQnsQ
tB+rQQ6wGz5Dg9hISoAqbGTR5uTRc4U0qZ7JD+/7zEJGy9H1xCHZ8BuWqwKNKfY/YHOg9GNUQMlX
w7bw2uZx+zJ4l1W8TZM/FkrnezQ5mh/3FXv7iSuRtDBeBtl9u+KP1ZL6Qp8DQBM3Bmrx20z4/Wbw
yfvezOQ1WCnbbkM7edQEaTzfLaKg4wuRzGV3dgdjWbk+XdG6hw7EfRf7BiosRvrBUgX9ktCnfbNo
rSctshYTkgqGF/d5Fcna+RIiwuBeEp7s5WSGTJ8knu1zy/ohrUg8KtnonvGXCGRJCeXwuFeGiyW9
QE1lv2dGTc8ptIdoFYS8N/biez8VW8MzDrAgnLgolyWOzyLmHzZ0Z3hMQSSIG3yE3G+ZYEMN0p7f
IDWbAZFCo9XMUfDVS2TceQgI5WIsqM59LEgDF8TRWi4HtrRDj500Ow3sUxT2yT2wRN9Es8siGDyK
Sd3Oe8E+7hChP+ssYaBHtzi/GDaToAYhlvS3vaWAQTM08Pu0oLlQg45zWYXUMMMYoJ/k5Px4TQvV
3yLFxFi6YeVlnFp2CJW39RZJSJvDBKu7JuPp/jSNLUVXHtbCZAUy9HDAQesdz+vNJtZ9rLMcu0xF
2aGBBYJ9g5wr/qSBIg8lcIr9Q9FnPS3nds34DQrwvMebXlDHvsC/gM7LjRsp9D3Niqra2nPsoH+x
l65NwKnDPZGgZ1xrd9PiyfVRmSR90QyWVjF4oIc9YQBGQjY2aTFGF76gG2DHfvaXhJFTqlUgeUR6
RxUyKijbZ0iIZ5tD9BEQ1LlJvDb9zhaIMHNdjkH2Ae1KaijtL3C/3ycbyuR93cuMqwc67QCWE3mm
2J+vmRxPYyrtC/LX955EaJiG05za3c9oubl9hgAB8GjG2Ykt23PYC3uZTNc1O+TYd9MQhBdQufI0
sym+omnKjNwwsg2cNqIcqOdX6np1WnPFb4N+2y/hhKUZA+Z+Kbb4C4h0pGxQzx2Sg6Cis1hO2C/n
+YrXxImL5eurUaa/Gk7b2wlId73vw4FpbGcVFAC5tDtRIDtSBlPNgXRC/BoUQamR/VZt1/1I9ukT
JLkCJKjSKIfDvSyokXkV0nytC7e1h8UIdQXfQK2J/Xnm6Kd6VFTlEifoiIdK9xFXL24FUBGDXGrW
l4gQ9wM4Niz6HcHgYLGhcFxgRIPbbmz3+UZN02VcUW+R/knm/G6P2LkwLqxEvH/g6QzY1BZXCGSf
AKdcxn04CN2taQVGvwVKmC/0BeqXc779D3tnsiQ3kmTbf3l7pMAwY+vweYo5gsENJBgkARjm0QD7
+j6eNXQm+1Wl1OKJvEWLVNeimoxwusPNVK/ee3S+SMuYSdaM85YB/7CZCIPQfzmvno2dRFVlvyYU
8qNwzG5lVegwsoAFQUb8EmC7iEJwWKAXXQ7BLLg40A8QPOd5BclHrDD/OQ/UftWmnLsq8pn48Gw1
/U3aTL2d1Zd9ZKThuA+64lP79E/MPcKjx3F5HJllrubYltc0HOR+xBGx5lshHvCYPUyy39wgfQE4
7esMAe2juJ1m+RhDKQxkb5yaxnIeM+amx7oZ0ogPrNs2WJ7e/RYBGfwNNMv5Z4pZZs+sc4z6DK4t
SIIlco04PI4If5ueY/0BlFuzSrQXHnLpP8Ze96CmwdxyTASnWuIZjHrSam+cKygK4CkZ8doDFZ81
MqgY8mGHIOluzbodr9gx0kd7nsMLkJFH3RnD2pHle59YNCXheEc9Cz6IFnaWDWzPqn8kfM/pQv0Z
j6bcSjuHnGLUzkfqZFfG9NwOoO1+18kzOTwXVe5trVLHTypXl8ZoiaxgCHjxDfniJqhVUN0+eh1+
8RLrYI2ux3M8NtuyKOZVaqltr7pD7ckdCVm6Dtk6V0sk7U4F3ScTN5fste735mA9N7Gf8wDndbAu
wbmd3FaZ11TYj2PYnIs+ffVyTBRWoRlE3ibQfbPxjPCrEwKjhbKBSM1Z2hjBPe3Lrs/k/Djz0ZWr
ZkpITHk6+JsWXzC6W+P45qtmME2x/OniL9NmavMjGIxh606tdepIi6xaYnYYHcIaAXwpAgxKoz6k
9bBH9z5OGQN8bC1kEUIDfNlkbLnMigjLuI/I4DBw/ZuKb/B5rYbaCK6LNp2HtAS1pv2uvRRjZpCY
nupNQ4ruWzN7DqaX8TxnLXeCKl6EM+2ruL5gWeJilaBOrW54mpCa2swvP6e52ofB8oWg100dS5lv
5kwoHdfPTtNiH0RXiq2TxoFFBtPVV9yjBPUhAjdrZGFxcnHybBfDJqs/JvY7WOTm0TZFXjGaHKpm
E+Q3cRnUyH1iTDeAUZd6DM5IOGWq2i/wM9ZCiGZb3VQRK6niKLOsZh+OeCpi23hJDXW7nkHi1jdu
agDT1PStV6MqqjszQX5fO0vhJBmoVDk+QjgNDmGf6yNOkxdnNptvBr5cRuNlNYK18ZXdk8O7TSAc
p16mPfestZmG8LM0pnuR+pCZHIUBxoW/VBkGMyXjAejjeJfP2Vvf2d12JEF5ZL7+FvRO8cxE9mgZ
YtgI/nlMuIr2K8ers1diiT9utooNwc3uYNN44DGa0p3H5GUVBE0elTkGg6yf3hl39ZvKhLSJhpO/
NuGAOW3qg5/e6Cbr0W0sjPZ28VEH/vLkK8NbgRN9t3OSvWVQ+q++r5k8x54ZWX4qn6ukwpypsH+F
flFC6gWpMZMQVFs+MInWZ+dbqI8cyCEvL+l6FBNweV3+bSGC8BiG1fRm99OGqXF6LUyk0GXiyga1
KMooyDonjTTtODa1rjj1Wtd7OY4ONUKVXIRV7Ic8ZoTs+s1mHMP6MSgtRh24FcYH5L9gr32vfTN0
uK+HZX6e+gTYcJiFGYTSPGPSPXxv8+CT07nYEmgJ1ziXmfBLcfIqO9w1YQd1WTHBihuPCyILGSBZ
9kSs3jIrmGbSula2nREvc9uzFPjiYGsv59JR4V7VYl77aftZJOUNEFlk4v5mjHnigOxxNYx2gUT0
+8TGAT++hQ2ec3n1RvWO9cQ+JR7iVEEt+GqqzmY2HxTBDK5rsZ/K1BY3EA9MyawC+KuHJFzFgKYN
UVAwjLznVnhr1gEwUABPR39kfJAhyVS2dRfTqKDrE3kZ42OKVaOk8ojSIJvAv5axKFV66kblb1E/
Ekb2FKLiQqEVldX02oX64Fnqex17HrYaX69LkrqbMU68Qwx6knSUG664JHd8akcC3MMKVROVr67l
anbGr9PgwHHQqP1VEzNcLIiKwKfl/svrfepUzWqJm2GFibPY24PlgP2V07GCvU1M6SpTab9kjgf2
uIGemKWYu+SQllHuh0+LTrfF1HaPXTo5O1N8Y5hPwSTjmoBN/CKSDr51C9HWcOw1EYZmjey4CiaI
rYyqIZm3xV5XPHdlh/RKQkBEtVE1EU7BdYDVk+Mkc9FuvWnVo44HyO9fVTicPQr8rRnwFpdh8zIz
md74Zsj0PcOM6yFAShGUmIMoDYsBKDKmooY7sagPde08hgoovJfYn0U1vkBadO8MTz8MJX2KhVa6
nVXlIKyjuTAhXNnA7S4GhsVtpw3rtVAdDN+iLF/moQdLdMN/Y5p1VlJA0bTrIpKpazBGlXV9zkv9
AtSD0WZPTZfVcfY97wRROl8/6IynnFzWCntSufLmIH7xRXFu09G5dk4I/qitflL8AhXFjSykrqPU
wG05O9PdnPbpVhdj+UISJFsXzphsW6cKNw6sVIruAEnJkAU+YQ6XReUlZhkX7GsQfzPB1qxD8NK7
FJPcQ7v4xjbEmBcthU/VI5rwzmzktZqX8WqZdVTWLei8voMX7ZjL1ZLh0QDBEWkPkrt/IwcTUVFn
wg3f61tyWRjvVqA/kobBmujHM20udgyZb1WhD+hG00Ybxq5IfxoBxF/h9eZZ9LLZt3l3z7zyVM0p
x2PaYmKbMpMpGO3tZHX2zh6mnVVjELOlPAUCNT6Q5tHMgxfXT+2VnemP2R8/4zH5RjyS56e2H8bh
4tfxSz3pYUU7lXw18AlHo1MchkzrKLH9sw6DL0FTr7swrHc4+OqVlTCRjmNLrozKFGfHaR6kojoz
emmSe9QwvvMgMa95XBN61cb96CGoY7GeNVeCjPnnchO0eHmbdLsEQX/oblGapUt/2LniGYkVIGnb
6ruVcophAlZfvhe1LOtNlonyypXFmG2uyVRFfd35a6h91YPCzLKfmBREuL3zncyMpIuYjJsptvOh
ebcwE0SzQsfrsA+8qDEoDtOUTgeq6vwQQsHdOWHl4ALVyQnPt7ftqvF56TSyeh3ehQE0diAn4qeb
9eNJp5l3bEAZ7K1iyY9jHS9bVznds4P2jEPd+qCHl5e8wigbJ+ad1gmo2b5OsK0DsmCKhesFp/Sm
1fO8s4FOrOVEtzT5zg1o7QcI6djQ7KraTZXtrIl20VS1iSTbNyRrtA1jVdnmXeKMQYS8a28sKNJ3
nhhw7hXLt6AcMeFb/oefFLxjFLWXaiyqfSeXA/hahmpquoqSgTRxfOw/efg1NM1s3ZJjWssynVZG
42LQpa5cq5wf34cK1yRNljdT7tH1E5OUZIZnK6rnWW5TjFoH6saDX1YygkA1bTmumGOHxcJH71ab
Is92MsXVQNzlcZSGs6MVRnGxZ/mOWhhSSTtmfuGq5hZSdAtX1OpT1VcwynPprK3YdzGRMlOYaD9q
0qMnBoYmmIwi2/e5I6LuZg3Nh948DXk7HPva/tnq8bIwvFjdegtLZ1fB6b7B7FDey46Psc69lWSr
w0YUhYoMxUYEr86GdY49/KQceZ9ZOE8ha1wSz0dADvsd9XUbzQ2Pfz/P20qYu0ShdxQQGaLGTZft
mAPTJNLDqohs+KHr5sGrh8vSLHLVLTHLE7DIxgy0pGVXUWmUQMHZdmHFBXIN+B8znTmV4Uzu07ro
NjpvXIqW5aj4pmKTAKNijgNnpCu6NQXgt8mX3zLfxdvW3s9DPR8yvJprWsgTR/RrE0/V1hnnDa0W
TzLgA3TgXq34NphXLUZrF8wKGUVz6cK5PHTYoRdpHAI5bvTk5VHbiooAa6qrt9YxkE2UUsHWKsQz
Z+ejhQmHf9E0bHJP0XkFYOY72sHBMDEnY51AEWD3RKaOaSCo45zqWzXU4YPEUsl75O4If6Rrj0UL
L4Fw7n0dQrUmubS2e3OLbu6vnK6THlF+11h7hb+saHDkM5PFH4For722TiQtP8gSb5viYxDlbhyC
nx1LOWhzs2VTCS0jnJTrVlaRkI0kTzH9xKudR4WRf03JiW1aAixR3xhM4Jl8FTpAK9EyTODCoAWk
cPBXnFpfMS7cM5PExdCPnTdHDemru3LEEWtQ0wNkTDDwqYmmfGKixh/iJm+mHCy72bTMAOeb5xA8
t2rZ3VKKU2e6QL5BuI8zrsctKk5y5MpyGQALv+WGhgx7Nmrd7ZzeKkLMbE53yIo2vg841QY4GqJz
S0rjNg1AomtveIZ5UvbbMuiNZdsZueoiW6RIbR49AkPD1hqzrXRC0eI05D1yWQrRMbpbzPPoB863
Pp/9fDjHIuxRLP7f6PX//3GV/7R+6Y+aujBNgEf/WohnFeq3j/JPMvzf/so/VHj2g4dsEAKFRnju
Typ8wM42Apg2qToLqyjJun+q8Lb7m4nXj6WtJmFYj+Lhnyq8bf5mWQw4yR142PCYdP4nKvyvqTd+
yi0JKizTAl31P0Y6UiDT9LZj7EPDcLh35KL3Y+j0z394T/6SycUAgl9D83BbvcTswPqV3qwF4Qrs
68ae6Kh45qSlSx/N4K5U8DD/9gz+S9LuLWT5hwjb7XfBhbTBoNlkplGq/zyl4rOAl8HtsV8EV7rp
ddOFCB5xB23O941XZn8VUrTFnwdjt3+efyMeuybENWqu21LEP07m5rx3W4GGvc+WLuZGb+vhTAQj
weCOqdxlvK7CV5Ncq7U1R4wTtB8AaXcerslq17rJGLnT5KhbdcYIGjT8Pqxng3Y/7MxvFRHIc8u3
dYe7I9wp3WW70lusCH5GdWSsXz4UOdjKAi3ihdKgOgKLbLYAdbNrvAzZ1UlAo67tpEp3S8vQPUt6
kFzU7Q8WRIYfRJr0a5o73avfJBcT5W2j/KKKRuzyew13/uI4pCYjWqDxwerH8qe2dX2nbSVfLJO5
QmXGxdZtU87eDNb+WFdqb9Ys+UGH5uaZTLKoQPE2IsW/WQx2f/LFUF8x7QCpYAD+YRaJsWdsgiG3
M5BaKcLRwecw9hjAWvVnHwDR9nQ5E+7Q6bgyW4VrpAucrdlb3XuWG6HK13Pa+T22n0XB7XgP2TO1
9Oe0auTWr3zcSSrmOefihem7Mu2y+jZ2fvMu4R293YqDx5AZbxohKYTfZQDAawXowyeoYy11TtYv
Q5+dArwRJkrot5z6xY3IlhR3ZoF5MyIPV5/9UY2nBY/ea7BoVP0467D43qI2UhOOcTCZ3mW2eExn
lIl4lstjSvu/6YXZvQOrQxufzWEbTJ7hUvp65feuLNNdWqWfSyebdQIs4JRQpGLi0m5abnrenLSK
i0tblPoN6LDxYAO5PZsaMAWVi8jxJ0+msc4zycTEqCEwsNzgQA3m7CdV9Rt7yfKzKZPxe9J7w7dc
LLLYaOTWim1IWXjkLejha3mf7VBECknpWhUmBkS/+G7as8Jr4pxYcjSv8jx5QUSAehc3xc5oAu5T
XNFYR1SFTuGYEcAv9l80w0myGAjf5JAQ0DYD+UEWPOYP+1/teLTXmDIXsiVe+xirwjp7aX/vzkoJ
9CTf4dHm2zPjDIFU7aA2ienHXNK8uYi5F/CG+tsArD3ik3WRCfP8DisNAXA9DI+tywSCgcQjsI9s
M7r6i4HGfbV0am2sRfdXw9dscQg99VRV4RglIpy2S+k8VKp88+24tvYZbuzpNh6a0uWz8jIa0Zid
PvXaG4lpFqsluFWMGivdOk/KHHiMNS45TWXr6XOgimU+FKEJATxKCSqYq9jASvCa9wpA0GrGkqUS
3oi6XY/L1MtnhhNBMhQrECXBpJ79ZUg3oej9ZO1i2kV/igl6r9zW9FbhENBFqIn065fZcACmQQ+w
8CoHqjfXWWEswbaXiOwsjigH6Dm50snjlLs3tFqDBHP1WiIcq5qwp7pP8DoH9qrx2j49hbExEY8C
nOO+Ww0JGBLmVUxJBbcwtF7lqAx3i9fX9b/7tK0UUwOznmO+gIPunvKStC7WG/TKd8Nt8qdwKrNd
Z1Ycw3Xpu/vJHIpXP2b4Aq/Eom9Uo2cfiR0jRCg9KfYYMaLYuYONj9mK27OYZ3dvMZjyscctyByl
DsWzldb0TX17+5/92IuflmVUn55V4QGu2NezJfVgH+qCzOhqpH8jNlw4h6Y3qyN2mHAzlKOmUG9j
vJXYtutT6zi3weTkiy39eb0uugynLrplVPXmTRFbkH+MOA6/kpUpGTUY1ZPugR6u3MoYsZ8xa2He
5jQ/HCwVZ15IxlwQNAyObvbnrKE/IZoxnawP5NzCO6aH3kdRYnZDu51Aj/Z++WCo3CcjB1kK2Q98
V8qbMZQ/yR8Vr7Y5zPdFLj0QiLqsn5IyzZpVzzBfcHjk3sj3tlj/fo//rx/jL/0YfgCw5F+XgZe6
Gj7+e3Ps7xs5cDfwd/5eBwLZ+I0a6wb4IEEosND8n3+soIRx/hvrrCk0gW1j8Ln5JP6xgpIV5CAC
TJMLFnmULRj/rAMd5zeb6oaFHfhkqQWd/6wOtG81yh/KJpjlJts1+I/NggBclr+4ixq6ZCuOl/TO
R20SNE4lYoSCuRe5rZcve7/O7Yq2N0klm6rs5pJYhREV7Gf5DgZJ16BpSquJiCK18yHVLR1vDTnm
U3cWU/AqCxwk4WY5Q8ztirdMO+25ho/9XdrJHALPymcudmj0fJ8NDvldZnj1C5NiH0cDUbXpiCTd
qUvHKrMNCQ1muoSBUB0WL7/A5HLYI0aoE93hTAnTZBiKg4RmsNLkI5fu6zRa3cZCPzk402yy60kG
4gf1Na3YQopqG+LxtaC0VjT4jpdmFxZoqsNYjJgau/G27rGUNFJZNT9MrbGz5Gitayt8U9VMLNAo
BuTbpL69KmY0b7PbNwTcbOZHy3xO8dB1+9ugRBBwy1lgsh7rQiL2+nbHhjnBuh3ksqLrI82ZrlH3
PBTNFXuMBNpE5t7qh/4eL5z0Tgpg/yfvyHICEiNJW+KE1QfwZL3hnPwOlunNuL1qHOUBr+sC/Gwb
a7ZYCySdInOKm3IEFLnaMuYrJxEpQuKDvae+SeuW+zpvptE/aUpRNPdI9Ph65o0iqSPRi8Kkm63p
IEqiQdOpICHHsBu9FHw/O4oCgJjNGvu/8z7ZlnjsCVbfI1Ib8/ew8hv5M2RW8XMh6KC4d6veLcWT
j/K/9YbMJ+aOidj/wv45Bi0tuIIz8cH86DE0442CeZ5ykY7yAKexsgkk5g+wtVgUmTHyjtNc3fWs
DF2ZWSZ5LJEw10uTJ0C5hDgGMic7l5h6q0kE7fI6vRNZMz8O3oidmjCAtc5A4VVR0Q5sQwoGn0gK
9S0rQvF+783KRPuA3Mt9OpvdVrOb6aO2muLTGlphb0Mi9CiOLRrCEMTERpJBdjgF+lAce5tBl2Mn
xVGyaEzsnWr8StRlGm5ISvfe4B10GX82ydekIxyeSKfcYjcydpPtYFfh110Kz252Qov5oaoHcVOs
A3nniNin2Q+4H3PLzE+3STGCj9Wj+d5yJhMxlis0ZolWPhQOGWepj8RnUGykebv90g9eIy4Yk9En
DMIrhdaYr0fHO5OVYTPJnMdf0y4Nt3WpSaVI29nkbV4dR+E3L7LXV7fy3Yfbk32HJ5PVeCx53Xit
uGiJgMNVNEQBU4NtAO2bQaTdmD9rsZh3tZsnX3Bc6hP2VXWup7zY9wXSCstTk52U041S28c0UU3/
HSouuw+9LnxKHGpiD3zzOcj9V+Akd5UtuZ8ZCZ7xcbpnBtDGXspevbltraCng0NmQGxb76W7YIgY
F12zaaUw7UfPcsaNqHr7p+EH3N0D78Y213I4jEPxCSAmxFkV9wF80aUNV/nkOU+Nrdh0ywi8/nSC
JXlmxJQQTcw71hiWdbarMATxMxrjUASFFdlkOlbtOBUHFq3Ux3zG1BNISa5xAsBrQ3vcA7Qlk9VU
qOYjSMMtGBXBgz4O2UmE6fg83Eq8gvfnuZ/bBx5rxozWcgZBbGD7j8O94adAlQO79Y9kM+DGQmcM
vs9eld6HRZDt2RBZffczMyS3BQ101ZSm6ZERdDBfm+IQe/JxKLvggL8O4i9P95Mw6qZcCbVYzKZt
QLkDip0pBftWXTw8IGGzKwZwTvbRtL/WRQLMkjzTelbCkeuZlTLvLqmBtS0a/VjPzDsdv1NvjG6q
lWvL+mIVDZmByZ8/WeGLk8Cyh5+Uoqhybqs3dQF4Zqav/0IhX95pkYV30xzo+6Vy660ocO1ZyL80
HMp88kWn86iHyA7iGyLNpgcY9RE0Y7d25rF+lGSmBkwDKSY7eGEr0AzJTzRhc19Nlf9uW4M21ppH
C6ggO1TTYZm8VZAQnq5qTv5AMcjyacUuVquTiG+kvXUSYb0kUFJOgXLTYw0v9r4VyMJDa068s2G6
/EABGJ7AM5Myaa2Y/cYm1T/6IlOyeG69lWDp7AHIyTJGZLDY/ojPRcywV22X5AHGExkZdtuddVWr
h8I3NjQQ4aXFrMTOyiVL44PtGfklNUW7Rh2XX4t+sp5lXzQXvwkwcCnRU5x6afhIwJlhSTDMh3qO
M4dMoaOiKc3Mu25q8rcyrNu3hOT2PUOD+LWhWz2Nc4sVRQX6RXTOsknNmt2GiIhQOod2ZXpVn67Z
+chEbB4sczhUhSaImhBPdxxIMTB0+2ptZAwVPNepNy1LC+5bGhZ74wdxfayUwRS2zNVycvHJ51HW
CWsT1I7N+zioL86M+u9OWJOw4uDTw12jjyIT3qfFzyfrGlfZfTIQ+/SkGb4t2sUP42gu+oDlBMWq
T/psS1vmnf2saZ5jf8JQZ4DDJt0fkwheB2o+w6Potn3jjH/HwP9vcfwXxTH7KP9tbRx9sFGMTGX2
J5X0b3/rH9WxcH4T+I5d87YTysVd/N/VseX85pjw4dBOf9//QeH6j+rY+s2kyPYCWGQsEftdQP27
V9lmX53ND8RgHDB1xez2n6ikvwC7fgetCQtip+fbCLKWcxMA/+BUZlstAIlxnK+VstkLpYjtrGob
OxEGADU9oNcsRzlPVb4xzXx4H2pneskdzu1VH1bt2x86i/+LmPo/UHm/Y+boI/Dj47NBO/7zq6F7
bXJuiOlqtZW4JjlbV1ejX+MrnCfmLqtJOeO7PzUoiF0ZDG0EGZLcCsZC6pog9Kvv4TCYd/yMFM9c
UYgXaHqB2C2eG/8QQK7nvwgOWL/IzL+D6lgTQPODDGAG1i+gOicjRw2FdbjaXCQJoyBdvEwOEZft
4DP1WU1suJfrzKdZxzqDD3HJTXtXEhoS5Nfr4Xs696w7zZhXruFm1EQ3yxQdyu+oJjZJLdP7fASD
QRqzpxIxw1f2n58A12NHznrDu7Btcyp3//5z+HMe4/ZQkIcwfT4Ij2fD/v0f/YeHwl8M0pYNK9DZ
1hS+1slt9uXkFo9GU43zvZopW5pYFF/+/a/9RWw2YSYwK0BwJmt8+6/by/rDryWZnzhNn1TXKtDi
CpZ7vEIbA3Qep6///jfRXP6pJbz9ptC0aElJxTCO/uU5a1h5qvEC11fYUs4Hexm6YhcPwcKsFL+1
2UKMjmxzCepI2q4q/+qh+ZVReZuLmJbLsIMRCKfDL78eKmBG2gUV229zl/1eo/uRs1W72MGK7zek
FYkGcEGlO1W0CnJQXvs/8AuB+Q8X5zx7DOcjiniMftKHWGB3jYW8GCzLj8bAGmQaugTODi+o27u2
p/8+C/uXc4hfpwJ8UBAgOTZgF7KPxHc40/74QZk42yrXjY0LnWn5kZHyS1bCyIfKWdkLK5SOKs1y
Agp4NmfdQlAmgZRFlpj8nwNSZB0taeKTF5PTj6zDWTK5Teof//1HDFjz1w/ZRhe2WarJos7fBxl/
fpVeh0uuowO8SAfYahishzDVu9tSiXA7IG5iOG/Nh6lc3HEFG8EnZV/tkN2bXeE0rLMq2vKxYYXm
zG5jlbwpHByHpScF1rht8wLUJ1gzB2eoXcubcDDY5Dhj2VdX1Rg9qU8CgglSKz4TjVIYWVNa7l1v
KB4tmdwnwHzmFU14e8WA/jwg+2GhmmiXRbZYnA3OqPXKVIE8F6kbvMcmqInUC8RZk9UKUfNTInfI
INnBCDpM/moJ9Foo5sxazp9NDzhpxBBIzLUcfDS3djywktF6blOhaER8g1XhmuXi30K2iMBbqFrj
61j67H1vevKM0J8Oog2L73jNaGEau8yfsjCe/dVE0O3Yxd0YLbwPRA+t8K5VYIUI2LVbIWYxbQrX
F9CFFBsXoslKY8ICdgfCIbxLY6hWeEZx0HLVWCqCHE91OvjFl7k005PVhc2TS3x+N4bSsKASl/oj
8GiHe3OWejvhzdkaJAA/4ICon/AaGzfSUNOwvyXWlGznQdZ8OZTaLMk0BtuuplZlNlPuK/4opF2n
Q9WewH3hHpZ01H6saABqd9YrZyjiyEbvLHdUVhvcKYv5oGzhrLO+A+0neZKGLX0vPorZ9uezR9q5
iCHJtkPJ0unsRub5nqK3WPq9V8Z8SzqHHUd5/WktpRzsbjUO49iYV/zbABBJ0rd6B+txiIHmZaic
0irqJ5MVdAe5YNbHJRZimWC6Fc58XICY1lUccx8yXlLthqVtiRl1xSDiuxS1HAxavvgqpa0pbj66
frB5olRcix7/C3fh1iPeEN/RgtteErUBUtJK2Oyc21ZF1uEzbLm8cJiAUkECDlH7cA8CwoaMGYPJ
x1GvYqxeOFPxsFMVbN0qKXUUaJcTs7JyEGRl2hkFbLUlQdjJDADTdZIFP41xomNbm7U1QAoMxuCK
HT6Jj5XtD74ro2ruW73se5PTDbJOkvowwvtJt9uw66tsuxReuezNvi+byLVIK0f+7C7FrmNDiBHx
sVpvRlNqsYZdwZp2/s807mC5EIoYh6p6k2UZlge7C4dik0OfftQjwvtWkvsXp1SlPRMxP7XSYRfT
RFRPXMb2kRimlW/HhlewqYci0ZtAzJr0pFwadSkDYH8bg69KB0ZSjMeOFcPFOontZFz74GSxhPs9
9UnFAln9g4EgdteAF1CuieWk7UGYmbNPMjL/EaTF1l5ndYbDZoxzIryqa0KWqSjpRDYEbE1qWmrj
xEgSy20Tgzvz0xCbrljY+HFIM6GSTR462Otuf44ZHwMiHp/Exu6jMggVw5wZXzsMXpivMr5H1lVo
Zmr4mSfHsJ+XAuP51WtCHGAVIdyLO1ZcSQl8Vv5CCPHD3rLZRlTvYFuq9Niy7WPG2e9q2vohGZ4d
abkf7hxDbwgEDy+Uf8xim97TGS9+FBJ4qc1WsYgc6yZjs8t7wfTLWslETk+966lvTZfaYFxUEmM8
d01sHkHMz8HSirSA5UNcNcw456EfXPEsMOngWPFYHxQNGINmmu5SZnt0PAvulw9g4S4z/PC1Mtvb
wylli/uJDEF/Py/OQJCmVXw2xM14YTWmI3HiBgtfSQLzdJeckt06EOFcH4Y+jK2b4SrPH62AlfaH
2ZFqvAzzcCs+U7RANze8eVOrkl9d11ozSLTKQUOx82//+NtLV5xPvC68M1fHxRT3MLasAVil+PV1
FOYTX52mSPLsoWLxDRbekaog4f/HmWoNVXrXCmchmG039K6HVHXzeCkNIi+rzBxbmEZAyO3NQnDh
dmjwZYr4F3GAQHS51clDVb7CeAmP4KYztBXYFzwXS+J9qApgCeAVZrb2MJv9KaHMlae6AYL8FHBb
7Hp8ktc2TNp3Vhl69PxOmlnHOkjC8cSuSgL2S+ej0ZGzsXeNxdt644wtn3mRu/fz2MOgaNk7m78p
r0z6PWyn8ie7MW5nCNkYvGOkY+xNBjqz32JjCN8MM0YrVE3C0NvhmFs6lT5mIFpPAHSku3atzgLa
X7gO11Fqha+dNKZkU1gVXxOEZjs8OFUtECE4kJdjIHikNmD5eEakCw1mCx9m2nDJqPYkutHyCHjg
1OSmtSeT0hvxgc3z4bOxUKYfMXV14jsMzoVophD+BOLP4kfNpbiRGxVo5UPDx4JrjnQ5O6imaSC0
5BdPcmJsH/j93ilJYO+1uhFZgWf1etcUeV1fKm92zsYAXWSTtlU5nZJFNYSo3L5Mn6lE+u8msF2w
rD5Jg5tRWMG0UFPQcgss7VMBjSz7ImptB9NKU4EtLw0BxJAfBq1wk7LCKjkacaO+pYlpTCyu6b38
kIWmeJh7I9a7biRtvsn0yEOaWYO07zFzafdaes2NKtZMpndxRIoLdKG66VHLGz41FVS4Ozvtl5wd
fV8g89hzt54Kpnc7zf4xXqozJ/56iUkRRnEDw+sNzoN4lmnHs8ZNF77yrJf/xd6Z7EZypNn6VQq9
vi74aOYOdN9FhMfIYJAMDkly42AmM32eZ3/6/iwkFaTs6hJqcRcXqI0gIZMiGRFu9g/nfKe9L7yC
vOLerDwGtnkEjW3qERj3o2uweB/kswN2bPRHQMw2XMjMHS51gLyLy51P9KaKLd5NGgd2EbHVpQgV
miqy7s0J7t6BoDTgOPE0aeFt2mjV6OfYK9lsFznK4SxDR7JqCEPZtuji8IBNun6Ya5vnfka5FJNP
Gcnba1X670nKX0xSkGHptM7/+5oR4VwT/nmO8tvX/C43039xiYsgaRw/NUs8i3J//N52//Uf6Cx/
ITDKpp2DiCd+kpv9fa2IvEyZvwWBD+Qnsgr8V+Ymrq56nD9sFYEVYF/hf8ZuEZWQI34anHjwURn8
uXgq3PBtTKNpBeuk3Aipv5LX8tggCWNyV7+6ufE6c88Bopu3sLGO3UyWxqLV5sEa8/nQZnxGCwr3
g9enlDOzDt5Yq8m8GTyg08Eg/DJCUF26SOm1MKve1cLzoplQDRet632LlL515ap0Oa3AOBLKSzLE
7v2IrYiEnPymGBH00vAQ/QUuDYOrafrzaDdHHeZvPeR3cwv0ocJGAhZuUnbo5cFpA8cvJR5EYx77
JzP2CPGbp4A6gymArRkP42I5O8TcX4TNY2SOYwZpK4tuOz02bhJiDNY6Uoh7FAbNxtFEfe9acgO0
6qWfgBhaVNtzLZx9LocP9vqYxKxhpOuppq9x4YU36YhI3vLYvlZoTABwjphn7UbuRo5hVnvZxNrK
+uySiel1bwY+s1F7Fcj+wxxmTuKOODsPY0Qec3wk1Dm7pSvCDe8qq19ZXPK63XbZzGmt3QVKGgQz
d9pXFlyeSZbGxavM7LWjMf3iDMk298aHxejyC+w09xRnLvrSxJXwgEEesbm1wnFjogdb10WdvvZL
GT9gorQPFgExbEwK9ERVODS4arXg0bQN58ZO50XRFZ1mH3aiPtEMxeemzMZX4mbaTyUFfJlyCyNe
WfajL0rpnqLB48ocU/vAgMJ9kCNsVygz1CCZyfXSWW71JuNECsYCQ/ZSpMCznQyJiY7e+WwXCwoS
arcyhdhWNSdZQ3flBDV48TwTbUXUw7Brzao4Nm2A3GMp0ZDQx/YgBV1y9AjaUQYHo2RyoYPZARtn
GVsTqOW7NAdN+FMQoiQx4+Dl2sbAeSHiKo/LRyMtjbMlCAC2x8Q7hUju30kHZ4wHSQH1SMxqGOKN
Nm06xFf3szPE557iCg5NaEOFiWGiLCPOd3ovAOFOPMwwYiBt1nC+X5DK6F+bXloHjZYpWYdtx6va
kJHIbGy65wXU1gMuYhzUCBiehtIpjrh74p1ExNT7OkiiezPko+n0wZzunZZsx1WNNPwi4QLGK5xD
0wXZSXnTlg6acguZy6ZyyWtfGd0U1ZurgmZmkuBPXV69RTx/u1h4Sscz9UwJphgALkjC7KUyCnDV
td1+0vgNO3LGqu+gjqb7oC+ru+tPloA3c7dDb/C/z0xTPoQLezEc9A6wBOjdD7Ci3ZOt1DJZHtlH
+I/9U5uwAUFfBsw5Vr84/e58mXune5ZTzl/MWJcenIFDxHetct7oXjvsEhwCpBTxSUscDDOrJfQG
PDuz6dxclUOsC8u7sVLGtyhMkHIudfaC1dZEG6DFJcoiWz40TmgfyjSYLsY04rNp4CCZYS/tPYmW
nHpIko4azuFsZQZjtc0YR3wSmwtaWS/FHcLi+aYODPMS6Il7GWviCfDiIVVa4Da+g4WCGuag/1ld
NaHa4PId5UzjmYWRylOqh90ikvKxZnu1K7MORYZ6t/IR3VAczvQGbRoU3droBnddJrxyM4CQk1G3
+H6FC5vMJ6wuXoG0Ctcyw7uwLPwjdt03gj5nzFYllIlkObdFdEYZf99r7dNQI4AdnPId8QeqM/JY
PPfW7Po7fQzvo0En0KKL9nnS/HBG78bDNbbqMIgVprxMrbW1MJJ2YnkJm1b4FC/uSRBSiDXA2aSt
tjKruVy7YDEuHfdYvzItuPJqV3Sxq+SZwFLjzKAI7Z/hMnCWlbU2JB16nM/nePIoYxK/ZSVlFTK4
p0ma7ozJpLoqQxwcoyswsRL0gxtvsDeM23OUi3WzH4asWndEFUVQkI3PIoSDUZvf62JAMMbO+yZZ
emyuZm4cLNP51hjdvnCdB65JFdbdW3fYRIM3LTRfW82F+1SCnSgYKwA0gsYwsxLVcgvjXktY64ry
HZiiEABn4SOxuUuWz3xwcDFGrFMX1QZ002MBIvLoyXRnYUgEO7/wBsfC2E51HwCYmtNTKoxnMVPR
Sa8+pNOcH2hdrP3IIezriEk3U5HiN4GfXIUw8DQYrjVzNPiDJZTrVJdHRCrYemY4UM4QvOkGPFQt
J0LLmH9Yc3WpYld+j02FzBhr/V0KrfSNNH3q8LR9zPimCc8a6MAs/Gx6X7QECHrdkQmKXRO6i2N7
soZsHyaLBTSDZQ/SCN/0gsc6bz/BPQYbvXDnM/resdoQbB0jwWP7ODMwaJR/xSxOpSHOGWf+Ax8r
JCEiMO5hItobevUC916vJfu0SCsfkQwmSsOsvreOmW7gMhzmHHmvVVUfcCyQCrmk8aIqfdWDZSCL
hNveM2tnp4n+m27rb3UEc32uobwbFZHrwElZbNPJoeXQbsGmPAdwzdYq2nCVxEX4ygikRTBo+Z2h
u6fR7cMNRYL7aUsyncEFGs/pXKsaAvX8urUFDqAOoSVmv8AlmHhInhPZpyu7tfPvLaaY710DLsMD
D8Mgrw3g4mnDljt93IKUOY5hTnO7dPoZtkv5wPhq8sE1UFmRzojWoHHP1VCBcmMp/T7S+J4FyY5r
ZvfzqhHx4mc8RZzkXQwvJyqA4gVp7nr4MpPwNNDHo2cxA4MVcbuIs+nV/dYN6xxDoBu+dGLS8KYB
3k8tE4feUpaInJtQ2wxp0p8ALNt8Ygr08WWt7N72MnINsqo/l7SeR5s2fxPQ7DPPqoMXr467y5gu
cbKBk01gQucV2hnYi3OgUkh3hl7Wm3hiEsmSp7Q3UTP9KHLTvCPxoXsem3jcMy2vv4gaghCWogIs
nJJ3S6ixml0RiymXQ5pTheXDoB31kgMMS1K9h7zbrivYP2tMjLBiYwNcaA1Mebazr7LFttY2wXiX
Ck2/bYKi2ZIZCn3XjFC+Q0pdUzPcTmWytTF4hmYo1pm7vCVNU1Z+UgwZUyawEIsBv4GYHUJCbL1b
Q4u3d0u53KJOnXdNyWTQhJXLSKcd7hfFG02HsuXmGty7eayzxxqdy961Uu3N6rwz8tb2O2wOChCy
YLZeJUIkPfh+NEsBeJmYYjBfeMQty1wNrn7hBi3vQJb2qwpEyqrVQRFa1bSbxin0W2t5nIUlz1Ns
GgiaXCQAhbEjUaRdZ5jpy6EMvwNb3FkdV95QlyAVSGSDbTNNx3gA+NknbUAWYHCKw/pi4/smSs9N
DvMCIC1IXHgiPmTq1NiAOLmQeZBilJK9JuJhkyBXM6odST1J+GAJgNo8wkoWzS+sRNLYVFBMh1f1
dPqrlFpeddXTVWPtXPXWyVV7PSsZNrAcFNnOr/Js7m202vlVt91eNdxRehV0i6u6m9vwy4TeW4O/
vYWqjwTc7sfHQMnCDSUQx0dRbsGk2rfkjbzWiwV1shKX2Cu1Naz97hIpsXkGOe6ulgjQWyVFT5Qo
HRlddzsqoXqMYr0JZxNkAiJ2V8nZAWTZR/uqcSdr8N5TsvdRCeBDJYU3lSietMh34joCdHF98jEq
6Xx8VdEz5j7mGsL6MNHha9ctHIohxo6qBPiVkuJPnR3voME8eUqm76DXXywKbQwon9IchxXk/+Ys
DCU1sr9Fmdn6QYfwnyRfhJb40yj6QzQtX3V77D5l6iSnURkHTMgQe0uZCZrEe9SH3tPVJARNTTp0
6WG5OhCWxZ5PNlnFDwxEli8wYrLbNsq/0YCGDLzNGicDGiPnZgbe4cMU+FYrw0MHgfpTXl0QY9B1
TEhjfOfKJEH5IlBxWkj3AtSJ1EAXS5kqIH/hrwDMAEXY9mofli9PmjJiCGXJqCurOC1Xn0Y9d9ld
WtSSfYgychR1i6cjUPYOBlVcBQCSmXHTGgIOGDPP/cTlzMExhI5xiZVZpFO2kUUZSJarl2S4+krE
1WPS62PxhPex3DjG4t4EZVduWw5GBuLLISYaZ1WNNFllvKTnOOzHN6NjFi9qSbS5U0SgFcnwxnzN
N7+rQ4qSpCQbeVXEXveEDrhh5NuVdYEcYUX13C0zGUiI5FOclHBMm7odfkRtnu+l1THircdqT3bu
93RifN3OCAYHqz2lDXiyKmzci8j14T6MOmAmibf4rEqobtFNwe8v3U0TWLGfoIs98oM90/gFvvSi
cqsluXvIcAg0/2/Mg7fxt6Zsyx/df6p50jfQBLiko+7//uef/uv/J4sh/rt/6jE8fH5E5Z9Mib9+
xd/FMwb6cS5zXIaWflWC/z7zYc4K6Q/DGutFHHhMX36XzvwTYbnxC+ZCT+gmexgl17D+pRGQ/T9k
EvwfUO8gAWYFyBr/J+0Hcue6d7BknJ3I1ggzLqb6BpowRyCak9nB6sUSAG35EWimyB6XuHK8r4Yp
v0fl4jzaMrWcNSFwT2gEpi+p1OIbhxE16GJypYNVVQgX9+3SeqWvUfN1F9S8TMSjcBzrZ72oAzz0
Q5xZ+U3qxe2OCj5JztKMPFqmOnO3MYjgQx7McBySvl7ns4EnOM9stq8umVSxYWIz8vqHFOsHbC19
DE4Z5eKp7VnRzWKoj6bXjJ9MDN7tvKOyg9fLyqaUO72Kq/cmT3Uc9rk4CKuFF5BA4Z3ciCZDmk10
s8zRtNer0oZU6mpn0D4B9BbQoZHuGk2wbjyTichaVr2B2d5pgamvzHhM7oBSmV+QzZxspTI34qkC
oRXpl7lVHRHUDB9K1hdMJd7z5Ezz3aR06hWC9WkipWNAAR9YQ/5gJ1q9t/vGPGM1aw5Qvqhgkjg+
5Ur+7ighPFFmH15X02JVoI6cSqQ3NSiBXVZqA25iGRyIh7e2aWFkbBJizOxKWm8RigNXuG3KvWfG
3/se+b1HAsGrY7hjsQrjBKO6kujXeea+m2afbhyZKPZu+SWP8y94tuPbgoAPopHG4S2A0byh8AMv
nsaoNioIBCtJ2hGAZXoiFPOxlz/KZbLFKtCj6qA+kc/10IqtizNdAbwyUiTNvo5XkZQdPz1JVsXV
aaAPlpj9KpvQUovUCC92aqT3YHSXu2CM9HWkvAoR5jq1RJocvotVMiKT9s5OMuLq0CTEj6Nos5Oj
DA4RxdOtCcNrK6JgvGfd32yLtiWnwbWzYmXoFlSTVKt+oBgmGzAcbWOXy2Q8UaLFqIKL9tRdDRWT
GMNPAn+Qs7OT30cGo7nV3FfyBj5JVKKlkDr7shk6AlJ9MiIKRQeqxeCtQrftX+AJ9CNUTMDdAB9r
7gpdAv4mNZH4FHwd6dXiAQDRuxnynHa+q5Qokoqu2XoIJVmnjoy/RHWEHd4+h9yLOdAxM/pRMrvb
EIvo7aUSWzaO9ikWR19ZxD4g5ADKs7JwciI9h8Gwtlj7bKUSbDKQSldDI28qJeRkTQ84J3T0r4Mw
si2JZuIbySnLcbmKP4XSgaLCRVmvtKHodKx7LQ2kr6Ml3QKf9sJ1oaSk5VVV6iqBqcuqv/JZnUWb
uTeXe6lUqIti0wsxKZCFhZvETJtLhqdm52Zj/+JETom6uiDTLQlSNL9eCMqwgvXl5J6LatvjV0Ka
48LFQVy0zuVYr5YGTSwhHgnlVQBkUylmiXmYkN7VxjZydJe8PHK/m84ObiOlsRUCvW7gNk+4VcWF
KLt9U1jL3UjFAFuDPKOex5rJsgnaIcgp7kdR3ie5SVjdVdGLBmF+JPKkus2V4NdU0t9YiYChNaD+
Gxsky1d5cAHN/3FKanPt0TJYU6XfUnfSQqMnDm2UxbPSGHN46ueWOIk1Yz64+0qGPOi1h8d01A9L
bZA954hzZdfFAUWSeSAbQ6xiJWOeigoxOW/yrlEC5yCunjRZwcmeUXM/0mTN33O9qrCyyBnqJgW1
JCieHZJSStOBRNiEgVPKfqr8GN7iSjeXDqRSPz3jLbW3dVWEa6GU1/pUaAx2OYg8pcsOUg8iWKlH
e2QF2VpDvMGwu5sVStQRb1yCyx6ArfbdSGptNSnl9yzs/kcSEEBiO3F5aWsQPxWgIYoo/SNccoDU
MEF8UDXDzh1aPIiknUVv5hJ2pybPLi1TUVhVolhbSnhuKgn6osToo5Kl60qg3iLTr1ddHywbG4T+
LrfpJKlQXR/p0+D3YJm/h2qyQ3T8N8hQAzBLyZwvSMdo3QhHO0Uac5CycsYv1VUyr8TzQsnoO6sU
bz0g+q1picpfSCQ5GHE63RYRontWgxg+nNh+T5Uk31XifCPABUr0m/ExEnzInHV5pn0I1qaS9DuD
QN2va2QTgdiZ/Epf3AOZaZcFNwDVA4DaBpDwJtWVW6AwHc+X8fAwYqP5ok1Ovk76vCUiGn9BkrUz
8Ls6HF/0UNRHT5kQQjfCj6Co/XvOTW3ddvqpRaNzWZb+vg+JZKwzPbvpla/B4bP3lMxmfgwYOPBI
KAeFUeDyDqOD52qXlOkxvTJpmkxZgnANq8zdx5Pot6GLNqW1etJx3eCU0D7uiOHoD2o0ykgIvs1Y
5faBByra9sqaEXYkp5g0iBvwUvkpdBqO7zEYP5DCVzuN7e3NMrTymyGz7GsDI+TstM0DASXO4+La
z/pst+fUw3k6jpY8NB0xYS6RTZvakcMzK+j+6IhcQY+6Q5RIGFRpXJIJyIy8XzIpVixWWyLoA7j1
cWhfkG6W90vtkGjEzTUgl3owwsp808ZiPHncyhhAjWD4YsQxrnhlbcmrODliA9siOYZ8hPeFic/L
BIwYM3qebeICVo4Mh+zJc8Nq13dufVe5nbGe2sra6nXw3WVJsGaCG+2Yb9FzMXnYt2W2nCLbHm8q
ZckZPJBOsh1KgiOz2gcqvPxw6uwpygtgWrA3HzEIEFtgpOxqiBVcicS6HThVN1VkvActbUNe2tFd
UpWnbNTm20lMpzkw7OdM2YZqZSCy4RTukOJ621jZixrMcUBq4+adLoUW1us9pgv4y0hm6reZaN9H
CIOsI7AohbSqqeoaM5xLWk9ETzOT+SSVrcnz5pVMw4xkhxtk0DazpTIndjArQ/hymBUiXWbPiSaK
R4qq9KaolW3KUQ6q+GqmKkt8VZ4Mq3OGFTBXfitXOa/I2Cj8YsKNhWUr3+qRGZ5kAmGswf+3D+ka
mdRhE7tnoIXp0c4Yu7oYUOaEGOHRHt9bg7O2RKVc7VhuLncVWyC8Lo1xBPlSbDHLTB/91TKGrIsi
5WokSxEsEEnF/sN3ymX6VhAM9y5mxpHKd5aHXuDzg/zI+7zeJswpEIqSjo3oUneJeEu1fbhA6F+j
ms2BGNhpcVsRUbvGMC82oGvqiKiL8DPoGtNn2wUSNBcNzklPZ32TJnfUvesu1rPtaIplqwcVNyjJ
fMdF2em4hCs0tK6+h1up/3AlkLVO+e76jrVGKchFAwLRrCg90CLi0XPkQrYFLhhGPwG5Z3VhJged
t/odtV24N6cg2MirxY81RMpKrW8B+2qtX//qA1SWwDrSG29r9BLo/qI/yIoLCSVnmJyNsTO+TZXM
7iBscSAMZsb2JzW3QbFkhfHoTkGfBH4ArLr8Fvc5Ti4C9jIvf8KqnqbEkjmuihucXK98GnEArSVi
80nT5pVXUCmvkkYYi8XqEEHLugDU7Tse4Rc+0lyMLtjrutXAxvc76s/oc/T4CakRnFe+pnxHHh5s
Z3OoDgwSp2ZlDO7k660bH3u0Kbd1xd8uW0FiGk+elc4wzif4mFCyAAAwItoBfKrKVVhNxWcT6MZt
GU8uFEQD5NKID+Ise/G0RGyaa7ZenzbxZXAU5IJByvHGDZsAkIR5ba0SkTdsl6r8QR8jQEysthTz
fOz3kNfAcEXQyKn6MLTalDDm2OarMIzTPbmNxCKRdX2jF619bPSGEgAkzYaF0OQ7Ys7J7tD4fnpa
lc9TPNhfWnKzJmjLFQPq1tBQZetkLYLgTS4j9Aqy4Lr5DVroXZi4vKwY36dH7PehP5AzGSiwnA5E
K4TH27VEfpDOxq4VDG2/CsLKvXO5hVmCs9s4JK3B2rutivw45UnyFLoZxgtKT3qmdjjPxRI+5s7S
bl31YhMulOw0r6P7csw8OmvBAB61LKZhIxCaHkhqqR+DINc71IX81Z7FGnElTXGBcdmsUBDVL03U
GK9G5davRRm+BLnUT7ZZwSNf4NfvLbNScEk4UIDc9Rvp5dXjgG2B7GwiqeVtP0WgJKL6Qy54V1fV
MoXRSot0ZKGjjlMuXkIIMHpGdkuazdmXBADhs5uQGO2aHjLhuTdMvJ9D98wAZ/wcNBJPgfeEN20e
VnjWwmKbNAyPfEjPkN8EDEcGQqAnuzpW8MnIGb8uVH0JTBqnXTXlNN/XUil6Ci+LL00IcVyvFzaJ
A97mTetqxsYE1XVgkx5j6F6SkxMN8SGHunPOHMzhchJ8mHTta+aWy3NEkBgOTUPwy7EUKje6k85f
Uo4Kk0/+CCsxkcudNpdsGfoq2HUq3QV1t+tbC5+rZmHVYkDmPwZmyiieyncdM1ndF0lgkAZnqNVf
oQpZw2lOjkVxHReki3CCoVcgNxINNyTjvH4tu9HN74w0aa1NxqrXusWjR/XOBJ0wvz4CtjjCKBPL
p8auZrw3PLZDImIVFxeDNn/piqmanpZRY/G70joa3u6+11tLmrBepSkJXrSaabzhJWlcd1uGNbBf
qzVK9jT/J7eHNrJZJ54RoO8CTdZPYPKmvzBmGD+L9l1liMImxWhYZ7rjiD+L9qt6GpPMMsZzqLWO
r3lmxPATO8yUo3NnlR6+m7m1GxLzaKXOVrObrRMZG1cSf9kvOCW7Db/qzlsSGHjxX9hifvanXH82
YcJCwvGDLesnkEBuDDVEIHM8V1VzlhW1Ilyk4fwH2dM/8ED9o2+Cokj5uyAnyJ9fACfpCHsBZ36O
TR1NHi0wgeuFLH/1oPxbiPYXQjSPiI8/vCH/I34EJX/XxN+6v5U//oZ9os+//lmU9uvX/zaflOIX
j9EdFDRXAAeEevl3TZqUvzCixHLG6glql63zQf5tQmm5jCFp11zPwthnS8EfcampIBL+CKWZZfKH
wpGmyR9dp7/h9/K3j07703//rejze+KWuva//kMFq/xZo8ajxPzUwGmEz8dSv/kffTozYeRkakz6
Pp3YFYc/oFHdESlyQAbhF/C781g/AnbZeEH/ajAhSEjC/MOL9w8+zd5Pz7OCf/CtMTnBdWNUe33e
/+DpQi8jKpdFw75E2XYO7NcZU1A7pJsiB9VjAqzq6p6MR6Q+dsZDXIXJThK+uhnNN0IP1wuneIV+
U1e85dIFLsoNI5EjR3jMbZoM6lAf8S8ZytU3YiH4S2BwYDiDR0xaDjb+dbYhdMTzc7uUu5hGr9U2
s+ORkNGpUDfGPJici3m1oGnq4Z63luXrKfYWq3iZ3RSJqGHtJ+Gucu51PNw3rDeor5Plwe5aQgFY
nBI7fus4dGlWZ7WbNkWe0z9kUcHukMmWyfX8ILw3w9I2bSg/lpafIE9IsRMWSA74pXjxdZIpYGf4
A9Ve06eXSQueknokPAvC99BV771n6rs46+/DVpK0xpIGulqXgLgUaO/EorCjHUwloKvf8snWd8QB
z/jIxm+FHfqh6NtT0Y6UcTqhd6Llmy3orqy7UGWiXt/1fx8uf3G48Jgpy+r/rnK9a76HZfHHhcdv
X/L3hYf4BYUqojcT/I06U/5+oBi4hR0wEK4LlY+7QSBI/X3lIX4xBWsQj9NG3ZrqGPrtQLHVygPN
rLRcYSN+Rcb60wHyzw4Uy1TX7x9Urzogc0dIx3TUDoUC56cTJW37JR17L75PUo/VGv2yTh3b8BDd
eUFl2w+2qJsWIZaOfgCElDIQjcpMlAaM3adzDaeHYGt4G6u2i9POukRupmXTF8cdNPYJIqWuI1ct
pdVTJUyX1fonQ7eRykZiA3Ix6amSx+yNkme+jExGUbvSs8MNhprkmCeF8UMBAUtSpWv3q6ZKLp7d
8ChTNYsqwwWDv8wuNKjBLkSZ4FtextiByQZtkCX6flWbrDZWS1Y1hKZZtvYsqQRdVRLmqjiEYy9h
ilAwwphOTgQJxQc5OP07rb25sfWK3PWmENGludagrSpHh55ICB+7W95sLJSD2srtl47k7TqrfI9H
Hw0cqswhDtck9IivsaqG20FEydkhlsen7ZB3ccOmGpPZxDY1E7OzRkaHTiHwJg/pj97FxAs4HQm7
vBPzazCXzLFY+PdkyAfho7StwFu15Qzef+bHP8QiYEszTtOrzdDM2Ql70g9hYQ0bj1CdYq1j2DG2
shOAdyVYpC9zMzVrBAok3BMBlx81fCElEALIFFDuF3qYdJRkZWY2H4lkiZEn0Iu2i584bdtc8bdv
HdwRcc9vQmY2ibr55JPEOflYWDAKqS4MNlP0Q6r2LFKNWhvb/XYMSYV36rgHLhTJh3rBXLAqojT0
zbkrH1LVBAL/QAaS18YDifAjRWAujoGNkxmVCC0kKkbDn3hoWJCpLjOayzyCnTB7rrGtC606AT1J
5lu96HVZHc3UHkEfeqwsXHfDC2ET1jCAXLy3UciVB/TEBiMqK565twD9C3x95CGdxoBlEXuYgouf
e4qtpg3EjVfvoW+ZUaG+HeRjXhXx6EuNOK6XrBlkvXJKMDMz01hsP2AcWSxME3RCYZIDe0zKoPFO
AkfcZ17LuVqT3Z3KVebOuXYaHJiXaxRVBKprxPUMRRfdiKAYP+gF8W1C4OtR+RUIzadwjhyI4ybB
zYQEq2EzQ3mWWDrTnRUOKsZqoPO0bq8jwtoWYRzfx9NsIEaoUeityibIebIDam1UZTOU6SZBmsxc
uRqGE6mvPRnxBAGsy4h3k3DEHAaTzvxmWSUaku57UegIbRqmO/J2WvIRXZuj75qUbKQotBB+UHhj
Uklk5fqZJuMzer2MjU4QENbqGPBOfTZq46sZt+Wu86Y6PNp6e1lwfC4PXq99I5ai4JnSRDlhoUlm
59yR3LdsueZzUqr7uXydglK3V+7cR0/L4prlzg6qpiDUyGZrp0Kguj0n0fxo18r4ZWLXJTYmy0yx
y5iRjQfyxKwDyITmB6uZZ6cX7skiGXV5ZHs0VHt8AEZJCtg8+W6lGTdW2+q3C9rbB1IkeR4D20vy
TRKqPq0nnR2JXLJbJss9knwyMzcdsbaeJgNKn7QIrPX5TumOBVC7yYwwoHHkvSq3YUV/Yy629aBV
sz5srT7KfOEl5k0pmOFZboIHSGNUAdMkmoynagEGhVJaqZ4YNSZfm1omH4neac9Wkw1vWGtJDG5K
2+ZZs6fB11AsYoETxGQ2YWivM2TVGNOjNmxu+As2KmGNaGcmDqJi4iLA9EVHJIhMINazzXBHXyVz
RsrD1ONVNVuBEsURTQg6aqiGPflBLBqDLh9DQNBO3ttQ6KoeWxrIzydjDq2XYQT7yUe4gxg/oXD3
Ct3cszuQDwJtoR+ynPI7Ew8lAFTiy4qlMzeZ5jBPL9F6XQrGtucsJyoJt5HMjVvm7eXt0qEV3rl1
ab3W3fSKDJ2NYoc8EB55jLloPQx6h18UkhHmOuXUW2ajveSws5s125opfDCmIWjwLNpEgs37/Dfz
qn21sqIpHt2z7abGv5u1X7Md/6Kesmgd/qlr6CXGNPQTfuW3L/q9RXN+MZnoWwI2mwv+T/VIv9uG
rF8Eu2zwBfIKZlGOot9bNBImoRIaukIXMndU7p/fWzQBf4U6TJeCKKh/tUW76mH+WFHhZKLSoz5D
d+gw+viZTsg2kD3gHBp7152LbGSYQ42je4i4irk+xaNFCxG8z4itM0J5w+hZ7yuWRrpVslkM+zOb
NFwUzYCmUgZGsGmk495Hc1iRX1VkT2WBAo1ZuXuog+6JYPPJZeBWf+hWlTbkD/MCP7eNVryYiLnu
q1zZKwZTaz4dwmduyij0TjaMrI9fTbST2TofViWUml/YHsrYUkOEJafn1Crz6Tv2Gk8mx5gH4RyV
ctMQw+aGU3Kjs81yd2IIiidWD1DkVqFGEErfmYADIZxqwN+dqsPizj6xcjmMZU0mSYt9x/YlS8ez
0UwZScmR+w4T2jVvWgT9vCylae4xHoQn8o0wvqaClo7aldPFHUlHY+6GK6hNv9qARm/CES+l4y6s
Hxo7fW2ANSBnC2xfk8JZZ4E1vpgmPljI1kZ4sNseQVuVV/co8nS5mwIcPZyU2lvXZghPyU94jnS4
UTCIiVbEz1HLl6qNIeBJFMPgt5qFEfYEoLjeBh45D2vJLNC8IwcF16JGL/F0NbH0lY0UTmRj9WaH
EFUVBfxpGi31KqcGr0VUwoH1ro7o2RyJLog7oIIZcQ3VqrMUtrhhz3OmccVfKmlKScmqCpyarjNg
sEaXCn9Ca2psE2OBjcVokEOTV8S/ZkaCOZo0JmqvuifPGDZHztcwh0zlqWJi+GZ6C9Z/p8ux9XC4
xevrtddhGif3LQo5PEMiil5cMJo9+nWIMUavdQpjPYCz8RrbeDINh1+DtIF4Rw5ErygcHvdo1Dkf
FevLdmd3bsMifWqXG6+Y+f5kTZc3ZmjgjU7shV9IqhfFrAnEIR5jyaIjFyY/wGjUU7iRYcKrmw9B
hUApx2IaBkQXABMGBOi7MJ0BZLE/M8/BkLG6aLtADw9dNWB6AbHTfZKizN2KJhsGBGk/VHBljfcd
QRX3P5FFA+5bZNH8ge0Wyi0t1C/vLlQeKwgBvILNqLDmC3pHYjBY0k6TovgsLdEtgoyCta3B1UCr
Y+r35EKJ0/U7EguZTlucU9ZhzOA2rqCh8fomGOBfxibFo27Z4Ol8ezQHzLqNYX/o/83emS3HjWRb
9lf6B5AGx4zHjonBmQxSlKgXGFMDZsAxu+PrezmZeVti3pIs38ussqqUooQIwOHDOXuvjXon2nop
VqrA7uVzx3aWMFE8RIAECt+7x6gT70vX7FJzuKLDPgkm1wXZZugSqVvxtXSNDQaEbvCR2EptPb1+
yqhap/RYaQKwONX5fFjqw4wyy3HFTdyTALipysElcDJYeM5EWXXrw7jgXj+0lXmkOEDNPTHBoTej
jtvLGLjwpe4JjLyJdQ7DmCx2fFBkQuSAKi2z4QIKfIbKmRmKvMEem7Qt9CHvZPV9XYGb0d+xzJhC
/kq3CJJTfdZOs9kcCYJvyXss1dZkPiygXZz1iHR/OYFMUXczfIZnl5Hm4nSYBFmjWVNTb/EoPo3R
tEWTQG3EdyxSpwZniPdT3aSIKvA+3gR2mFwWsY6feJgc+lw3FKcCtwZ2LHroz6M3DQmqH0c9zIxi
XFRRfcDg4dCkS/37KR+HL4WJ9GWLzmtRxZV6iAKr3iKLY2A7PVsRqk6tdRXYlIlQqJSti9eOs8Z2
XPoKhn7cGPt+ns7r0dCniaOLwy+dLKApiKbFK+8li1HSExtznqYFPkMM2QXnvCx56kOcggEouJkL
1svtgnpkj8DcSffW6JIYi9sqZlPkSWLtcpejepQh12DFuG+EbE7QYQNUwmVVAL4tM+cDZPrwAI1C
f/PC2r1IegS4xRyJr0Be1qconVR4sJkCrzqMFt9cCviPk+/rc1lj0OaIkWzb3PqAQ79/yhxv2GHO
McaFOMrPtOA8zfm2An3doNyOVUPsV03uCURTgIMpcafuUg2XkU97mfZNqOlyron7rGmCXOIFDLst
FCsyeWkMX5MZSxdzWUDjob7B1Z8na3jlp91NH/T1NzShmbdfo36u6OJ2+qKhO3pDR/8kagsUrE2W
Qg+Seh7EVQV5s7tnh52dz3Z8NiIHOKxYVHdDV8rrBe8N0o4puWtmiHs4ehEyW3I6iab5hBeUptYY
D2uKViJ3r2TJ3vVDQoT905JV/UO1eHeZP3cnxCjAWdJBnBJqyQ+kx2YQgdQY3XaIso55WMm9nWb2
p9RZ1KWXRI9r6gQfJ1gVZ63yMWf4S9PiKxNEuh5noOW8+MtRSQQmk3TuhoHWUlDLzN9zerGvlhbt
uE660b4fMpTcymHnXBmm7lDQ+Nlk85jJfbVAhYWwnS2fE6nqaiu8yS8Odj1N9VF3VTVtLeFhjXA7
bGpg/R+dpoyecye2B5ZCUp2mggMC+BV5Pgcuo3pxi8+K5f2Sxvd0g8Hp89LTuZSI7+iMLUrSnG6S
8QpSSLGDP+M86Bjkr1aFuC9FMH6fPdV/1nHadi9qJJXgngN3kl6OcDLP06pstjjYPkG6T+6zDDdr
aYRjbAXV1TzSS6wIb5/DoL+YBte6xaAYEC/AeXOjw/pbNaIH7IwZJyEE/r7Ix/mZ83yyAzoe3MUy
9m/VtKThpmwyjGE2wYg3oFnLa5vY4GaXwVi698oWIwiOCsyuFVJ0L1AXcqibz/k0elu/lUiVpH1R
2v3TyJKIZ4xxStrYs3DS82IphitL+96nhToHbjza5VuRDGKP1i+7HFIvvXWjdrqewv4IGIGY4tAZ
N2AyccGFrQQgsWSjxzeMxNbJPBcAjXSmkcXPugk8hoqdZ1c1ScBkfYmPSQEzI4Wls+md1qPxP5a7
QKEUE3JmHDiSwosiqjN142TdIasLNk3AEn6IUWjTQnekex+lXnAXxeBAWzBVLPSYBPk+2bgtV3Ww
wnG+xveDpXxKPwR2Jy4bIK47gWJvmzZkMMbAkh6gvqLtKth+HBxqJjvlENC8l7ayUFwEfrfRQ5bd
ke6LABcU26Pd9/OlHlz7I1IbJigck9fMQDPSKezBu7GO793RhufbTJDyRseTl269dqfMr6sZHcmw
UPE2bP6MHMmLySsmtJH4/vokOI/GIrpqy1R/sAfa1Ogjp6dsyj4RHp5gPBQRGwo1px9mibY6HBSh
bt3gXiA6U0dlp6hy4iw6BBOes81Iq5oyVo2khTLZFPQHXWY+b0I9llup/O7g5QRrXuLLRieMZf5M
Ll70JGO++CxV/4C/LQQU0CXFnuUQvSThBruuou8RJZS4VC9OxFbgNeyLzNutYJYuicIld8LO9HSp
eg8Nn+Ngi+fPqOuwVvSGQ+abr0U3Bd8ROCx7pK3+esStVH2RoG+PcQ/zqTJbK1kP/aaaNUJQj3y1
bVUXwT63OrnH4pVvoymarhcTcJXoCgbt3Jns6JAUqwJZ0jpE0v3A+lZej/jSEQTWsSKpDJISLly/
PU21SoNTRQLmuvUt1AfziAQ1ahaPfA7HTg/oERteIJu9YIlz5zZlkUX9pa6achgQvpbEsxdDlNwP
bAMMc1cy82o3/RTWc9PuVrdgj+XFzynl4dMKO0lu6jRDtzbpK3/w/ZsOnUK/ibvOopboTxdYc8dL
JTp9FjW5uhP+ODxmS31BrteljFa16zBJ3tZDO3wJmC3P5rHrL8TsJ2d9Gj2xUVsOIbXNOey9+2LW
QFP8uSzLQ6HqtLoYshXwQx7jBN0AXDCKqarBfVOjPzpNri3/VGVd0VSKHYRGVOlM92bihrjJelVO
vVV/0bMaYGlrBAYZ+Th7+NL+9Gc0ykc5YYMOAbdPcN3OaovJDeIJGaKZG55aUX2UaEyySzJtw+TK
bewXsGXyGhV2SbuKsXBeLnnCcy50CW2pyMITHW/f/pjX/L9+2fRlk9y1gOQOfo7e16rQpi8f1wxb
pef2URrepY7s7lj9zseaFXQ5/tAZ+V9ah+9aDXQO6TAQAoUwE/sHCQE/Ny/TeJm0k7KvDfveO19c
TqJ+njmPqw7hI/Tit939d513LkirNKJXSs6Rx1bBdFN/aFUiYAUTag8IM2oKrkR9yGeSyEAzYrUH
UtROmMhsz7tJ52giaa7HW6e3SIGy+rrwIWccLF5sQOGN19++Ep9qckflRe+I+GnOcKYTa80G0ANq
yratDoD7pLYbc6D3xvXBCSyQPZ0q+2MOIe6ZfGn/pfXnZXwY6KIMh3UUAklbg+7D+7xyngA+ESkO
bCkmBfb6uIxJKoRvUIeufMY6OHw1sXffo3VuHtw4ZUc/4qKrtygc5LNNxL26SjkbWWbutDlgCSu5
Xy1kagfQ7TRxorTtj5of7G+9VorgrM8Ehq9BRO3z61m4DjrxG/WDkVD80F/iGaB48KjU0OWyKc68
e+glO+QEGUt79LU5L/t5YQiwouK49uvRZf6if1zIUOEiah+u8350RT0nOES77bHKKh6xjODUjU3H
8+Hd816GHMkvZ0PFIWRllX3+t1cn/iyKcS55tPtBLPw81KSlRYhwsCXQUjqPwbJEOzB2mv1j1R8J
yOKqwRhyCLCWmmPbry8uDF705+9O/9DBGekIA1t9/93R+lkJTYX2iIiTv31eUgqw9OScx6YYODZ7
gixftjG6vRxTtJEbmyxRDn5NGmJm9ygov36g/7aLf1PeNJhbJqH/3C6++Ta/fH35qV389kf+p13s
/QG12XPjN4C0EZn8VdxkufyfaqYHTdo2RcaACZyThPihmmni+IiwM4VHx4l88S8FJyaC7oehBQwp
NJdxYvQeLIjvBzYbUVjR8HCuw2QIn6AM+UD4hdVDdahMi6vuOgIy2wuovJ3YgGgjqByD634BxXE2
OUN35UM6dT75GT7SNqwwknVqJlybpUb5uwkkx5M7e/Onsaz7HW7hdZNJ7ahtPEeYqOVYEMAZUEQ8
A+ghWGOH9rmZk/l2ZYtDV8hqFmIl1j5cN13SL4ecjHAWmIIDUw/GYoPdYzwLYj7iRmaFAnqUtgQA
WBoqjad1GBwyFS3pMfbEOu1UWdh/FhOWgQ0xuuXXDnDTbZ76MzjWpVa3SQK+fwMYg+9OOwGLUKHQ
2J63uvdI7BAYRc44zPG77gA44IL6LtLFzO/0eWo1frGra62si4gPCDknWUkUbPERu/dOJNv7mJ7V
aS3K+bajbkx1oBp3S1bjPEuG1tBd+vCICaLpqKC1a8pGeVR3fTSV6Hu9Xo2SpDHnwyglTF65WxIb
PcwxEX4+ndWJk7rhWcRmIT2EfW6v9k4VJGjhxG4ideOGa92ILckCFmXSV4EgsD7UgkVAgQxYeB69
dvUHWXmDe5pBVGz619Z/5OfJrG7KN86ocdXFG9mmfX2QGIHSDUAQQyb1XzGlCchu+n/oqRd8FaNh
mZI8EXJShGaX7fDKG+KpPSwiucRzWCU7yDqzGTjhegTj4q+gYgsoSWWNRgb01sjKat+Iv1Cs/TDQ
Zqo35eIsg/iUvnFbVf5KcR3fmK7+G+H1vxNeM+aj/u2EJ36tj7n5tvyfZ86GP095r3/o736O+INZ
ykF+7wkTuhn+ILmL/wjx9nrMO2+ZUkxzfytkmOZAvtFfAQ+HFCZkb/e3Qsb+Ay2e67PRtKnH0YX5
NwqZ93vICIkO/U2ipmwfDV/wTh8j5qCbbTttz+fIopJbNikW/n6RN2vFGv/DWnD3Nqv+KO97v0E2
14pi6CrIDD28C+/2SjMvwdpFojkP3YVO5azFTTG58ZPmDlx13Rrvf32991smrgeVH+KUHaLk+4fd
ubdcJMKRzfVqYQpXtqQSXihQ7aPy3HMq/4G7R/YsHpcgd972CP+ROf7Oa+1xcZ+WG9Innp7Zs/28
Y+osG+YEqnUSRsbxa13VVJIrfAdXCBTUSSVrDN7U/t1X/l9uMUU/cmQDlrOIg+zPVx0H4o6WKKzP
+1qou7LKxq8zjkJAYjnMrtTW//qCJmvV5nLou9gcvF8/C9tS0hn6+JixRbsMmRJZNA3UKnItUiTn
4Dcb0feJCx4vEC3OCMsbm+GYeLSfv6EeBOtvoubj1CpEWVOQgM1dVxSRm2jxTDtoysVNVDXeObmL
4tTNfvMESTtcthn0a/zO4RCeRu04UBpQQXGMldlAPTdWn7QT/WYU+OE/xkHIDgZCHkPQhuDvvfu8
Dc7VtKjH6eiHhJs9WrXjJxTJKlpslAejHSHzYrkQbaY5V79ygnkH9ckiRP3o2FkQ0JyM3PNaS+i6
7sBGOwsqxtKQOO1lvUYCOEyGmGGGmVfvX5nDNeZjYhBLn04XWxQK7VafG5uOs0YH6StxY/Wh1e+n
0CYC0dKQ0EwvNQGXXhk/bev/Gc0oZnZBv+LKgLEFXhdUtLqDegM1L4/Ijz8W9mx9LKgKJaeud3qG
XFJ0tFvCgTQGwBlrJvCex4HKDSI+L9T16IHwuleNXq4aO+O0FPgQ6OcYXOXmdSIAC897quZB3VkL
a39cdjCMFPlTz1PhgProbfc8mEt6XGqe5XNUu/MdhG0ESHG3GuGcXcSQUnr/JerxUJFQwPnotctG
606drM4Sj/4I4Q6KNOhnkmmb80bH6jloRzqRnOtpIEGSVKfJ6/mmElnVpq4GLgjWNnlyihLY6kTm
0At1b4bZOnPfTMNwinlooGTjJ9Ad/ksAXfmE0ined+6CJV8Tch9tKZlxToHWp05vYzUrUtpFmZsD
Z8ZNOnyliWF6dj5f1tGzHM6GZaZZZ/XU5ECLJXl9XnYwWcYN+spo2o+ek33M5oVupmQ+3ZGfBei3
1h7jZG4C76WlxPWcYVy6gw4VX8W6jyHZoqDdeK8tGFUSxP7anettzeN3Zavupglb724OXu0fDi0k
8Id0VN/gzjMbTzphmXDPJwIIMUBJ810XL64IbeIE/nr/PTX6W3eKqM5Sb9vhI80GHGexffP6M2OS
EPGp7YJ5Y82OFt/1PqMOu1vSOD4A+WUA09KMdsGIjfyIPT9JLsUwIwWeUYjhlcAndnJtoqdcwEiu
PZFfjKPmZuyCQfqbqC6pxEkUXKa3QujSfACtrjdY5fgDoOOFfb6IMZwVODwLOPiAutM60/ZULDtw
Lzo5SdmgYMha35do9wDeXzlrrJ9JmMDyo2nEbSmEr/ndoi1n+Thw+zPA02zkByejN7TaJVrDaCYq
iWYTqkNwcV46PEqQiHuVa3SQTawPsVttu4ycxsXtPLaUhXvjUzxH2LMckxir3siZ/jGoJ6yTMsl5
7JbGQY2pcAgz8WmwnW4n4Rxg/VPilrCp8bQAU043YzL7n0cPwDrja1jcbRrn6nIOrfnogdarN5NN
zuHGbtcb4KDpV7jKYPrqPLyg5ozd3G5iChmGGiRI3eWBK2toKb6l2IPlOn6N8wxQ6WDhJt4xuOML
Lxnx9ce4bsiQDMPkiU4K2k6B7GzMUrrVfffSiLAgtgzV7rFbXKZszvsMut6eGVK69IHMCX6xYV5W
J5Y5xrKTwLw5UmtilTZ529p0qH0xxk+1znATh2lUm6SqWSGso51ocm8xywv5jIlR0UgplxcF+htk
ZMCE2TrlY2HZxceiX3mxYk0pKrFBa+YhobSRRNu6ieOk2bGMto8BDDRaLc2OqpmXHoRbR/4FyQF2
/HEdpPhc95a1nlNinKJzt+4J4t4KOZAq12NuvQjgwSB6n/1g3zflRRXL5IqYmvSup/dARmP8iB62
e6rG/kVTaGb2z8XTUMfTrpi4TyoumOd9KfKLuJXO58lKUC9SDrevZbyEFODI39vlM3AQd7Iw9C+d
2PJehpy82j46QMBq6AU5ajqsnvNUZ5HctWoAYTbXePjptHQAXSvjSajdhBCb0PL+rOh6TAfJitV/
8LPYIW4jWvJ+05FI0h7WqKW06qTl5G3LobSuOA9N3LoawtlKat4nUMHtMfea6DbMXBsawEi/XKAJ
3GonGZ5bFbEXkaOPChHE/7YUM4+1i+Fj59XgMVl4Vdrf9NGgOYYX0Y2laGv3dQvxHgkoBcgKGquf
mFZ7GawMmm5ipAwplIcUAwJDaUJLDWnP4FudmLm0Cxzm9Nf2+OzwaYIxi6+GhUezrar4VeRB6jru
Zb1scmlUlRntT3D4pn4bVDKvd6lD6A3CV4qLGXiO7eynw3BGkSy6imUFcCxquXLBYoIQNqSbT+eU
dwlYO4hhbQpktKDPXst0qya6HYUR02SYTdRPQys1Q3+xq+xuXJoIgCztlatlmmzY/z5SCVzuw9fG
xXm8od3LiHBwrL9wdlZ3Q06FG5F3XmF0hv5mckP8kB0DJYzg7O1jicZHQdFlBTsJQq5ZvsIeLUZX
9TA09aTuxpm9bw3kAIpGBXzewWxMs2Yib1tdiyBFeIPnt31enE5mtw7YSR4WkuB6S8Y1l2z6XIcn
EmuqAbMgHSXse6hsurLaLJE9h+E2BQVzMZUDjvm88/UDEAj/OcjQbGx0b0Exk72if0KiKJSMSaSP
S7iCa2tBol95oOKha0aheIByY1/IKbO+jz3s1GxaiBjhM7PLeY1NcGAUkMxS9azkHf7SR7fvjISk
B6p56EMPZU6qcnNHQaSijfA1y/okI4Kp6p6p6iExT7QoXO9lnWoT/jDwGC3RcWoYndXuYW6CJMj3
yCQS+0lY2vPhKGq2lg+Bm1vTA0134jO3+ZKlWXSqyigm+hla0eriukk7TShImVup+FBE7JZTIH8j
oRiC7QaFXX+f2x5a96Sq8924AFRaApqhtRWzB4GSRD/W67Mbtx5niHOZ3vMPtSnPjy+qYpXXPP7u
1EbMLOWcWZ/Qc+UXqJqSDTZIlh4d1Uea8QLRBey7alrosUddsMMgiAAtjC89PSQggNz7NGJKd/t0
Ogg7JdhnFfRelerO2xmRFCno4tR4TDEQ8AyGaab3JUp2JGNQl9+t3CNodG6TIyjsOqeCT6uVN3BB
Cdx8b/ruu1Xp21h5yznjmo3B1Nm38SjtW7/W8262KfcPuj6qye/27I2TBxVM+lCwiO6Kjlag8rxb
zx69awVQ9J6nzbrcqOqCla8+82qDjbHA+kR1sE/j6noi+23jcqtubczMHyT00Oe+ddybdkYlu3VT
mw2k6s5QvTS7YL5za3Fi59fsHZItv5ML6l+41O9yUJxOXKCAbsIFYcMRwfE30ph5IN7EK3zwYY/i
t5hshD/sCGa5xZIOEkkjIWMGyUhB2bBeMRsS93M5dY51Hri6k9dDWTFIa6NbRCTAiFznhGefKBI4
73S5FPl2Ztu9+/XR2Jw6fih7mn5FyIEDawx5abbz/tgPqbWIWfHkUfqvm/5Z4Q3uzcb319f5x+mH
CwkKFQK5O60D913fIE4yiB/tKI9VEzAZT+SpPXbINytka+jlAs8cXV6nw19f9x9Hf/MFTaHYNJc8
Too/nxI5kleEnCqge0UVvIwWJO56ULS8MCczf7V1o09BkDEXvynYfn116jbv7y69Ck7FvOB8CGrU
PzXmwF1SPRFBe8RezwEEBY/zGJlZt3hN1/mrRyF7JF9GF+d4pnfz+hH+26L4TcVO2B4lrP/cofi/
1ctQ/tShePsTfzconPiPOHRIQIxC1zxABtZbgwKH2x8km6KsptFKeOIPdrZQ/OHSk7NRZke+6wtT
BPmrWOfzWz5RD5GL6o6wGdf7N8W6d8nw5uMIlKe0swQNMTt6/zpF4axr5hjvG7ACQrwheSbsspYF
XeC4G8fC0U9Fhdj2MGi3qrekfvv+F5VUsrkSgGY75yAtj+Ws7CILwCZbfDP7RxVpEB96GyuT3qKz
C1bgEolKObvM7tx589atyGwm7amYKLawuZchIAZbWssH3m/ep6qY0jFiSxnnDh36yfajM3dIWe03
CpFn3G8r5Kawwpq5GCD+IpVJGuvNxPkfK27C1Cr//6RmClA4kYkG5R9sf4CYfn7tAHiQ0jas/jfJ
qZnTaJ2GGQiE3gMOfR2nqBStrRJ5U39n4s71o4epkY/mZFPP92nIo1Iffhhbd/+seJoe1s8fCVq0
8AG0/1X7fPeRjOiypgqYfqUj7JfXEuxQebF6HHDzswzUEqX+OiSjqiArR0Z0egol0UhAnGjLFzbr
moCDcMLFd4FoerCz/Zqk9HFWuO/QzcdxzdanrA8SggjYDnfBzbqWgh+rY29AkmSnw0SAxK+/1M9r
h4dh04xBHN/MbPTM4nc1RgLeyeUqq+abDVsoePBREranukra9e7XF/p5GjUXoixtZm8ESxSO3+Mq
dYXNeA1U8pUWC4TsvaySksRsx+YNV25YeLewV3wXv3TgV+RWSJGG86kk87j4/utP8nOV/PWTkL9i
ljHOnKSovFtOBOI7O1ZF8HUeoh58ptTFOG56cIOhe4FGePWD39xkMzB+GMt8dyYTT8QU5x1EJe8L
uU7eVCXKGeerEiQpe98IkOOweJ7IibFA4dB8bZAaEwKOX3/Vd1mZ5rvSWaDZHiAsYZazzZD+QVVS
tK0oF5LJvg4cDevwSFWw+VBxdOqMgTMF/nKr4jWx66s275vA3pMSXa5PxRBK6VIsY+ZA9YUSLb4v
iiCkFZrNjVNdlXPaR/o4LZ7HavzrD/2PIYnDhS6Lj7KZvjFKjJ8/syVSK2yr0P1STZ1Jk+i0tGb4
htGacKz7t9di4AfmP7SfWSneFfbxn1HuLsrhC5DUKcIrGJqQp8SxcobEry/1j0HgR8LHDA10Qdjk
2r6bPQR4ekdRzP3S6JEeNZqmuCy+zzQZ/U9tWwetu0ugg47Jb64r/nk/Y74gBQSb0jWOlncXTixh
K9zE1p+rbwmHMgl8fGhQlPez3t4KjHlQy3hNyvBFZxV7mF3X9wRhbmtLOfNjXq8LyW9ZpNbxz7QR
RXxwm8AhapzK5PC7vSxP+t3LwgekK2AefGwcU++HrJ9ygqynvv0TZysWSJJuEL/fDYHqeT6rtlM9
n8WYTIIby01yxsfAAYbFoAm0ZrKMsRjqLzzLuviOloc7w/LHcZHatCDz9fvbBIzxktkFSn4afBqo
Uibjdq7R8oOdqnCwUFXsx4BluHHFzBPJ6sRM0RaiUC7okG8Z3ZOZM6rnVZstxKZTa8K9cDhwMsnb
ax50xcHxOCAvGw46iPtk4BX1t2AhWUVs3DEZ1jsGdOx/avKGN65f24LPCE8iRoMnmkl8KodWFs1+
4hy6Pq2jG86Pc98F82ko+DcLPl+E8CgQMhynHMsyCPgdxZ8sL6Gju9JiUkki/g5309pFkaUHnTVB
42+GpXD4yQDTIT+SB+FQE3E0q2y8H5ewZjHTnSqYggc0manGMBpzaStfYn6cqpi5mpVqGdy4cZl3
z12U+/Mx8eYuv66oFumzRQyqucw6S08Xk5qwGm9BBJp3OZ9zoS8RuWcsljZEdP6nixKHSQQA1Dg4
kNAaWZbHv74AQBpUjJzTAKEUO9tOLG6obzcMv0GlZsKs4EUR20LkHC6HfY6Eoi62gywLatdvN6GT
Hf0RN08Q8JFsEuGkhKi6+tyDCQ81l1YyYyLWbst3St/uqldSqnaxa8mJH1iWMSsvkEdNCBFFFpsr
utA5i+9a0ncECa/Djq/H1GWGSxuPrFouMbYMmiIJivrUjD66gENhoNLBRvqFwzs1N3HMqEkdyFV6
6yrQVN9dqiNJeCDSsozcCwuMn/7SEeDHPWzVXBghJPO9SB6iChRvsVvDCd7qOZrcmZ4J3AKzdyuE
AvK/01jlzJcoYqr61x0dPEKoWgsCeUYRYmYW2FPmnPkyrQNFLgIM1nn8Ko3czp0v4H15/C0t7nZe
hamgtY0YJaXQzj7MaUc+kubb8y+XiYpUsUOITGtxG4Qhr6COOsAvUKiCwDvOAakKeIvqPDL7toSU
mvxm8CLGPwpSfrGNXR3ysQoPLzVV9LnmDk5qoVTPkSs0Y65iC+gdC9q93J/UDswQNVvr+VFGDf/d
CVBlI16ekbmBrePKLsNbct5zghRXM3mYtMsX+lq9eaWJF+IvhWogeBL+wL6RMAwp3PkR+K7DXcBC
KAd95DQ9FPX1XNEFd/ddbw68W1RDkxnVbp73I52leBX+UUUVTqhdYT/GGYDoeSfg75iZKavImDmA
9Dr4JVJI0tlLnXr2jrFNzS2lEbLe+Vorhn80RHgb93GNhLJh6VvagOIjst4e0b3hUWyDpHDz21Zk
eYILD/2Pma0gANuEYfEuo4nJB7vKNaGaZHQMW1UBfFkuSyRRfMbEGng2nRflLbbKQTR8mSYpdNo+
4IdKvOYGRnyMTTMgHXYhmKxvmW72IwJP3W1TObVxjCQyiNS8SRzqrwALSRBP001UMs0GX9bFtzzy
K4Sn+c4xKqYV2XufqSxLr8o2m0RIxz4Gl4nHqDBTSjgu1E4OpU7MuLQnqtpEYpI6W6aXLYwMfq9z
aFShMvBdpkpiS7hLu7rkeTQbZVti6m6GJQDdeyiabuIpNeRCsxa0ul74u+LONrPgxM1n5Nq5TMb5
YI9y4Sc5wnT83tij9rmMShsoxH2MLpyBRCMgZXqSngq4f2NmMTvM3EXeBeGMAwNq7npXt+c8/U77
lxF5pt4xqgZK2ZeZwmEabD0BaY/sn5RZ6ftMdZFVvk58yZsHtdossqiCOoajwliOCzCMes38oCPg
tbfK1r1MN0xRtFgkIap8pajt235DwI7ZrdjWUuovdQT09Pqvcwizvrk5S9u5bXxW9syq8T7NCpJq
zqcCtBrFSwiBuy5ZmgReyJTA5+sUXx50UcVsT35dyCcGnG1xl+BUhLzYxQTL1j9GSIy5g38N6zpf
zO9pD8wBqKRcmY1z0BqyxBYcBIsWVVWbe+yGvZF0s+tNbd5PK815c70o8UMBJFHgaXFypt3dEJfU
xzfhKnTwGa0cbiW7VtBXUfyBMO+pAHcXQSPn8hC08yS/gBjorMuepp9nSIQh9IdG5t3nnDl3PZRh
01ZfYYmvPZ5aMB0vCzT55XaFvG5vsLCNNMxdf5FAfoGP+nLbQcwYIH4sUBhu+i5LlHEwgUm9ciuW
VVy94yy2Hc+oZ5JXZI0WrMJzT0JpqsrZbFLXftHUw+gUOEjLekuPzwhhJ+8hgNDopduChE+8FnHl
aIqutH6wDDFOk3Q8HzNWsgqXLpGK6y7O6UxBsXFWHIeKlwOI+lheL7Yt5GEGqopTjw3a+pgWOJhZ
+JDsXgxawzFwsfmKrRbMcOBk05HoJat1IKSieXaAqPhVCrLdHXdday/rZQLdwD4Ti8jge0olGqq/
YbXm2yxxfetOlm3tfZiGDhngmS1hgHT7mJQz9Yiizx2vLart1smzvGF9GhtG9YaGTtB/WMMZIi9Z
ZEHYG+6rn65qQwtBBrtYkcN1luTkJxKB6EU1vBxsiCCsw34dAOeIuogaGO2yndWuDEbdfYsL353w
WIeyDTcOisXRPhuTpvOj3VTafhWcJbVVBjfQjayyPIPJzLY2+wYknCgfsW2jcnKIz/JHvQb7wCWo
Nr3pHb5MQUTf6+6b8KYkECfCnlqaTEubmwVV1m4t/Q+L9qX0djJZ+mRmP2Wn7FH0HPrsxhJ74YXp
lTZ7TYgjOGbOelfNZlmJmUh4ubvIbB9hQ868DpkXmBmu9m2zw8xpT4vkALBiSenGuYNcosuVrjVb
Uh/2CUuPnxHmRkmo8VNnPdNg9kdA7X5rdn/BUJqTQ1gII5nQ3lxX8dkEFzz4hKWz4aMIaYXECoBW
odYgp85nmvSHgZ19BB9aOmfki7ILpmlldtExEcDMZUWUm0UjseA5s4bXsFL2s2iC1UV8ijalPwLF
d5lT4Kmgz4axUuG9xa1U92ZCrCuHNXpB2sTWZNHEHMgDlEmzckbdovikfZqFXHsK0bfDL/H8jt9r
kxjKJufNFgP1ZsBjyOcf4sLMk6UXIurcOoWI+URNIgfRv2AdMvvVGGP1CkNg6oM/l6Vr2kPgFGFz
hbt6ZllEZGr2Uo0MzZYF45G5R2PbBKP4TqCeLomtQ81FRCnrIXUDdLiACkxeY+9z+5nDtdkivZZ7
gqE2q9RfKxgSE+5jSXOLGS0A7s+nFy5JqNZWpl4Rt2c6p9/5vZow0SxMM4X5BNNASlN5/PtOrB2v
EJ1CbPnUh5qMv7Gt6b94u1I0OgK8YFVmKOaw9Tmz1CrxP1W9oPb09hhZMIV44vg3jY9Rlyi+sQuI
imc0DTOaipsmLeclu1uXwk7i57kk8L48ZqRZ1cs5aaDB/LiGjtnFwiYyxae+p8+RnaMaMJsKe6Sl
ChHdAbozbqKg+3/sncd240iWhl9lXgB94AJmS5AUSXmf0gYnLTwQcAHz9POFsrq7Utmjmtr3qo5K
SZEEAhH3/vc3LJYKvM6amY2ZnT9s3cKmSknsWFfzCtOYThxMmfQquFmH1G6yCy/2TT7Psrr6OXCc
zuSrqoIi84FJsX5EWrjZAF410iBE48rVhZqFpcqnrCWgiODxeMRu9ay1/ZI6m/GwPl1TpRIOzbGZ
KFQjx5FUgZ6DuOKgBk+vxxgNPZU1GZu02shxa37g/+t/TVXSrTdTGfgcl1bK57KjNPV1aUjYZqKL
eUfqT/vz8SgGcqUemLQ13NSuZ+OrLhzy9ZJXBSM76w7CwheJpxpjXpZptlATEFbWuXrtlrUd1pcV
ylw1bJOyDyy0X8gQHYraqWGMGDHyr3gvkvf4Cqa2BgCDsXRpHaKIVneJD+fvs+pQ9FabvhjlwOYC
wd25cGG+kNMaC5t1Vpm2bgJziTTxwbQIMeIxckPKSxpP7vOwiHU5d1DoLeeeDyNFnc220xafVWox
143in5UPI3hFrdE3AbPis2wmpRpV9M+OOFjrkMJgThKT7qtOWoefEnqWbrcYhjF/ddTY4uGP/7sZ
OalMaUdU2iW9cQg86YwPeAXCcEBbYnH9jTTUTTeUWl2FdbOlm3wfwT//M5EN6yPu44S7pt16KNcx
cl5D2CfwAKlRQny8n7jqesddrZZ279j6skanRP/AcvIEbw+0R+Ygf1ayJ3sH3KHnId2R0sbSP1gB
FpVflyKgjvr56JElp0ur0qiwrSAluCn7djsohWsDKtxJw2JEvC96SfomkSvXJlKmmlD3ZNUdtyAO
jAs5Wb5+xOmWE3npeYWrzXzIXjuL03oeb73ZX/tjAOusPAS9TU/BwWa41AfOPCi2Ttx+G/5M6A4d
e1Xe1roStWubXRznjLeuEV+igqe0zRUOYZcU/CM0IgA5u9yFidJd4M/GooxX/aGbdZ4IGeUpWxhR
DsFKx+uqIGeh0ySZrP4prWtuaWaN+qOPxAZjCz9DbBiGnTHXbnHpS8AR/uG6sKLQj+sNa+A2Gmk0
Fz1hH9hUZP3KZCB16uKz08y6Q19+7hzh3OtCF/auXpUfY2v/ATNC0gSRmoEOFM33kGEAJ2iKw3L6
MseD7jOZmZcpBr4uinFs58aO7/sXb/keVQOmCmhPGb66mhD+HtPF1awOzMEbvghv0tObn0ujDAyN
VX787X5/K1LFtapFD4wYTb0DKW0Yf/CrneZL5uJ/QOXpuQ7BqDObNXvXx+/1hgb+Gau2gKl9yxE2
lnze71Op3rT6cioL58vsVCONzJhWkN4xYHFTHsMUKjJn4eo1bBpj7YoeEEWVbVBGcrDpu0Eh9GQj
pOXVe8/PnfmP2UfdJbpFqH3Rcyb4Xjvx08cf/7dLhcmMSWFrIUyyUCHp3/8J755xicPC0BefYV/N
fA4OKN0WcrjSQn38Vr+tOQe8O2QUBAueoe576JgyKrPJWpefUV8743KIF1zFn6zV14+IFydk1/zF
l3s/QrG4MVreBDEbsBrB1K9frkP1HSTMCj7j2KP3qIFk5/VmzNjZ7xIbg4JlG4fU+xQTCz9/LyHT
d9fsdpU4fvzd319mpqYIzwFpGZPCiH6/Iie8K6CpJs4rmASt45KmoFSEdOt2/uN3en+VbUH0GoNY
rEXh7DnvweuCwjBwCB1+xfTCR9ktS92aZzmd2oG0JV01fvyGv5IcGNAQ0fZTlokog6Lp3QpCi7+y
mSzdawdzmxXUQfVim2NTXLivcdeWM1nlhDunYURsY8rJ+PEHeCOR//kJpNSCzWY60M8RVwjH/vU2
0yXqrE6/fiWfAYfHHbOstcCss05D7PreyhaFZz5nHlpWvX//AYobYtCQV+UNkD6P08+LU+VCQzxA
/wtPceOGDt0Cbr01R0JfTD8juQcjgC9HAgm7tT8JfVjCJmsg+6Qx7ByCU9idqEUGn/yEr9bUzbjz
Y3FU57uAYt4eEACrNsAwsDB0bdWrXpddRmf7dDF91urj3JMZtY3fO/qIl/Al+Fj+T4C+p7Rn1ywK
2HBgOMHwVvHZ8EJlFOeV1lCZfTJx/aHfdyCTtpohmZ6nRHgUp48v/28LDm4/ftkCWQveQr8t7ZHO
IjXMdXlp0hYW6CGRBAc323BFjsEo7Cdk/fFb6uf2lxvOVhu+zWgCuAC/yRaZOUFe64PpJUw8jTGO
GR6olyLw7cK4MnuTT4A9NeQquZ+tWBeFBgoU/ufHH+P9N8cqHD2wZWqDL565t/H3n/bOGu34xL1M
X4oG+PNE3MhQPdrI07oLux/+ltTaRQ+KdZADUuQ5+Je77+XuHmy0LJV9/6pwFlqfRO7rZZHnUldW
H38v+90jzV8P0O4EqK+YvDmO+W6gmEyzWZa1sh/hMMMtjYEvh2SfAKPS6Wb5xOkArXyt+I8PYMO6
nAVKJpo10QUbCawLBEPLo+f3csLXABxhdXWhniV0KKnPJvA1bfJUw1qzoWGAAG86HkIVeBomLiqm
Iw86WoIvZxSCsyhJCBFmW1HEKtNVWVhxtUeDcL4Fv/3GTNzLjy/Cux2ba4DU2jF5Trn2vw+ChUiG
sPLIAoMMqU9mGIv6kTMm0oqePn4r7Vz45/Ws7ymbF2w0VEvg+u9lRFODbYO03PghcElD4b1GzLyu
CoX1EkcTWz1b0M/ZewlJh6tQk6LI4v7jp06NGiGAssfFFa6v8Ux6QclOZ1d9DKJgEHxtrBc9j6rH
BEtWxXS2OCMN0w7bCNrjjAxa2pI/Bn9Mi/QQyShzm2dnDcyV36mm0jd8FTnvgnsS5bD/E5pQFgjo
sDVEqu8kAoiEF/uKjb/Z4t6vgeU/Rmg8kaxdOKa6eY5jUA5ns1jVBATy8SUNfr19qJrxabRNbQUJ
99BEpPXrmdDyDVRgyvhrqRz/U97Vwt7bjEcPXhFIF4w/xWLWncPzJcgQoko3xl8fa7gnlWTwn+tg
rBma4oAaGkvQb+BXto8x/Wt/U869SqM0UPYhC/PbilHbVyVdrOW9DqZlxCzHu8ZypDlPMdC95ERK
US9XKeG4BsZNzytzZIUvF7r+jSxD092CGhZPxmoMNAd4gExRH3Y3LqdSsXdLA3H20qntIJd2x0y8
fCIzyz1hcsuUINdkcg6RiRHeQPAnPAAyjOdEkw0RhVlbR3b+g835/FlCChebuPNSIAzN4LbzGndH
3xmfMoe8xE1gGoRM4aAhX4oxRIxjyO7ec/uesigeD3is5nvGBIvENJDhMploYYb5j1upEy4pO+xK
FIANuYvPI0pLUPN4LGDyds3DmpN2TflppKB9hhuZnnlLXJ75BT/o/tXCZfExHQVKoNkjHNXvM/LJ
luz84xXx24Kg/NLstIBJBnvbezbBKAhmhUJcfSPDnX7OKXGj21eOBR/s4zd6+0v/Pp1YevRTyC7R
qIYW59T73kqHyNoKuso3fIFZSo7NLrpp6ANwTUpL/662q/gu62ODNIVShHLrKJmVZyoT3nYuB9hQ
cNi8a0zQwlNttP4jxxDBTMBtw1NVcabbQ13JjT1Y7q2p8vpHNaIgJXbBv1X2Yj+HOe3bxmos5ELQ
66+dKuT2Gn7lAWoUjKisKQRv6sLlW94kAwj72O2tRJifzXlwopW+6m+VCG9X5O3qU6a5NkXau4ex
AXrzW5HU33hW0LUhail2XtlgK+p1pvf48fX/dTP9+WZY3kOGw5QfY4N31SB2IJTVXVh/wxmwgp81
mw8WSZE9Jk/FpXIxX47mpKluGc/6xV/Uwu9IeLy5LgMog1gAeD3a70sCy8Buyg2W9RsBpqyyNHPS
M6fJy8O8zuh/wvLFMcIZXWLC0KOFan1wsdiqtx9fAqEv6C9L0NdkTc0HsSCOEX/z6+5nFXHF+CD1
vyUk/5GoXmPOOpPiE2JNX64Drm1YYfnVMI8bjPAqpj1NdSDVK7xU0lNEGvtEj6xWQrL6Sr6i6OLw
tcrA06OuMC6zpfYvFmc5q53KeQADLa8bg9W58RiMLdE6zIxd8gZCvS9D7VNE872f3OzH4uUZZgQS
Q0mQ4kOWNPK6EgNGCE3cj1+WMh0fTWEXt0ZNJPrGm61p79gDHhAO0dsPUxmmOfbmZGMRaIUtIox8
RgB+3uYMQjgT711hBBdZurjPFqg2NmCFTgH7+OLqa/f+2rqgCz6HFDxZW280f6r6RiBh7rsff2sh
+18ZrZM/ycxZFlR5NWYFxKr/VUv3zgGGVYXtsWbdwkfSsq/3amoLcSv5aTL/nsvcPQGb4SwRj4tx
DlCZ7xlEDOz0Ium+Sccsn7JkHi6IrDJvDRU6+4+//e8rnM8SQsuCHIVy/zfkyLGZtRXzVHyHZW76
m3AK8y/wCBbmUnX9nard/7b2Y3z0auPLonIilhdPEff5Fx/jV1Oct0uCDxCFmQM3EsOpd609XJy+
6le//B5X3jJuvT5dbrwVY/WLrPSGvbmq8KHFB2dPeEK8k7iJvKRBh+c7CQd/GOL839Tb/7AkAm1D
BTUOMcFvnNC1GifV4C7yPfFN7771rP6OtGRj6wMdnnPEjFdj2Q4niUD7WM6Ohd+az5nwpmLK/DSA
8lpP6gIRjfMDbnaLgrPNivuPL9mbquHXhUuTwOZrB9w3z3pP4+ymSvRBwk1CkeSXIC5N/Nrgeay2
bbWITWva5McSVIpWYxCgvNs89Uh7hsi8BeEKw4hRNc5aXeP5n7KhVBq0Z/hRG316WXhZf2gdjJ+9
MU2OCWnq7qbxUYtu+sUiFSyROFJuOsyoEKesQp4ZLOh9XgzGZehZRI0CQmGxqm/jMqNkJ4Uik4Rt
UndFDVmzFxUDenoBp8I3pmzLGjLQlDN9Z1z9JIg+3FFF9veDPdfHtCqdboOPPEmyHq6Ua+SB1944
YUaMrw/Fc2YWzURw8MoyiXpYK5eTJAR702TSgxFN0IB1hFY0dWcmCrDnoWuyTyPeiz/czM4A6RQB
zX+1oH87tnwPBqfgEYczrW0ift1WFMnvVdi643dQ7zZ55HQTBGLa7rIZe1Nd2Qi/mSn1qxdsg040
P1I8rok9iQn+O8M6t38SYZlcmP5UPNrYPDIh4RTYd3lX8jAkuR+5LePen5/6vzqLv9BZACVqBcT/
LbS4+v6ley+1+ONFf2gtQvEPygQXkVwImVbA3/+n1gJ6KT5RAgGP7gXfLE7+ZYzi4P/Etsfe6odA
XRrd+5cxyt/RVrCGfznWBPokPFB0vQoF2oN3/u5Y0yMmJPCpusCGM1Tp5Vp0tu0Roei2+VJfKD+j
9K+OmYrhCIxG0G6KrJgeBIzwY78O8X1ZBfG6qfn4l52Ve9cMabyLOcelkK7GkJFmFyjm9Z2xr0kf
+eT2VYXW1W8xkbXDEZvRILuy58DRubQETUi12jtpIZwXyJSvhqQSEVPRdm+qoLopCrNGMjqNdyHc
2hzOT1I8dcs0nVwD0yS4XF79yWyn+Gk0Ux3/GTThXZkG1V1nD8x+i/XIVHFGnusTddKK9c60yu5u
Tpx474R8/DUe5p0xOcNJSxjpdpwiIh5+3rmp6/ebrCCSeMTX4bPvV+2BjJMYUwH4+jdohfsbSrL0
ua0wssTROqfET5S9D1N0nL5oU3i0Xk7MOT7PZP7U80WXTPZF0PaPEMhRGQLUI8lwlYNJtSPXh3oY
yS615i/FPHcI+hgZHJgXZhdtVucIWaToXzMSdFM28SV+LLH3vAomle4NCHOnrmIgQ4QOJKZSBX6U
4/9LoGxsZDd22OcHo0yupyLPoTDNxXZNBXRQwqsO5tRMF3Najxe1YWVXqVURqsZYcbkHfRv3BVPO
aPAKmzDUuT8sdltf+q05Xbh9vRwCCN2fAZ0JxAmt4Z6yuZwj9IkkydlygA6Z2mR+S3e8ZA5p7ltI
KHAUyvrWGEznHubP8IIXXvljsXvzATJbtvWKucbaUxhXTgadUZgDp1Ail6id6/AGOLD6RJWo9lYg
yUoebHM3wRM+m0xh7Aynm7+1U99fWwOx0DlEHPiTKmPyy8JB3m+E4VcHXl4XtZ1FJoGxOjWoVpkW
O5ec8dsa84Vi44XtsFviasUuuVH7AMNQXNLdz0RFB+e1tssnj0teuXANorFGzGnYK21tn8zgkNT9
O2WE+YUECjuUiQwOpvLK73md5DemDGvWVLJeFyKXEjl1bHwNGieg0MNxOty0k1fOG7DQ8byGgcz+
laanrOjwrIBqvYVOAohjVeZzN+czkQSFCW2mx1fDx/KEUPdW3XZGsr60pbQFyI6czyVhRA+hW4jr
oHU3XSAxwFZ+fcNZOdzZzAp2hXAGzh+1FhVrEqtXRFQjBOphFlRcA+dPP9UGSHjgxUcnz+MjkYLd
USw5Hs5BayG2j+eWJgP/5+qJbUTeEJqxHhiCw44ZK0S/hjQv/RSThbNRSRmRHR/sOqS911VSJddd
6tpbr/Wc1zLTlro82/NzH6c+PinBuNwzKHaSiOwEY7fmVnpAsVqdRhw0a5Kp/CmOlNEKta/lYl4T
BWRZkYFHWnVlFFgi+FbdEm7mNbHkcGxjdpJMrtu1ar6VsOyDzehV86Wz+tXCrREZElwM1J4S1WNs
kiNdiKPSSOatk1loaVeYlDbByS0OZXijzbf4xFnPXR/XIyxQu5MtQeKNMFGViyDAtWzjJNU423uK
0qQKo2RayD3bzSbH/X2MzdziPSZ+JYe7wUlHdcBJjqf9tEq7N9ZoCPJqlluXAILpvsvnJPjqJgWz
8ij1S3MSjxWld+vvAimMYm+M45B/W5CoWMQTcYs6NIIcbv+tA/6iDnA8qOMf1QHP3/vhf/5j7M3P
V/7TJs3/B4Qhj27GIv0TQRd/9A9nyMD+B1okMkvxWKTbIhjn3zZp5j9AqHVNj7XarzZpDnmmGJrh
Iwl0jf0X1cXfCBJkfvhrdaDxMkbqLhM2C1jht6liskBtrvMkPfaVP543QS3gUNuyP3cwStiWrg44
KUbHusMqhDAQunIzm7Mtj8B0KFJsDnZxPPr7bgi7ezLc4HM6ZfiUBUN5loZGsnHeTLZxyW/3PHVY
b8/ahbuHgdTtx3yMtQG1O3kbxsul2LBneVsVksAltKc3LOxTDV0Rb4MlQZqJp+KjVfc4uCiQi4hB
3KdwYtL8Zhbu8mw9gmevEV+J9AplQCuHZXWbaKNxSG6077O2Hx9iWGTRasTtnVja7IKXWHLbmT6m
5Y1xm8Uy77fpnE+HDmv9y3UCKJl7DM/XDuvzXJugx3LB/KjrU33Qeu0G0rtmsuKOvbMrL9uycZR7
xD0YpKfTUt0nqRB7Wxuv5z2/ptixzkMre2xwrN8kcGkvA3fBXwAvbwOKNnyVhgoCgdxwX2AoeYP1
onMbuw7O742nXeAbOC5MwuAAYTVAniASWndnS6zjPYgeWz5zgZclrvduE1Yb2/B9NmzneSwKebDw
ofe1IT2T3OsEr6cBHQ/hc1ufoyFyBaHUdZms7sWAw3uM3SzhX4G3DhsYBYeQifej2y/4hUvyunaG
gkfr5gtkrK6vBfdDjBckuh0GfPUzbbA/aqv9Ih6eYkh0p3DqHpdicaFXmvUrWPlyslLpbyqI3lvy
vHeJNYhtmSfJXe/WTo2ld1Nesim2V+Wb839YQm/eSGjM18nYezeFY8RbI/XVS9zF9i00pXwHi3O+
WFb5fXjLF6g10TVus+QG4l9/mtHQdjmRr7BM5otShxSUFkkDY43xsuUMn0j7q6F5+MUxfcs3mN6y
Dua33ANi2PpXaK7jjwy60S2pDlBEoX7dF6iamJRQVMFFbL1oUBWXbJJVdznqpIXZHa8MaRs7ezK/
gxe8+tOEJqESdXtUOUENpY5sQA5p9Vuoo8ELGVPjw2rgkJRjnYCfdUziA4gE6Q+mq5MgYq+hlIFu
M72S/tOYWwuPOLnrjbafUdwSJ4HNkb0T/oAaSNc5t0oHTxQ6gkK2IRxxyO7xrZL2zSSsl7UPX8yO
Vh560a6DpSiRwmUyjFw/bbszxcl1hse+9yzi4CGJ5XfTHuNF6wTlrgNVOohSqeA6LV2MpUgViUAZ
7EPCnnPHXyBIyunTq77NzunApiPkahKA4e+kczQm/WRf9qFO6gjiuaPG6uRL9Zbk0elQj87s97mO
+VA68KPT0R8LEu5tjzPJfiQXBNt9/EHeskJsIuirwxhbHL1UEvk5qQU5Rqg9xQQSiUZc9sKJd77T
pOAJsbVr5TBtPB9Ux5Je8MwkAcxkWM9r0zcOUMbTsyLAwy7Gomov4oUkJXOZ9rWbZ4QRlMUnJqTL
tsrb6TygfHXrgTIhXizs43uXSX6Xi1uiJIud9ArCizCGjfCZcwHnq/aUFw5UAcxQzxSTgEhZVXI5
KTFxBVAoPGCMLY5iCLrL2RyMpykh56I8H00SN3FvkwTUJ02wm8FO9rk895b5k43z/BaysH1Ehrfu
BP/qvBRmc2mVTptthGvMmB6hmMf0ZUR3eiw8RWKC37W3Ttg5D4EI0oghT7BNQYqmCHrbQsh83PhR
WBbFy5qH48ad/ekcOb824FPEgAVw/9WYzhtw6G6PUtHazKu6Ktdk+TGmONOkCsFXKhIY8X4mRxK8
+q9u7LVbz4f1iPNfbW0b2xyPcbXAfcYTG7BvfOVg8fYTgNShXmn4NmixDbg+cppgl4Jaf7VrTpsd
uGZ/gfw/3KvEuk9A8g/gqOZ5Zvoy6uogPyt9cFVs+w89vpkUvGEA6xErHjQ/6oD8zDyai29FcVik
R29yEZ2Dtp17w2RuMDYN9r007YsRP+fzufYz8lrKO2QVTARJkT7TCFPA/C37McI8bEgzCQjHkey9
k6XKLeOM9tiGFr1FnhTt1pydm85qIqOZbWjiPKKXqUyyq8xEalSU2NYtKzRsYWfWiXYs3k9jez5X
VYtBM056MMGRWFRy2uVlSYiSQxb2OrrpsVvDLwGEbiC67lsbJuNuLKYvVeWOO9NarN04ctxYXXoM
uj5Brky+URUHV8qK74a+djDgsVF/jErcAuhX+87or5IlvxvN3rid0vxm5rqe4lngp2KWVxSw6372
CpobjBAFcJzqvb1YyWDAm40wVqHGIUIOsjy6xULqwsh1vWvHLPFOaz4s4+XSY8+6I9PM6jZ2NmMl
RH/ISHXjwgM2d14drHQ6MUD4PfHoofEJ0suMbJIp1LrNBNMy3NVq/KPnwiqJqfUHy1rwfcnuhd/p
4bZCIwWxp3SvVEHQWkSWnLNBlkqekmkRQ7Q01iw2JuPUaxuaR7qVeKc9O3KcnytEHSccbSwcber+
rF2wbdSq2NmLrKVQJ9MrJrb+suYaqHQ4LJW57iym6ActJPi85AESnmbMca8MR1SHtl/dBeuYnVDQ
9ARZiR0o0LTHlxODOns0zvphEjc9OkGUAi2k9W7IaXRqtleY4VygYmGmmZpJ8uQusUTjgC9RJ4ue
oqOC/pV1Kxmf5ipGxBqjNW043ZjUN650zjtkm+luoE+x+o29jCEp6WgBED5wtpHAmgagAv5IZhq2
qid8SOsEYkCvxuNbjgmNsnE04MpS+OEIDv3IccNrSxjeEDXD2mb7QqCraoJw7bYYz3jbgh7wpRd5
StBvbua3Qdq1d3mYT/0mBDYH9A3FWY+cft8x4TqsVoqADoGkMjeovHwCELpleC6J097GfWhdIIDB
Ca/k5n9anczde704c4Z4bDfZOoyLji1xeH0WA/g6ivQ1Y1IbyLcJHrhGdeUym9LR735bRhV8t6Ob
ueZzHDNwArqO0yhhyFrs5eLWZJAVgwmnehg+sXmvO4eLdE7m3xfXLwoebGFWG+4oaR1lQWzAJiQH
cTdhBbRsulHY0TB4Ky2nl1bXNbiFRYx2ipmlSC+lmOQ+nKoBCzRfHD1M65aodgJx2yOlhdMm6vLM
JeFnF3LTTgEiI7XF7HX5NsdB+orHYfZI4+ifxy7SZfB55WO+TWm2jRMrCS8rUziRvfifhsrpn8mW
Jgw2Ee6+NNYksmdhHjt7Wbuox7vgRasD4CIEkogLnB44S+zwssyX5btNfmo0tJn1mf00O2WTYe2W
1vU+oejql6joKj/eG22WBtvBXG1csypyderBuSPoxdlBAK43zeIXO8K4wzNCZ8adwNL0HAXUdLVA
XLvrffSbDEXIjxGFvWkKmX5eYJu0G7tp3L2VNQOiYEsSwWGrIaoaLNQc+CQ7PCC9va2YQkH+ni/I
d8ThsV3lPeJFX0Ts5/mPZrD6BzRc5afEMstkC14Rngj1jE9keJknWCPtHqZie24i3bh11mGKJlOS
L7yavAHMQIwbXbljCmpR+5veToiYkDrywAq25qreT54UZ3lp1MfZpBaXEK0fcGN19obZ7QYUVLjO
d7A3dApPDlP6nE1CbXkAeVh8ZVOwsPM5BH5Gqc7yKXSqz/IW8FPorJ9Gp/4Ub/k/GTVKWZktBRTp
QOlbUJD/lhmk04PU0EzfADGIFIJpMl8q2yZoaNKZQ//t//9fDukmjswf9f+Xn7ul/Fx/+8Uh/eeL
/tn643Xu+swFPTyNqJn/FArhE2sLy5HAEewdoLL/u/N38E5nnACf3iUsFwa38685AJ0/5l8OvGeM
d5jA8qu/0/m/6/tDPYQA6zJDM4QP934qUOMI25G8vh78xBKgecpFJDaTvFVZsyJtQYi/YFDoMcO/
h5QMQ96iL/QglU8O6PFuDDYw4h+M1VsO85x3t4Dcijpz+qvwIGYr798lgB+GOZrA1fg3msYgGKm1
Ip0PlE5knNpze1s0Hc6C+rlGJFxurL7DJLTNjbt+Ii/3T2vg5ufX+bMVPMTo3z6ANp4L0fMF+Mwg
wuD3fyYRjNDO1OIPh6YE193PU7rusbgxDwj7govZTrsTOC6pPkvsk4QpYwfteiczI4t6aE73DbOh
ZEO6+3LZTylMk4SMv02wTgXlAsr1DaIvvDodNnbMPGVORqQA+MDDJliWH+2wFHcYjIL2I9s7pJig
Mlrx2lPlifZTnLUU86qCRCYTwhc2TF7hHMIGWA9mO1sPnmPLq24qrAd7VlhoOmN8mrxefiaVJzM5
X9XyIwUb36u6VE/lWC9nSOLri9iCKdrFGSfeRK49maZm8wqBU75YickLpzkLL/p2tneW5wHHKhgq
8B6l2Ry5VFhusl3z2jhwXefMTpCWb0y/t3f+iofn0izB1p+b9Fq0a30BcRtsvEzsciP9rLslmp4S
WPlUaPngB5veS9fLlUjNQ2xW0xZjlO6E4LW97ashPq34SJ95rVUe24EpFN2+esrNSj21+erdc3fs
3dqbNrMMUUajN7dfF4QbUeJbrKGpXjAGi5uXEVsTQmJlbR68KeQZQguLjK3GWdUyskPbpssPuLTE
2HW8ZDG7/tlryHrFfMw9tsmAr3a59s85zqgXc9OEF1UVcEXCvHXzjVtNdCseOnO8Q+mtexmXKJ2U
vaNtK+6kl2rbgYSMD7vpaKP4MdEGABHyZ9JFjBlWY+2O7dcZf4PHwBiWMy8by2MTcHOBiifC4PE3
35Ih29U70+vLo+yZGw2rKLY+DeKZYcXFXTJZiMuDtL0iIIpQZpRU3yl66IiGodhXpWmyaVjNaza3
6ikmnPQybBV/ykmXMwIJgo01841DjIGvYgThkQdgf20gp4uwS7d3oCVEvod0w+S0sRQV6vHvCKIW
dKK2e5243IlYUaxigkJ7bTguxqVy5LoWicQmlmDueYpzmPjk/dbbJo3jO48syK8iNNfLekqXR5vM
pjNiWottCWSwN4p6+GbmnvWQudm0TZNy3RO1VUZ9wn3U7hEoC1iiZT2r70vHt18Lgs/Ik+ZOuF6z
nLkW6594GvlSJn58KvviZTL68ZRmXQWQ9gMZILTAzKig4vZxZR/TXrya9tLSlsfjU4IqKKUSLbIz
22ywlXPLVww81PfBRfhPzBiLcrZVNKfcKACJYR+3rrxGd+1ehzQI1yP66IcaJONlxPT5FXkdq9Uv
1n1nx82rU4kFdNIQ93OwBHJj5AEISD01n5PA7+sIKhPtQhcW27cvF6Q8BOTpGXczCi7SerJ8vZyC
pX+WvVHcLdRSwUYRmRNZgxWf5pJsHm8ys8OAgN7CuGTOzsScdV9liXiKVYtFO5nVQfsJUkd4kdNR
OzusoturwbOTwH4OitAqvBfVwLf4mnWj+5KBARXJQTlrTQ8zrEa9g7I+0RvS7YvTlDije+fo9rHV
jaSF/VHUeGOKsli7ixCt4e1Zh3SfA5RBKs95YGsa6yusOewN2C/u3UZxM+gWFmHynSHGK7eS1T5I
fXG7doK905+dq04kmOTGVxWcr63p8xChLk+PsIYfe2CO3VjGdNPu8iULKGhdNX4jj7c6GnXyddGt
d7p6CT57o7xoKjXtSqHmCK3m8A0uU7tLsv581o18OXXWadbNvUWfE5W+SLaJbv1dDQIYIVbrUbfG
Jy8PTkYh221WtjUCkTBuj65tllvbmN2oNROxqbJCNZiSlT8QxA34HIjaPxt7d0EnWd9Rv2bg0EZ4
jtcRVqxePu29lAe2zSvrPFvieUcbmBxJ8COq1FLAHxoIqTQkIgcn2DWTYUdSzygVLldnqQZSEEKY
5xNmLocRlIXZZLj3NPBivWEwNtf+a/+GzNAOgtIQ+Qlik5QDAIsEF/Os6bXWwA7qYnxWNNiTTCHO
/iUKD44wwKAFVMhppvEseUOKOMCDvXqDj+x5IPfSa+9g2FsbVL79PnkDnGhOc0YH82sgVL5hkj+f
1xg8auvH4iV8g6282VvOQtyWJtLgwbVCjXCBljtMiJz2luos2AOnAoXJN1hsYRNh3F4wjttInqtL
V2Nok0bTgKjsoz1LWvg05anqdwmIDhARK3AZLHGCZDQ/rsTsRiRZKRxs6sNUwgI2mpPVeetnqfE8
e6nWB5kTthRZfQh/VIR4B8TLTabBQEVjeyqYn0ce5gIsd0BD/BDoENF53foaUmze0MWkm2hGZbBv
EUzvyNVYNyQyIGENnfyT7yVEgGuc0tWIJV4lxr5N8fAdk+q2tAzO8sycjlkG8R06gtomRkJEdpBY
Z2XGivc0OhqoOd6F/8vemSzHjWRr+lXa7h5pmIfF3SAQI2eKpERuYKQkYoZjhsOf/n6IVHdLzCxl
V69rk1aVSgUCCIf7Of/5hzm2r1B62zhZk9AMs9S/Nlq1nBZId9h7nLOc2zXW2U7a65S5zmUg18xn
e57JKCiRz0UVgsk1Zdg4NmlFUjRG/N1FucZHj7lHkrTnrKnS5kzANPHXZE2TRqt/b6qqKiNsg1wZ
6bk+HRGfBbhQaN2eIEKHZMUxyyK8HvJLe0j6r5WVu/qV0duTgmhRw3t+DlBeH+YUQW6oi7oHr1w9
s9cQ1jeRg8EN5bzWBU17J+VQMo8mvHTrT1V2oRHFi1xj8XIv5F0HXrOm7jJoe2FvIEUwBZ+Fkx1k
7cf9JsdB6AYj+Oyg0rp5Mxtf6zddsxTrb6MT6kyJhB0a51BpqEPu9PUlVGmHzbkZvvlZPEPnnk1R
7PSi58DB9mJ5r8vSj5pFI7Ch8FYItaBM8GJa2ChxSPrw0owslLRxblSWafeaaBpuF1byboS+g+JZ
951NRZGXRrYrCThtRtVswWDba0NxOjM/ak9/Fl9tZhoPuUFOJaOmHOs2ByFCCH8ev2a5MEGgDHU/
yaKlLFsLRkykJ5uZeWqWR2wl68uyU+pg6z2e7QLIdOhyslmqhoRzUGRcrwGphHZfJwGKBAYyNxB+
iqh23OY6UedvEbRfLG01Uo7bdt2UVbW8Iz8EqQo8ypOgbY1btsH6m9Vgd4Pxljtxak9slSQ1I6Tu
+DpL3yz71NDGpzTT+e2MVvPrjc4oZZ/AJL2AUM/9j9McESW37AXF1nPTJ7jJLmv5G7ji2RtkeTR7
boFIG+PBr+Ty7i+QmsHSxbbOMxIgspmQuQWjdLCLxiqPhRm0d79vIj6wgtdWaWVxeigNADMZQn3o
IToTCxhUUcMh0cz2FAc0AJTDXr1p87a7K9eKRlmEiEz8MC/90vlRPdc87HFw/qmhMda27Ne27c9v
Qh4XolvG0R/6GWGJqsnb4WBnVP4bmLjODQY75jYh9f202BSEiDGb7ZAgAPCg329z5isHNYiXBC/c
e6222lNvTcsFsvD2yzjic44zv3ycqbj/BCv+NV2X5vgvX9Y3VvYwCWIwmT58WTSkhTdpVn/QmKVh
EF+7n3Clc2BY5emNhutVxFHEAjMmVnwxoKbSOadORS3Fa95QN3s2RdDvf80PXrnrr4kEzFwH7T6N
+18a32RsWSNk5hxwuWitDdL9OOr9sb1Uszbtu25MI7ZmtV0si4MnHqmg8obmFUdvXlN7Ku7z2W5P
VukqxlqO+IamxLvz3aTZBkOr8DHrRBu2g6NFv//myJf/8jw9y/QBL8gohSfwkbrqjJrVlMuMLSBk
+M3C7CbfthXxLmKR7E5ZPUf43HnvqFPI/8ZMa6cZ5qufN5/nOrG2GfndW41pVjQyr72aOtN+hgtU
X2XKKi50vbJeTBuP5qsmaerpoktTH/c+o4h0O1O7TPJCk+iTA4Flzo3OmHjbyYp6tSTxhwJS7Wpp
LRd2SjXfteMciXWHMTGuv8eT1f2kOd7yDmVAd/CLsG0ttHr2WNd2qXsR+x3HkQ0sjVcpD80yfUlS
8B8pdN51iJMWO/G5VpcMn+5Ib173lGAt2wsK+gDKdWjrmfvJtopma8q4uS4QeV7mWH7sJgPIIZnS
6QkrDEYaBDKVL501Fu5pKMFCL/EcS3hIGRlSmuzhIzpJkeqkNhAbox1WvprVbRxz0Ho74oZq80nE
NrHwrdUURw/fkORYUNJEsVr/RUxBH0c6gDO+JRnC2il0qLgvIJD033CMh3Zgz9T0nZ6S+QL0zR0n
dSC2kk0Yv11JKe9JQw+1hSKfdlo/0H2zxfp2/1nPaTVJhnc2MPRER5R4o65kt44xU7t5W/KRFIqM
IBBoXrxPxcyKVAMNBTj1+DRk5YvX0T8qSXSNz9Qpi7olm2gqeXZBMfvZSSkePoeOdt/lpnU0ODju
Cjh8+7hI2fR8dCTHwfHFq1w08WovBjR2szRNxJL8nhbj0Vs6URLoWh2HoJmm3y3r/nNd0ctISZ4T
6ifxMqy9HcLxcpNWA/C3jdn0FC7lTB6ESoj56olgyWvPAjjPvLvK6sYn3RjNLXCzeHV6Mnp0mw6r
Meieo65WnAADiZifzRxAqYV+dz14cP7JPWc3wY/Ljyzk20wGbXvwmD4p3pFeH2uGowZ/CH7efhW1
5KlUCr8lusPQyWw4dClnIk6doHLmzJGDQyBHKMZXaucsjEfKymy/zEwZL40ZmKVv0uAyATAnHsWr
L92EB9dxgO5r3XQ2EHqmJx89UYi1YLb3VwQI7UtzXRXgQ1h0gxDMtXr3eUsVaaEKjaBb3U7Sa96G
caDd1p3kxqhJm6hmckXRR4G1I9i9O39raQeAWDgosjBEuf4G1lwejfVVlev+ruMdGjWAJS8ObMGd
7AC8cQGfzS2cSpCRtXnNpE4Dn0q7vdPJeZs3IqcUOZ/FTZ2g9QHrWZji+yxVil5wHcvlUa2gBN7I
y4VK3OVKTqBr52VoQshkMl+3+kGO2nJlJyAeFo7jd2fEBxtbHNTnVSaBeynyTbrgsjayQ8nUc1Oi
4r0cY9fZnOEBLdF4DHZLZwvgyKNfgTyV+cuuaACE5jR9R6u9XClet3ojl4RiBEN4rL0S0Cu9kcV9
29iyCimAA/oUSrJRePK2hXl5SDFCVagj9JJZPXeEGp1MmkTxCopgBoKL1/TnBEe3DZpcscX8CzgD
4G7e1hVvTCIr58ZkMPCJgkfvAL6m/jM5iSCCyi5ahmU2QJlDfurXJAdx6fVheYTwC26Dy+oRCdHa
N9psa3T0McQckBrN5zz3KTW6DVRuPqkyAXvIoGu2jCGz/Rm/OR+SktR6wJXUPmq69l3XUaOFsafx
85UVxVLb6wVj83Vp4nGzY+BUHmvBrBkydn3ZEFcVtTjKXPpD335hIqgOBnKUJhzXWnnGuvdmsum0
Nok+sLlrZv9NlIF4kQnFDpZZweXssc+KOeURpk7bfdVrix+kKEZjS3Q2UA4uknCQeKfX9dxCkV0x
GdFflH0JIklKCDVv0fHXOUSxfETF+pCuqDd1yXoK0KC9GD5LwlZj/21sY/GKP2Fy440NsFG3rh9m
XAdaHcBIEuWieEW/zuWtH4CQJkTt3lczBo3IFtmRPMN8OJ8NxgAETMBweuOx5YM7AaJOmmPfoMxz
OCrmgNDQgDKkXQrzYe6WaRNUZBW4gkrYph0m7zE3HhrXgqs+8kNCLiyPS6nXl8oa60vHpIit1t8A
K5Lmue/nDks+JSjOZ4PdzE4m8qApk3GC8y91UZoPWlWz2bKPfRHnWD23jE/gF3CYVkgQLZ599M0m
PhFBNUe5pPxkXo1cmDan2BFdzwoRkuJkoNmpVrI0rARQUIG3xmbRJ/FSmhoANcm/T3gP0yoMFM4W
pjeRCbiMJnhdPOdtVno8DZCj5aITdvKZrn4hTMms1n6il6BQHfnPHaDNY7NGC2s4Qi6bCdn2jaez
vaUT71ERMAHVkabR41msNU2P7+UMXgZRvcqOOPW0p7kpARHXrRIaprntCqu4gbRW8FNmDqiXhjVb
G3A+pEAmvJMd6HQ9eMsVEh/jwWq98btXx3I/8NXDmgLP2mQQrqOmFM1bX3WUHG2vyiNmmjQxTUbA
FC4m0+Tw1BRBPkfTJ90Q6JNnMJRkANXT3H6hKslJXpKoNUKSkwLqltHJrmcN381wbiknoMZQQS7T
Ek0jP/iC2uGqMIHUz//3/GJir8oRgxNs99WZOVNhRNjHGunmrSRjb1eRbbgXGBNgA01VmXgOmwyi
9uTGbjzl4AKQqSuiMujIZm/Zyb54H20l3G3a08CegWKvb15sJsX381oFLLKlJWvgw+8BErjj+eiV
cCdH335WeBtGap3EDAAq29HxuFghRv80xIP4j2Tp+//LqNIISFL4qbKPXofX//Xn37x+rb7/939d
ijHrs9ca6vef//r47b//68ff+jGr9P0/KA6JBYGgbDNgdGk5f9CUAyRLNnQnbGBcWqtzN/ojzdlC
tITeiN7YZ0aEjJWJ6Q/RkskHrlJSZnGoW5l+Gv/OsJI4mV8aO4Pxhc1Qj8gRlExowNc//2mqli3d
PIpsVSDUsYcHRq4Z93raqit/QkwoWoxySBT09Lde8+IHSGXdcYE+cyIglq2so5b1IFZeCt2t94W9
lpuTUVah7xfag9/AyWFhOtlW6EOAqXkuqXi08XvemQY6maR8sk30IU0FqTGBM3gldGiLUW16E40H
lTpTrm7eD5WmVja/+2msR/kPLjFr6/pTH84ToHU0EZWZa2oGOOevTyBf4TZB83SUHQnIpAPjYwqZ
B8uAYb0vvvdPS+T2byaZf3O9wILMAzPd9xi//Xo9c41KQGTdHOc1WVQm5RveH8zAYp7B76/0qycN
TSe/qGUazMFp2tFBf7gzNbqG6gn/Pc5x26+5AUtIfKW29xndfZrM0t4vaR7f//6iH2jv54tiJALQ
wmKiw13//KcFlevAPFXNiTq66YL5y9jlIXM/D7qydLrlz63pXwITf3c1BgUuBnlMvsm9+PVqyZo1
WVc5lbE+Y1Bdd2fyXGfMN2MZPPz+zj7ouM/Pk9wKLuLhAfhXATVmiGVaFXp2bFNZQnJO476kP6lE
5HcG1dKSypuxG43LuS+mgyq9oYEdy8H5++/x13t2oBcgcCdkb5W5f/hZS6P3Fvwr8mM7FoCQZP70
kZvE8UPgNkL/h4v9dQ2hr0VgQXQJLoQMQ359wOQmltYA6+/YGErdCSiO0aDxBjdpA6VzIVAyj7ya
3JF/uO7f3STyXgQcSDw8iB6/XrdI8hlGY5Mf67mdOEf5NWdrnIlpyMhw/bce6FlNSjwRAiV+XpSk
H65lw2tDTh1kx8xocS2XNE9ho3fLRbLM1uPvr7V+1k+7zZ/KVSYfNiwYutqPXnPQC12t01hDalEz
3Fy4Cif46ZMR/f46f6FrrApZgLHAZZNZLSt/fX4jkd+dC8WLrFoGOJGcc27KXmqT2TJkiDTLIDrK
bhDQE7smj7d6laT/ANB9WDvrvUL4ZaNbgU64Gx/WDvHSRHc4A99h6pOIvq6F1wZsc4W3aXUSie9E
vWst/7Cfnx/hh0eM0wQ3jvEDZ+jZ5+inHWgCwxYq9rJj6sfWZ/QI1YnMv4U5cJ1imt2QVTrAEa7D
GdsfbxPP4zIdZ7eW3wy3pOFppqA6FXEdHxIyOE5xhkAuVrn2T2D0h4NnfTwOP0yA5UoAlvkxUhGl
YDxTsmoHop3cN1zV7W6DAxQD1rh0Z/dQaznyjSVHYrLVxFxc6aCBaOBwnzqOWLdeBEMQHyXo4HWg
uT2TwAmDMAb2AXqb36+mv65arE9XV1CcmnEi+vhV9aBGrVTO2bGCog9jb21NNnXfD9vfX+fDW88j
wQyRnwwCn88/P56NmYZVI4aj2ZE6Wt0FmQJwqFHy0FvazqffX+vjdn6+GGMAk9PRCf4mLczvnd6W
Odu56Ioo8WOIvhAhNiWvCp74DSpJOS8Xxii9Zxo50leFM/zDgzVgaf1lR/Dxi/Nw3aIo4Ot8OMJK
TApN3oz44I30pJT4JpvpEMDbPia0xHcaFqpvThpjzp2NVRciY80T/neBbxzBAc7FeV4TjONyO0yB
OYJl5g2i3HLA0cAsKnVFMGgMlaI177FFjt8nOZZP/lJC5ilxWQyDFkjXa2VxMkmrvpjI0yZzvprN
ewdc9RNYiX6AsmBcprBmx0iHUvWAUlTdQf+0UNfU6XRDYza8lvGivymNMq7XmoX+X9YxMLHmNKe6
aqHp11MTH1Rv2IhOSDPG89Ejpz4kWZCUNrSg9msaxMbXeqysxxmr7TYkxaXSNjSo9ns5DTatNnkA
eKORWnuVWLzZgEdJBCicvY0pm7foE+cdv27f3NQVZSO5I7qfbED7SKfVU9fez7jB9RHWzP033wOE
xA3ce8YmvfPvhZGz3nj7iWdlKMjlsZDU7nwTam2oE4z3rOzYiSQ0/Ctv/bu4x/M1Fseyty3jKxzc
slJ7CIS1XHHOlE8t2So358cbu/MA3pnqd4zG8ZMUCsrpMYZsZJ1MvcINJAmA9FuVMvHxzrvViOlp
Nyh2KMRUGiP+ghUJfd7QyaFm2okiiWe3OH7GSFTX0wdbZvbnEQ2BtjETpP5WQWsc5TafM6dZeuUO
TRL1rZe9dTpiM4QVaP/2gVoH3DY+G5/yxLIegTU7M9RMnm1lmdlbCV4PLCPs13z1zw95acoujEns
unNmTQ6boejkLdxAeZMxU0khOhnZC4YybE1EYTwZqwBua63rsJpFfPLHHBEOdJaBEbM0KGCMSjBw
mLBTCGGvqStkvWueLa3XEg79pO4qR8PnG+S1j8aUYeQm5waATXO4A5ueBbbV+7R5TWfgdRIzWL1O
YYNmxKkUhzGlY3AdoT24KWR/Eg6hhCT49J0QH20DpRWRRE2BHVPZ7oYcfnIyqxVmY7oFKt7dJUOa
HXW/qy/mZLY3GX4DkWv2DMStWp3GFqY9I774IRk8/PvH4rV16+IKDx2SmYkfuamUty8y2Ou4K8m9
nuXWM2LmmcyXaq+LZcCscYQcQ8zGxqTn2xhu3e0CKQDIOjL9YKTb5hM0CwjQhG0TTbBLcQ1FvJKK
E1Y/OGZpI71/Na+YK7eFaqjb4K5dRss0jKHZ26RRO/YzAgDrKqmym07Ca5kmS0bT4tvwz0xr57TZ
oxu71ZZhr4muqdygSAAeHVCZF0GlbwrUBAh9dII1GjTqWZDeYzzzFjTmKxgqCVRaZZEFZdekjU8m
0KX/pXVRcocTgy6gDJ9TbSSTHsrVSTGZDScTfwSXAVNhuw/TFF+I2ku+DMAdqPAXeUqJYto09loj
VeZy7WaWdTUQ3HFnEPx+0ibwM6XcS1zSVkqWXeVeH+Dr0JpJ/73VEWMuhsjHsI6nuA2XxMpPhrCF
EcZa4l2OTskXEiW6z3BaTPWIWsiCUrrSkQasNS6QvLQ3FEp2Gs0u+0Xh6eUjxIPkEcnh/GkRDvWD
QPQEqWACp4ZJYG3xVUKmVgz+t7zKuqMsXXlM2xXHxzfcuuoS/Z5pwHzvzcuytdQ4Qj2ROYmnosEe
MWva6haHALXxeNNAJDWbUsAsRLzpFmqRwpechbXbb3Bpy9iK6jlM7JgTwUsC79DktD4j6w9SyFLv
AqXbezyWbIRajVndgFE/EbjSRsa8zohahTglYeANzQ+4lbSO3KwutAbYEXsM51Yn8AHx2piAeyfz
hTXKaIBOccrnkXgd05+DFyuXfRw6tbnK69gnj3XQpSerpW5nvOL3B0XcALYM1A60CKV2V8LN2lZL
9wXmoLPTmRU9j0S5vQ+2LMiQqcFxzcrxPstZBWqvOxmCrZEctViM1GO4dx4apYJrqbXuHZmKhJkJ
saZmt96BDjo4BNIw8UABn/veQATfNqsEth0wg6xs/SrAPrKEIWlcwqypKWFWXhdsx7sybkEFYQtb
NP95agNTdMaDlmmgD3CoIPh6wSfpjCriEMaxDUKX/VUqvb/zBg3UAB1T5ENwinyXJeDmNbhqnDh7
zJlQKqNA3jKKsx+LpRe3iB5JvIyN/BjnrXnFEyQ4HT5TO8XGfnIcFjYhDmje9Q1xmOZt0pbOwWk9
6zJAHQubWTnw6VojqvxZ7EtdYWiqev91HLglNpoWyHbOrI0/CELWi5hU3XOWZljPaJQSoOenGpnc
9aj74kZXMWU/Zs3IQnqNFMCl0IS9apjKfYkA7NkpXEAc0SYXUmNKyHxzxcNJGYFXyURqsObxboDW
yrSjCaZ+Aw+UM91GiLypxeRc07E3+6LyPBoAQ5xKYxl4uwaso/KqvG1cZ7jxeykPVttjdJ0F/qGS
qjvOPp5TqOf8C9HK+Aoc39+DrVdvRd167rZogvaznSB7Jw6ueA+cCoFSQ2TPURtrsKS87J5WIBVY
m5iRVtjlJnAU1Dik8dOr3tj5zCbQa0eCxqhlfUMfNm1aOxEMhfHCiBFS4T+z5RfPkJGYX2f4g1E2
NvhX4TxEfkaSrGj1KN5ww5hOihjDyA84A9vUIjnHWeLI9ovh1tCn/i3vCvbstuTUYBPoCrwjJ9tr
C+dxYGDp9V9dm14x1O1apu+pRvzZkGH6w4s91LRJg/beuml9JZ3GvM4QgD9qSTy92V3mPydjgNNv
XZM0FUld+Q7H3lKVXrUBEakPmmsvJ9PMgwS37ukzLLrsWi+qNtIQwxshBoAiZIBkbKiikusFhRN4
OSwKRJXx0RF4rvGtBonZYq5fkd5QRmUxc2YIc1kY542jy/B6zVoLjbyVByOeB6h4VTNGkGcF29mi
kk++RcL0BmnjeHTQLJEECjrEuiwDdp9eaQ9YlOg7SDn8bhwKzAwaPN+wOvpKCpKiw0jLqNYqnkLn
Zy8xk4xyRZT0q9RrEFV6ZicPrm7FT4tjWq+a2WjvpjvOl5D8kwenVvnGEHysxLUWe4MML6XR6V7i
BmPFEgXhpu2zRwrjGOcCF7pN0d671lNCwGG4KLZXeFosqupJd2okdL52702yQJddqw3qk52tNDfs
6mHZ2AX6NUlxEnm4mMKRg6Dn02OHtWWLTSCzt6I0cRrR6JPDMR0ER2VyMKVm4t0wfx+UFezp5eGg
QlHaFRh44+fsnsweAycjm4ywcsadnwTJxvFNTPJilrOeS+Nicar9qIxXPE7cMAX/30OKJiIate/e
HjKJsx6JVwS5JVd5Pb1jHYOiT1WEaEyTecoAdqFmp/KUock5BGRehugTFt7nbtyTa6K/FQNOOvT4
nDoUQid7FPa2D7J2V81Df6kPMr8s8IQqXKaAFgXXhqbajYZZ3swuKUepLd2D07UpfLEJCUHbRESf
wNWmFLyVRg+nrcybHcPK70PHKLbRhNobbgYFtw1eOjKRdt3SuBcowMxQJfoRsePdaGmvmWvvRIx3
MNTwawTvJyjGz3OlbsYixpLCfWy6GCWsADDCH+rC7dQ7HnFPRhDce2aNHUWBKW9evgZ6Nu8x7sqJ
CAzeDEfvN8xWxijQDOdRlFm31YX5JgODwkpL2ORT81i6JGUFpr7Lx+ZCpt4M+dP9Wk0BDrMox5LQ
gVS/TeZx/Kws9VVO2dHNR3PXeiVc2SVYks86BDkVdp1fnOyugS0BFTsTmbU31JaM0y+IRHrGfuml
0z7q/jQ+tD5a0LTPPnlWkiKLwEiqa6fxi2Z26NTnaThM9DCX49hpB/yM1tccTwgH36cvLnYP+4ys
Gj8iErU7Zq0LPDrnazvhBalkaGVQQmddYYfKcBW2HY7W7dJK3uPdGHzTXW/RTlpTAugwA+x9fW9O
5mxdDH7VQ/1kfCZvS2SwfJ7ZFvkrYe3uDHBhxMMxqQZWNBZ7TReCatr5QPRWaewYSqciLKiHDvgp
e9o1nAgP10RN5G2oBYCmbj/TchYBOV6jGWPaUMTvBLDyAnJVRgyYJdCImD6NVETgKm1RwrIfsXaO
S3CmdaaxiDF+HhMahFhjqF0LE0uJTMlrAm1ogdsYcrjt0CVnnrYlAM7Vr3PNyabtECy0HaPHtjRj
QL2pEfmz0WXoF3Jlzje5uxiXugHHwki64pQWc/xMQiAgd2J7xr3RO8PWdbApAu+a9DchZte5GlYp
f2gFA5PV1Gn6z209UTqUmqvvyQTtjtT2fLSGDSi5oDToqCwTtcNujf5qdocXF4JKlHWUf9Aemlun
U5vCmOoj1IV8Ay+wO5pFz0HaW2hmUgfmQU+T7yOLvThPas7Xmxpb2y54nUAIs5jZFOW01z27+nL+
TwK/Mu8RYbufhJcHe89x1MGEh/WKxoceTHYmKIFvzTezouzRaDaZ9SjYgEHBw8y6FN03/pO7M1Dc
lJIxioTZNRbgxmWVNXqYZWmw16Dqnap0Lk64n9R7F87XZ5EN3ECW84nsI+quB3i5dbLS+FKNOr96
jQHuMSb+7Ii8QN4WknqXVCBoI8UIb6pZ0DBInftCYBs/NA5tXzuljcALL2/3lGr09uNYel00FfFc
oHEGFQG8ZDMYDboTvQsiYU9OeyzQN1Wsf11pl4FAFAP4B0epyEEUfXURdLhAhEYZDEAybTxg0Y1J
yG4o5tm+xLRUv3aM2bkga5kJmXIAr2JVnM7rDkENHDZoEJT/Q/lUdqW6S7EGp02S2vr90iZ+x8mX
29Vos+7KcX0m5ciUDWewO34reY3clccGSLmxDQhjEMjqvVihuH6sFcbnMemT5YzFuYDq59qsgMHW
+exgWj+wzN1PiRlopOdMEA1LAZ7vQS/DfkH/Uun8laK2u6NXr38qBp6W4crV0MFiRj/xQVvEzoET
tczOv6SGgzVLMRTBPutZ96lGeW144KzRGXgyNDN+V4YNqARfZG8pPjSXUM2AEmsr4jifHgdoRZeB
AeV1gjH4CoVO3q6mishsUl5h2xqZTc4IzOLGEK+F1w+wljHmCJd+KqHbdWVs3NMccIe16QJ/xUgH
qIDJHt3jTmZe0rd0n4dgfbwV9OXTKHhMUy/M+7nATvv8wpp9kX6rSGd4JWiaS0tS7U6EacbHAci1
CkcIGa+KaKuEGN27oeXvBV1WXLD5vo1OD3PEyGg9huZrDeETDkzs7/sJ6RrRNfWe7Dle9lWAFI9L
AGJRB/uhm4ZtIiBYWUDgV001xc/djG3jRrnKuICZZdzUlhufnNLimw90Pk5Usx3udQww4TR1/MTO
ugrmBmjOaRwgBTwqp03hD/SEczCySjylvyV63rwyitTEhlks77TonDgSdKe7UWd/DGyeVOIm2oOi
IXj34oYbxlmSNdjpcGQ8B4JKluDATh2wQA3xVpI8wqdsA3FswtSYPnlDgyG/ELkkX+TkM4XqKcg7
oNQm2aaUFZyMcJ0vjX6qr9N5GB8QSfjfmsmO3zMhg9PkpOUCZYuTCQlZu1scb8FjsGYFTEEbP+eu
A3e076wujjwBwI1kLRM/YnH+48mG4ga6wuu3Cr5f1hMg8XX4mbJAGi8E5X9tzRp9L1/n1+77X//O
z4psKA4c4Pgkw2X/v86snvMHi8F18B764MWGIhvqtungOI9Lmm6tbPwfJAfL/4OpEdWWyxQZ02r9
31Jkky72EWMnRcNgQqwb4Px/M2rJpxRP46A9LO6SfhnyoW4it6F/xU6nEhvpddWwa9rlthRk4W5w
Xd0gug5W9BjH5QnL0JBKzkDni+MAPVeBUUSgz98l07zI58PZbyw4TslwW5POFnYjAkRMVSMLlHaH
PgNVsqUnsKwx6gh5iHAtKwfE9axTRVx3XebwCUMf/evBA3u010yi7oQ7dRGNIpZkEdAVQnBrKSDQ
+EiSckH/Ldoh6eT7mS9n4vjuNkeUvfGR/PXhvg4S+0SE00vutdqXrKy0h6StMTfD/XM/BmayhR1u
hbDzmxsloexXsr+bME7B/5CbJOw4JK73zjaR2wQY+EQA3RpWO/WAW1Xx3nRWNoc65UxU62rYOriW
7WBzkKStuHo6mXcucfNh5g1XA3rocDTNu8zwH+JpvDIIBA5T7OfnVsEEId0O4w9sQkCW1n9Ul2ix
L22/+YIzGrnPxiBPxJm/BJhmurCiwtKy7kBzX7CqpHIX4hNduHouylqP0MmmEYklI9sb2xeJgRuW
4IPE9iH2IMkWsbt+BdTZDh/NWWLtPeXpN1ahabthKsSnpA/KJ3zg7CdDUiJhawp4y6wDqd2KwQ1D
S0569d6r5lZ34RXHtnYaiAF8FbbRPTREV5JiEMNcA/oE/DGb23ImFd1Xfgjlur1ZyKr8Yhf+g9tn
Yi8k9E+jXxISTAsP2WlgHAKK9W1X+o+larQ2tK35EagvOdmV6L2Nl/TVnRnE41dNx7AdB1DduoMu
aV1XWYs5zGymYDJkS6ltmdafLA0LXlKBOk5lYd335RDsej+uscuBdxzz5mDpCuU9JSALLx7ZBnu4
N7Dfk8YwKKQXQUCNw0zKn1xxbRpyvFg1NGRYd5rz6IENXNiVq7/Y3HjUL1RFFfZ0WUSgvBA7w+/i
LrRILr4ggt0ZjiKHw+c4WBVR6TgKOkoH+e59Cbz5ii6CEIOEHMht6WVWR5UFCFzlxp+zv/9s9P+w
0WOWbrLL/uud/ul7V4n6l8Phx9/53zu98QekIvaYlb7pMrPk4PjBZ/OsP1BKevhn2jg1MCnmSj/4
bDaOHWcSCQJmkriYh/yfrd428eXAvh2nTIJmcPX2/h0+24dBtYnvBy28xzfkIjCs1j//afbvG9Oo
MuDlg++TFlChe2HDYu/56Zn8DYXro3Rr5etxj5D7V/MRTr1frxKPzGstkcSHkUAgRhk6XFRfohSv
B1phAGPrCNRedJFQQ/P8+2uvv9cvDJL14pA7YADy2EhP+XCL8LnA5go/OCRkr6O57FAHThLqGmHf
KJoMNBXMEhsiSevMinq1ZN+lNtT11u1cC8E+TKVlhKo6TARqWq3WniATpDeMVEmUzkvGXsPSQfMG
Brsaey++r9xyjv4/bsLDZBXLX91hIX14gnqHFxOzvuDQKsQj0mYCWGmVfcy8eXlsLbwMYqNA5q5V
bOEQ5ppnCloKXsG0FYg0gKhXm/JWrPYK+qSyfbBSwye/gPIfQA33J3j+VTYOeCgpqvUzEfv39/CR
q7D+DhQ2geFDjPLwpv11EfR0JuMCEIPTEzqIDp5+SB77Qn2dv//+Sh+JIucrQcCAtu/A5PtIcnMm
AyUtCUSHs4Do7L8yEGZ86gbUIqhIqn/gDX54iez1eoSO+DbuNSyyj3FAptHXdaWVXI/Q6Tt2lB4j
vCS4/P1d/c3zWwN3LAh10HQs+8PzC/DKJ/RO8w8dYpy9z1NrrCA7FL3/8PsLnRkUPxOCuB/HhN3l
8eKttMsPb0yeGGYwswYPJgPpo0KBtU0D1syy8MMt6JHQ5KYgTkIMxf2y6l1wXiiYB6CqSGmqLyjV
2rtucWnE3Am1SmOsgWeTYalDUtIdiRJyfcbafJwSePYbi+GbFkJhU1jSryoZ2WAoQf5uduhNt/88
uyo7/P4mrXMi1C93CdkSNi+KSPjEQeCsbKyftr7YxMUUJ0Z5mHMLwDgR0MWTuMdirit2Av1ziPb8
XZadhhssyBmL93/YO5PmuI10a/+VjruHA3MCi7upeSCLM0Vqg6AoCTOQiTnx678HtNyWfaPbn/de
dITbQbqKZCHzHc55TnYoyqzHVCc7fDdNc5HkJtNs0puzxDY/WXaeXrxQuyBVy/KTp/wt0kr7wQpL
BemVQPt140fFo23mbKVnmo+OlKGnJK7sTUXhsM/jnZWRX85xlh/8zvMgy9reYcDWdOZ2SQ6ljOyt
E/vpwahCjZcrLbeJ7Vr71qmDxybysmNmZOWmgjDfrSjC3pk5wKhs8/joklh8IwtrJOZ9Fu5VGSgi
wbAYbeVg4/J30fL4vV8X5LzF9SFv6vwZIOMa9gPWglIbNySJ6a+MXluwBgnteN45ey9ysxbMH8Be
zDn+xiBr7c5LHPNR9m35ScQJpa+VEIiSm6EGC9EkOKmILSP+ukqmFxFUwF5KuzkQdoZPQWfT1axC
/4a4bbxpQVqF8OdTJrBdpb4wgvbeEKQQfs1KJInyb0ZuBNcGePaNG6fx1hDNqSx93rVvqS1+1+M0
GNUFAHvEqB7gB86txqA9qPamzK6W3+empu1eO2FgLNnILX5z59VbJrLulJjHOC+prMEsPxlF3jHH
Ysx1sXpwLSvqUrxV3C/rrBzBBdVhcOxZjL81kd/eQrFrqyNrK9YmSAkec5cIbsknYsBj0hNk81ar
pt4B8DA2jpxAXAAsap4q3QJ6I/6IP82EFHiq48Ooe0QMzp0doXnhbBuOHfClFdE4KBOaxP7qNPzN
G9+Sd7oprtPIS4hqJA1wiIt+00d5g2uv6xfZy0naQAgRdbhsmqf4AeL2NQabzwkF54FgdvM+sma9
xbzFCix/s8uq2ow4EtdG5ofPHUNkmJCNdSWmfjxVHmayepiJXTBBH/WZMlZYb6KVCI2EI6of1xaB
tFCZ6+lssI/Z5+2EE8cIoldDJpo3M0W7xAZCm+RspxmgqIEP1zCKDddQvkvjwEeSgz11w8rA3jdt
a5y9ua4hQtcm/ANPv7HhMO8Qv0BcIucMmYJpZzRotclfyGotddbaco9EvBcHy0kxlNJ17H1D16Qt
hMpmGrq16QBWRIaq1dwlEVPRrHpvBjd+ySKr/+qLVr84QzOeyiAYjvkQdhhzpHvVmIbcqy6P1rjw
h2Nv8XwZOsc7VmgUFAzuRWsdK9ABi45AoRYpzZi9lzFPT+5gVjvHtJMjDF2cRwU4h0z3EdTynvbG
V9VVOtXwk9j7L5kIcBuqPmexCgnqFEraXL/u9d7w8Yp/WNyiDCTQ0DVjfSEPsthEkqJgHnDRNYvH
DU1DsEljbo4P6ALUEyhkA/ZHfuLmJBYfPWq6fGMnJkbGzmw/zeHo3rB3Mi86NVW/AZyN79GUNXSk
xWgask4/QN9u3hMxxTuyVQXAg666qjwcbYa54MZqmdxgvKQ6WTx+jPXBs8YhrtWomOB99RaAK2bQ
+X0Ru5jNFzJFbs7jJjWoC9HBaRbr2GZHF2qSXDzVdYdSXgFd/foxyi4y7KBZww+pJOUXgX+AtUJa
TK0deXESJspi8cuiSwYw4xOCucnqCrt6gw0RYEdyEy5oLq937O2HKdP13PhmFhLABO6MBUoTFu2n
mLELJGiHd5JDViLDouNHMnz4aJ0DpQdNV+ZtnTDxbj44Tsz6073sbGgOmc86XUAvo1ZBHxT5RMqx
hzkNiPNXFoiq79TAw3OKiGzrsA46ZZrYq8UOae8ts1R70AXemXgo417zAsnGKLh5kevi1/J04n2G
T8TyFIdmdw8ch3/K4/6+MW21aQi9eAG+cW5z0DliUDWMNMY1K+pF5+xN5p7BbL+2mt65DI5ydzJR
05FkSX89FFmyq9lPbuuqf7Qiw16PXQe1OR8hxqYmWrEqHFZ5EsMNgBaU7Pn1i/y9cQOVXDVtqQY+
zV636qYKMCoDVnPTOHYTXYXMcZAfTSA4VxXguuQyjTariePH9f5Pw/oXDSumlcWS9J8b1kvddMm/
Nm9IBP7gwvrxjT+61tD/xcN7RavBM0HfYf0+n0Tvjw2L5TqmbTAW9HO/d63hLyYwR8z8i3gd3zNd
yo8BJQ0teHX0unzbx3zyb7mwXMHr/9TUuZAV6VeBAAqbSYqLG+yPxRudpiQgVthXMx1yPLNOiXXH
lN7G96nba4BkIS4pgfxoCDw2pPTY86thUxSwvLQO7SCNq4j3DlOWlXkMq38t6rm9ruPqkDROf0Lh
KjYuSKhzDY3/AdGSXNdVbJw72IKLFtF/GAI5PYE266pVX2fG3pKKNXybqbXfIsXkv2cx3yNRhVVS
5OwzRZoL73vCJhwfOHuufYeRJeHQSBJVdDeCf57aegN4E8obDcxBtYwbA4Kk8Iz5J8KbicmG2ZXE
6mvPymzTZxJs/9AAeXIqfR2RCLAlIWADwPg9Mfx0pYqWVW6WWTttzvOea4SHLrb3zJGqT5g3s21L
BUv0vLstpuYG7Y27Najq3hq7c4BFlkBdPdi8Tunz+uUiiYLBu+kqumnKlPSe6q7elBbqWkmpBXJR
U9pJORziLrtpdGiiGMnnLbEyFuPMkFmqKR0WHJ6zgY7srUbiaVZDjUAxT8V1YpGnYTnl/XIoIzER
ezS+BzSNGLoL5Cs6ZEXiAoXY2JG5N9LMWnuJfvY6cGVDt/wQMu82XQ/WpNB9vG5gQ2+LoP9StuHG
mabyJPHXn2WT0nLY0xZR8c5ICwktXFXsXH1jlXrkUyjPP4RReOqoEdZBzjImnSPjWTvILByz97Zt
LdFw9dO0w8QcrsBe6SManuxRZJLQL7AX6FrYyrSTRdhGa+hNOxHCXOFwWHkBwvjedzmFfXeLTuKz
pNs5wwg6ambIaxT9atODBiU/ON4n7PqpUkCwFQQQ5Zl6rFv/OZjmq8wexSoekHUYVWpuLXNO9kKW
b7OXfYaS4+4zGGfrkXRMNGuZcVJ2+A0BDvrFgc0Yn4nHgnAGf+QjETTxXVhn9a6Pc40WGtLeh/Aq
INbQbQs49Z13VHZmfdbubK3ZTSNwy7/MGj79BD96m6WZPngVjfU8VwHRT3wW2AGojaBMOiQz5Hc3
0dPaLPh3INBfjLYr0YhO0cYnDgKcp1Z7Ej7dbU3Y8c5nlL+LnOypsf34ujKTcucEX1gKmCcMKGrt
SXR2BbDido1pzkUsmab35QCuq2qRJWX5An5Mw+aR3LNgY4kwvycR29207XzNsqfYBVk+bu0IjDPV
Xwnh3hTbalpuc9swb1PELyDu83JrtRDagPXYm6RzshUrfv9ocYutqUuhydkxNJDBPreG2W8MO5FP
0Nv4LbLbgJVCHiK1Drf0WKqV6dVgVb3MfNKRi4jHAJBSDmgsOiJH1iGSpFUz59VDbjj6NpK9ebK6
dvTglPtJugaZkmx9GdAYd6W/7ol32Toa7Slvtb8SkI34QuOqqtNiX+f+xXDzL+ngJ+SwBcVxUGRZ
9cGADmrm9ynn1juIpCDQzjG/TxEE7QmE2GkJw6OP6x7MID321eCfglmkK7fx7tF5qu1oOjj5w4ki
eSz8jetOCFtV+N53xX2qp1tK5VtArIteJbVgZxrfSnfWO5BcyPLFVTry9fAc9qOPdqdyq2oHZwCK
S9NKgHuU/YlwKInc9E3VMVLdYH5g6TwdWN9Db8uFsRoDSP4YRPXWTmsb8oniIxX7zbW2xa4v7beQ
MTwMEAQoAyluD5GdxOtShFtybFm8UARNrvo2YMxZiVlHF6/JnL1ZWNYJaUy+ywqbeBgtWxB6VNpj
WAYH+tgbwASffb+9ymI3O7be9ByMrcC6AHe+0I5/7KGGPIbh8KlAMruRUnzzkxFLfZR26zGm27f6
s3A7pgUBEjJSuqnnSZIphE9139wWCauFyAGgDXPsOxQmc5OGaNC9ua/3LjGbmwhFxlYRP3EFJKbZ
uxNOFnw/4aGAzd86QNl1ED5CwAL1W1nnGfHUDusT8vwA5vcU8IrVTIbH4Ka3be5fZRaX0GSwJcsB
H6KJiYtd03tIUUrvQS4eSR+n/Fmr9hg35JehfWc60/X2iq7f3CRIo16LfHoZo74/CC2+1r3NCge3
5663u3E/VZOxg5firQUirxtiM27NGB6NwuTHGx+vJRu7defZck1MObqPejv66W7CE7LiQMOcmhif
+pAdlzKmr04qWdUhoAQDODecNWjMdBT5B87f9JQM7riPDU65EeMMRTp9dFDYzh6yk7eLxejs7EIS
MONKax+L7NNICPpxNoJHguGpjFWzkkb83TGkIGO+gCmP6nvlSt/aebUItpZbmqeA1I0V4EF4Jpyq
u8Zv6g1oPAL8vlCNLzFEKZKFnM+socLqMI1Gio4c1GZQj88dlhzBo4i8PyOQm09fGdxQtIcjyXD0
vstDVmcoepyDsmvEi2shfTt6wr2JoAHHim5aUtu8tub0zlEjyjFF3QO27x4UrfCb13qADFWdAAO2
7GAz+L7CWzEpSY2EwY1s5qb51an4T3n9F+W14/o29e5/Lq+furfk563/j2/4UVZbJhWyZzIAN5cR
K7PVfy+DLIuymrI59CiwCVRnrfPvZZDNMsgiG+2nLRAIdkpt06FCFwyEF3D730Cwf1g8f5qFIkPA
+YLFnuXMkuT2Z+d7reo0AW6tr8NqNmZE3iPysF3pj+EzuS3OkVDQfF4PcSzPrQfKy9IwTiZmEbda
Vc2hUSPzSVlPt1nfh9sytab7RGvvliq2XQZ9xYTCh6DX0Vx4Q8zn3Gi8N4SeKrUGCYqS9ymJJrYw
B45xFvXxOECgM4vIuFmQM5hfm6xBqmdb6JO/O1LotD+gETSn4RiL3mKFH4nJyE4k2qrhgfQx030w
qlrYW+kyH90yW+Ye4nfpOjdBHnFv8LJsTqXpE+Zmxwpd06y7e4JMyzWRNOklKstkr4Q9OyCv/eix
Ku3kEdGgwwzWqjfF3BtfiFBKH4PMbRRL1yS7w/B46aZGHWGXxLukjvo3XNTpioY44rpd0hZ8k9sp
BF9ecO1PM9raUwb9hTBrYk9GdjvjiDfsDAi9rKzl/p4uSZwPxpE7eiQAPjdi/WAQ6jSbG1QFWbyL
XOnZYk9yTdIzMzTrTh0sM47w/azKfCDP5N4vUKteS7oLMuzQRtt2OfzTcP+KKPmLE8F2PprP/3wi
XL6N/7r+NqXv9c/nwo9v+/e5AL+ErtlzcKr4Po/h7+fCx5HhYOjnGcfYv+A2foOeLGeAQ0uNJZe0
+o/T5Dc9kPWLw7KQcGcLtITNDvnvHA/esvD5+XgIaenpsz1WzhY7bPdPqyc4VMU8xlV21dgkS725
NS5SSjjRuVuTbMVlQj8uAXqs9uq2NI41tbDXYCMR1aEeU5Nxa6u/Nk7ck1drSoDpxJzORFj54ptq
CsFUk3tsVoeqi/28RXNSjJoHGMB/0IPURwkj268FMDD4ozrmoNzm85wl4Y2ZGp0gTa5nubSVfofl
7AGafNRBCB8687WAApdqMGSGzfg7qc2qPKWBMa6ngILSHkqPjCtEx14+JVf+QFpr8JDw8NVjtjYx
eLOFKt2OtRQ2pbJ9bBFoWVueeKcwP6VKdLCGKjkENvBWs6zMcwpyvN/OpqIBb5udUFLfglysxHom
dJ1v9bUxfwbXL9J/ruT/vwfQYh/+367k67TlqWjSPzx+v37Tj8cv4FYOvdAV9sIbYu/6G3AIKd4C
E4IIwb/8TZpBIirQFq5q9rAI7X5W4fnLU0yzyBfw4UCi8beeOmfZQP7hscPWjwYQnUdA+BF1wx+H
XI3lZ6pXcXKauehIeiogNXQrN4tsvZK+O7yyTRAXw/Pq+1Tq6oKpzyCFvDRBhIV9trWY1CKZy9nn
NPaU3+AhpoD0DdR5oWj2U5g6p67qWX7CLlIbLyAZHaZ36GLvy0exY7ycnIdirK/MGGkF+6niSiZN
fitIjd6XZpjsI8GUxiXarMNNQPxlyxRlP6dJc8xdx0cPgbtrBqpjrJ1edw28Q2igRGiMn/HrsG6Y
BDFPS/jwPjNsPBmA2e9r+gQCn41xorX6QpZi/SbyIiAuHs/hqpmCbssXMOpaMhe5y/2bMZqokDm6
CpOdYG0eSZN0WWDaxvtYN+q7YBpw43CZHmv8n9/iyY4U8E1p3aYJIYBA4pp7t3Wxa+JbRSmdZ1i2
sGJ9y0wmQJmXwb6nicBooWP/glc8PrdyNt4rP266lQVE8GIwQjrqVL0MdMhwcm1/nyfB8JTIrnsI
ww70IkEpzRdiFuKXxsjzkMGCi43Tj3HdzlU406JXRwhstAM21/Ux8cJcrG3bat6UnsZ+bbvjJ8pT
spv6qviCS4cM1DntdrTM6fts9sVVajY3xGx5p7zp5KmJ5vlMZMewZiPT7sQUtDTNfqqprHRvN/w9
4/wlTENKLX5LPf+10miZVznFWVsCG21d+vygbFpXrRX1V1bqGUDDzWQ/EQH6WFdu8invUozbYyUd
e6VJEME852XWxog8k7EmVgjYgHz2jqohh713w5mZDbtf2hprYPU3IxEoYo2LaGxRwRezwxQG69tI
qKlNVLpEUIhQvWjnvcwSgsN9b0KQqcVV3NQ4TGeNY5ue71p2RnZlG45FNlg5oiaoXS00nbaMnyMx
2+T69rH7RU0j49Zcev5esNmHnG2Wh1lCDdgMwoWHEFTWZS698C6OdLKmp9xCikevroeN33gX/HfD
O2jW/Gg2rWK8ZhjJZmjZxLkss8/z3PmwGhgJPzFQi14I4IiNU6RslW1DsrwIiDfbHjXk2N8PM56u
7aBz67ULi6haQwrt76y+Uvi4TJSWxIm95Si4ERnqTt+3oEKDA5BfVtRNENaH1GYRT+re5K4wVSS4
ISLLeXYGMzkrM3G/wFU3IUy7fGjXopmLg4yrAHGrKa5zj3Uvyp88fJxRHWIczkS0wEHZPW0kqbME
U1Tlmxcn4VOTul8Mc1wEwI1zbfW+/sZMmIywlmK82kYoI1+yuG+tddFkneCPVTWvncCMv0IxIY9B
VHeb0iCLHVu9F14l9tRtZNfcMV0LGYOS0LxtTE+tAYu526CQ87q0mY3MQ99uaNvTjZuE3KljBx+7
tsQJzxnXqZNk7L4xSO3rvudEaxwt1lhP2c4BUL23IVnu69TMp40RdpG7dUVjvtp5Em5nl8N0sE3A
CGGF9HIPd6o4xpqAkNyN+mIFkIJOABMyv1hRZp8A+yuSP6zOGTnMIsJBY3D7a8oI+XkQmgG5a+Df
VmYYM7YxdXvjto3xXnsCY0GLoIMuCUdYls9wXmsjC5tViPNgZwSJ+uyPevymyFN7JffPunZa8Dnb
bmwDXIWeXrKlI0fdJDqM8g3S2HLDcCk6IhoYQR+Y8iHOmZ8FeTieGUsgJS1I9vQrcXKlJtmoqoq7
EIg+SgB6JMae8ba2XLWfzPIxrrx+z6A5YhBIoAxugbQR0BV0tUaZ6m+VOc1fZ2eYyu3AQnpTO32J
uw+hMkzIILuZIKgO/dkt0L50wBdGmX6CVlRUBy1c3Ecvgc59kvXYp1hdB3Bdt9lNNEXUXWHm31jZ
GO0QGDX3RNOZ974l4luOxWkPO30+DvH47DEkvFfou+57q41Y7KdZ9DyClYXR3wSwCkQ1nhJyGp6D
yqdtbEceqyCV1WLHL2+pjBnBg/hHAJe7lzBmXoxYwd5mbEw5trnt1lOp0wubiX6nAqEy8LxleclC
k7fr5wauO6Ttq7YwJI96aLsrq2n9K2Xx9meAq9eYLCJsiXMXPbhB4x+zNB8f494IUDwPUfLNmQ19
UxnUvRiqVH2lTcaOIQkJDzOfccx+hfkuUzUfR914ewZGkIkjNX+GMDDV61mB8YstIsQz4pNXk9VB
PCFvcpt3HudRn1rz2e5mcYRWUq/LMbtVRd+sPMSWNxFLFZdDNgeOOSNw9zP7ukFLUoPTdYnHCXrc
9Yye9svv87GpF1NRRi4tx4VgVdUY7O2Z+21te/TuinBOvkYdlNl0Mkbk+mrCnuiZHeEbs9B3dg50
MNRheBysvn1uohpws+UNB54n9PtVX6NoliIs+RPR7K5mrUlEx/Y0rnsnVHejY5Yp6RQOMUGhsAiH
QKeBC9zFnQodB4n3dGy5GEkLs8cLJNN3s07Dd6t17HrltQSKESuVEIYd5QQJIcqonMQAdzpw1PDx
S7ik3QLTDZk+gjj2LL8lJmr8DLkVnEZn+a/M3YIbW1c8eclyaI5hYaf7eRy9edsgvKsfKh2+pHYV
c2InQSLPqlW9tTZZYScMm8fwNTWi/AGxbatufUwELZCTEDnM7PtwQVBkK/PK9qG07mVoVSaIDTAp
IFgrKAxXmCj0QwOOZwodkM7IzMVOhr5YJxWjhzVEibsZnWqGDqBoiZTujOTFk46Xvtn0LAhqbNjM
2wb5XEzvhEJk9q8ta5qGbl/HeWr2Jz6yNsZLMVS0Ym8qml8pe6dPjBOq92yYAKZ0vXgE5yZPbCwf
VSX0tnRUeRQsIdeiH0r2o8sgYX7lAPxOBMNb1vmvIJj6L/R8VBDsCciJ9/pXtD/ZAXVDcUu42XZ0
S+OKP47NlgmJfJV36rszL3H0WJSJMh2VE6Tgg9Pi0AB3uXO8kR1U37sJNKEGisNj4PfNtpzt+S6B
c4Harh690vhVofzPQPOvxhd4hv6ye6KBSqX8cwO1fN9vDVTwCwM1ixGFA/foVyX7bz2U9YsPkZw2
6fcWyuEffxtUmL+wfxNo0G2ks77w/tagArbaH1smGGWoBHEuOb7DptD0eI8/izpTkSovh8pyLDNy
4ESM4xhkN70/XkXk0B32104tuYa21YFytkBbuyygSQoEdqOf+GwjS6phppN8mPuMG0JLs3TOI8TT
FEIoFbUhX2eZNyzL2izt53OUCt1v0Qcg4LHAMYUCrNKiZYxWGjt/fvkIlCPOxunXKsXz0yQOhkRm
CP69MihamgzOUTCO0y0Smnn3kVsncPqdgOYsCtoKEDlvEz8fHk355jCj3aF2B9VMKsZR9xjHV6xB
jUoeCi3jvnmwIqaTp2BKRguRIOC4r0OMaHQ3hsKwn80hitNt2ccTnqg8MbzXBGUmYEOI311yrjvU
8g6reSXHW2ULPNgiDsb4MiPqC1DGaiu+Bx3l73CHlgoASlyaAW0D85YN/mLHO3KJ8JUxWHvxMjW5
xLGslkErgXPeCkdZA+oJKicgsjEAbrQmjc2Kl3GlH9Fcr1QVfylxj95QXNWgcOeCy0FoNlFWrIKX
uZ86Y1tZ47QlbAYqjT9vOv7fivwMUNOZGi4iyGgpcjN2DoXvWHekN7KxiaLhpaEeCsJiXzYlRKo2
KPZBuJPNAN5nKHx1bspxp1wloZOw9vU6iA8rwHCkpFOB3Q0k2z/RPeQvRFLnKwHLbe14PflNae59
M6opu8dHMa0gdivW/QYqXxQHx45Qk1fSljjuEgQTqWiqYwrn5+RGxYGZdnHPOja/GyZsBysBcAl7
qCL8cPRPjGyp0/Ujs6+hwegftl+8hV5fkkixmRwnPeYxwkJz7MozzKUWRQcTbLTFxVM94JNWhpXs
46kO330SwhAhR012Oxi+eou5oUnPk9q8sD+ccctllnEi84Hv0mZl3rGY1fuRbLtnxy4eM0Par3Sr
UAuISnlPbd969gMeKnd03B3kD3eRyg4rX01EWDjjtygCtDNPubUNwaxqchVjhCUz6Ks5pc5IRpc+
bDwPLqq5Im+LnTPMDnGTcVQfmtjNj8Rd+9dRLazXCSDHxaLaQ8M74mfOsC3A1qOFdmuGcn0d3zij
h2TZKR3YbXq6FEHBniGW3p2UiXXpB5m9qCrJXvmLFvtp6p1zX9MS9VVFXMrsFu8y7rhq0dAI4B7O
fIv1argqWeFtsOFTHUcyEPc66wDTGIbDsUKw53WgG+cOdJRP5NtCU0NFQ3krgzQ9MRtwbnris68G
jH+fppZdxcrRo3kt8yEFbpCrxz7vx4c09eXJga+EpjkNX+lbs+dm8Ltz59X4zqdeZCdzpoXdAX8r
bz0zjI5yRh/czWa8MbMw2EG28L57Q6P2GC/0pylD8BmHEKZyWSJRiK5huLNj7hOTysabtiSrH+1Q
QkMx9ToK8TTmbv+1r0YWrXlVHMx4wrfnyXpj4UDeN2kldghDJwB0vvpCjlF/NuFW7QoX+I9fueNd
VntkruUBK2jkhHeRHvULnOz53Yus4Y5fSHQz1RK+h9AWRJ+x3PCcdKDKpuwwFjRxYIZ8BbO/zp9k
2iBjEBZPi4GIJhS5/EooV7efAxyXIA5NZzv5dL2qbLpb8lArmxJMLzGkrHSgVNrfZ5ux9Mr0o56P
sq6Bj1iPcsqH6yQqb+XQhReb4ccL1KtiP3uh2k2ONgbGIql57ac59Cs8+hcDktqdngYAuvgNw6u6
top9WEw3heol4mIe1FPPVGEzEz5SAkbtpmPKNv0ka9JtkC4vKA6nuu5Vx8DN4aihNz4bDEhOtnKt
B1+zilmbnQGVT/n6PcnGCSe6EcCi6slHP0AqVl9yX6CRzQCfAFLcRqq2P2dEGxyL1iv2itnPo9Vk
7X0sOnGxO7LgDYJ/iJ/RuXpqK2gvkycWA7803mTdm9xo1nhfpIsWjKdHXFXjiKgfjgiTk1h5h6ry
xpMRl8M+aq3hgqQY5CLyq12QKvU8el57i+w62gAvnPcOW6c7bjb56i+Ep6CrxHed5l2x8jsUnmEY
fx3zKVuSFUKmFHI31kF/1lPrbcQCkjIQMefrcMFLBVYOacpsi+ENvrlVrAeYKYRbsPU+FYmrnqMF
V1Xjkz8GHwwrb8FZVa5FkxcO6lMQV76/deu4/OLEcbBHHRJd9wsWa1gAWcWCykpgZmH0h4pElAP3
CXPL4tK5ZniTwWa5zhfiVh+09UnVRncddYYPDzL3LmMhBmReVf8JW56PN3/Bd7UfKK92oXoxMgmu
5oX0ZTp90TNrSrmuwwUFVoyd8Zgknv+q0pqj54MZRtgp/DAObcmcY8GKEc9TE8NROZfUjCqOJYIV
4C0CkMkWKJn44JP1H6wyYBSKPD06vgmBwht6abkzU+fN7dv62qCpfwgW9pllTs7V2IUux6C2mUDM
AF+i6nr5A55U4Vj7GfHvoKt0Sfu1r3uGw8cYwyuGgqq+rWPbeRILjW1auGxK1R5i8wXWxvqYNQaX
Y5GnIE1quKt6XuhuXuy+IyZHc2l1ct4A0wsfLA9aUaVaG5golDjvAxhXwuq4zT8wcvYwQZRb2HIg
N+s1GqOr4AM85y8MOmVawDj86RR2NlKM1FDfkj4FWmdo3F3RQrITQH/X7UK3qyLd3sq5kLdoeNSB
UED7MBFHumYZa6zHD0heRF7KJ2oBG3tzCN59Sdv8HpRG/1oujL0oly+gBMEHZ+EdcuU24+czO+qO
hc9nf6D6si5LSO2A34ejDqaDcP0GwwO8nPdUNki9GOCMJxsAILPH8azzgPSQGIJruXACI2rTHeyL
8sx8AYzgGDSCqcMHXnDiEL6wI1ObVjVw54jyHcYFSBjNsAm576rdsPAKi470DCO1xMEm2OTmg3eD
GBfE4YI1xqiB6VpBQOzBVJMSkENFFBYpwkeviK01n+zidvwgKDbuQlMUJjJYyDp6mxv5eO83TbIa
Z2c8+qaubjqCQXhOHDgxMbELXyl8E8bvub3PTY6VgA1GvGLvDd6xW0iPg1nET2ZeF0+uTQ3oQi1z
sUcodYM2MzzPuU+1EnvR0RSSiSCwDcckiIMbbBUM0THth2beTAt+MuvCUNHDW2lPicm8s/xgVTo/
yJV5py1AlqQPXkUDun6sMA3wj0Td0eE6167b6AsoWWsT5ikC/ViByKzGeRtT+L/MfnDOXP8RIxUy
WsiaVepZ/JTuqcyF9TkVrr2C8FWsVeRjvBel/4K5wwbmJ0DPjAl+rwXiKZ35rUlI4xVQbxfMJ5AY
nyE26M9Wke1Td+BATcdw1zmE0IkW4Qyfp9wWWfzEn8XZ9QtQNGzDfuMUFDdGkZI2lDrXiCxerQVE
Sgvfk7wEnDRfMKVyAZZiNgrJ3iKPBlCyRJXoVqd4QZxWfbDDS6ZPMFmYGLr2My52iKjBBByVwIlm
ZwmAqfOCTo0WiOpMx82gvGTkBg1lXlCr2rCnPewdpFlhsA8XIOu0oFnlAmklzDt/M1qxJZ4geiwB
8RykEemTZ4N3TRbQK2M7dz0v8FeWtwDiJdg33XbzWn7wYd0ejmvdxZdqoceG7FluMOEWmwy0bDp3
JX2CbNjdSvFXIQDLruynXRqNIZs9x/kwU/vs05bG8Se3XxK5ukj7ID1mZUtbZ7B4OjVAAMn4ZGX1
4JqVepfUUhVXNuaanxaOt7++zL+gLN/WadW1//s/9Lf/58VZGLItDGDMW+GfXhyjX+PrWaZHayIo
fc4awoDSIkGJgjT1v7/Un1b1y89JuB//W7pf9pZ/eqlUpZk/IUs5WtImH5VnBAR6peP6239/nWXN
+eefCfO6G9L0myS2/NmRnNdau00u4iOkR71LmN0f/R79SlGl3S0WSpK3hzAx07V2yzcpYjrqcSZr
yoiSpbmOEt7df39L//dPLDDfumghrICeVvyp9we0GiT4KeMjvI75+iNv1cmQ4jH7C7WFWiZp3ies
6O/SgjT08dr/zI/+Yn5EPKz9X1E457eqfWt/3r3/+JYfoyNCfTxmuoLttucyAvqD0wThGz4nk7SS
wFqGSD8t4X+fIPm/IE8hssXEwsIH0f1bzhLL/dMECX4rGhxW++SxYLP2/x9759UdN3J17V8EL4RC
uvw6dzM0k0iKN1iKyLGAQgG//nvAmXktUfLQ9rVvNGvsUaMboXDqnL2f/RbdD58sYHnW3kVpN2Rt
0bPCaUFm+DQiVYPTDswEUVjEQpaXTh1d19VEImXnmgY8tLnn/rwv6tYkCEFKz+n0FrdfJ6JDEA1o
vgdHIZ3xWzgl13mCzcbflZ0qxXjdm1hCNHWpzwoqJPudeIfZrfQulWjll5weMA14prKWbRACuLSI
C0I6pp2kbwwFGlVYMMOGwc9HX7n9o8lsh3Y27xkhS/MSgXvhrjNpMvb0XzvURRsM7U22NK67Ngo/
Qr9zkjVzTTrbXUdK8QXvjCTa1vS+oeqLmkNM3rzVr91xuud0yp2lae4s7fMcVs7HdmmpG0tzPVUi
u5nd3t9R4rtrUHd04Un/oyNfv3bn+6VRn88lnt+lee8tbXxmz3T0raW5j5n2S6Gn68DsMiDzORYL
/oiu1OA553QZEMC1sLb9MjTQr/MDtYwSIEwwVTBfBwyvswbxOneolxFE8TqNGJfBRGXM5c2wDCtY
LKOj3U1QLZdRRijt6WRQERMcwODaWEWRkR5oz6RfuR/c2+x1KkLH0DgnJaBd7XrdQS7jkzHqq4dk
GakgWqKAXsYsSmOQWYuAUZHAKfBkvE5lvGVAQ6oc1MymYHCDuOuolmFO8TrXSQf8EpZdkVi7zNpG
hNo7B2IRwZDLVGhaBkTGVEIBTQtj3y7jIzSO8xdzGSkl0mK4tIyZhmXgVL/OnvB9TGc9zJ6yrJ1W
orfRFf/1zz63hUquDOTYGMBTs6SHumpVKKruhMEoHqtTGcmxwJnUR20W7uzOuAsMK8DMqUhKp6Yy
k8gyv/xvRf23QtREEPDm+teCwmP19ZcItT/+zl/dePEPn2AQeC4sidjkqEb+bMYTrmYGIWnUqAYX
594PPXlh/cNHX8gAbAk286iT/rnC+sigTHP5a7RG4Y/9Rz16sSiZf6ocyMUGKxYuMBzbC6BW/FyK
DTaV4Zxo4xg5s2bvUxSf3CyK8KikJl4rgiVxE0xymtdyWGI889i2Lr2kK69mLxJ6bVnYXyIzVV9R
/pbnOdLVS2hmYJfiMI9pFQ9GudF11O9KZPEvpRs5R/TY9rlLR29Zg5AxMHcOoIFmZVyC5y28feoF
936XF3cdJcLZVJ/KusM1LxMYCMpEY0/KsYGfuqhmdj6N/gQWqtSrFHPXvDKc2I4Y3lWOXjk9Uwek
iG3+OTFyXPFOt4RGTtiGtrCg6dfqli4WSOeBKAwNJWswo1ls3M4OcLDVpBOtOzan7PwD7CktnJZk
pZMouXQyXwX4fsj2XQE88Jw1G7b6SyOb5mNNiO81aiuSm51CXuCVGr8Epao+ij5l6wGljGTRMW9v
pyaLP9nsjeGWs9SWTJxRZjSAH2xwpWkwXs+urm9cZ6pDDDdw01YTIbV7FNz5deCU+pZJKkMKxAXQ
go8s9wg025xOQsXoGYb2frRT/8ZqJdvOzCm/aAk929FlcOO5VnOMgMnd0waVcPek3IpxckhpbojC
rcChn9weJU42zcMFOxIUCzMG/pOai2QJonDDGINe618GLHUU6sZUPDoQtO8HAeEgG6wREVWurOfU
z6NnCKb62Ixuu12Y35fjjEKgr1JvVWNcW486mi/n2BqeiqVdsHbDsmMJ79oLmKXqe9iFM6zLqSfu
QhYiYVtWFdsGd0e2qcawRVdj+eqqMHRn0RFZUiymrNjGUrfuPk7LulzZgAlesqxgF0meHM2mvHVi
cHdAGvHpTOkdiWDOk03CBB1kl6NRljC6gc+wG9pEXFh2pmBsD3VyMJyejs5UNxu7V+1hRDt1F7Pf
Wntlpj8aVdydeAOG3xDh+t3OI5oKpYIDRn9L+z68Q20BpE/2cW2g1HG8mwQrS44zNjJoUsk5/yIa
jHfQVO18G5tzuQndnk5BaVUPXMf8w2jJ5MbXmbyS1pSc/M5W4daqx/YS75LYGN4Ul+zhsvohcFrz
jCgOTKrR8v9bdSyuMB4NWMfqsrkm1rpOJcMlnvJnXVmZAGQXk/fE6dFkHDWnUJEh3Jzqyop7ErdC
NWXenaxDbRaXlWlqDGY4Knu6+yM1WKRmQlWnUTnTCbVidmhH78bC37dpBMkQzEdikus7AglIKVJb
SZTPxygKJ0BpEVInH0Uac6LGRhaxOMaGwR2II0gtYloA1DF/T81r0ZT6sieffC9a+iWSZKd1Dl1v
G0Yq39L85FbkebmLMHn6NCxU8UFHo1NeekNvZjd+Sv5quIG+Mpj3Yibtj/2n71UuaLjWOIxD9yiQ
/9waMKqWbBU6L2i+Top25hVKkW5f8obeFLpAOjCU021bB/aR5O92RcsqPgaTLG5HZGJ3xZhpyOpZ
incyLLZ+w4V04A3w9k6ZdCbXBHevhhL+rtmnlyo7YSTikxyjJdghardhyoAngkjsZoiVMhtICWBS
gowkH7NIplspHhOQZsdIdvXa4rTsEKfLc2qKj+FAWA5to3Bbj8q4ymaLCI5ltZ4G86miIQhnNuIi
IwOX6qKfOYdRb0KXpmW9tsLc3Jky+UBWUbUqsvoxwFZ2LIPmi8sV2+rUvjMn6usICHDsdGdvzLKb
vq2eyRfSK3u68NPJ3JVmfa9SZkil9rHemYSVm2Ou4OYWCuSKbgJ8j1a+njyANoOSrb+aE+8Kc7LE
PCUv+iyKd1MYqL3tKLGxJC30lbB9c4OFNDkxGhIkc47N/DHRUl6hUsSryoiVGam48Lja6GQ7ZErk
Ktwh2K33hlsZezHN3E1TPV+j5soi7h+mSUHqNrftNIV3ztyBiozTvrjNDT2evbD76teJiSM6xstX
hu3WkGNQ4sTW1rLMYlhfBdx+D77ZxRum8fWmJTFgO6ey3MClna5pdTN7Vlb3YQYGsSbSWV7bYXrr
dnSOHSenxldKXpddXq67sijvVRFFt64diZVY4iddxnUoodRFGJkIZGwn+VTo6FMizfbWbvzxxtah
vkg76dx5jDHvh5H+Uu8wrPTLaq0Hbp3MMJ9ciYbDNfiDHFN0bB7f1M79L6NWkgIyRMRHwvAORm64
GxA3fl/ybxAxA2aeB1rXiOwBg0pxzRpjXGZ96tuw08v2ji4fOZJ+lV84KJHpLtrNPtQy+SIKCNG0
3aVc+/lwx01YoLYyi5vMjRg8YzfYpt4sN8i3b3wEv5vezrpjOTvOTYGee2MMU3N2R+uFWRr6N8vI
78sQBRu7GPuprwWThtHOLe6MJC9W1AVLDL1f7dgpsKmi9QMDoEsvDOWFJ1eO06EKUn30el6R+Ke8
o1GwOf6jt/S/zsN7nYdQUNj+6zL5/3XpXL9NGl7+yp9V8qsXjx6ZQ/iq82d34c8yefHi0XAAf+Fb
9mud/H+Nh1ff3dJZo7z+q4L+S8qyeG5w9vFxgeWCuftPxP+2/TPhgilu4PK9EDfaJt8HMcjPVXLZ
+lLq3BtRXTfAcrxVwIi/qCCierV5Qf9+MZ2QxbZYUHKbp9h86ml7Wtv81ali/2FbQSmDhwVhbke6
zxr512JwSb0Keka/Zq+csqQ0oxbVTjhjVa4plaZDZoyjkaAatxefGGzeUmLPZlxU9c1VVUwMN5VK
AQ9BsyDmPcr0qTZKRdhECp97EuDkM6clxM7wcPrXaj/Wyo/Xpg4pLLLmkhZsuqdywXngYq5/INZq
rtZpMiAtDMsRu3fQUWCMTgvkBv94XK88sqHu5lwB/2pskmVow6qrlH1nt7WTHi5xp4aU/jtwiGJf
aRJ5YAsWKH7CmjCJMm79a0T4KltTIqf71jCATXkUsfu+y9VA490oMASI/NAwfdohhPRnZjoVH1zh
t4BvpSJ1tt2o+thTfd2NhMyofU0tu0mkVDFGwsnWayAk80rmZbfJ3FY9952YHqO59r11F7dUo6D9
NSyLzuWHisgc7OcIIsLl6DJXlrbXbYWVqy0ai9ZCN0w9ysS52fjCH8GMOSSWIy91j0Qu+49Mr/Ql
ZmtIyWkm2n6XSMIFVopbfWPgtTBvWy/f2r1RlXunL6K1x4xmXqlFoZ0yWzbWriqVD15EYGY2B+Fi
KVHloaUzy/xFMUqwx3Hcjn1GhyK2FW9GG5jZqosbDFwIY0fQ56kJb8KKd7nL04gXY4n/YFD1qVwE
X7uwK939UOvmnoCX5CL3+uK5hohEdoCyxjW+6/5Q0LCF59GR+0bUFbMY+k34tHwclUlhcdNY2lLb
OGZcMKlYbxO/C8/abQFvRd2wHloRnwhB1LhTnDK/95B5kuuTDMVXMzPqYx9l9rEvfWTTrh+98DR0
Cmu0FX6OSiZLbDMhGO/jvrUfIuYDx7ErkToUCrd6WEXyPhDqizm6xobot3kTBR01BU8AgZt+4xA5
H2uI8jF9yUuon+KUJ27wke68vVcy8RCDy9myNnR+kEbapQFeNGofXFF0121gzp/ZQkYbHD7TI9jr
kn1QxCNoGPA6MKUTkAalRp4nolevWzdjON7XGb0wWxHghJgItAVmlw9ejLyA0CVyLcI0furbgn1p
0EfFXS4ae0153+wVo5W+DrgP/UgMcO9zE0ZfO6ynnkHoDieHDUwbrUZ00TRBxly0b85dGYU76ZnF
t8rKp2MbSkbOSZuRvTCF8K77L5mZig2buZGYnVQcsiIM17WwP+lxenKLDso9MY16EyqbrfWmdVyu
IwOgFtONdzNKI4o5bO56w9St/tc9+re6RzCW/rZ7BHOtS7/+hH6i2ln+zl/dI/Mf/Cu+cpNHf2n2
/BNYHPj/4Nb1FoWlzevztbP0lxfVwvrGzOkV8oQ1zvln+8imw09rnjcZwTfewkD+T16Mvwx5AFKx
xbBcvLLewlT++bUYj5roLnQsB9seCAcrCFsk+BG5z6VASk5r3WW4lnsDbE2GscEfxda/G5+OVlYE
Nv0rRl6M1n5pXbVtPIfgDvv9CPFiS6y4hyrBJjnST8vDD9XKzbszwz8ORRFARw4sBjOQn39o52Q0
a0sCdGGkp/vCtgACkdq5pfho/4tfxakMHWYZXPS3pcZs6byZhOhp8mhs/Q60wq7v83Wv/eEPm/i/
PIFvqprXX4WT0RTIQBELv0XzLuPsvHA5gUR+QMKb7NuqG7zvmrE5wBAqlBrUSBtFDJxNksD+/pRy
D/7YePzz4Ewtl7vYYlL68ynt6aJFDn68PbF9HjFsOkFFKtr/jNPLUVxKNtyhAbCIhXj881FkHLB1
aqNh34VIQ7g3K8jarm5pP2RNyQL/9z/qTTf19XAglWn1UquCz19+9A+DbeoM9mc4Q/bxRHMzybtv
vmN/D2I6UFZRXoDuaf5YW//lNfz1NFL4MTkCr4zkG2jFz0eMEnRagVMP+wzrKrKbsOBihfU709w3
c7jX32UDowgDop6XON2fjyIws1U5jUUkZkvAmmFcxsvL0ELAgHnJfec3/e4s/ni0NxcNS37cxm4x
7ANA2CRopqC1AG82GTTPmspxxUD7899fuGVO+uZ2JKsD9jBzRg/t+9ulbEpyD9U3jx0wZXHGVE9v
g4CZo1fPwQFNK0kWLQl6U7DGCSO/emjETo3rHAasj3sFv2LLvH1c0fNrvmjtGEfiZMOVjSzqfu6m
VeFDP7Lydn5nYbJ+c/0d+CQmE1LkPb/ccYGMPbvueYzSkcbrShhj7q+0dtUWYSz5FbRs1w3km43D
2dvahRYv6Fc147aguWa/4qwREYdntibxO8/CW1DBctM4zIKd5QlHCLGgEH98GDI6+fnsFj1WqmQB
fLkb5o563QYecU9tLD/o1MHYP+IUhvoLM0dXWXcpqQWJgdXkUEBlBfy5hLRNRBg6VgNzrwoI27Zp
oMNi7q5tBIlHUB10XRQK1tF3mbb2Xfg4jKnBrCCg0+Gk7brDSLVzHJvZpUPkHGXwieRnWp9GMaz7
yA1XunAvEpF/GBCX4TycMB47c76DPphuRqM/E9szH9qUnchEzx3daxFdIjs3nwzUUvusyg3CKKbv
+eTc9UEPzJbBwwFGa3/mk6vd39+tvz4g8EkpDHjqBc6jt+IKTU744I7LRZfJNQnMBFYG+KxT/TDM
UbMdBlJ7/4sjEm8AxQVGN+vNz9eShFC4MHPe77soOiKG2rId+BJWYHedCkFV6D3//fGWBeUHhRD3
DjtuVhuLcIWQ0ufNsibjUKFKGvo9BFbilxApH+N6ROvIcHjz94f69QkKXLQFtgl3HILH20iCeHBV
Nqqat2CgCD4zWutYj4D+/oujICGgTHGchXP+8wkszcgo+5ETaHid2a1ajFkHNhvBzd8fxvp1HePX
BJhuqBYRkL313OSpQQpiw0ZUa8A4tSWznafLeAMZq2abK31KCm58kyTGUxc8dXa8r0WevrcsOb+5
fpQwcEos7EZwE37+uShUxZwqX8JHQ8E5tmGxi8as34kRZOfaEbM4WpUO8RrX34p69O9IMwMd5prq
qpxn5+SSHP3OFbB/+51As5Ci5JDd8LbiiIVhoHdy5L6KhwrLuLsNTaYWc9W315Fk3J74SKcLl0e5
wAt0HhrQlF5q2huUaAzcq+JbYWl1TZY1zuPxZYCSgImob+6nasANyXDvgEkbEvdUXBtm/15x8fsf
gCKcgbEjeP6Xa/9DdYFeNiwneHd7+I13cec3dGpF/CFhFVs3LdJVNOImCgav543VlacpmT8Fqf8g
Oy9clGHAtOnlbBOzDm/BbTIgEvO3mT7KyQmScDc28bQZcxKBnawHQpe2zTuvBGu57G8f68US9tcv
ePMUQM3jC9cTgVJGFp+iOaxOPWrVDR3qTZ92LPI42ldZZh6dmuyMxT7zzl3g/PYugOlFqNaC6nn7
uAcTa8nkDhLGRcIgZCgC9zNl1dKCZtoRml9rcgqffNtKvshu3Q8qBuJmE8q0TENUDJLBhAvbecJf
jak1lgiQhmadcEDkJ9mCV4+tb1NlWSyV/j1wgq1rZvXGM8InNvN4bZRrXho0mQ6Q0z/5ysR5wIFi
8dr8C6X7zjn/tXQLPHaDJJItDOFXPtKPN81S9eRRxoLQZsVTFe19BfHbmE0wE7PrvFMn/mbZRlrp
svOE30Kt+GafJIsckRKLzh66wfcwDSLe2mRcCT2H7xxp+aQ3dxJHQgERCuFBSXhTI7ZRPDR+5HIn
dfFDbjnxU1bMQObLid2EO+UFcCLPCE6Rh/7379fY37x9IUChNXMcXkwU3j8/hn2ctnaEpY1B3fQR
hdqN9ts7kzDAwu8/s+X13nlBvVV3Li9D2t92CFmODbf3dk0PlSF1mnLLsg2v7gaHumeCajpVJL3h
0/pmRuUDtFG9iaeG4kYEZNrLuNugCX/np//2ZnKR9fn2q6LlzbJOJA1Zh4rndwzgSJgN/kCBGmJl
kB8C/ve97JjfvJo9eqlcZou99y/6WQ9vWVwOmos8dXofN1bElCpI3tkj/vb8WnQyuJM4va9qmx8f
kUySsGGJRu7ZI3frQGkoIlUWrr0oMI6jdHg6GZpvCDjHQh0B1qUbwBxUGSBGvPfWyF835YFnsStk
Uy58FMpvl8hpcOdE5nwZLJzbJPbjnezmq0ktAZ6lZSDeLqt94pN+UeeD+c5jZf3uCaYa4mRTt+Of
eXP4PlZkv2F32JPTkHxu/G4BQ0NoOMvUcsvV6NVEp9cDH4DvI0TPq7y2cHG+NYzmmJMs/BkMIVcq
ceBv2H2PfNGNiQj4+2fwN18zALeLJBONFDjGN48/QIF0ciuv3Xs66naDmNVWSEKmqeXTd07Jbw4V
sn4CS8cEFUD4/vlxB2wtm7bzSeGdo/K7QPJzO1cJMBGij/+Ln0UNCtONRNAlxejNz2qqZu6bACSI
axNeBJ7S29WTH11k3QKQ/7/5282vHa3fLGIcibYIJaJPU2t59H6oJRDNxlk9cCS4wzGj/Kq5ZzBj
b3m7zStTl0yf62R6Z/n47alkfy08RqvCfSu9j4E19WHitvvJttS6dPE5pBmx0CQkvGcxQL/26xuC
SgOlHJZ2FMRvK+4gF/UQzxa3iCDJZAfouO+Ya4kRUlEZVeh1OhBMHjU5zhJHjcaOneOgt7P2nfK2
DFwertShx4jCAm2T3SiyursqD4ZNUxQA3RFgJp/gHxhXOVYDuYuTAm2ZxGNMACU/yVn7HvhXOu5M
sXdgNZzpggk8ccMTE61tLboEVVOeWA/ovWZrUwiUA7vMKrW3dcImsZ/D0UrLb9BCBDOLhh1MQmJ7
B1G9A1+ZfJBFbU1HKMOhu09S2HhbeH7WqZy1NvbAv5AVuCU+lCvRD1N060mrqBZfijHuyrGTuV6h
uMmrTZUTr4J7CDLVBhNWjeYJ49W9IskcX0Zl1Aery8kJmuIOUFWYpI8lampB0LCoM3KaxrhZB0NN
ntuUp0hxSvhn3WWm2E7iSAWdxEBNjoueRrmT3sDbjMwL6FaRSd+hbOxNU7pLcZUyf/3ky4h+iR/1
GuuKqLv7BseYz3hPZtPNGPnqvkpF128n6L7+nVmXwMYGplHDkSJWQ46BpLYTVewRbEEOBrpFSXpz
1fGK2gJ2ov1nGnYIule6wYcsabECFSXCBSkShcyPedqhDIZb+ry7QbnNU9TYxXNhBOZdX3lonBiV
HoxFXua04ZlsmcVQt9OJX91FPk1UkcTgEKt0jy8buUaYE2gwqJOjpnFtN/JTlkObdwcUikOmnV3p
OF+FY4xbRdQQ36Hz954czW0oUm8PoKteUTHPAA9DKGei0Z/9njGsADMAcEd9mluPQCpnmSVq+Fpp
8Wia3tbDUX6zaOgA0VfpTe6M8xoutnURlEVy5YxcD3YLaDPT6FFDZt67hnVLtDlyTzSQR5hzOVDI
fKCoAO5U8JaA1u4vCd762Paih8A/ufyRn3O6SwhvuhNMWnszm3m71WBRVlkSkeXs5+XF6CQb8jmD
mygQd6WR4Hceg2Q3z+S/T+RwbuDn2dh+PbKOiCN7qYJFHZ/4wWbqW2+jzb777hlttTZ6BVqJhjUZ
dbV77MDgrPwq0kfHRDglJ/DQNClOJHzukPNYTEGn59Ic2ucqjQ6+K+7TYXp2dQSb2gxp1A3Rc+kZ
cccTWAZHNaAcUUYLIM81HvIwIP08ctKNF9fB1sxAmBWEvYL7C+dNwr7hLu0MddPGXXAnwRutRkde
krjtL85WBplG9U1i1TsETg+mB4zRoSoRMgqJgWxKRzBfG3zn/QxchTSh2WFrbiMgQpSahv1DXgfJ
vLK5eZ5KbEx647fsI3iZskgA9xo/ElabX7cjd1k2RagQcutoDvG0Neq+Jud1DuBGQH/TPBDbyLXd
SV4G0xiP8iO4B1/Cu0FeNOabWdrdR8NydmYWB/HKwFTZ7KFS1F+0z6Ty4OSFPWxKbJFogGvLDy4N
rBBwKvygAwM/KReeWp2aKGjrNj10HWdq1WNa3+AOVw8JXf0bu8gY55ZVnh7HjKm6G6btNTlswCtS
hUYUaRZmwFSanz0zop6kv9tsif4uLmC9dV96cNvkRuCZWmejmzqXWkscYiqPvoc094c1VQC4oiZS
5maeAvLbVFB+7xpASmhlpfVSaWLg2aK557Cym49IpMaNTOS076lYHoJJZB+V5HMmoyCEoif0Z8aU
uU51JY62cOQTXbglORj86a5XA3dCgrXhOYmD9kvbiHyXa6N99lvi8TJQp8XR0UtW1mTKJyI+mFD7
9YhnJXLLfjPMi92tsGGj5yb8ktcoIwiSznGAlIIAEssWu9Kw2+Xsm8pDSQw50qY0Vo9tNMbzNnBT
K1iF8Ril69oUbUjWV+gcmyoh9nxkHTkR6JTcmyWs8drvBhs3dt8YjxXx18Pab/IwuYht8vsyL1eP
+D+G8SpG7X1OA9gKNfnwV3UfBJcCZeGxcZp0L8zUu1e97c4rKpH25DVJckZM27zQugOQrGpi8Toe
1W1Vl/NuHnSOrVwvNkbfj89F0SgftRxYCR6iloeKq0sTHnpcGYqznyTN507F3a2YcSTLlPOdZvm0
nydCCYOEk2qg27gwuDVvodg2n91lh7muvLlRm7wlCZQzmx5cXfKxxqBvrE60p8bKwssZl/3nHiDc
M7F+KPJ8v/1SWzEh1POAMRqwSRmdYroR+yHs5ddwlO5ZQPkCe1+H8Vlja2mod1FCfJ0zvIx64V05
gjio0YqmS3ig9pJLkMVr+CotzGqIFhUr1EBcFVpN66GxJhdzTB19aLwkvvZAk7x4IHU3PVGHyco2
5oj41YAi8jXyKu5JxZw6M9rExqBgn/DjkUvpDwGu6hdgV+nBafjbjWnE54GQ5XmVBC4VeAVR/CyQ
7h+7PCLovg9p4mxQp0Qngub4D17zvuJ4LPpNNjc1hEuec9pYlXyCCz59D3wlv/qxcNdRNAH87/rl
Lh8QBjBzsd37tEzUo6iBUhEqw5cssIneBX0H/iZLvHsjnGGZNNWYnCcPUPZK4lZ5LtpZ3wSeHB5N
YA936XK5kd0HlxApo7tWKA6U453GjgbPnyIjAdTHWQuyZCKhwJi+m3Od7g29sHZo2kd3dpmJIzDF
6tJzRj6xnvM7Snb9ITSZyMyjIsl67miJb42SKC8f+k61hrMR1Sv6LbJbgdsaq7Vn1PiGRQZfc50a
XnQnErZcq2aQ7XQsFUkd/HbupJnsSZZeT3CnsWYlcFGy2sLsP9c3hpPRxIUbzrU2ySVRR+IpsauG
sv9ek6HuMrsoM0TbY/sdmIP1+BqkqUZpffNUNqActXV7y2oxf6/trOnWnl2BXugyd/hmB8Pscs2I
WTeahtPi8SaXe8SzFpp+St6H2S6Mu7A3Wc18T31DStve9hFJakNrN9e9mpqPOovaW6sP4nPktcTl
huTPpgCTj6xjIZENAc83KLz+CQjSQpcBmcgaX+ele6ynmpOH5O6KPXG0a4aIyAq0BD59094ZGAg7
wcssgx4qexMDeCzUQUAIOLa8Ni+dTuRoWvw4vfGEbHZNJeQHUskiwHzJd1Tv/E94JJpNpBrnMyYC
dyeaAkuygAxiOwQSumqRbsYN+AnXFSDhOp7D3imnO6vs9A1FyPiqA3u0yalbF0Z9D1fhSqF/YhZp
EtDRd91mHMLsmhifkzkkCpN203HY3DubY2ldJ37JuuEQoqpBVl9pz2jOpBVG915k18dQp0hE+7Sc
V1bFsLGF2nV00/6kpqkgDG9QV2Y8dpcVaalYvatpRalPCRgy/qOF+ilEy3PM/Urf5bVyviqUSNjP
ITxMAX84EguEZy2BFOJC60w8UW+bgFF0/TkclzlTjXyMzvKxhbbDtCyhIFVZPT3hwYjvTAx1wGOb
A8mg7SbEUIsLo60PwTh/ov9XfsxLfyYPpeYk2YaIWejZ4ax9/MGkXuS5POYGUF0VGeY5L0Wzk6js
LxJraBBVjeONCHJz72SZvB9aw2OpC+O7QXKQwY38m8HEf09jmrRLpEufoNV6j57si0Oa+o86M8s9
7dKEOpBSblUu2et1OiZXhHRF69qyF4+R9Tkxo3GnAoPEO9uaN0GK931UPIyySdBO5bQK42nyLigu
xFMm3H2FB2bH48QCXGfsTmOPkPcQedN3lQ/2k26EdR2W4YxqoRQPTaKztaaG3bmsXRfo7YtHy/X9
20lxlVyFKWTnUxeuur6Lt7HWzbeZUZO9hjmUXuMpiO7TqsC5ZOgKrkzTQOgVZSbXusm6NQOEVTj3
9nrwPQp6EWef0P7lJ4x5B+gM5Pi4yKNrclNvZxOZckqgGY/iLnVm4mGY6lGQ+cN1KdzoQ5HXlBmg
R3OWQERmQZ/eBSbEBbyswYWcUlYvM4G/SERp7nTuuWzIqlknxMQwtCjm4zTV6spzoZdQoxk5D5xX
nZpYZ+cic5J61WYz3LOuq9iWFkbGY8QMTV2F2H6eS1t4e9eiAU9rjWhLkkxoaQypoW8WxunlRDOb
XZ2viDdBhp6fQtDxd64vTl3m60OkenxMMr8C6F5fyGr0WfVrSC4MeFbVKPtL+r4AlWV2sLQRPofM
TNnnfOqIMFyXiTuvWxSO68yvCDlXqreeNc6QY237n63Z+xZ1dftCxVq8gFisWbSk8cEvXGPnqCHe
9v5Q3k4eFUsxgdJYiRCmQUx4EpwEUx8UQtn0ZDj1KDbKNyVcktyyeMcIrz4bY4yktZr8+kz7BkuF
HWRIWgecQTP3KHldZZlVt3YblLfQmVGWpxMLaJaM/ddC2ubnSmbJ1zYC9LK2DT6wRQVwIryovofx
EIzPHRUP1y1lk1MSd85bwvBIVG8C3ighUeC8LemdzYUFBy+mIQkFO7UfqI/ZmZL2I05xruXXksjA
r3KQNBHkNJTfc1HRVZCwTV9MmVmfcxx40YJV1jcStM4L0E824SJKjXDdzJH8Sl4n1gR7VqFPtqZb
3RetZmGQCdEVZD31qt6JcKSjMeiE2yMB6gWzrSrq+wQDFVlXcR294Gfg74QNucsbPwtzdyMqk9uo
cghl2ijJt4TfilxqU6HS8tnEaA6apaKSFyl2Y/aNZqUs0M24W+IdxSufPBsgMI5ipP24SUQ4GXu4
e5QAPRPSCGNIGV5miSkqEM8lRWsRIbFeGTOvunWhh+hFdSohLGQgRx0bi1t+twc8hvhjHLgCo3DC
lz9Opquw24Ltdax0PUsTZZpvzbpesZ+o907ogjpvPZmTerQ0BZDqVvcu+rFqX6QZ7R6UBSkbzFwj
Q7boAp3tFs/Hrndn92LCU3XvjigquITMWxdPGb8v9136IR15sNmFRMWg9iXJIslVqHr1XXn0RlcE
SDfJlQcH7iGflL2vYJ49IdD1b3MIpdEawaf5MCaNnA6aNnx0FgM/+mArk+9IVc63TquIiwf7rjKY
/9UYCrkmPLv0/pNpQ1+Gs6iMnv9+honzNWX3QlYoxNzLCeX4tzQj+WgfDl3LACNciMt43ZFL/3/2
zmRJbiPL2q/S1nvQHKMDi178AcSQETkzByY3sGRSiXme8fT/50FJRZEqqdXrMitTVZkpEhGY3O+9
53wnFzw/m4nLuR5K+n/HCTulgAbTs6OzY6tO8W22NFHwZWIKAhVt4yFHq6rzWY31yy/wTiIGdwdk
VcY6r/lNPJqEDqotJHERkIJytIGPeooIvskrcWQm3R6mAkRZEbnzJVqm5Gld4+lxwgT9bQz2H2fG
3zozbMbEv3eGg9f+9b++RTlcvxa//M9//782+xkKQWP5XxJUD2Yo7RfUEUjovkWM/oYTtUhfcGjD
G5YkF4HQhn9ZM8gs5SMGTBJ2P998z79ZM4hXQZ9gY19WcSlIOP+JBBWpxh/7vLR4+Q/ZS1Jnps83
/aGTjeXeQFo9WBCVXNcfbG28bonx3a9hPB9zBVFbzzw1yvDlq10BWbMzC94aIorpvlIQtqEDx5bL
XIBit7zrtQzNBwdxd4QrgcTrqLPkdZzjk1rSMXnAmpjvMwV9KyJH/1zVoQtDCC4gY5VtryBxo8LF
zWdyXJIqilw31BABaoQFCfHehh/OmfER6gOrqoLQhQpHN5gdzty+vKro/fsAS4uA7Pj4qI/dRGx1
wfurYCUJDAW6wynM3oTc5puqhppX5656uiNGrdKZjbtZgzQnFTpPVxC95czTGyuz2RkSd4OucHs6
u7drTFW3+uwMVyFMPkAFMAYVpq9sLEXsa2rz3VzY/0wK6Oee2X6twvxBcMHTmkpzi04B/3SLWn9v
56L+Ok0cxGzpVjUKHAhsOntszjTB+QwWVIhBiiSkWgo7KCQAwp6V8LlSUELqYrgaClToKWQhYlTz
LlIYQ3NJ22vHZFOFDjjxgfsku+YMPlQIRFaJmYFdBKZ5zMc9rEJ+Bhu7jaXwiaMCKTbQvL5qsBWT
1iZuFNoi9OgLK9TmLbBj3nIKydjBZiwUpFFj7EfGIf2ZplqfLYVybBTUkd5KBWe2T069Y017R8Ef
DYWB1M9ESFDLGQT0LtS27PaGEyVN+hQtYCRlA2cLP059DGtn+liPU/PghVZytaI8uJo6RaMcFJgy
7C2iDQeRf0SBWO8LBNAYv+km0OHIJY233DTvVgTOVxELz26Rkjm3pmCY5ZmLiZRF1XnmeOmwXbv1
FECzOrM0U4XVHNjtXoeOkx8WBd10evCbRe0kL4Mrk0+NgnOWCtNZKGDnrNCdQhvNkzGB82wV2LMH
UviQYiz154Lsb1ht9J5CYFleabvXRlMbL6UChTYKGZroeX3Ac42Go1BI0ekMFwXDZsTgRseqaQ+o
ZLaDQpHGgwuVlJ20vjXqUL42MEttBS9lpD0y1Fd1aRNaO6kgpwuLyZMJ95QkcQioWmQZL9ItHyi3
1qdOgVJXhUytzvRUdMba0dY6BA/wvMU1XX5bZ0YJdJVJA47gM4nVMk3vjVi0eE/WZkkGEchWF/yG
P5oaNhpgJ6c04iJOCvLqDERuuhZeTWl2/RcER9Bg+0x/6OHD4qJwjrix92WJxWN1cGFuEgWURSaV
39swZp1l6o9OuJYXVlZUAcoj9gUKSttXXnIhGU7hYSR3VnbAa0OFsa07Yf2y0in1zSyN/VXhblMF
vpVCmx9lWWt3tVFUPhcUQm6rYLkNNeat1s474kGbU9Mqpq7n7ew+LUBJAj51XcC7TX43KhCvFiKh
zBScN1WY3lKnK+XnkxivSwHG11QkS6JSg0nMjGJ0YL9jrg8aBiDT/dRLRQOuz2TgSUGCS4ULXrsq
o3vTq3b4YgNWHmcHorw2QYYIl+1Qrh02NuIiGJB542MEB4AqJfNqTGZRw2uug0Hs1a044cCqr4jj
JVdXxzPPVtfdRBGOHPI/0Lo6jfC9tmR3qCXPGSAUcls6Aak4bbD9ZxWpkDFg6Cr27uzCdS66jm7h
Zo20/i5RRAEp6TngwXt1KGyUjNq9FZ1T9PDdTHE9uip2OCyAeBpu7sBhr7wnj1XjerXi+JnMi+Sy
WMfPFIXOgRWRqUbajdddZCXcSlN62aVOieNY8y6LwWpvsTU3V6mYmictTPJr/Gk1IRBdtNO9KgpA
pdZbu2vM52wqjIODPndLz6zaUdQav6wyGkBGevUr3T6wpACvrU+K9PZIJU1OPbBUb2emXrQf1jiD
FBRNvqaH8a2uRpITwm4ETM38UQyc+pIiLGAmWuPDN9yTC8wsDeacfpMp04kbDVOYp1k25HcxrPsl
MknXSub+IvPW+jEfwn2i1ykRreF6m42mta3HkZSZBfZF6g9ayZQrmndOU43X+hgZR0+Pss9TAwx3
AkSyQUEhruBHzCfCJOoDXgi25gSAei9ACZOgKCfxiQhXUE0yiQFVGMGCGeZ2RXT3Bk1AHOve1XZF
JLsbnXr9grI73DkQDu/yZXIfo8kNd7poxMcYhAGHkyG5KovmwPOX7TWJKRRy6/Im1oHX/9DigWd0
Y5EGTXc3AINtKrDByS6FMbLLbZO5IVd8Uqx7vWSWxhstEXfKwcban6bRAxNTSD3p0OTAL02vv2ui
Jj9UMY/0Zq4lcH16/xP0wtBtAFpA32ecbKCMmrTLxCjoyJXF7TiWiIbB9tuK38+7FpS/O0D1z3rn
xQbzL8D9E4n64oL/L/UVf9o61RyPbIBWpQS0xAUYKjegjqV8GJlwPOEPKN+w78zPRBC9uOM5c4DK
Fq8lvYJzHgEJsMin97g6VVYBWy2mp5vVUDEG4DnJlXNIpLycUZwGwzQP7m3TN4vzqXPCdxLoTBff
4MSF05bYqHfauFL/VmI/LOx69kVcV1dJ3WjVS80LlL2XNwb6HGa7Btt8caRv0QbdlBoBm7zspEdL
eSQ/TL7Yi918FiRSpbfhHOcnGdt6+6A65+E+XzP04jAcp5XWRdTb6VdGXfQI7Cac7a0ej0zFKi3J
qotGJmZQamLBAVIx4nO6Z1jnzP/mKA8E/tNNH1nPs2ZMBwdAor8U/YBNvZx3Xi7ZTuYxBGrrcvAM
BmRCq+xNFrHKaHLUDuxFHss1zrcx3dEjK4j2MaYhdznLXCdASF+gzUfNdcvVPK49jsE4mV6tzFuO
LQnRNEy0YY8KVmVyqO2WuRrAam2zPSWAaULKSWcJRtA5BxcYpp81brLvEGgDnbLuCkRCQdpo0cVq
Rf3FEIaM6hkZHHsRXTo6nBPkLDVIEAc2TCSbz4Pp5MAn7WWfNGOyS/vOI15eYPBM8gpZE8PlTYVj
hTq87nxID9geRE1ZnhvF3haheMcFApa4zupkBk+P5OKr45aO+9yJoZTd22DJJrMfwwbqb+8nTZ5A
5z6XJv8p4v6uiEOUhtTu31dxJ0q64S1b/oj2O3/oNyeh/gEhjP5rbKViTf2GofI+UDop2p/SydDR
QXP0m4/Q+6Bj+tEFyZYUeWhp/oWhcj4QjAueDz6VjqyUT/2DyNsfXSxsYzGwGNSEPCR4b36U+5v4
qVsXSdJx1EnPAouhy7uJrssOHzwuB9Tyx1F8wQoPRKhRgXTkKnv3YzX2h5ZY673ZoPMBpCLE36hn
UVn+sbzkq/HjACIKLAKWjhTzj0Ip4NgLtnj2DRI1SHXjQUe5cVcH4TisPjvb6EP1MSFjwdomoIf7
CHSPVgOkLmZvCL+6Zanfdcjkm3ZbL7KQzytO6+slbiZSmuDDvRTICRiL52PN9HREshrkNK7FDWWm
22mB5fSae5iycA0skZV9HOgoQgjSqiyZtY9EoUWHiq4bS7Zn5829S797CSzZQV6B4eQd3XbQFesq
3c6t9wBkMG6HrTe55i2Nq4FkNArJqW0ICwAkmNPon1JKqqUQ91bIaAJFS1un6KZUaoCbqRYYCsE4
P/ZmRUw7djAqkHQwrTt0MEGGyGBH4ufTHEYaqPq1PTZRqu8Hqts3CAEtCcL2HDhpx5u+As3udIQp
JIxtvXnZy27oT2HIwGbWRi3AbAPwKgeYdN0gu2PgEkNaViaweNCre83yXoSZdohPu6oKWBLiT0YY
1nIjMMcA3660u3Ugw8qXFGXbKRnny0iu7H6i/KZdUOyjSi5piU7kXezcTLO+EA1MGmMdw7Wn1YBo
Bm2Jcy/crL4fk9KkVejC/B9XqYS3dJ6vTMLwzMc0gtI861pys67N1lpCY4fhYXpYhIDcH5uERji1
vc/zotzVkrABX2+dwe9MtDorQXSQsXHtSIjRG3MVSGgEWHWLFcPXm8i546w3JyDf7S6lR3GMdNNj
N+W4x1iH74wlSuSf6l7vHipZpe/NpEvkBYNWf2y6ZL02S2O+NEchv5L67uwsHGlb2gfkILOz8dFw
AG1Iqh4OAOntOybD7HR4x8evGbf9xjTa2e+509i+RNO9kON0TXrMeLKnbtiS7ebBYWIF7LW13BhT
YvKDevM+7gtUmWI1NlGbxNzSOPnD3TRmoMHXxnI+2fwRX5tzkI4ueXI2SrdXI6K2KdJl+YUtTHjV
0AwP3Hkm0K22IM/1aeq8AIRcWz+EHHRhjE7aBpiCiAZce4leABAkWDFpd527MZpCGoDEaDSysnpL
kEd5tDKQCLUHWhaqWa3lpFfMrX7ymKvY25nzeDHKFXdMoefxZYTSALndxNlj5Vt9a0y3bO3jXb4Y
NvIrN7TeCDecHMq7qX1gI1ZeqqkUp29tMtLI0nBHsRD6hpuopwuRgLWJwF6O+xEyQg4+zJvuJM1b
ey+zyrlg0vnoxdP6ReJq3oZTZ114Dh0HOB5eEdS6Vl3zJpxexphwPsZFziI2RbSWepAlLRGWzKCm
ZVN1rfxcokUbApsBdrqpaMaN16DZrItZJ+ZwA0uaVoI+9nFxuVRKSOwt43hR0RenYc9LBIFz6OY3
DJscxhdJZNxAXZvunHbUKdlQnUNGLbv8hmFhDWHORcYIVKTSdm2nMywn4965dngdnIrYIy1mCPPi
CYVpc8+or0eWlBvmVaiAZFqj2GTSBFOWKGCZhOSZB/oAyEAooJnDPYpHSGHOxtVuryYjjm8TY8oe
a4VDc23AaBHjkaCoJ3wWZ24aLIbsLY1gbWySM1lNM1vntkuWXPtUI+dU6CwwbIapiGzyTGeLUAu1
O0tB29oVacpS6NNL5Mag+hTcTe/BvBGYEayao6EXUxA4cebB9QoNF3tjupPT2H5EOgk5LtSd+I7A
eeO5Govknlz1Qj90bRfdosKta1QDfZb7hoy7zxXRLgQ96iVvh1ZpCkMFr4sbr6HljtXoqkdGRb2s
T3aMH9FlGpURVXZDWU3hyiyTw+XMchARAK8iEYi4HOl0nzGbcIjIE+ulxbt5ly4mc4nMmLfNBIKP
d8N8kSosHzMKnX9w0/Ge5yHPAFIxi2YOtKGE1HzvzPaDnyIv9TPxTy6Gov/hKj1C3IIJOPbNcOpd
xzlftgMpiqcCqG28AX3oG6Mut13svKUm7KrJBZ+fNbP5BNKtvkhrKW897NIctXgzGsUo9OzMvJk1
qDQhr37Mo5fR4oZgCxnLM/TbMOyc/UgvtMAV6B1qgkquF7si9RZ+LR9YZ+Om5EG38OZAT0RnKXzD
GIwAQQgItZZ/4JTUPqeKvtgiNzhR4Fq5z+gZOqNNnOhoQmzMMPAFbVHNe7Uv+ZIrsiN3qW361hn4
aJ3hj4viQELUIeeE5bQ9ma5iSdoUmCZIllVa6FK1xQpgzHnmblEK1GBeB/HkpH1fbhsHKqV1BlQu
Z1hlZClwZXqGWPZnoKUby4nuPd24fX1GXg6KfonCJXtiC8flil81Kx1vNMRk94twPmZzaO/TM0jT
REu6+mUXm1fdGbWJJNu4CTNkbWyxqs+LYnL2TM4CcJVcr/AM7UTYUn427abgb8L0NBTdk+QW0HFS
MT/dptMvO15nPEWKCRqd8aDsu0CF5mBOog1m1eyVedZLp+lOYC86lQuzp/qYAjiUCApczdqYyExj
aisitNAsNsX9FIv+Gp7Kcod0PIEPOAoTyyK2HnrLBnOujkwVTw2ZGUNcxXYFFoc+uUHp7Oh2AG8M
ytgErB95QmEBAyQpMqBagW+Wzs0X12voIrZkghyxeU1qg2kb5NillQeUfe0tfNvteuGmjqwglg3O
ZV+I1drAhR+IetRWCWc6TUfCJleINhPvkdRvmSfbPtuT9tlI5aLd0QQprP3Aon/HU7uiX+EeCLde
lTvHMW1ZCciHKZtDRiNzDuYpjEOWVtQvmyo33Y8YNq2gaqTWIU5C/+ACQ5o3sWfWe7dy8vSKcINs
xuIvCcUs3fmpNbzmHrKk/NyELsmr5/zjLMm0NwaHJI7B7Sn3TdfOtAmiAtVHrK8sGXg0hn2i8paN
BG7l0VV5zNEg63evFFbCIDASF1jViG8uq5Ey1cTtEcxgMM3+5LiLUTn/mc19G7H9TVlnmPDJ/qqs
u/5l+q/Da1HD4G1/+b62+/WTv9Z2UqgUdIVb/0YR/rWyk8YHW5m14e//Ckj7vbKz7A9sLgGj/YZb
Y97363jOMj5AhYGnhkeTugR98T+p7NTw7TubngX5nz+kmPGCb/ETOMXSnDkizHU9ZKXNYwczeGM4
0dN3J+VPvCw/2Eq+HcTDV2JjWuK/fvQscZfWoCvWw5AZzWaWHRptqWSnmdVv//pQP1WD/B6L04Jg
XEjxkzurKsK5gdrKdAT5Nhu/JDsZhhlCSa/JFAcceSj0VtvPq23RIqEX/teH/+l0YgHEcAhLnWGn
ea7V/+DayVfXnhyDQJ1yejCoJl1Sf/76EMpi9Icrpg7B9hu/E9fN+BEo0gLyZY6vNwdbnx5m23zq
PL3yB4PIebE23KW/dyn+5MpBYPn5cEjbiRtwcLsxLOZG/P4XmRHVwOx13YHkugbtS4E0jqS14pjZ
YXHMR+vRCqeGTVLU9ILFtUqLTYP2n/T6jFlk0CGfwYIb6R5gSze7GCaSbX06Ax7OhDxH2tN1HtIr
o9FRFLIh3bRkB18YaWF+AQq8j0Ykm6XlopFoe2E8LZ1X+zjb2FQSx2pew+XyAjPOzGAQy/y0pGF7
mThYXiiNZBsHaLCLB4cwn+cETRHEvNa8CyNE0XZfZvfsV84VNPKUiKCVYURLERVeGBC81aCksxuA
z+t6QS7RFZ3tcWcWWMxkfl8l1puzunc9se8sbG5xrMX8GRvixCFSZ6vZiDILM0UsRrWxzxqbeDMq
AbtLp1/a2GsuZBrf1ItDGe1VsOyMYthO1eRcAydRGV84e4zIfJLMB45pnPR+00mQduP4C3hZ72Eu
uyRY9DQlaLKJHph35v7gZr7wxiiQFdY+1q/xwJgs3KZijq9KjMtIbTcixGlwsiMB8G5qNXiy0bRE
HqmL6YAzo5L0ICBnB0iXyXPAnX5ZC/zepxJzp74r57Z1Hq1Sas9xNrY3ZaXzdygCjYcKGt8pb5Ph
gIGOHPu27dE3NXZ8CoumvapyutVG2WRYm4g2boomvW2qasE1UOrbcUEKPzLpRcYMqm0ZmxnVdmIM
L2DOG0W2W/RLlvnoIYmbdVsmFdwZNK1BrCRCyujtXaxaG17SnWjv6rVsb9HkXsIuNl+Ii+of4F1l
h0aL9St9Np1DAVkZSZ2Dh6gv531ZmC+0Vu1lk6EtpYw354PVJd6dcKJ0r5l1e8U8qrrFThQY3bBc
kRFZNz6BBGLX0o95qRxobRSCdbTRZzuhl20NJ6Kt4BcCzb1NZLeDpgRlKOwlCGw9IpUuiy/42PM8
RkckQU0w19NdvWSP+BmxeowpMNyihP7bET+QxDAlkdYBPg4nHeIuiQ66qJkTFz3CirprTkslsFfD
/a5uioV1gztazXHAxok7M2yW1450LhBgWnk5Rql26hE67M3ZiwMnB70bpKiygBI2MmhEw9GizAT7
6EGp8StjDndhHS/0fdzwxc16lI9u5O2xJkynmfkKKKphwkqmxftuFCHPPoMYLLQMScIB5RFThQ39
7enIAE2/nBn07sLU8Z6qqkp9RjWIyWT8aobms8ceaBv1vbhP5kUgrDI/S66r5ubRxwxLxYbkc57t
ZD0y60anHVIVrZbWByHdi6BxEbM5a3qldU19lzZhHpTN+jWJXFoOschokYXReBGiPNvqmribl2HX
E/QNxZPcwgor3H7N+LMRquzHVtckIdzdpAUYTKvdYFTmazei9qzi2mEst2vqyHyw7drzgf61MAUR
6t9SvZmvvLfdi6SYzL3QqVPnMTa2cUyljf60Xq/DPKOsp6u0PFa6SxVV2euFPuN7qg37pa2mboPd
XKNuCSs/r0MDoR4dDxdjMQvAphgFU68oQkmWU2hfdzik8tF4RJ+IYBIWlB+R72W1rgYIQ4PKk2ku
PpLsl3D2Uho83VYOhvU6CKv+Qv053tRWV3gbhKxuwCvBuUkQyF7SCc7BgRrtgdTpjE7OOn1Ct8w+
NVHiRgFVc/FzhwcIwv6cvnuplj/rUyMeQrlad2gsHJK6PN0HrUUbECWcuZd53G8dAtR4Tpz5K+YN
stMbytmuK/2MeLcnrCjlYfGI//ObFvqPbs2Wn0KZ3eZugwyHPftlbiZTszHrdaQN62oHxuGO3zTy
TVKR9JvR47qjP0mpGFz5kHezjkg5KbatYS1wXZfkYGSWsUU7FR+Iq61O1TzABult+8ZBA3mItSj6
7NrbIkqWfc7YLKCvND/qvLkCg777jpOUP5guCXG20CkQtB7BkIXJxpmK4rkngPgzlLb42mmd9bkr
zYBEhClBE9C214Ne97usSLnzFpkerAwNau5wk7F4viMzNTbU1tmOaNfugvVxuhhTk3dGM4NGPfV6
sYDQM/Ju+Lav+M/s5m82+WwYGRn8vin6SYDnV2X5y1ufvA399zv8bx/7bYOvf1CAY92RBqMQgx3a
7+MbaX6A8kMiCDtfS5cEefxrk39ObEJf56C/+ya0+32TLz4wvQEZZlIhgKrz/lFO0ze3+B82jbAw
PEMBGWkuC/Hj/MY2FmSC+PkOVRnpgREnzETX0vPtvv+0ONkXVyBNq6u135bD7BH14dBin5fsSM5o
7YvefXBHNzvSkc2uYMxfjq4FPVJzkBS15iYXNPNkCtx1GSxwqmhHdpZZiIBJN28LtyE0GhSB7zmD
50vPuDu7AeERlwR7u9lWb+RME41jMvBEdE6/zRdoA4I06z6NucfwPmG5rivDJw72C3YQEZD11G0y
cgZ9cMntRT22n3QXgfmKPWWTrra2LUL5pE3inqfny0hzh8/Wn/IqeWf8CSCsksRROsadHsNmNnDB
ICac+61om08O9rRN3+JCmjR+Xhl1YPSKUgSjJi/a1r2Iyr7fhh2nhlcNq1VhblbiVQ2Y9BsHAxFh
A20XiIY/ytwIZX0WPfITOA2sCkXSdUFIYhQeJL7DWFvodEKjU4kS1SFlnLOraIYHToM7e8ysu8kd
+q36ZGqF7ibxWKlWQ4mgFk5BnZv9lj7rehdVpHUv+bjNOw5JM90+2VbD159MA+cRX+hsTxNr9Jh1
SpstlbSnKt+XEoNKY7a048MF+Ue24Gb38ugtzDWd8+A9eAIdGLMUwkPZDMJ+TrnA+BBViLiBK8rr
HkI3zC4bDOmQinMiT1ZkyuR1mnA48cRNtiSyVns43yRJs7DFsxhH1RJXqL6Y9GNgorTCe5hQMfpG
pugDwr4bE75UlGbWBSovb6enQxcQWTsfpdcbAH/5tOj5dynjryHpsf5XnbGVY5zCBnFmThM3FkRu
fAe2fc39/D57GcoRyOT4hZMvED649iv/j+DYeTPqWhlMvQsQf6z4TMFZomPuBobEeCnogPpt1346
X28U0TjikTT5/cTvjWJuGemRB1A1iEIGx82PQo/eeci5q5nDb1yslPg1uFUonxKfcml5zGP+r+Om
X5incv1nDyEMjcTrgdMFyPqBaJd+OzU8J0THhMfJLdYrnOy178nuk8z4g47kCrsDN5PL03g+GTAq
RvRz/Kt1Vnwpqskg/wdnaG509tYKuWkJEA+PC0LA+6LDRGJAO2fECM/J7Ot6txaGgYi8EkGBV4zd
4Mh3iOLuxLgTyAtz6EuzwczV9KuxzRgJ+Mj8LpOJIg45KXdZqZxeEwmYrsGDagpeBO7IDAo9SY5X
O3sX+ZjcjTFJwerxokhaD0IfjO1sASEfwH5vqoG5iii43Fbs4d6JRYkXDFbTqKvHMHMr/3xttYKf
r4U4DsdQvUK4BUpyZ3wTib5/vstXma27qm69PZKvbLsUubdjmp0DDeR2Pt8A6g7nEb9LrLXcmwuv
MQwB/dZaPZWKzqXrBzY9fctthC64344YJF/rxNYOdsxPXTWOVQ66diAcnLeXnXxBdMMl0LP3iBgb
ZI08PULjaS7M3vONkpJOtEN5KRMxX9uzvXen9IvGXmOjyam8DDOSZRC3JP6wCu0ASxDrL+Twy0VC
AZMONxkFS3mpdR5Hx5DPu7egDc3LQWfKh2Vp78U5xkccUpehPo2+1ZmOL3t6tm1LbdYYXXsxOZ0L
M41Sb04KcRAVsCmNDokvI52X28Sl02Tm7cPBuMNR7e5XnRFe3fMyYdw3+jbONx/nauJPA2MnHhFC
Z13eYIXES3R+Nxkevt7zQzsmmIm0SHvgb8e31MYiaG3rjqn3gkFYcwmNqNSyM3EzNTOuN7Q+Prm4
ggJPlJdYLebrQWbvSOQ4NQtPwPlc03HCqE9IC7hMrqtVUoxac0+cjmvzClTiOJlr4S0+NpjmFdtH
N2zeG9UtLgamhSHN4ijhfcKsMdnpbfvG8MHelhoVJ53ep6KyKoJ+41ttGq4lBHvVH4+OSzJjydFy
wpoCcNxia0C4BHs5a84QrPn6mQBbJooOOwJnCzWq05h8tCn9jGoOEOV5JPwJ48GOCHPt3KlOr5ao
G47JRHG+MTHnhRhndHLtUgFAPK6S/jbGikT3nh05Muq2m4HzLxn8IeDibbdF6ljrvtM02rEOh1cN
uMBXYr7frETgJo7MOXt3G1NbyUXQ1hWOBbOhQw8JbOcV2ezVG7JOTB//HM98ajHaj1iKAkN3wytv
qlZtl5t4xq4zQool4HSKhUO/rL32aYkwgsRDNOa4QzwT8mtLaoffkAWTXNujY1DLGWWo3UM1QXst
nYfvtmJ/0p9S4o4f9jVYsFzUL5LepfcjjCn3NGOFQTIcZLKgIMPBmmQsLmbpPgwt6dx2z1NnYaz9
p004AH/Ye5ToxBXSFD9wtjysZAvG/eGgK6f/PPEMmkn2tZw0ogLr7P2vf+XP/VOOJrFyGJbukXXx
w9HWKdKIhC+HQ75wg6idgJchYgfxK/5TBPzvOv1g4uAT/fsq4Oq1617f4qH7pe+77+sA49snfy0E
HO8DQkOa/fhtaM/DYv6+EMBxw34eGRUYYLrD3xcCrssddd6cW2fHze+FgP7BQJ8Oaoqb3IPT+Y90
XD/dSBxBRa6gIuNg4sdGvGfSb8xqDe5Jkr/HFR0czYXjych1+qYE/LfY6z87kiGEZcLIMo2fqIZ5
aZXWOuscyWDQVoj6c11W84aZ2vB3CrAfXwH8Jo7BIgrSEPi7+ibfgbIQEoQrct360E8E64WDuOlG
VEJOs/7TKQaxuYTc0mngcIJj/fFAI6JROrVrfVi67D3Ls3eyTt9T/vu7++pPXml/cuY4jK2KRa74
T9cIJPHaxTYO8lCbPFYPyBVM6AlRw/b+z08d96rHfEYNlPQfIW1RLQogYvyiMSTPbxb4HMLKcC/b
8u9AgX8ytHBJACClncyDnwl+csT/jJqmPsQTPVHWzHvCQJ50bXlClf53L+efFgUulMOSwPpq4IpT
gsnv7wiNkC+ezao+eI3a4nRFe0jdBjeulrwKFzwgfCpzoy9h/385nxaOVZgYlvPTnMtpq8HI47I+
1E1SfcTByQLkadmTlvK//vouUTfbHxY+9RsZHvJWoLfAU/3H34jMflgSMgIPGpXdoRjqZYsoMfz4
10f5s3vx+6P8MPzBgsJmYMAlpHmzfTLa+WksSLhFQPh/OnXf/Z4fRoQTnctqpMAkPHjAJDunr2fK
z//i8RI//yiPcSdjSPS2lmH8yPCrwsJ2C8aBh3pkk1OLkTV7qXvs31axEFMocKd5rY5E0LYPAvN9
kOYk9ZmNVR7HxgavOAF+YOhBWhx2+elNxgne5ZTgVE8Kfaf2qWd+B3C78aqGl7Zp67Vz6OhWzaaq
+VdQphRbkbHbHVgxDnJu8Mu3nvGcSQAXZEThoi5GYL/FbB9optJxplzbTyn3cyZnJ1KmczzVWTm7
wYiZ66Lv43ILfKvc9oYsP/Zaah2Ft05vgFi9vd4DHhgdnaOkVnViu8L+MZZuXG2hpSPczdASJR3f
B/Sa9coQFbfR2NOI8KL6BiBRFfTK2onbKgyRpg05lXFDMcPmnXZFI8J5mzaUKVpba1Tu/Lq14MVV
pEQLyr7EUSl5ucRRUm4dhyWglMqqjfUASoGnmwxARjz87VqddNFXgVtg6Xc9mBMIKo3nKAb8PUd6
+jlyq/wJYAapVJ1Zv2DbM/Dk8Yc2ctLrl7qwsMI44UifPZa11yMkWXjWqR+YH2pWmz91k2ufXK0r
7jQt6T+HnJpTnDb1jTOk71TspCSljvFcuMk79oXwY++s1cWkXo1x11WnJTfA6LW5AFLA9D6Pb7EN
zvfpnFgXvNF7KiLYJWNECcQ2AFcPgK7ymETKsGINUXIdmbV3kzrgdxnj6dd6BfwOvxoDGEObaESc
b/ucWvUIpcO9JO2r3GIC4WcOdDXY6C9+wdjhwV0NflKEiRRrEzCRosEhFoJ4LYIceACshLV18n1S
GqK+0oex9gIH6NunOKw1b2vgWnWRj2TEgDkCGKCGq/PZ1UqbyWKGZV/G1ZHfuGxxLNLqF25zsFKd
gQ16ngcT3Unq261QQ03LJi7Si2M872c2QDvTfSLQikvQ46O1N7NRM+XVIty1xFl5Tx2zlKC2xKr5
jEu97bpQXPZmTbKYnU91/NQDvhn3g1umr96EuIgMWDAaEjYUza8RViG1/v3UeuMnIHXZ3q4HaNi0
EjCdprVpr9uVQTP8EASxw8bBsvhl9eruq7HybOFCgkKQT3b3OMq+fokAmJzkkvMOnSu+bDto5hG6
cIJGe0o0IiG4EnaMNaqhkDkimy7B2NEPzNr0HWWlR4HtmEe+iL7To2IBQgtYLogLmv8R2uYtYmZv
n5JVieCOpW8wVXaa2/5/9s5kSW4ku6K/oh9AG+ZhG3NEzgMzmdzAkkwScIwOONwxfL0OWCVTkyVV
mfZaNLusimREAg7H8/fuPZewNYK4ngrT63KXyyn/3sgkODVlCMktzEOEgY7+DGYA7Tz5uFAdCenZ
L2PcXJBR/VDpGjtuDfYWZuQRG+n3QfcR8WrTU9O5p6E1X3U+i0vdhPT+MLVe8SqMHnLNQwk0Z9rb
TmVuDJ2PfVbynBO6jvADG9Rr7Mjlyk6mQ71ESBSXSQ5bUuYYspYCJCHpaCxqdsXpPq/kvGt0kdx5
FJWHzuKpL9cJqTESrjQ4yP3Ss7vVI2ZvZ33vSiZSOyhR75AL4juaHgFRmSp+gKTr3LbZ6DzT4fQu
ZErzaWyoXzSDnK1dYXs2DT8+AWE8RjX95Luh0eM3ZfXMTjLc4dvcL+MHJwQe5tskZAdslH3P/hHm
FjhYMUHn60kmSJFcETTm6fghbcv+2hn12gldKy2dYCOu6DmRqEzgW+1qoOAjH923bQ8jMB62Lo70
b4yn8NSSLUhstM0KBpaAQ+fOk6D98tFjcq5qeaeIhtuI1m2vKgdM/W7sciTdtYNNKOLqkOcz7uoQ
5f/PXXfMxdtQxs53m2zaDZbWirnS4tyWKcibIpiyg5kR8UYjlcTGsobgtoDLpGBkoaRY+7YrKwmt
7rQ1S9h+wgyX3C1R2oBnjAjVIRIVcQDpbnTq+/6E37h5NjJLt3HYNFDeobUozd5jZeweY8JDXxqM
rwalHXZFmihZY8Stl0JXSRwsAMYCasGY9C7GNnwi9IyADYx0xzrJrJuhF3ee8PCsQim6m6d8uEmL
5VXY3vhKEmu8Q3UDtm5x8P0ngll+jphRMru/r0qM2H29E15Ojz7NtsRxf+J5fumNnZ3cuKVPntXd
lj6WvPNn5SLMm3EEhv5XK6DP4Ua89MqEt6El8uqlg90BHZUdx65j5xnEk6RryC2Vf2yyP/FXGEWc
A2cvktXCCXdZ7DeIilekR43Qpz82CFJAzSNNwY9FhxM3BZtZwSGvY4kUSFmczC7PDVPPZBPLCNrb
T9kLCgYkMJX0RL1BQ7NKY37KZGTtflK1W1/GzqsviLtt5DRoTS7IWvVO/zHdS/+Y9c2jO9ULL5+q
Z/+r6QA/du4oxh38khx1gDDgB9BuesgQ3To18cU3um0QRmgPiSu1eK/xCSZ99EPNRR5vYmzS32UQ
IlIQWXSe4oiu0fizg4R41t53f/SVANLPtLX7YbgnBBaFZ+HrBDtEnBX7Qea9j/9SO6Zm71Ff4FGV
w7adqqex8CZ4TA6SibW49oE+RrO5NHird0LaX/1YnyRaAbjUeF98SLsHN+T5YuMwD6jxrRvHa6xi
N0Q1A2UaLEeeU5d2eaHmNQZgOLkd7fCpS99JDiz3Eemy4JBbmqNR53yuB5ceIe9oZzNlNLIgn2gE
0uSv3/K4Zt+yKnI0EyOacVXEjKuoLOssJpxF4HZq9jcYaWz6GdUJpyV0PKOfAM6W/MCnUjPW3cZz
YI5/X2Cvg8Ff63hGJ5z9bRvfoOvh1fq1jlfLkvla2dWp4wW6C13wT0OmcT/EPXXCQGl5O3sWPB13
oa4ok55ZdQ82a/CYTW+c5J8Oan+Re63fZxUdRnQoOOz+dsiNMhdBN1voqa+dFxRVV33JnjpG4r2p
9GM685r7+yvwl5MhY1OboyH5B9TjyV8SCXwT1NmIksV0FGFNqtHqNbyOmyZvryygc+e//7zfAeqI
8/jAKFgT9lA+QhT49Yo3PQWOH5YVG0pHsii7RAuRoQFeW/T1+2AhOS6JjrtjODve/3zt0AF1wmPu
AonOnYocIULZ3tuFWKFJ8V7/++/3M6rrl5Md3y9wXC8IoYrRSfrt9Con0VqxrxEh1EB+tFH1D8Ag
PFPjAIii3mQ+xTY0LB6kvHCG29WrsnGYBd1Jh0IbacY7pUwD7QTUxOxy8lRCQvypANdf+a5IrhsC
bkn9w1+KcULA7tNpQPw4u7I3cXDd+1GdPnm+7b8TxrPgjOGXY2xh+ZtTWiSbdJ6qF1uI4svPt2LT
0LLcjgvd4X+4Fs56L/5yLagogSITpPiXADxQuilUUrUGNRXU28TjboYJoOfo+Z/JerJOSLOIBy9y
9xD0dNUBnV7+/nb85ZyNhRKVZcBNYbTPYPDX1YIWZgylcMQp4bx9DDCtgQ0Z/2kb+EvHgk+hUUF6
RERC+l9o+Vpok4ZNK07ALBkIZmxcjSRzuAOETdO/pJM9FxwecszZn//+B3T/eo0pUfBLxPBgEfv/
fhyenRKASjXmCN7GLD1VfptcW2kKpUtTGis89fNdYgXJC1G1L3ijAWbKYASkY2BdAdTI8elliP1Q
ferYYxjOCNHHq3Ki/oYU1jYKGhuu0bOVKg6uP7/9/4tW/kG0wlpck6X+9371bdsP+X9s4fVV4tdc
7z//6H8pV4J/kSERRv7PbhKEBrabP+XpsU9E96pZJ1xhbdl5rNr/Mh5DjyLEam1Trilnbsif+m96
FL/VIfgF77EN2f7/JE9Hsv3bFkDP20W7sgaI0rGmbvn1AYxKeiN9BaZwGpB38MYr8wgudsYhyzU9
J5nBSBtonI158gyrnOqvcRs2JKLrwcsCeymmg7dMNbyNoM26kwWUf8SeZ5ra3ti5B8tPBPH1nOb+
mX4EB5Ggop/ia4iEs4u2s5JAAI1wONCOFA1YvFbCab0AU01g177h/6HzYC+ka5uCvXaDoDW+dnIE
dk1vnNuaPkaDyigLQxAVbiyPLtC5fq9Ka/0jXkppURZivne7IXnRYGhcHCw2p3vY2tNjNvHs1cKZ
HvsCEHVa1mjvPAk1m8ZMU7aXNujb+BIiCfhQMYDeqqnZNJy84fSK10qs6NbpnpoWWF+5nqg2MvF7
2lFu1jN395xnG0X9e+RypmtbS588skE+cdSc7huPow82WCAOIazu28zt+PlllKUvRVjxV3e8Pxg/
J4UiUihZ1EfRC65A47fus1CVfEN5apvN5PX8Np/Es6u6DYL3OVvfOzrjCwTOGmE+Vnya7WXuc5Hm
KKqBIUBYD5OJn9ov+cy4pN1TQTAFZVQFvJT0aHu3oS/qK2D0+a1XWsV1bAA296OYbopUGCKqEipz
wdsMqdJ6Pcki4TVST3C6dqxr/s0fNxRHDZCLjEPZi6vXO4wcebrnlir1mQqV7PBRrm0Dpv8ckGxS
lMSDBcuBtEuOitS5BqzEJlYropJYTK7LWFh8x3yy4HuOsw9PPLJA7nJGqwNzQpeR2699qHzvUNXQ
zzaA1n/kqeZK2KZJXuZqfIR4EhyIEAph6KYEASyuKh4i4yc+IJSOmBmndp8bnwWIB3ZdtQBYYZ1j
hT3McEOyzZK6/BqBVxJ8ExYR5yZO7SgNEeQPhtXg9oo7y9gWUFgyB96ZoYT2b6qIEANwq4rFZ9HQ
BgUM9obTpxw+4MmN2d4eJJTeseMhjJKJGwzlDEJknGS0OctCNvOFfJ5SEDyIqXoPg5z15vBYXreS
NMHTz2apVRjomWhH+N5iWQPp65LGjmeTbYtoCdcNVk2tPqbJ5yObhUQyBDesk3nFdEIvme5jb/DO
dUAqHEN2/rKhI6+e92yyj+BxHmeDOxX6rHzDIp++/FzCZFVwfUtaee36sBfrIk1DQ0PJ01ySkfr3
fgJOdl/TLrryQYaXHFP85MVz1zSdoZUek/IqZsHoyOZ4D69lPenwSNAoF8eV3NJtZ077x85m46B2
6N6WiGN3F8gasbWmgeaPbcpUgNbzRoIr5UDZ0R6pyBsHEtTO9MRQ3h+rPBjNZhQ1Pw7Z4WehJm5o
Z8/8rti2WWAWB6atKg3XJ+1959m4Az81nQPANRiHznTxkuuxrYCtdyG3cACYmnGznGIBOEsXCkwu
BsT7ojNZRPNWzeynsDR3diWjU0iH72BXgCmDbiJ0bsxx19Il4+f1ph6QwEIXOt8nPBQ0j3ooSxvA
PNNj7bZj/jirSd5khU72PwGtWAoBLq+H85gszmSPhZu/hzOXfy5LRkDFwJZhY2x5HmjocQVrf3qU
LHQi3POyeyvttDslSOOPuCPd5wgM0C1V/JgesDf3y5OivvJPEwfGs7fwA0/l2tu0EmhUOxyKzjNE
2EVesjYC8es1BG1c6hQ8fWHTOtG+W9JKGblLlQCcrITL1gxFnjVFLgYLfA4XbmuvqPztEdP0diJB
7rnTMz2rABjejlM/5sYaa255cNSQ7EHUyLcxMTwRddg5t8j/nOe6RieO1J7my97AmOFJdKp2vvgE
CHVbF8nvR1ZSiIs8YHWvLHFK8OSlF4FTXPlS9yfNLKg7/Fzzvuvzh+yBn3mLPZdfgR47t1qY5CUI
HGYUCBf4CDM63fDA6KKcDjatt4rW6IDnP/fW9ZjMdIJlFycvlrdwI//Y0sjcEnja6aq7dC5gVJyL
WHUcl2jZQspwLOfeD3m6Kohg4KRGLq9XTYefTxxiPv8FLsjkYOUO+vzwc2dt25xT1Iga9MXBB9q8
jFk2l6/B6LFP4LrnizpmpDOUD8F7UtGRA9ZUI8/U7jbOmo8mn5JzL1EXbuKOan0zpxk7cFLRJxsX
uJGbivpBb+M2lrQA8rxx8jt3zucT249XjyAHNSUEiGVMK1tig5OrulEDJ+sonWhyYPeoHpai+l7Y
YiULVYOVvfAq5Sg6BDW3qLF5ako9sdfyTPawcbGhbKwR2MAW3Ff40Tb1S5s5/SVJJ81EnSjIiTrE
659dPz4TUMvVVWFTPZPBI694x8T3ThNB+EEM6h2YFopN53CiA+ANsllXGQTnLP8koi4A3NykXzpE
j4R/dNeKdsK2H6KtHRU8AxtdY7lG0TPMZ5VreRUVCQr9ezsnFZy8jtem0weJSeRghVFyj3xrU9TR
Y+oSYvk6hxXEE4jkdUhyrNPW7Kpro5cBJ30eG2+2tCWy99CF6BSpAfBVCDFyixq3PjkAMHJ8/DLe
Wn7pHcoGIMAmEsvB1tN4CYq8LLeI2maDxBYDyWEOIe6eEpYloW1KI7pk1JDQzvCXu3gaogthQLzm
6GCeBD7zYVOPziffMe2NZYfNHbkq8SVyU1avsyp287jdZ3EhaUnLyd0UZaSvSJmxb4hPtTn5WsH0
zomm+DRH9Sdc4V11XXXKf+hKxmUweMd4S7BFcoiNZ2iS9cnXPB4wI4yJu1lYZPsuiMQu7uf+QCJm
crJNZ3bzNNT7OqZpv/X9Yu3pq+ImJixqhs2lw49iiBuCNsaU97iw95kYPyVJIQ+liPpjlI5fmF9s
A1FEX4G9zY95MDdAYzr34NH0JkUm6B+UzWUNkybcw8KbvhXafbaKiNbIqNRNLPIFvtQcbFs89wSQ
Wf4xTQxOrUT4+6xTz12i8bX1IZXRXtVde0M0GltUWVOfoIzcZ9QNF133zsVVPTLGpIU7n2j/uoVv
suWiNXuDZe1pCrEAgWOI91CxQRqyY+GkrMt7vytwmcUXaymdO14CILJ80xwyRKjnqvdmxMje1mu8
5gQnsD/G6xvCgxS5m7JEnwLwJXQlZutNYdfc4YpIbpYieNCCrLGBfsIj05UYSns1fHIn17qea1nR
+KZfiZWf2vXrgCqcusR1sQFNTXcsxNB+LijfKe80s0TWt1s+r3EWp2j0rFs7BELImzfalbHPhDaY
DwVhCvRWo+jdKuvPZMQAb3CiCm9i36uDFbFsoOiPoP8X8uIhJ+fbgLESHUUBBxBD4THN8uFsmuBD
os7buwNAPkfaQLxAi50honrvaW/Lbpe2avpMRbynuu6pBIXd7GbapvsBb+UzzV7nlp2/r/e42phS
Cjc62WryQLMxTFEuJptgrJzxOtcW5jHpMXLRbCRxz7UbAvvRjGXl7Alk72dqcWI9ikeROpOGAFv7
1SlalMk+2PyzQ164HdE/DukOlkFEmeVoZzZt5qVHdCcWG1MvwlNMu/PFwogS89pLXfgp2iFZTQ6c
QPJujwAVYpziuRDeML5IpM7nJYRCm/RzSXDUsIAMXWmeRSQOoVvZn8ZsilniDLJIAEE3S+HHRlqL
5FuSeNl11tVQPwf1Svaavqr7+CYsG7Xl5ZU+1RAiiFlTgE40Z5fhUnbdLF5VKLV9rsswGS4Wpn9X
E+VUAFdMPN2N+8KxqJwyDm7pXYruhGoWxynQINHGb2lXsamnRTFKBLfjDCUWmAdgkSMIAXS2W7fy
AWtn0LVHIh0DW3tvcV7z1nU1vv9tLMhiByhCYtBVZ/f8e7TSJD/ZJAjFrB6X/A7AFsk+B/QJyn6E
8rMJjc+7SXSymi82mPPHmXbiM7VoxTh3pCxPUBH/Q/vs964SR2ca1TRxXayuHKPX//5vyijcnpUg
9Lg4pW0CIL5uW296XfxFq8/+DAnp4NcJ1Ujb4PsKN2PJy/ffWg7/g5TpL91tvgGYOZ//Y4TCt/it
mzzmodMu7pCdAqTtGaxUlYmdTpzUhWysSGIbslQehSfy7GqQEFf3EgDQLfYK5zm2tXOLG5Sq8u+/
1f9wWfAXeoFN2Y6pOXJ/vSyNp2GNFkRvNEDrj8D5p2y/Nl0TKjLGjYNwqXx0vVAcWSaTb3//6T/7
t//e0+Ri8PHh+j9KcBR9v338HJW6MQvXZK44ChVON2MgU+QZFNyQfA4QC6My9p5LkJhnZy2/Gx82
85XxO+ne+eFsShIgyyHLT8N6gpZdhl5LYWB4HBuPjfYfvvB6PX79wqRvOEG0GohgEv5+vUySCcvD
f3mCa78OokETq20elnhde5q2Ha3KGlnHpLr32i/nx26gV9HlnOVFO/WPddP9g8zKWXs+v34jgG+e
j9XKZ1LBa/jXS2gFnbVo6oZTXyDi2IRADB4HWlIvihaPQuO8Hn9HF7j+KrLDG8T5ohmJ6jo6Pa9k
Egflegbjyv79pfo9u5qFTgPNJzczjIHuBb/37nGzSDzvXX6SYUaFinmvrUBGjmOPDyUSnmqeZE5e
33luKVt3k9eq8mJ81zxq3yRqk5uRaaU9c1rGbk9d7AwcYy3BIQqcNOW7yOjaVykBaJt+7fU0CcPB
HbkMdEvKqJ/0zUxj8OOPQyn20+lRwwld8zTk9IhZgTGCKch9Wuu4d9GUrK1FxcBPA7LHln+4T+7v
wyQuRwRhPnToG/ikiv62AeWO1YnZRBaUnoA90G1hU11iYK6smYlvz8YPFt2NjfXUuOjmMVnlfK0Z
bu7ThHGmeco8h9NJsDAQh1PNP3Kx+BWAJzGWP9tDnivXm92T8nINiTUTpzajA7YVkTTExxjUcctc
8+mBW9K8CUl1YIVwIPj4ee//vxP9D51ojy2Mnu3/3ol+/j69q39XTP/5J/5sQCceQQRrs9hJGHgh
guYd8WcDmrngvxAPu5GNofJPf+R/N6D9hHFMxB7OIMpdMS1/NqDd4F+ra5KGNZPMiGnf/0kx7fg/
PQT/ttvQbg14dyYIfvlCHp/1625jD5ZlIBXYZ+DI/auxfChH1fwtntzqdmGJ73ML/8tUt6SdjfEN
m4v5jAewe5Kt9USBoC4aRc9mpazcYFm3zmSDhykwvALbStNZ7zpawRSkqKCxikHnbdCQZ+q+oUr1
HnxflC6oyKZyovPi9LF7yzzObgmX7ahHYEgurQd9irHLTSx7DoRbm24idH1mRQMxwWlaFnADl8wm
QEzS4ug+VTFHWjYkuiDOJU+mEAC/mybDPiLXRR1yYkAk9vpMVBypCNS1bURcM20pgfHPuUTt7L74
c6Y6oMmt0wbbgZlkfIzdaA7OWrTQaDdICKLiOZ0t8rioq0vT7XJ25/eiSeOPjHEeXXxX8dLY96Ar
DWUVFaX9NOGTkbuBr6CO5dS6VwwgMKxonNpXabHaPcchIsvX4EM0+6UtVkFJW+DTaglVawTMiarx
Bvz8U7wf4Zq8MafyN1RsORoe8ZQReMjN0sVN5za4Ld3xpWiFdyyGEdUCApYTiEw2067O8lc4unTW
ZpIkoni6IQ/4Kh+1flVZ3QDHUvdeTTbPpjEJ0Lgs/DZM6YiAbHzjLKPoyGBomrxzNpUvkxmQjiRO
cSHw+WsmAH54aamfllgD+l4scrm4pHTz2nUjHo8qyqNDTNSNm0BRXcRLWLk/mPQMV1DbIYyU2e2S
dxGJLsNbW6sLOKvmVA5C7njJwDCr3Y2aEX1Jidi07xbsQzX0brd8WecKO91b2Jpq8x1xYXhTh0t6
PyZtuFH2ZCE0YwSvyDAuZ10efePTTMFn7xZeiLLLrHg3qiRmoPl1qqv+Jh4wGK44nnPUCgEhhHA8
bWUwH6lpvgrtkrJj8MTFeTddpn6e97ILrMdMzv6mKbLvqZe2d4E1PAWDQL1GIs+RfgM6GiHFqodj
aCJsks7atTJqAlzzwGrO7Av5oafWPmR14BNtbyVHE47f24BT3ZCjIU3ZO2BBI5sjzkN8bT16ISZo
6j01E/ZWu8ZK2iJEUQ0MFN4wIbgXU+2pS2nlu9OzA1scuBnq7So9L0vDyEdJmDCD9RqQj7zxyqm4
5F2QbC2JIs/TQf8FOAHu5YE+BAjYjTIdWcL4w8prwob0VRiuRjXdx92Odof1A6hng9qLQVtAGGhM
zHdfGCJn53qyABTY+hG64Rg9VX4p70PbJaigS3txK5G9Q64UMVFlaaTAK+jiWa1E/IGjRXYURete
Gp319Xb2CK3csbAoGdNx+KYrfF52asw9hD1na5B5oWMjK2ADw2X+6JBl0rCI/PmiB8HhfRjnMTkO
LC14LHNIiBCEjQA5shqHHw79fySoYyoP4aR1/gOyPtOJeEzWJF67k+MtXhj1pgJWi7vJfRJakQ3Z
V3mT1EcAgHKbd5Z7tF1ES105nqO5CI/0rNklJrTILSmT+8BDFwrpgcmI7Lx9miykIpC1uXHj5fNE
rf0SCTndVoUFPqR8JTsVIx7JbTBUh8tgdf4tcUblDkpdcdVY4iNVcb8TrhQvdV/AHg1lIG5czK8O
nYPF2y1O7dx3dfqpq9wyRsjqJdfSr9qLkwwHxpPm2mghH/0VJl76Knp360DskHp226Ve/b+ayMF2
M06YaNMVUz5Xs30TpqCmhhRnImiT4bZSKK/5e5pD+5N8vj61pZ+GdHXoBKYdLWqrq3JoGea+yn1B
C12dRsfOYUMMRJN28cLZHMnAA3TVNxQswck3dfKtd9VDNPn5uFGlZ05ePDC/Asgk6APvXc+c/cpB
Qa4dDz+rI4cfaev7+8IarCvUITltMO3sGpuEP9nCEJ+zODukwOo2Kp5vxRiXd4tlmxsiU7Cgzjra
iYau26QKHq3I1fuBHPRjnsAAsMGObpOiIKHU6Y/zmuPMsOYm0exaC5k1m8RNWIk0b85DSe5BOPbB
ytF81AibN/h7Gdf6NWlVuk1O3TSRQdbR/rXNGlQ42cToJPW3WbYGY603bLVjAWlRJc2kumXmlsSu
ek5EARoKzeEOhGSyU0N3TqyEU4slf0xd9KkWUbtfklEfbCWZ2c2EQ1g+js+8mfKD1vhCrbL74Lh1
Uw2pvnLgVW0WAJ3bCo39HZIm+9qd1jwNey4Ooxjs8xIE4ckKCBrvZFNuTNMI2kF0lqyYn1mXBSkV
hLLdBV34ZSHPB0pt5OzzcviCrLy8CmRKj28Gh5J6oGLlXDjXrAF1VIJ4yLEsf+gQn+skly+ZXGGj
C9LfTUE05k3acqqmuGfrZ8ryFXzgiHJ26O9xE6dbQlXULZgqw8sdFGRoZ29k6f2QSfcdkWV1qAIK
BjP5r3WvYfyWqnupYv6qpfcZletp+NEzI9kWCi0fea/kjaoxv2dSXjwkbivPduwu16YcuAxR+UXX
KcZ8w9PFLmVeEXzywhi8JyGI2jAZnaliitnXQ1F9dRvCGmsXnZf26/BQmIh8hsRqDooA2GvXcVep
yeLjPJi/qjydNwY1A1kZfIeR5vLeTrr4RdkuIReearmgC4YgxP+apNKxRHG8MUNZvPHYl8PNMGIM
7Uhw2YyePT+RMX4OGeZvrSrJHrSqxvsAlexbVIRPQUh+JByGW99t1cnTceZtp7xY0z9SLnQucv8T
7mM4mwG9qXmI8YunREeB6cq404aR0NLVM0woDA7brHU/gmZqgt3MfUZp7bR3BrDlyV4m4g+nIP4y
lsp+0zbNXpkOd4vtWcUedKk5FXLw7oI6NHtnKSaScW05GBLf5m1Csx0waBCwIuz6kRlO8Eg/C1ky
uyYhRwR3oA32VfVD9V7srw9qxj1Fjbi2NvvwKKUT8Mg04UB+kEoWzA/IR8gj8J4QLRNIPdjX6OiK
zwqn2tcmAyIw0jLcFW2ebbvM+6hCFTw1oXC/OTClavwJYVLSwtTTWXLg7jaizAu9m4J5+mZXcbUj
3Vg9LWPfnVM2zxsG58jXm/B+geVMnuoQ7Qyvg+nkWEvBcg5N9JFmUb3NXRXdJUMgXgPZ+xgaRAAA
dqz2RI5LZhFyqXZ9F9UkhHvtYw9cVRAnYqtbZvYMfeyUYAj0/prWbR8P9c5Mar5rsEEeGdgUhzQa
h4MDiWUv+V7HoQ+tYwEguj52USVe2c3KV15x+nM1TvZTWQzpyaa9ebaDkYo37cJL1xha7sJSROwh
GqteMlcUM1JpEsaTJWcoxCi9hUEFCBlsaXKBnIJ1up7Ix5z8Ru5Ck9n7xVb9w7BMw6sdL/ojkKM5
xapNrmCvDneIU/tPrRf0Jc9fWww7rwuxvwd0DqmulpcE5BpEeNTvI0Z7dtgt5yTweEsiPToK6PXN
XhQ8D1dJ7Nf1Pk6r8NOYQsv/jDtDLDsTT7xZY+0nPIj9NGzoRNAd8xFMEu9V5m8mGhkBMHZ4It8D
RYRCZXJTNZN4w1XVHOi3w2Srl6k6aw2ooSC7M96gBsPhr+qxfsUolD4Yfutpqtle+zp5GmtqY8WE
6mtTN+3OyqPiQK5OdtU3lKRVY7phM9SmfnbyMccdH7nHMa5LlGXMs8Cf5RBBumorrQXkQdDL4DA6
zfiA+Z+Y4WBJybskI3WFNujrulk0k/GiOeloyu5d6aXzI7Dtvr2bMjQSuySb7C4s4XSEyEM+apmv
41Faz66Lg4RyU8RkD5dRN/pPDBvCkumunts46tWpSHIYWmMxm+WKqBq8B6pw9tUim37nqZx9dIor
0BYq9E5DHgavK3ccXsCYMWvvS57Fr0gR051tFWl2LYzB4sES7os90SYj2mBMPNuSYRq7D9jBazNg
5NXQHx+njlFg7XTWcQnCfGdIM7p0Yy/PPWtypwdPXEuwFNvU1dGPum/9bzYa2GXTi34ojkSzP6sy
ScWbA3NgW6PwYF4EXyZGnRxA+Y3j78xUs1Ooa0pwAA7WlvC46GUpRnsP/Hzx9wmamINy1fJuU1hf
obEPcD5Vt20kbfKofA34jRm0lEJ+zicfoPDokLkiBRm9pBxjhnE8xF3gUPCjkIwJy47qoCvVcYKA
ve2Jb731/a7eoY7yPymqyP0wIeIGrl7sM951FOfdvJ/cnryyKjpbsjG7loP745CJ5NCXtvseABI7
Mc+VG5hx3aZCs0JPrs2PuLMMLg9EYKj1Eccj/x2/ghYwx8r177wpTz6wSN2tLO7NyqDcStedTx0j
O0opnV2XHGknlGn+uGfddAeJWXIPAoHzDYvSZgwj8v2Y1kglKl7j6WSVXxQ1PSCYqD5ZIvV2Ft33
bTOGDSL9alBb5Erz1i8879Cmfr1pksi6G7xlfpQjxLKprG4musjbIGs8DDCgTIBi5Pl3KUP/Jk2F
YKPtMvr+Fs+uYuPXRETMFSC6pUeP05eD4aUzzg/5YCe3ZsrKfdEw+SlDAaSxYnhjE9lwEbZzH8eQ
LKA3TzBGCc9WUVPsmhZEOoVdF9+WhLDTtmOY5VSpvymqxHvLElik3qjowtUir98sqd46L8JBZ+Kj
H0yOjQTFfJCorTCi2+Qko/Dj+mkcMiYY9GZCtgbewqP7EGXhLlxw9CRevjfcLebI02fURld5hrx5
6T6aovqsCrOuN223e3iOJTNLz9tDbnA3lUjgZwoVvJdqgksI9xL18Oww5QRZV0GE452X+VN33YZF
w2pR0dGxywhtFMFhVZaV9/QfbHunfRJ3QA7ZZIcN1NuIdwhxW9s/U6zkOem6CnuWWU5ZEdvfx4Yj
WjEU5lT7g96NVuc+FENER0D234Z8Gi5EnBcbkiuYeLd6l+ezPMcy7HgBW+XFjWrzsJR5hnSi+8p5
jVJsblZP2lLU50ZLU24zo+ZXM6RwXsx449H4f6GUehZW120jtAFXeeiNW0KFKRxbErrGpaPBrK1+
1xj9JXG6m9GZoXMV7ktjseUVxvcPMkQTNOIMeM0nB+dK1zc7NPsgmdCIPy+rQy5A6H3VzPm1sJq3
QUYKP3z+1IfOD+Cy1H+ka0DMks1T3rpv0OOrs2ca/4Pcgn5nZ723I/f4ZWJe9EPK2oKcRAzfsKHr
QfE9SZ1vlrB+jIkpQ6hENMlukDFuWAyYzO8MHC8GEOMjOomlhWieprSdhnE8BMqfBcV/7XDGgahT
ai8BOlIHAwPTACJ2YdJI46rIB3LGeAZCu+wvLvEi4yIy8hKydMetktFNWQTyzoQ+hbVTIs1zl1I4
G9QPeGtNXDlqr+1c3qKcjc/8A/+pbOIfbuY++kXL5sF0/pJIu7zMAS9X8N/fQC5pELBWyZwp1D4s
JxrRQTVdyExGHWE7kMKLZlsB3d8w1qAXKJtsC+KWnHgHPyDPBFWecIKjG1AJZ8plSwin3oynogV9
Yjp8sctlYsFvmfjZ5xIbVpooap2KNIGiiy6SNIkDE4Vo/5/sndlu3Mi2bb+IG+yCzWsye7VpyZLt
F0Jyw74LtsGvv4PeG/faqbwSap/XA1QVUAWXQiSDwYi15hzTzZz8WAvKf42vtwG8wYZ0vQmHrt1c
y2g4oeX8oRcJMz5UYuNP5amx63JNYQb0i03kiKt1MQGOigLiXGh3o2k/J4gxrsiHrtejBLiC+xVQ
pV5HdLTJVpjo0qyl6NtD2UU6lYsOtlNG23wM/VOv6ZThwjEJ4kp9yyKDylmnrC2RJnTxO+s1FIPx
gGk3WzuTGmWQEvP2U7Tu8MDaZ64wDsgASVR/lFBm6YmkAXB1RIzS06izJAn2PD3L9r5T3thd3gbh
TFzI2kxGYk1AHRXuKtXj7LgAeg1/rlBpqPqlNarqK4wGa6EMz/N3vA1oNgyVaS+VU8g7V8+1fcoH
T64sl7h1L8NS4cKUBG+HHQGkUnSUGqB7q1DqlX0Wr1ZUFy9Janh3RKKEN3MX99+1xPkVSUMhY4q1
9thQhj7Nkx2iDgEEFdSJPn72JtHfm2Zsz7dy8irkxW5R7aiCFrTYsc1C+PSdrVEliBucLJnWtZmU
MkhmVW+TGk+GrYfarZFIAbOJj8E+CYdHFYnP7BDEA/bwahs1qtvzHqiNQ0IIhyvvaSTPZkXogvkQ
oQUMEAneIbEMsZagOETN4QU0Cs1kTXhopl2NJpua65yQxlXTDSRMkPg+bSOEAsDhEqdHPMX6s3I6
vU6Bxo7TUiTK0XJQC2NPUzjGirS8lO3dWNUoJJxKPsnaJhez8Tx0tFCJCQHUqfEphJyBYl346lRg
ZG/HROiPAz+AwM+mn5/7DPkOrzEhuRYFauRepWpvrL7ur11mD3K5eux2Y1Mm13Nd12gDKfCsOtlH
7JjU2KFS7QowRui/g4JV5isaA/ebLWPa11mfdntCvEERalPDphXMADZQLQew5VnTAzpUfH6lntV0
05Xu8SQ0/wnsGuqLOEqjdYmpcVpTUwN/QXZAhsShSDYzIiB0gC0H74ngpoAtaFGvB6v+NbK9Joiz
OSkCklcgBEhVzMiLE3UPGDsJm9MUDeYzEa7ltBY2C/YshXGP9xQdSd4M3qdWSL6nrGXVfT5rwzMc
of5oxQ11mUXAfiOV1j1DhNFv9WJUO7PGJcLhtbVOBDm4JJaEHF+kEfpXmhabrzRPsyOq9OEBqDrF
0MnseUurkmV1BVWhRALcxvE6gXLNSzkuLup+pCq4sqQfpbdU+Du+J7608qvUMJXYds4oeNJFugk7
GZFvmbX3c4SxdeWo2txYlKEeSWmIjqnNUlnmsfqVEy3zNTTwkvClQMZIpUPexr5PGnSUJs1z74hq
O2p8daPK5mPGlFpz2Ek2etSmuxqTPdoOWVzJcHIPwwiarYZQeI15qgQoCdPnupqr8XOXImBklUUL
EGujHTjSDllOOpJcs6a+RfPp7YvYiDbtMBOy0+p2YNUZs0STY3fj5YX1heotwrpqrB919nfXsmpG
cNPs/ilnulRpNESycToEyKYRRtHLCKK6LW76zv+uDQaKHqMI904sOkzls0FKPa+GlZrxJmmsA2pK
776cnOkwYks8OpoLZ8eBe2t3nDp6dowB9WZ5bNHU3GjSza7RJLwSSwFsO1T6NvXUS6SKODBt+szk
U1BWNEIckI1UT1pihVtXGvGmNkk4xY/m7eKhblG3KPOAeJqaTZWVpLVA9V/H1gQHDdPdqoO8stb0
mQyUHNIuR4V5r+TkzHzI2v7ecyvqwAaa8HUpzCH/NIkYinnMxyYVWYXpex6ya81t4EXSvqHGarDT
qOKtkXkzuR/zrchm/rsenlprUncj3fGVOWRPfmt+sSIWa6GVm8S25jWVkhe/pI+OJTlZj2McrRG+
4gp1tWpr4nnaj3axs6P00+whS6tsIQKfQKwluPbOihPocWnzjGQyvceOBYvH3LOx6nbDbA/ftIk2
iGlpXyyshlt9Zoe8CJV3NZFNq8nrXwo/bU5j35zwe+RqhUeVT7uxHATjXLvziLsKQt2MDw3xpdcg
Vn7YmtvfVGYpCUGZbBB+s6TQ49tfulEAcCum66EmE0jmzfP/tq3LLunUB21rgwoHypv/f9v6BvnD
zz/b1v/5P/7Ttnacf/mWQyqCZQqHfvOfoC/jX6QRYoQQYMAMz6U7/p+ute1itvKA9vC5MhFE6Qhb
/tO1tq1/wZWCzQshxv93Q/sf5DWem6Y8l1QPnZ9DyieUbudMd6V8xDMUAeZ9FW5o2wp146V3f9yN
C9qut0MgcRGC78ECtRG/EyP/EJeFI0aZyISQOYQW7y3wAEXFwOGW/t97/l+MsvwWf4wiQxxAgDLm
vVt+a7Vv1fSzEx+oVD66kDO/LRUAG5wJQ/TzydVPnCKa+fX9q0BnvvyUP0QE8IYMVDCIzUxmBpKC
syfS5lqd/hajsELJ75C89XHD7o7O6cjQAkvxJzYDcEEJbj5ard5vJ5a4DeY1Y6emYdwltZRPZjxb
Blu7Nl1zwjuZgs7qmri38dpn302tAN+71U0DbbYwfIAaw3FqIV0+qowKhZu66VVLSRWNfP0NATP1
Oa/d4Icb9j0fbML4wMdDpaGoqLnxTV4jkMyaniZZgu/ckX16iPXcvaI26XzVCpewjFioGDKu5lyB
LCY7UNda9BBiIF6g6NEgTF2+nvusJ6C3mD8nHf8a1zGdBLf57hCQcgwTaj5s1Yd1y3Fih7znmkNG
93kqlX0aw97Yab2bbypLpgebOsMq7w1722YeDM+pNtjxZ8UmtWg5TeY0fLLcjh+Sed21OwMgqWbP
pGWgWoOyCKkw0HaQdFZ9fArTYfzud4U6DbOFoM1hOxC4VAmRW82c353wS1z3Ml0XOAw+4wIW1nqc
jZ9SYuoKOG52v2guIgGnitA9+WbixdvJ6ewTKdv8oOUGsyO7oWttImLvYMc6HAjZrYTdde6EoDIT
Oyo2oSjdOuD3I/NDUMXraWQC97B/di05XKPq+h/otT7bs/nTL33xdTJx3dq9lnzp6D8fdNVwS2Tc
ALgfiaDvKknOytjM+7Qh2zLN6d3g35g7vPz8PKxvdZBObnYsfNE+JZpyA8xk7lVB7OhNXYzhhuoy
caB0d04jLVNI19TGfFnLLQ09SnkorhGLORh5/VCFQLCUDpUoB4oqYGLuMcozgDkvNP6UfXbhZXvq
6APRDXP/gMSTPyz9lonhJeKUR4qTYB6CGV/aE7ZW9ZvB9+07jzorXU7L4FAua3MNhNG97Ub6iYfU
dIotanCKo5jVjTDoZWh8wvUWnVSEgCQt+2xC55KIOzM30l0cRfrOsGX4GrqCrT5y8vDWRO4QBjhJ
KQmQ7kc/KgztOxVLUswh1wYTVIajqmVz3SC5/mTQlj04fu3chyghd4TRWfeuUUTXoy2eSDeZT4Aa
YKxMYtD3fdw45qGRnEP6fsqnIEvi8LWDms65fqy6laX12q5SsfcL84D3S4uAqbUgWq6ka+A/wIm+
ifoG2cWCMNhoeImg8vnL/Qj1jBi/efqBh4E72Q4TGPeoJgqkNRTwXd9cKlb2oz5l8yZUnjEwmDB2
nlvKnSAK84tnhgPhkyI+6UWj74fEzJ213U8JerkEcHoB8/S7QQX22KCjv+2taXyRllXeICfw74in
tB5zn3gDKoKeBorDEJz9cMxZNEm3US09cFiyfFGxGE9IPab7KY27W1Q+zrUxueqmBap2ldWUB4yG
82itOuehVkBzulnNe3gMlJoQ7jJAYyyLV26G3UnOOih2cFiZuyo5768RYFek3I5EXicOip84r+IH
2inpDzE77Z5tdwu1t2h3TA2xnqAEb2tV09apxqhY0+tt6UjFxP/pHDHzkbwQjphN/DhDUeEUMZDt
x0sTO+vUd4kHdcuZ8sAQPZqomY8qU80VCcBEXwgoTEHqYAxa4b70Dx47hi2dGmft2kTqiNavOOFM
1aZGybBDDQ4MpnTwSQWI1ectuwS40ErKgyb1nMtoPLUldE7bcHzFf2bquU/AScd9mKoZpwy793vY
GM3r2HQdy9iQnXLOOLs41RW8lrj5liT+vAGI7+47AjB/ujokfjOCeAZ0utyNVZJTYNZSChxZZbx2
bglaJfeT8Ffr9znZStN451P+pDDGHzdLRzwQ8ioPaoqWZrBwx7uRnfUdcgAw2F5WqQ1zGNo7/c+1
Df9Krn4PmcxEe63wtw4BwiaErVbe6a9Z1rXP7oJnHkTMH7WlpW3oCaubsiavj3MyNbRyCr+mdlw9
DUlR7Dq/L3eCLs4mmSkbp5pO2hKonUCf+uzoVP0LUODuQNndywj+TMUaDL2+R9xCKJCSw63f6dy+
MiYPQBp+grNgGm4MrYv8lTLoMyL75hTj1YZ1kAgkUJl4Q3HE/QYxyq0cTpFAlmZYyTW/sM5JZu8n
mfNgkFD7pePoBzS85dHV8OICUZPPsjTIktVco4eh+Qm0fZqBAxuyJ6jAbbTHOnHGcaVNPHrPmo3r
yrXkoc+t+IcPS/iY5fSeC+mIq9CAqBQ5ZAWQtkuEZQMme8duVB6sGqbk6BPtW5aN8+A3DjIZW/qB
R2zlDikKVLblY0drCPZ86k73o+PSDjYgm1d+S80XNv69JZX9YhSUrcuaCU6GZHacmdEU00hlK2y9
/JnyDT+Yrd7SH3LmJyZSdI9NJLrrsHU+lGkxBECU/F0i63IH69/50rEh7RBsmeF1PpaRCtoCbqEZ
atN912XzaUY+8nMACP25AINFLDCH1fVCrv/3c8qQ0P1SOr/sZFvjVrexGYskBxseZiwyVqaOKWV+
0rXoOJY96DC/Gqatpvfi2eqV/Ux92H6mgKtu+VI527iJtbVKEm2NRiveu2FYLUFO8lMVI1k3JWow
LbOm2993HZcfvUS6XXdor7Z6STMStnZ6hb3eWDVVXAF5J50WGIy+nUSlX7kN5ZnST7tDoTprUzcF
hkep27zEro+CylT5XegZ0cFA1p8Fv+cy5pv55Gs2dQtOKFezl0y3bluGmyJ3o8CwIbLQvy2zO8jf
xcFRk/PFD0kk7kIdlYxHQW+tzzaPf27mGw7i843REEsQjb5VEJKVxSyBhvEJP/qrzNR0y6KgDmYd
lneunOc12kz6l6qt1RPtFyGQS4zpZu5Vu3UN1OC5r1AwYUO7o9tLrKdlZkebKvpViqT03nBHDbNi
Pd01bsun240Jf3ebSoOwOBduBjFcLv1jI8ZLQUboAXUKVQk66vXN2OWlAfexrB77aiq3EKVy9kCl
S9K4bXZ3DVGlgezBxEdxPt8ocI7HJnTGLYwKTSEPK7VH+jCVDGhIsWO2LQyfBFkFlHV4NTENLxWy
RKRrb4B5Q55ouesgCT3pPdOpqGe21X5ivOqRrW7sgvAJexz1V9iDJg2nBMKKZpOKELe8mJTazSNQ
xfkkM9c9OqOtNl6n5IFwzaFeERFA7avwHbhboBaXPl9rzScdEVyMJRs/L6d7Z3q0tYYwIp/c7use
IGcAcc6+Ty0iW1fQg8J9a6T2Di7ajLc2xBoL83K5ojs3phyPjCW+NebERPyaFA/mlMlN5aUwAGvY
XxRaOkrPQpnfVKk8XINl82ChkUETlGhXUTjc98TZryrCvxcYwU+PFvHWsMsvVo/YL09VeM1lZOuc
2gQbuqiVW8+T4wbFi7mjgzjQwwm7KzsUsg/yRnc37BDjYz2LIuhiWBV1UhGw4BTf3VL73s7ibjJb
a2tOI9lultEciMalVTAnjzSf5oBiPH4bjHrciCEwdLtcRyER5H7mfSHFTwZduqSNJW0Trj2MwUQO
y26te512KEVtk4ZQc71lLWx2VWg/WbHLm6kOb+oSJUo2QGVETFRRi0QuuJspJX+L+kHss8nI5xWo
gIE23Vw91DaNHLJRyPJYFWYM+dOp78syq7/gGSGNxlQFwbh1/70eXOfBNaQ9rXOvJrZwUPMReBKK
2Dzu91qciWkRHtj3tifn+5Ra90MdLTqDokfBRCo6XoPZcTYT6WVBKON4Ryhiuh2ajCO5nidHatgK
i17XvPpyLq4MX7P2M2QpX65HHHljvfVo9GZXbfnK9t74OtEcvqFJCvMRAFiFnzulGWaSu3Yfzsin
OhX7u1SL223nwZQ0i0KvfxcZEbxJnuKa6OFXO7abMRjiWd3ZRpeeSnIXtj22v6+OZH+1msCW3CrP
775meeweMwK6n0PloueGk2U96csX0jGKGnCKF++nsuyv4sSzb+KixWXcQXucumY85iIarkZNZd87
G6DHKqadsqr6Lrwf3Lr4UbQu5ETHwGiPdJAiYli7RyMz7WugNmgBNQ7YK0XXkLNuSwwCRWr7s1Wi
7slCgV4GbUR8W2nqZza43hezcktkYLMXRBFJLKLNU7p9SK/Y4818CuMi7lEkT0golGQlS/MUTdUA
xwS0Mo+Xr+1RcapYV7E1r0YEklFbz+s2KR5JhfgyQUBFI5vSGqATui59hHyZUT9LK0W0SaZdstJt
tyHNnZ3xrvKd4hFnaXXdzbl5kDJkK7UBDBqiH6Pn7/Xa3iJRrthzXHK0n6rLe1o6UhyM3vGeEKyW
K86d3o5TzLhCgxJ+zi2tu+ajmN+zVUxfJsOqPqdN1nypeygwVLSFMgBKNkmGp0CEYpUR4MNhqitP
gHpoI7VVMn3LpGNCTZFjehzM/mc0etjGKe8QxueVVxY72+9lTXNcoSheO1p2O1eLgK+1EGh1CF6C
kUd1nQ0IEMgiqzt0cV50m7IZWqV2nrYbzxPNjYwIAGoB1Xzi/f/RlSgJer5p9BRcMyPvrpuPeI37
+0ynyGBHefw0yRalh0IFaZQFdd3aql4trf5mp+34zVbTw9ybrU3qCYHRWkn2YdqQ0tLVxBLyquUP
GDfGLojjRn4Set4WQei0WxDD+nYeFqIsM34P5N7exbHjXpuZo1hcZO8eEOtwNk3N6FUoMlFKVsKV
sLRo60WT+8hRh+9J5BffwsLV13XkPyMfGa/02jB3/BR6/6huHuzE/uHmHuKQqlOv0RwO2yEbvYT7
ptIbHwDzbpA4OvzK85Atp5OkvsJNsUL3mZgi+zGB37lNe+L1TImWbyzZU6nY8bdCE0BxY/OeM8gT
C3J2h+oTmVlDnlA3ds6mzsvwBcLNDDeEXgQBHuktgBsCYASZj/A42N1OLWLVaBjLT9i8Ina42qko
iu7Qeao4hYnm3LsNsnMH4vGtEQ/WLyMqQRXhjN3InhZmWMb9XSmm+DoXmXiwiS5ZOtNzqPVf01Jb
hTEKnYLlFmHE0onsJv0Uhr2zz8e6D6ouq2CwWPlDx4pLvBGJ8L4/6Dti/R6jfiajFALe0YoqtetG
+S32S3efRjFfLDaCRxZSbV9Y/nDNVs4Fe1tEt3CfMva/hFb1iCtoP3b1q9Wk9dfW63rsKFETZ68V
3hD9yqj78MoDILemWjIy2VrzEXHFpAKgIMK/TXIZ0cUom2aiPUXbcdvgXeBoFkv/tlQyfywLH6KH
UP4uTmim15SwHh2z/TlN9NT0ma2KbCx51KFsu4JTg8jNImBTxSGpGdRqNrKUsC/f2HCc2GummR55
/8UXt3CeCtgXAeyeaM+uMF9T7vjemkm/roC7QEnm+6rGEaGP8+JyBJnS+RoWy4k9FEIGRJKB1nvG
dxtKxpW95PY4jbW01BEpRaGxH2jb/UL9Ie6FrpmndvJ/NejRniJevc94qkjFFW3VJCtfTuG6JV8B
e5GodlB/+42ZNIRxdhFYPeQTt+8XQt9WQU2SLMRiBfQN7EBntVZnyk1kkp6k+UL9bkCMHSR1xZxs
dpzHiw/sx28qu94yGvhw3cOW6bxhWU5iYp/kyr2qIoGiiX8kBVSUPKrz9fsXdmkoAIE094WJpvLc
aq3jR6f8aHBhNIofp9Tmk5EOxo3egTJ+f6hzUyXxIL5hEjRo25gPCBT8uyRuZEJXucVQpSz764xE
vj2JUGw5mbyrJpqKXTUwud4f9NL1keKBL8ADF+efDyrgCZggwtH6ZNxF0+YfjqRkx5nU/uD6Fjvd
35VyYiJMhxaGa+s4tM9MoxmLP515DSC3ignuzkMtZXHz0kNmUtHMKX/c18qggpjP8U2fo1t//1KX
Svyb8S1AjIgtlx7NWaUegFxNUGyENK3QKMCXXKDTjJ/fH+Tcg748RAzx+M8wKepvPOiA0DrV+aYE
2ULp1h3jxUjjWuFtbpKbNysTNT5k6k2FnXj7/tCX5o8F6M+Eygny8dx/DiVpMiLTIhODoL8N4iiY
GelSCIaRBmQDo5xYqbgLN+8Pe+nVhxnK3pwnazq/Pd1/dHKsFoMjNhe5d5s0PxrF8BnyEGo5h1nr
u8zf94e7NGFpD3u6jRHUM36bOv8YLpIggvBcMFzbicfGbACvwE1tQlf/YJV5CyldniVQMXyogoVG
PzP0+xAv/v0snXlhkv+emyrsf0woVFdamxs3lJT1nePN+gvieYpJI6X49y/30qQlg42QKPyrsBzP
XxrX6tAR63JvuZF9En1FNT9iiX1/lEs3lUe4tK9wwuIE+HvpsafQxqTB0vN7FRiQKQc2OICVYZMi
+P5Qly7IhkSMxIqqPPjHv4fKJhgJKh9ZUMeGuNux+uZ41bf/2Rhnl5OIznT4UMs9mp+b2ZE7YtxP
7w9xcXIw/wweDtMDZ8Xf1wH3xxul2UFpYO96E/W6ecTtRqMM1NWXWGOFwTig30WSNksNs+jghdZH
K9rbVw9UClGyHu+fT+nibEWzkQtZYI2bPVYHxFHYDgOyCZvrHJr8Iav9cv3+Rb99doyH85qQB2EC
WDD/vuaGY5WnaqshZX1ig+Kokxsb7gdbibdz0aKHLuBSgOe1MIj/PYgfGd0ssxxMFLzsoK2rJEBU
fO2SxPHBVLwwEhfhgVJxDGG9AeT6bYKWTnnVnqWNyE+tvbKU+1jL9On923bhMUHdNpGMiGV3ZC8L
9x9LllMXGcR2t9pjYdzI/AXkRpBmJdCY8AOo8W/L+t/fuAXw/f+GOlsuqFE5YUGixr4ffAr3pQ02
aXS7bjX5Q79phnL+rAT7MUH/Q64bm+q+Lpvwq8ORddNBdNnAD6NB0FJGK1BzFTSO5uwovBTfuDVp
h2iM55sw5xxoN3hce8BQG85V3SY3uxTx85BPt2PVU8FWONoCymzwrR1C3d+/pb/x6WcXSsNdMB+h
cViYkP++pwA5NcvHQ7gnU6t79snwvTWQxSnHSV6KuXePPQA7XL7hVwlbEdEpUsxscg6OA40JK3Zg
NHWG+PlzEXIwgpFEZkqBCN+7mUMKS3j+GziuI/XGxHJXoUzRrEcjqCE5mO5RI1U+mOzK3tPbHtdd
5xGWO2XpmhKee53ZaBlSjBfBxHqN9WQMULpNa5vtis/dMjXOjWjPX0GGlR98tC7MNYJ8gIuT2uOx
5T+ba2ExNOw+FPcl1drrwfCtA099QryO02I14T7cv/8k3m54LCBExN7ZUGTA+Z69rk1lD8NYF9Xe
9zr7QL212DSR7K4dq+52oRd11zGl10c78aOr90e+8Pqym9MdcmnBQbw5c8hIDVrcO1h+iIj8gkfc
+NbQ73mE3pL+fH+oCxeJwIPViFoHf59vHemLct5UfbkvBvJmk8GgiUcniDjStJQHp80SL2hpsCvg
NBTt3x/8wnWyr4JRrgtOBuhM/p7qLlZ3yk5luW8Xknszlo/RFCH1SJX8x9sAe1mkDKIEOV7haP17
JGpAbVQZ6ULQ956VKiExe3g6ZW5Z/3iast1AMIUwitOH7pxdU40JhWzRPkdX0I/r2aHwaqV34yic
LYWnH//0Btr6ItgzSWGgi3z+2YJ2UQNaargsUVh7rVaLjVvR02lzK2s/uIdvX0AGY2vD1kDQ0D7/
fDVoQ2L8VFyZZj/GlvbczN6PdLIeo9H5YA+yvMt/r4EMxbEUBSYoMF2cvXoFakZVaggxrDrfWNRK
fXy75OIO82ouhyNlyo92o5dH9NmK+osAzjv/vNi16xFikO0bYzhmfv1SgUm1JJlMPUmGmFDMD8BL
b+e+rbPxxvzHroMRz2akwP/rdKGbkYbXH1U+7LEc3iWO/sEwbzc2yzAcDXGysPs4LygMnj4lCT96
P2imBrythBg+8UV8fx6+XUUYBdSMwcqsO2/SXifNnMo0NbK9tKhoUekJ8rT/5ZbOKUVcH2CQDyxV
fbBKmkvQyPksWRYOgkuFz2p59qqFxdz5HPswSghFFRy8It86mFA3qOy1ze+U6Vb5AGG0ygaF6M5A
T8pWd3fd1ESHnD4y1h/3cVai+eT3WbaO6prNwbItaCoCS5DFOZ99c3T2UdeKD377iw+GKHVmnEEm
4fmDQZIQg0ng1aU6XW5S5adHbaLO+f6DuTjL0FVSUvJN8hLOXyS74TMSVYDQOpfooWrY65nx6Ln/
OHMCaSoMMfa2rEPAs84ehXCxz9RNyUI01RZCljA+TKA3tu9fzaUVyGEL4JngQih2LPf0j+3mDBaD
BEMtQzzUQgVz+UzhNOk2bZu/Dqn9z3fRnBmRifLJsAEGnZ9QvQ4jPIKrjLNj+GO5d5AmT4UMn9+/
qksvz5LKTMYt9RvzfBpPbYaRpOLlyYH632eKyB8jFD9otlRbGQnv+5jX6YFqYfvBp+rSmociFqAc
H9+3hx5Kp2QJ2EO2jyKTdDLtZU6jbZ0+1en8wIv4wWiXJjzHHvxAiOBJET9bYXOu0XXgXexxFWW7
whHuaTRTbf3+zXzDKoRGpHMTXQhYhoXM+Wxd9Xtz6gUl973Xj/pTEuvVVkNxvApTa8jpzbnjZwxN
OEOrbrhrVJndity1drGHphP/EUidCJqT0YT9JsdRtI37Pv3odGtcvPMuJ2zeTEuw//l7IsuwxYVf
FHxtJps2Qde8GJ1fgb7x2kPies/9RHUCcixNjNJKnrJxaA+hX32LUXTMTt0d6xEIOVUkH9OJtlix
uI73b+SFd42eNltQ14WiyP7w718xd/kdEkgh+7Gcf9Sz0W31xRcd5uhX1Mv7Y124HVgteLGhhFEg
Pt/GmIbSdeL82NqHxg+dgsO6EPpLq/Jy7/pluqFU3n2ww7jw0hkGHTt2NHyx3myxiY9R8OArLi8V
X+Ik0gIT1Q59DDmvLFM1nxs5gqo1ymH/z6/VMKhiUpFig3i+Utqaj9wQPsKes9ptA0OGqnR+ohof
rUCvPikPWPX7I156ktxaygCmwen3HGnIuzJ2rd1Ue02PgNQbA6oEeGOnsfGLfeFwkH5/vAvfHC6Q
PZTFh43N4tkbWID1j5OKWzvBTdnktiT9rakwNqKI/W+GInAaMCkbRu/8I1q7NvS0kiOa4VflvciB
OEmXdNSkN4wPlq9Lc5S4c6YnEM+lHvz3+zAgiStnKgP7tugf+7j6KUTzmLc8vyRqTl5f/vN4YRYw
TBcmyVq0T85fQANPZQWdoNzP5kKScsdPspfrmjrAB6ewCwszJXVdWBaVZ9v0l+f5x1e1nkcUYCFH
wDwSz8RI7Ly5efxgSlj8jLOt2l9jnM0JX0sh+tmMgaDfWNkErhxb0YpPZu+EqzAfW+6iPq7EKOt1
C2nvcwV/FLEQvdrekxnFvx41JIGaQWVPKOBgKmxGT+X7xMIwNtt2fDIBYQSlGsKvYa2Xu6JFnMXp
FlDaEIWHWHg0KfRpuhcGzGcARIikZ79AbFUabbYFSSd3+tCE4DCQjt6luc7uEDrcqswSeRdPbrwz
ZKsOuUCiOVhxcTNocsBF68OMzdqAO5xtC2pFchUjFNwjTiww0s31hhRcgVg4G68r24LZlKT99v3b
e2lu8hWH9ULnkD7F2dx0mrYh9Yu5iUz4pZm6F49oNdvStuCrNySFVv/Fa8eem80e5XsaQmfjwfEp
GytS5b5rcPaxjo1mdsDZ9sHm9W1bjRAfuoYU/qgRvMkmt6cstuTkl3tE5Cc4HOD3R+97k32mCX2D
ICXohfktkuUHRybr8rhUabmjHK7PN2R+XTRFPQpqIpWaYX/ouISkrZ0wuujQe3KfM04jinDTLYjI
vEQkqPX44JzGHA4Clb9IR+1g6b22NTrCOUOEoUy4eke/kw62n74K0gHgrSEFzNw5WvsdMRPJ4M5r
QIUPJoy2wJtFswJOBZOvm3Glp/w+6y6vf+L5MO5TL5939TQ2Wxxd/PcCBHjcdumGyB7zqbHIe31/
hl1a0wGJGq5PG44HstyyP9aIRG9FQcJqude7F0WncKVGfZcZQJ3eH+fSWvTHOOcbo6Eeirzyx3Lv
iVwPSBLC0hzHm/cHufRBdCxyRYRJv83xll/ij4vRG7OuGluWe5pOXqAEtmjdfK7APhGYrT4wnV0c
jHolZxaiIt9sex3JYlTmvCta7MBErebdYNdbFKBoqbvkg9t3aSFwKPvztcCy92bzmytlOaDxSijT
8gR+ygEsoJ6rXP7sEjQLsfPBnXybTAkmeel5c4BFQuCe92nmts65v+zT0imPcXmZxtGb5XjAKG2v
K0sjoq9uumCqfetToofxnhiRdhdVSXnjRV629StbfXaxBGHPCOFFf3A/Lk1bnjPAbco6S/v67yc9
TmGrZTHbnLGpf1p+9BSbw0NuoSN5f0ZdHMf1OCly/F0sc3+P04LMimv0eHtOojXVnO6lVNq4rnr5
wYf00raV4hSiDUDBPn/9PZAFgkCEaC/3HZ6RuEXiOpYnOEDH1DPu8qp5LHL/g0LFpQn8x5DnG9Z0
tnM0ejrUn3HaRX3107dzxO3OUVbDB2cO69L85URKk4ztI2fhs3NRN3p2DV2uYJkx1bcuhieQ+E4A
7NODoUiKplZrSVCwImMoX7wGmrEoMyWiP39on22KKs9h47X73sSxgKsNnxHgqQfyoaq1V+YkF0DV
207u6D15glVz5ZQtgimtndZztpQ2K/OXPprYWcjohVD3DVoJMd+i3nRs+RJvgNqkrGTTF8qENwcF
NSZ0+YPZdOku+ItTd+FFY1U9uwsL7rct8Sfs53o+kE1hrDrdfha1uKJm+kwg1kcBrpce8eLMQijz
f9g7j+W4sbTbvkpHz6HAgcfgnyTSM2mSRhQ1QdAJB94DB3j6u8BS3ZbU1VVR8xq1oitIpgEOPrP3
2i7D1l8/9ioR0VRTDO3j2tfQxfVNtZ3pftdmFEKmbBdN+p/fMB/aiV8KQhQzBm+Q24U285f3GGlk
6pDCke8doA4BjGLnzpJiCApzsi9kmWWfKyMnYstCOflhF/Bkl30Gd9ptOiR9O20cUa7/+Yv6g8+d
YmOxQPsYA/+r5fWdySOR2cz2S+YXURiTc1lIysYJbttj0oh5jy7y5c//pviDISaqBKY+y6nt/lfv
S1TiXIUDd3QLi5EJQGQBIQnNbRs27c53HXPFlYJy0s42ftTIYGIng/PCEus/fyHmH5xhiy8cOQYJ
GCzafjnDdKQR8HjjHN9yYrIaWXwNsZnNZ7TVhX3BJ+MeugQ1MhardhVlDJGFlrNHjRs53MCs0LcT
kOEvUF9gL3Wz/oWyGKbOyCWFYwrWmvLtHZL8d6JxVhzZw8ZyErlBK2ytG63o9tKp3Y2SMFq96AK4
qHmXmoW65rbFhEakzfwovd4/Zrr7pPdT+heN+R+9fzZgeNCX5Ai2Uj8frYzbkqwlo3rvZqm6k8jS
9qAqYkBBpH7/+Wf9R38K4TVaA9zoPDZ+KUBYOtV1vjyW/NKUYM+8xc2nqvToyyx6/PO/9fG9/Xqn
LdNfk+6Vx+Cv7T+grKwf85jmYCAVbdWxMMbsNVtiF8KihS6RiQsBvO6mUwb0Y0OLzkan+YFlZtWu
KvTmt1Lyn9SBv8I3cJ9yTf1/lMD6uXv+1/sH+OHqOX//v3/vn8fnOP6J3/Dbj3znNwjb+oTwjmUO
SziaL4c79PfYAUf/ZJAMwxrw4ww3OWW+AxwM4xMh7RQ/cBosrCIeJcN3gIPwPjE7sbkqGEMK/ov4
998BOPxcmyzcBijmPi/L0RnCWt5y1f9YVju4zhM7Mu7atqqAKM85Ts1B8DpxW5OaUVlRc5ZomF8r
NzXupUy1W8Ovp11haVMFBsyzg6zFMwL6NBvXmiPwn2nQa9WAWPrDR+XAbwBXM5TxTdJww6zIdV64
Mird9hb0alIi/ZOh6Us4ETveOEkn/N9TejsnmAv9yAUnJ7T+HX49IVLSGq1rTcXyWhVZzJKv7cZn
P6qmZ9eUQBUiyccWyGjAHUmmPO7XTK8xjWvVS2/I5LmLxulGY2DPMjmZnqZmbgKfHFOXZdfcvQ9N
JMDmkswbIWs5R9I5i05jolBmrfGAT3lO/+oMX87o/9zrH18BOS6YcH19kUp6y8Pmh68gZxCSLJnV
d3NjYuYF8A4NRy1ImRKCI4NNLFWr2Mj9GyiXxqmg0iEIFJmaHcSpPuxmAuE2bLbLA2DdAcEIhi6j
t8o3EacakXx2eysnBGAkwSWXvd0JCcWV53KWAbWD9Fpt+9Ysr7FlPXQZzhpgsCc3Go17QxpQ0v23
pHbqv3iCLrkZP79piyE63wQFDAMsUjR+ftMVhWQU6tD7rDIPn8Ty7TPYFV8YwKobzeUA6xMMq3ky
dhtLFriCc62bty1+5kvVK/2lSgUfg2+P6pqUufQ4wqu9Cyf+VRP18U63KC5IlR2v0WSIk0kC3o3t
hZ8jSxk7H3Dl57QYsZWmmb6PC3QvZI5qu3RYqMQk2wDIzbmmzU4fLvTZfCuc/oS+Tuy7JcN+8gi2
XFnwNBm2pxtlw9fQK19u7ZgUZ5aCwL3H11hi9ss6wHwVNlmg81mzbzq88qGUWNIHEgZignO4KdMr
d9C4mRBu7FNzoeIlDCbCxmnXaTLbFx4EhyAG/tmvY6xrq5LcxR30IyNAy++t3aJQt6TTOfUKUFFy
mUuzPk1eZjxO+InfvYxka+LBGhiy7GTrvZpdsS1k2+4JuI0vsq7TL0OJid4rxHBppzVvzsC/h3RG
zglgJZlAQLVwTWtxhym7E3ygRhyRpkuhNdrLvUk8yDkfRsp52eI0IxjpZC1WYZ3Z5F80HPbPZxb7
d4SwiAyYaLCLYcy6zC1/uGGMCOhINLjarex0kAiLdZtkFGzliuq3cXseg/5y7TR4jaBJzEHbYUQl
SmKSb2T3qavKMcJj3en1o1sDhYVXqu/Q6nxRvpWuWb7mD3nNb0mHBgFDMkARyPjuT2WIxUwnt3bT
2gzJp7w0bpXe4Mt0SXQMpl7D8Un4UcBxNW0HBO7LgVqmx8auOrGxO82AxdLX/E7ATlcNrIrzx2Vb
JWR4fBjUm9oWJ1GVISkcnv7FAy7w6CeifYTwWl8RLAL4H1gwBmJgCfELDLhdXTYAsXvlU1qbfe/s
yFyDv5h60rv2mOFPmx+ebze/HUz/wnJxQz/ftf/374/G4j/n1fLxmzx3GCGyZ1pKoeXW/uHjH2vR
atHchLdGUzka6xaGw1NTa3fJ7E+XjUgMPWC6qd0nU4yf3GaOUF2qhlzVnUcs7LQCosInY2ToDT1E
Ps/p4CBV8uuxigIga2jkLKIeVzpcjUMdM5D7+2/AWh6v9Kw8lw2S4396A8WctiDHIvc2I2x3oxKh
ruoqirY1WLNmyemYiUYYOS9QITJKXjz9jldUz3qo2xdidMJv3HuU+MDkn00meydnVOlRGhiBtjWs
0PvMJdhhJaHLeqs/f+0fz+NfPnzLtVwWUQYNj/Xrax9zWMqzNdq3ZY99e0VMZ/iNq5n8yaZtss8Y
eefLRLXqOnMXY3Lu8Q6MonCAvsbDsVzwASOKPCbiY3P4AAV0Tu7v/BE8f9DUfXHNziQ+uQbvfwRJ
Y6y6dmy/DTwm+Ipi66WFyHQg4hiARlrj1e6tMYVGMLhNAPt5hnsC87gj2+XRkAJHhad5xzauCamg
i9lmLZGGVSbVU+MU864Zh/AQw0NB+OEWXtAZhnoXH0ZrcM04eNvKEJvZrEhcLNMXkZMSL80C9wAY
60NmsTcoFq4BNYG6+bj1Ql+L3ppQk8PGSfk/+yINsVg3xi18xKlf52yU4dnX8k2v2nkLkjN84sob
3q2MtcLEqz9kBKAeycwgRUmf+fjwgxm3DLJJ6CRT4V4HVRetrNqJcVglr2aZlwfCadUhRWwXNI0x
EO6QGSepxnaNxkJdESfEs+TPLwSKRK7Sn64EllrUDMLjzF7KwV/KBs7qvCeSu76VAF3dYNK5wVYf
ZzPs+Ho3hTiyv4eyzwB+KcWqZ4cW7zyz1E+xirYHqdUupDh8EnXMVmw15XqcBrC8ad2iqNh2gLG5
XRHovTA6zh44/rsXY7SG9z52LW2NtiR3YbN7CAEJHcguB/KeNvgYUfbAmjezVWZmIakPIix1NKY5
6ZmRpsApV+4BOveDGkth8irZGgeaQaQ6iIkz7fY0rtte79+IkuaITAtSQUt2oZglW3zRwDGA5S8l
5/K9guDpHkks39taOkxrZcTzxjenR1FBkzVLzwQVMknydxJuCGYEXKwJTs8AV477igYrXzfDkB6Z
VOn72c8mbeWYc72ba0OWlwZWBD+o+lR+5jkQf261ZMnmqEbTW5WkVD22zBcxeqe1E+0R2xJck5uc
BqsW+tSbRtd6qw3jUuA0qjzqnuJR1ebOugFAGK1MiQ6mUzLXebspR15WtnxQ7Cf5NzwWHtuTNOYw
8ECcWGui/BBbIms6AGngqTOLxHzBuxRPZCU5VXqhwb6g/PGJxWV0jJoqqvUXZvOcq13NYGbiZF+A
1OBAIntMjxMXgrfoiMsLzZqQKaBtNr9g0UU/OulwypLCB3AqELvfNtSW+04ryDVp4bV/M5zUO3j9
rG2yHnYpSLZQsPFs5nGDBBdGSOvEEpplCPm4WdIT45oqc6WiZt2RZ6GtyCDRSXads28ua9KurAlM
tClbQxJCXSjFY5pfucBnb6B3ETFiZKBZW6w8548b6Z/O9i86W4QMJvO7/93ZXrPv/7Gv/f4D3/ta
T//0IbLSF9m78O2lef3e13p0vDxcmcewy1iMXzTQ3/taS3xC+MdWkDNjWQ4uj6/vfa3pfUKurdMK
Yxrjx1md/42+9r92HK7PyUh5gl4HAR3erJ+f8eGowbIpbPswKL0K10YypxyUVXhkgDvQ6tnUVfQS
26ohQ1ywczjCw6+efKLJHuzCq54Yc7WPulm0bNd14y9qqF8qWItXt0guFw8nc0Tn17Gdz3o8FKNv
HYChl89YUtVNrcvihAWaO4XDeNqB9l4efwv144dv8Q/qN/xTPz85YASbGO4tJhvoWNEy/tJ7hdLI
KqePiUaJwi95TQICgZaxf5n6TQkFv7Lxr+te4fAxOe6Fsvz4QSRN/FXNqIrQ78HQq+bJPEYZC7HU
6THuZ02fbpq6dLDgeNTaqndtUPB5RzFrVltLrziuiMGh8s2JqbGGNr+WxqQjmBLkLuheXSNWZ1u+
7vsZpAITR42nfOfgT8Q0/hR5C8ykhdw8t1554bbWvGnIPL2VrAK25WQVw0rryGCCMe37EmicTAIz
tvRHrWmwhKTufQ/rlHiguebgRdNWXMHciDYa0F1cFOA89hPxpgEUbnOVzF2Pr9odgeSwNJEBgGrS
ishg+lIkXm7jtvPFyR6TcE3l2j2ixmdIEesZKd66kAocGg6+vQdHaDvKzNkpuH1UBQaSCXRNi3BV
S5APxbFYJ5zRT1mpO+Qj0/auPan8zdibTbwdTOUR7MOtdKuwLqhViCufp48lu3vRl3KDPpRizPf8
DOYzAUe3inZQBrDg25BAIPhBuUgZHxZhl5oVOL1KENQQzeZFgXpk5BkfG+OKXRtgOqpKvtZEs/b2
wDxxlVlOsxpt+wueSW8jbae4wfettjjjDTKyQV7A1QJevIp0JbY44ZttA0T2ZsoM4kFgNrzV7O22
qR5v/W4YqISEf0DTld/OBl597GF9cpwJbll78AifJaE5+znXeXZnVbefAEHO286g2QInaYDKqwdL
dcFQFy0g/kRc4AhWR8Yp4WdQxdQVWFurVeba8t0a9eFakN6FDRuWxzt2EZIajHmh9dgxeU6+iFgm
Ep9imyvHbZxkzb13JyMtMa/6NO7tCk5f7ox3osljVa1qYEJDQH5gHQE1DKFRelWXEghBr8dstkl2
hl6Ob2k65GKF+DSn66mKatAXDF0TPw8x26G9X5Ape922DfUoAXCHTDcTAjwhuJNNaxvlMxairg9C
v1cwrQlZ6V6LsE+IG/JRbAREJ5HP1vVNoW3K0Jsuh0ng72t1l9ayH4iYvpvILpz201CTNaGFUC4g
Zjc5aX898L6vxK3gyktx4BdEG9ig26MRhNlM7cqjoCtODebgal3rZvncQgs7ILnJuNSVXh6mtE1v
hcuhGSnJ+0/nuLhO8DUxaCrpXTXD56/RgYTHSYb2XRPOYtwweSI1Qg5W+4gqN7HIgRl49bhFQPCV
at7H5ciQMLTLp3FY6G2+jZZgLUdu5E2r94REklPVv6Dv6/VLFHi2fuWHI/nmFeOd56bNfJuUB1gs
H0e5zzuXhJn0xqZLlr4n1brhSsXG/Jm2Q1s4QqNJ77dToYGpas2TQEzPdt83enX0hljnf9IILCTX
0SQi2OClIGnjSxGpLAZwptnFcz91OZdOM7cXZTM7V3UreMVkvpfaduzJQIeH0lQME4zseiogpq6c
ErQS27hEnSFdkKtdltxYDHOya6YLdR4UkVOCk5uG4aAIpjJWOnTn/JTD0sarxivg2s0r61Ag3xuu
rLpRAENMO+zXRdu4X7WhIMGNDyf1gywip2Zdes4EBUMypQL1544ksGnllXQmP197DrarEEcR401l
bNKxLV9a0T3AX3QOIDETe4eodTxjljOztUZW4LBjkFBbK0GI0AAGCBuZRWDVVvR6einNIaz5ZKbi
JDHR3hspKImVK3v71R4KB7m3KeS2JIoqMUoNgoiw1QmKS3kBrEqeenduoIzUXnZQzF9sMJ+NuIAE
0x0wHsEu5wLS7lOeM1hIKGvXll/DihF17hoBC60lMQn+WkIsmlswkiZwhdNvcJJmSVOIiK2xra0K
OfDb3Gx/29H8Uzj+ReGI4tBgS/C/C8f796J4b9v39x+rx+8/9Xv1KD4hFXfZWVrmYrn+Xjn6+icT
zSulIQWkifiGovJ75WgS0ewh6/JwFpGPzCLlP5Wj9Yk1hoN5GyoGqnBqvb9ROZLs/mt5tHAnSFHS
keXpPiv2n0tHZnlIYFBuHbQh5fbeDW4IY2OR5JGI1eW6J1ZLHvl4Qu4wBUse1Fq0yty5Ueju69yK
ScoL23xj8Mi7amvLuVcpuUVOrAMjA7RoB2NjbvLIUV9ypep6PbE6YoVRCAB6ehb0DLUDcu0t8Jzu
W19U3WEw22jHswuEjpfW6INwxoAD6KHe6GRUMikoV7Ov2q0tOVGywiOzMZnKL+h4vOeiafNDr6J5
q8cOs36KLHAhgLGSOLpm3ObtiynOmPabA7lIAIdpTA2n/CIFaTIGT5ZjO2DTWUeG47wwxanAhOYV
CIe8iaLLkgLogaA67wQ9Rr/tmZKvi8w9k/DpX+qJWa89IDRfM9niMjXTYT+7/bBOMRuj7tebXeOG
xX6MrSBtzOlcVqV7aKhltqChKMH6QVwXrn+MinRtlyq90bxQW7khkCcxjR6IlbaEI1jzyKFW34y1
pQdwC62TzxDs0LezBlKfKGmsRNoxawEDpUY9B1JLAG8lenlZO9KVm9rTCNVDnXAvYihwSLLdE9w4
ewcYMt8aaPP4re18rgajvXRjjdjp3rh3VK5ep7R3Nu1IZYovrCVMKeQXTU62dcAPgoNU060VJ+5L
T65LVUxfGe63O4riBE80CDysbeHnwYvLbZKEzpvHzn267CcjuYxsYklhwi3oZ9URopdnwzqWnrdv
naZhWEkqyqSTJMiACDOwBwe4YQz94jXF+I0ll7+d9UJ5QR2CoOS+sc7WNLbZaUqqB9mL5MFTeAJY
2OkmdEZbv9TKdLjwNMKsSpBuUEV9WW2gO7QrBozeWs6pd4Q3WFwD+Cwvs1E8SKVVHSRCq8a4UaZn
Vdba0YPkfG3kjX9h1TH1O7u0hJgYZAfuvtcwx26blvwF8p+tNA3mXo1HDNnbpDDAdzGpM7fSqrzA
EBQm4DANCGa9lwRL3ia0KavXmQ0YPQlt40wyVlIT8N0KHsrKmPMbHtIYyxCmSeJMLhvHeC6z2g1P
NTBceVGJ7BHEuHubl/aOAlJohzburdDYsaZJoP4OqBj919ma6ngThdN8PZPfeNP2hpe/+oUZzicL
iHMBA+rBrpR509CnNHhOaC+ssE02ftMDYcsKn3WUS5q6H5LgjgvbqW4rpbHMCuJpiPYVISPNg5ER
3kyeCjwlwgULbPLusWhtr9VwUjBEv+ag5HPPh4p5NKFhDmBGdmZPs6whkemVFl3Vk5u7j/j8CXlk
KTGJc8EeIHxLwrol22fGaaLD6RaWZm30vrzjyiVU2fPznnDvxgIGrgaSnFhqoG91CWHR9h6YiPJg
l9lI/qLXQ/gb+oYnaIjGw7qEa+x/zqeKmDN6eK4UnUrpgFxLB+RYMzOmJbFwQZldCo2VHfDenSif
12xjfUSxIgz9TWGn/Mk5i1hxogrDsRnNZQ7kMYtIKhurGJa2xV/s0jAkxtZv2XbkUZwQYR37RXnt
QscsUd30tTS7izQbbZ2E7UEDbKPcaEMt71yrwVFb2yJVXdezIVk1Np9x4CCsvEciZVw0jkakUkpy
qL7EKY+7BAPBZeFbgCpiFC+WssO1nWZWhynfdHe9MOSucMmVK2WT3hRGdgLaBtCqEXZ5UtImNb6q
XEqdzmKMB5uGm2qIq3rdFz1SMHrYo+cCx9aKZLlXE86vyIk3uFlQfOsuQHEXw9gG7NcsApOd2srR
iuKKUqq89WBEXnVOPTxReIGZRyB7geuI5WLdiHWqrGjXNd3cIhDpiQFERD+91lP9wjOqIU7Tcraj
G2pBTInrrQy91pHWiXCr9MR7sOGVnS1LC3k4FNkhY9t+XXaets20ST8OhR6+zqiLb6aQEE7XiZgZ
JyG+81j/QoZNvG7Byz4NolblqiMGFgh7rS7c2WV4bhvMFmuVriuieb5KNjJHu0Z+aEVqyyCRtEDW
d0kAfE7QcA0mAdFTON840NdJKvZ3LTlPD7NbdofJAbYpGhYG4M/sepWIEYZBy35ghMh9vURkEFSg
DO8ixtG4QVZDX9CYrEf4+3ds9UBJiZiMJiOUN9UEAGGYZQpS2o92bD+8LQ43OI1itCRH42x9QetD
3tBgYykePKAtwoXIP/R4++yOnJpUQD9z2tp81BbWnOGXUNtEG22TuIJoV3TZVaqP9eee+/Cyb7rm
Bl2+fyKCuQhmWSSnVCqs86YcrtLSngMbOvo+mweAAYQBTpZEEFn2+lUYCp9f0jpUAvkMkdQr9aDM
Tf2qZWjcBTF3/o0NeHmHArx5Br8e1GQMrVEpdOemtVXO8sJzDrnf+ufUkfOFSNLyZaSHX1Uq1zfp
VOpELUSPYcO4BzAiwW6FC6ZNm8xNbKSNxzxDA00Z6hvCnapLO451CvQW4QVP/3qtNHB8WMxplhRt
hGb0IDz6NmrblQUBzV9sDODjHT+okboAm/XQMRWR0QXMozF4AZNzBI547ntvNpk6983Qrcswtp8N
5VFTWDJhAoDOjacbLQ5c88GZpHtHTAMwh4zImjiS9y0pTvE/g+HfhEt/Ud8z51026v+7vr9Os2dZ
5s8/lvfff+h7ee9bnyB+Mg/gnsYZ+GNoDdXEJ1y5jotHhJ3Vx2D29xLfXf7LAr6xWSz/p7w3PyH6
Z9GM6hTbG1Plv1Pec2P9XN4LjGdsThkP8woQmf9a3jdD6hFnJeqj1bGKMq1s20lCC8288842cz4e
fmQ5Few95WxvwJn22oPs7OQN7atRtitFgz8XQZ6DsyczRDOb+36qswsvIgf+pnOK5uvQxO4TEQHF
UYoou+jGxFj7WgrhRo/j/MhSKd06qT+suyEpTklVa+VTIauSmU5fzbt8EruI6iaIZpbKW2QVjf80
xBz5e0+XYHa7enK+DCNBoTcTXcbaLWN5osPurI3pkAUfoIfymDt1mvzSN8BK92VTgp2p2DI5p87W
ZRdttSwnS4wuPmZvmI+xZ45XmNtRKm29mjThq7JtebtSMWUIaK8TK0TA7mDu2eRlrWv5sVigL9mq
NkJEk0TUunl45bGuorgIMz5PUrknKo06CCEBjOt+GFBmCRkK/XUc2TfOm1TGNjPTlLIHaVeRlGEa
5H0zA+J2+oIDvPAMxA2q8y0OAGS9NRJaO6msOUjJsS6qgEPJwO298ohrnJO3OZym1oaBnkeTvR7w
LCDOMKwhgqWqwubKzSE962PR3PDwC+mZQIqPg9WsEiLweLaRxYtu3LhLNQbkK/Jx5kUMN54FVcbW
8ReVWZWkmzHrl+DYiQi6JR16WHKiG8LMdmVr5YeypDNLi4FA6bpYsqWHrD94RHm5vcRutqRPm46M
rvHVElMvM7XGz0nefcc8MnGiElWxH56bJcc6LDQSvdIQIcGsDdU11P6HtMyjM4Km9maUg3vOqnR4
krmn1hQk4bGppDpzPZTbCcUdky8V3mRGOT2mstKMYOwJCAhdI1yPInavfD8NP0tK2b2SjoauLiSM
u200f8tC3zyFKCJ20IWI7BYunPfP9JPkmy9x3rUjirt2UqlY5aHExWcntamCOG9cFWDBmg9FQ8NI
dCStcN8X3WFkAL8bM/yygFXNC392yRMXlT3eW75gz+whkwKimjbZN57EDLpNdyY+NII1Q9dWgtcW
hn3DvoYOcbTvE3bXbdJb5spChHEi3BKcdxITnwofqR+uewzyF0KpEkgHA+4umfiu+6xFzpg5xeem
ZRdLVmv1MhryUSwh6V3meUe+6XwDVcwiLKcCvzRl6hw6rTwWlmruI2HOX3pzzvOtPyrjNSkb/UJD
vJCsaqKHj2Om/C2UuvfBB7wubL3eoHOc+Qbd5A4Ief9Fd5LscWKA+miOXWwHdu2ljzV71fXItG3v
aB2WRkrrjY8DeBtXzsVYJk6AcCPbJbTI1wXC7uOoWn9cFVOaVDBVfe2a7OeU4Iwl25K1T3xThIk6
0p4xSy6jlNJZUFxL21PZimxBoPQaMdbl2FfBGEJa5nMhG9fFDhRpelDZ7XgsdYBtLMqMz5armded
1jzEc3OXVJr7RiwBAa06jF2Y7iMjnsCo5uTebRLrIgcte9I7pqhs0MK1G0cH32pdSPtNza3Rt3fE
+GRru9HLV6enIiWRt7wxQ39+qUcK8pXQSC/387G6IMvSeoikZaMnyqDHjDmzFmJIo0tc2v1TZ2tE
RGdREKYULnNKVi/z+QbtxhIgDY7mPRsZhbdDfSJWeNzY6HRIserNL6SsxnsT2523UuM4nQBggCdL
HfYzXWfgzU8tCcGrVtqWUIaFj6V75TlNWkJskXL57LyVuBrauFjAoTHNj8zHRO0N2anbcrRaL0ij
0bwjNtl7Scdco3aLe8MMvGz0N8jIGApooXcqh8J+7gl+uPAXuR9zTME51+smakhRhMT0erJdobjQ
L13M6feT0NorN/LZTkW9Oa5BkS2KpVgeUPYwvakm4Z00YZRXbYw/1h/tMuh0hf3SK27F6EyHCKUp
6OGWdKokbA92Wvm7jnypk9axovK9ynu1ysb+VmrWG+2LcRLu0HbBVLOUy/xkUzcJnUSupZejkt4l
E530BK6BUW8yv0rdqFe1zojWUuqh1Js7Vc964AksEEXIhiDuHbmNWR3vdJrTcy2acqM5TJ4CC5XR
PtLkVQZkf2v1cbhuikY8xhCMdklkEyRZu68JfJjb2iACSTIIvo9cOgeBNOk4JqRzAUG3s0u7FEx+
22K4LAs9WgxQlJxO7nQ7WAblmSs3Xxe6P97ECD3fatVqOoJfkVH2WN5nbBzWkVc4wYKsMC5j4GEd
kNr5TR5q9jZD83UQ5F8HOpvi9dTq8UlrIhdLUlHuuh6FptWr7slogB9nXgnHz02/dq14SRbA28zj
8TSMedSvHKKvYPrXVLRtma5VLg2MJKr9Jsg42vQw++8SQCebwRqXvp/NpuWVmHsaLbyLB9Fesdwl
+MpnwDYhC7wm0MGEAD0ThbGycOEEWiO1w9hfNDFZ8HYxvjS6lX2t1dhvo9FL33Lakc0063yvnvdV
etl7k8btwWTvEOguYJ3a5l+h7ZJgA5trP8SdftCTzFoPsTC2RhcLom215BX0pM3Z+ZEWAaubdIuM
DPLMPBptEm+rDvhjT0GyQfjo75lUEgGiqLxoDYjPNuRwEeclhqVM0S13gghn5EOL+7AcoEi1xWtn
E9rMa7+P+0gEPdTy/TiYdRDblyjhqn1BNPAK+a2xLYX9WuvVue8BKOI7T9gGzTuOaG01kaIpYmta
gWePgXrNVBiZ7mxSvbxyq+bs6hh3WmQ/Yw5zO0/BH8ji1tMQ1CTlHG2xdnlLkjVB0DHxs7Rox5YR
xja0sksz17RbwsbGXeb0/t6aiOCdzfyspQUo/VhuGRrj3ii1InCy6Qz6kK49TrNd21UlJnN0SlZU
eiubsdyuGMyZQ9g1r7VOGSvOdve+s4wYgl5Ykt0m3kkrIYdnSjDxkJ21MuLK5kGWSp4HZg+eRfiv
cT7V2Iq5/MpW2ztqKM6ONng8jElfHeyejbtf9QfFlG6fFBGjE6S8x7ybzuBsvlqh+/DRIPyzK/mL
XsoU7Cr+rJe6I4xC/it4RqsQFz91VN9/9HtH5XqfQOPoLpymZfextEe/q23MT8Bo7B8bp9/7KfsT
FLaF7mWajkUfwCLjd7GN8Qk2C+41blxBl4aZ6W+sTGzf+LmnWmheuk36BL/TQZX9q/mRHCa0AUmM
Qo8Sf9z4MjXHoChIjpJFXW2dgrkti87EO/sovlgjxkV8NZJYth4yJtrrxuzFfRLG5iOV1nRTOkZx
N7RO+BXLm7qpZpPb3B1ne89Uh8eIz2d0EeMoWbtpUaoAwR2xGrRzCf0K3Z958jIeJako8U9kiGiP
/Vxn9aYmvBnYyEToT8DYXuIfpQH7BhyEgSRRStY21VrrGt2qukllaAVaqQZto9eaeWzCCekAvWuR
rDXyEiTKorZaDSWGQ0NrwgrxKir/PjfN4zh75sFXLHw2injsJz3nRa3RBHfv/BUcAI1VoIIB30FI
llfVjKZcToYNa3nzgMDAaWhvOkSasTbae6Z2vrsxcSR8i/nCCfG01Y1T2Aw3kfuGb7Nj12AHBOL7
aiZGMAh5ZY8WRdxjMerprZ9irggXx8zYh8V9hYDmumubYbpQtYpsHlgGSRGhdJn0I4Il6lAXNTLE
WVbeWaW8rtohCYypWxjmK92MQ7XCtOue0RpXX0XkeTdhVjLoob7XxTqEZkP4djaWW9fL25VNva6q
vLpORe3f2K1celUmdvuWz287IB8gpzLm5JVyPMmeY1zJIcfvYBflnRC1d9YsrpYEXUXgQ9rZ5+S/
YQluxP0SdIR8mG+HABVon71bXqdNPWh3s5UTMu8mbH5aZoV1lvYWceGG3QJCzDveszC3KOiJuJvz
+qlhjfxY6cytA3+ubWfZHLdvrCy8DUkxHepG9ilnVbGRmCbLvzOaODorc0ZA5Cu6pcAezK/Muxl7
ceXZxrpDVvTssTFhrM3kr6rgZW/7SY+OlkqKeB+6dTcfehY90y4Oe+1EdNkwBiP6mI2pK6+Qq9Zc
Er8keRgIdcaqv0VAY1Nsmcq/+X/svdly20gWrvtEqMhMjLkvOYukRkuy5RuEyrIxzzOefn+gq7rL
qjr2qX3d3RGObodJEEBO61//UHqGNFeydpynXE7E4nCIGYK1mVocZryYHYsjs6xncx8QnKl90tnI
2phWBg8CV207KryXCtYCnClNfR6WjunzfhYqFNKJrhq2KCC9XYB8Fm6Nj8KgPbZO2YmrFKJW9FGV
jW6PgDY2VTvD5xMtUuMDJ/xmrRL/2s0ydvW+bT6GVXbjazM4QxKN9JfYNuJeAWBnhWUcg0zQGnBV
Kp5w1mVXnidY/0hGyf6akp0A6Fu1pkivqjkYniMOqBtDQ8qFBoYbbtk+xJ2kAk8R8S8kIelBZQqH
Z8dBFHtgehuPeWD67P814EJnm2SS0rwtUZipakNAHxhISxjgG9GoKj1MIsJcFJC320w4qp8MT8RX
oLD2ZtL5AwGv55Z6BsaebDgnF+Nx8YTZumOUbq02XFpV4x7DdYNgNFaa1K/pvM370SMbdIoUEomy
dW8omD+A1AcbBFZ72gD2s6zRPsRd163mqStuB088QMJVq74mtwSeGX1XqwpWfUo14JUOJ468WTex
nZ9EXjZfscS5EbPyX6o6GQ4jJuYfcqf3buO+aEAoMGew0qa/kx3qZALU0tUQhdPecuabiBTIfWqJ
JdSmSXeTpJIfDT4lE0Lkopqokg1x6C8FeaZrhN+3c1lft0Piw75Bv5SYRb2v/JxUGccQ15y9h1un
AaeIoJRA06j2eSS9bUR66w5BFQ08327wA1AVen1MtNO+N45xFsnTlE4EBrnB54Upg5lKGGGwMuUb
pUkETkma/TjE1XAQWdA+xaDpDIzB2Af1+K2rnXRPtP20betBPvZS+Z/NxDYynIVD6wrKURavDBwL
rjoHEsrBzCyU0FVU7rQGrlmV4EN7yN3Wka5yuh4Nw73vSuKtopmtKc6aaN9iT82ocGb3ZmqqnPM8
pXu89aqo5chX+c8aUxnCbDGWYe8Nb0C4q9/zYgmZn8co+VS6aQZXpq9XfqS8HfFVel/MaCPLwRcf
Oazjc913FBo4tt2AdhWnqcKNPjMz756Isfy6cUaDHMzg2Q0qqlypK87vDdSjWvmkU1BsJPRVxjg4
64Rk1lWQ29U6baPOXSfKJKkMocJMBh31m91axboHFL0xFyXTnIVLTFCZR3sXRtneReF5pJiBcVZS
oFRgm89tKRpAqCavNlFHRS7M+sHx4+KeDoO4oWeabzx8luGAMgwskhRJZ1sT7mUdlKr9hU1gXEEB
j7+aAGNfIbSTVhaa2bymMh5s9kFnOtJw0OY6nip749iRfCrCrn8IAUveRq8LtqWuvHPlq8+G7r5F
cCA+wSwm8GDKxbqx7Kfcso1r5hT22dALADpY5+ap8p+C2tqPZvzZd7ovNEjt/VxY7Wr2AVbNaPo0
9ZPGnKdQG9etX6sMf+7eFFe0ZmCySlV+hc7Rr5LYKFCK0q7vVZcXazVP1naG636X0obfJs2Q3OfS
uckDGHQZFNdt1ipqKkRqUbsewpqII9rT800wEXVRZs1bF4ePU7HhKMX5IppNuRowOTy4EkqC7S8V
NN2a9pjYRMch5EMUY0GSGtnltmHuR68qSR4N+Bk0wCtBW82NDkXkuV9rWT9Al/hGTvDKqwmMpXJ4
yVMpKOTaaA8HxT1qGmznUnSAomb1UgQzlhG6Ow6IZFg76V31eZUg5O9NvGGm7Mrsyyt7ouiJHfkU
DVNyThnzlFaO3MmaRE4V01YtRbyvezxUinb8YM0kw0m6XMCe9rqjffPWcv6kzUf/GQkj/gQUTsnK
z8xpg8VODyxDWPGUN9kOf/JsVRveFz9Qn+j/+y+iss1beON4gHg2eEHLuLK/ZCqTV9HcNdsyjMpT
mffFqavUVzcbiMCTbw0kmRC8OcVXPW+Gg0ce9KqxYHZEFX5BveeQklcM7gM6vQABzBDvBKfHW5W7
/l3tF8eal44Bzx4nyptwQiyCRTtDVHrBZgpHtUHkJm/MMn4ak9J5WFrj+yUJugNrzouHjqbtOm7g
qfQOdxcAh7Clnw16c5vGmZ/bGKULh81K5rcw/gi3GPQJRuM3OwoOlcpAug1x6w/N7ZxGqzRskRU1
7ious891SlTU3IyPA+FmpWyB5XKSOVlP+WKSgltYJtPUJZwBOwK0lkw8IHoizWwzspccLMs+Q2H2
zk5W5esQJqKaoHWujCSb78gpTb770Pyv8PtV4YeiG8nB/3cT7WPUfClyAMK/dtGQAiyf+pMk5+Ac
QKlHgYbK0sMs+T9Fn1a/eR7yRcioGCguDbP/EOUsumjECS1ZNHDlXNfkC/+o+iz1G6c33NRtykGK
hn9HlOMSf9GfLaaKlI9wASFGgLY67603lBRhAg3cOemgQNicUahha1YTKgS6vW5pP1Pv/ucB/YNw
4Z8u6OJTQM1nIz6V7yQdCXcN75eMWAx1vI0k2GTP4kUplHpEjhBt/yud8T/cIC43PC/8I7FHe+d2
o2NnbvBntk5uETqvseYCJn7Zj43dR/uf39qPepDLs+RV866pxzGLeO8tAvM6xFVfWqckG+zXyI3r
A0QDilJHBfKmBfJ+dhOWHADO8eHnlwY5eP8aGUkkgaDEl+jRlqf+g5oX0ZwwauvUqBiSMYkFWG+j
gIF3FOTZ+ucXe2ecc7lRRiDGJuAOSPyX0f7Xq424KJCMFlk0NRwuBPIGdj7E5JRyInDjAAgrLsMj
vEggdITnffPJkkUabqBgG2uhcv0L38C/376DoBlUBcap41rvA9Vi2pFdGvjWyRssbldnhOMKI+GP
/7drLV1xE3IpyWrvQ0IAaEUaUj+ezGaQN51lNG9um40PXazKl58/6OU5/lccujxncCKa6wig4ICI
92aPUVvWBqnl1qn3w2+NavS2U5nxi7f5T8+ORUheLsYq9e5lCty74aunpEsTEH2KvZ5+ngdUsJZz
wun653e04GZ/uyWiPSTZEyA2f+vbk1ck+5my9xSrCAjf7Lmm9A1MDdK6KV+8KrFfOU4ySSM9PmAx
b15hFGB+N8L5Mv6f4GvxD4vQP4xgR1gse2KZqtiTvGMH+4oiw0dafBq9Vh1NbMANItO1dy6NhhGK
PS/psYlamjlzh8vIZfLaJaUEK0h9+PlD+ac3YOHMbUFhgk/9HndLUg0HNSmZvL0/PgiBpmcgheZk
lbXe/vtLOQ5uMRJHepPApXczt/TqonYr8xTZPF6tA6YsjTqWes/hTfz8Yj8u9SzflnXJ/LDYWdy/
D98ybKFtVqVx9CcB/8eAcvGCnLh8mQdvvOvzidXh51eUPy7ByyWRK7qCLZipYwGp/nh/JBDAPsFk
7Cj8OtqTwESt3NAkfqDYHB+ixue9mjaC99CL1WMUMKWysUWKZuTlsIG3S11bsf1dVpCWBN6GAYAW
GWANAvImIpn4Fw/Jvmyx/53lNhs/ldGC4WrMMBYLnx9/c+4RADlmpnVsUpHtxBzOuyJyjF2AOW4H
NzPDFHedpnFd+ISt4kK8hWjj3KOIw9tjirGs4xju8yJ9O2jfaFm0byOkL5r24cy8UpXByivqGMTS
lgOUTBlo67UKvRHrhKo+iJiP1UDCmJvwOdrxyrzCH756aXu3gBFjgZvGPMAVjerpDp6XUW8dKM/P
9CEIKg+1X0lyAexFoeFSKxFWHzoJQbORb9LhjExnn+YV18Bn/HSBhqvKg/Fu9ZaiaR2VEOzDghFS
WrJ8mThMz3vDn7VzHMj3PTVtkNWbqZZ5eCRnun1L4rR6cctclcdMRtMDZjy4zeCc1aPpToLos5w0
r8ydTSdJVgO6vmf6jIy9NnFeE1DumY6Ssl8nqZs3tAHLDt339ms2JeoL0e/q0Fdu9VA7LZlWg1ut
6X5bwN0YHdqrQdvsMHKij2uYFZN0IbhZfmKszdHiifqR/4yhWbT3TbN5w2HG2xiFko/kYPF8NBrD
h6YJ5mfVg02W2uI9IVLTz3Ksm7cEkwJ6U2art3PjI6onkxDuYDnxr+D1Akf7Od+SxSSkzC3PDSI1
zezLLpezU8MNQvKDA0BYxwdMcqDWTa7LyLZCh65Zlk+zewyXg4kB3/AOLEKfRazGhwQAHMNwYRjO
xqbcvKmiilGTYBz+6joJT3OK4xLlXuFNsF2E7zrHclkvjd6tmn1j9VW6V8AG1dq03aWLCz3hzSlC
5l8hginYZrMnb0Jc63iVNiwt8u29ati48CTLP0jCMjcZy31s6OdGwH0GWsMXB3IizQO5SMFaHNTG
3ZSyL+ORQ0dkTQjefD27KTIhGWX2K0C0/Uqes1Y4gNQagsIk8aA0Z3WYiTx0NypwrM953+eP3hxN
1+D66aZqxkKuYgOry52MRH0kG76/CpCP8S1Ehq5BdYpuIxrfeSQjLBqQfy5KVteOpxusHcUps8Ki
XGWJxgDGJqF6tA2YJ/k8PSZa2FtUniWqNLGwJhmTgDaiye9bMHxC5P0u+1rYdfvNs2ZYa8rtbnBk
AEyaxpg6sEtYmda4eGXbQZTwWVscuz45IMDNrrEn58viA7Rp2jw/F42osYggjgZeeFdGGxkXsGOK
rrjRAJ70csg1+xyYBuSfoi2vJyd09lU++SeJ9Krae83gvJRR1u6mvJw/O1gKHE18M8hGH6z5c55W
yRaVAk48suc1er4NgJgM+ee4JGZ4k/chTkeidjFgmkSzcseqociuMwO+QQimw+FlB1+0XRYm4AeM
7x66pDGu8qQqr+IaxGGyu+mrHxTDNjQi437SRfYpSnprDcTQosaEHRNXTbSCeP/qtuD8XjQbG19l
4RpwTu6ysuCLPOPGGkPB8m/6JMkjSQnlxiEnpWhxO9F4vK1qx/WCYnnzi02W1N4BEiRcszzqByyh
CNAGcdU+HYYgvPKKsqEob8LNXEzGVmVF91QmTlWu+7zZdXYyYZcsvqRuU3zSaaTQXEgktgbOUl3K
79B+m92zK82giSzvZ8eqBlBLwRt1AxWfC5IW7kTblaBRLYPawOcWr2e/lTeGipkS2MPYpLuWrYpP
hHZzwFbm2FZrVtv2LagFC1Ixa4glYmbIChLUn2sXrdDW60YbfjDcQJiQ0P36VQbtayZwAa6iL63x
Lh0rY30xtWobzX7sdbYPWqGsAmlkunybHLENTqKWJYjVeAFMClbbkTqKJBiOcE4/A9qWFlMft/Xq
YI20lQ62TEBHS4btunBBsQngzdMXVZD+g6QfbiG59KqArR02ACJ2HHrlt6nsLXjGLhBb6rbNNo+t
4WvmDQh2sZqwP8Ku0Vd1qJtDWkw0cfIxiLpVKuPw96ZvX+OSbGvbigKoRPimNJ+I8+uMD7S3CvPg
qdC76elu0ryPkm04DNUhNpx5N+EJ9AQZKXNXtLyGp96uswcnKL+pdP40KkveJgiYUeukwFdKAw1a
XanegjYM3uYoGj4EncubY8ZDq8EORK+sgCbnqg8jpE9V2rhH8NCm2IxkyWQAPKzj6wRy9UCY9yiQ
1xTTNV5d5gPZtpGxqrOkkyuHtwDvATzh2cj7kQ6kbFPsl2rrln5deltJq3vIIq9aw2xqvli9kW4L
SO2/F9rpTzR5ZrWyfRU5q8bD+D4Ja9Liu3nQK6KXWC60b4OMe9ZxGvrf/dIYPgxtkNzLrqMJEAX2
52RwkmBdpyE2XHEuAaDxR73R1hRd1yOtWEMP2lmFfdC8qghIOSPKZJsDnp2kI1BWWRAG671kydsZ
HGb7zYgXEtQhWAnjLiRa5dHB/OfQ5yaBN1EI12zqcAGDhLTSfTC8dGlbdVvRNFZ0HKNxtNew5g1a
eD6sF5LrUZjsddg1B6pc4xy7c/EkolohYk66LF8pTFySQ8fguRnY4b/Jvmquu7Ls9yMb4SmPmyzd
4PXmN8iDKS9CFrc9zD0ZrUtOFsY66N3+PlA9YY157MMeQj1XvyRja9J5Tu0zgmSWUVNMGhJ8iXp3
g1iq8yHeF+q6dSf8jSdd0TrxUtdiQZTD10I5WEtpo5p3QRlYV5aFnxLZmvOh6dzooclk9QRjqHn2
UtDpHo/CNVFVCKBdxwJ7DEM6O3PsbsxycCPUgzPuR1nLPtSKCTaogUB9Y/Go7vqZOiVPZ8ycbEj4
t5h/jE+iHgyI/60ZrCKzMncelGd3lZc5SfaNi1axUJEm8oGx+83H2ulj6Zntl8FGvDg4LWwbgdsE
PSvEvwSNFqlLL8Qzi280+qpoU4f0vQ6o/7/Z4RjcNTE5cqs5atojPjphQfwVvQfkEvhDWG5NY5zd
+dYAst0q4fgtcZaLPHCeyEAWYeGCd3bEiJ6SDhDesNz+E8Lnolu7wRzfCgSVYuWXeQqLMk3bVa5G
4z40TN5aCoBkHYgQSMfueQwrjH++V7D/w0J/hYXa+M3/pRr7m4fqx1ea/jRIih/B0O8f+wMMJZHm
N3IyCMwCqjJtap//gKFSWb+RNWEiF1YUyH9azWjUBApqr+BDOEwuBjV/4qA2ZBpbYh64oDCL/+q/
Yr+8wyWW/C+SgbC5QZ68KBp+LMLmYq46o+kc7A9TGls5XeT7mu3Y4exTNb+Ikv6xSsWeVaNzBqYT
oKAAZO+r8MAerZSt22LQTpQlVqEep2XT/r7L4ndXvgTCtV51z0n9L+/kH5CPf7w01B58Yh2clt8X
yJGRSOpdad0jNObSNFD1tp8GVD4uDpuPpsc6TSZDzTGk8RfftJ9f/kdIYLlzePqAygCVwLFwoH58
zMqMglzHqXmfQj6N1p7Rc4zh6DOXx6hYLjdmlFM/v+a7sMI/LspQsRAzcsx6H0XAGud3AczCe1vl
6jFHc3elMmeudi7Q/HPZ2hRwEdYSq052OH+Hbde+OQvWk8JqNdcV5g/70g041TQ0Vv3tjIXzq+Mt
xQ5HYCFPfemDEUVwA0Eb0BovQGdumr8ANxZHxv/iBN9vw7kABXQTBOncPz47b/DMjiwcxS5NhZR0
uNuOaUdB5DWjfEwhwp7GhKLy508Pj+K/X1UzYkFwgLb1uzcGK8CNR7uW9+AH8hEDSyRvbh5+E/FY
3U9yHh9si0IUgileMlPY/QpUfw+OMWJM6VGz0DJg3LyfK73WlAfJKKE+OiA4y4SZln5B0Fe/ahVI
FpP39wqqy8zyliKJUN4fn7A/uW0uRCfvCRYeHwz8gpIdNFnI3Jdifkws67UXzjI7BQfb0h2YLJdK
Gl7Tv8VllxsnForVcgGb/zZqlbWEsGNWed+1FZPE4uBenBUk1B5DnORXCPo/TZLFyYF5yX/RfL2D
gWUZi8gwe4XiEMgin0LKBDSetGRdUZwyNAH0kYEIqypilOM3LW+yXoNMTTGMoxV9b+znnH58CCqb
yiMhqfdMSI/eSuyf7vDKpdhHfsQss1FuDfitC+gGPx+rlzbHuymCIA1MXrJVaEbsjy8wpgfQeZOW
9z6uBNWOE1CNFoNxM7ZZ+bKUouvUG1j3Jh4gh0O9hTILckZWaXUopwxsJUpIBoVAPFPhSl80b14t
ftWt+YdVkI4ewL7AP9nCi/XHn2mMquthqMt7WHU8kMtjliXoqBS+fKzS+lcje9lBfxjZS8aB5bHn
wqmkSfL+illLnSmSqbm/IGp2C1Ti63H5w6Sa7BapQm06oIXAV8RQ0xSg9Y+mQn+I8FIiMyCf2jez
6Me7WLACcBIvXyJc7894gAERLo+oYddwVgh09ZkaDgYMrc0zloHWlXK5oYUX9QvolDt4f1vcCe+Z
XpSlwFHfN6JmIsDcKpqC+4JRskbYNdeb2DXiW5wCpvYAIgEdL3b7uN1Q8qYO6mlkTjsdIkRfpUtE
MChLqdcqVv2Ww7S76+fAWOIQGtjVOdkcJrib7c8bYVIjcjYdjKfSgMO0EW5RYK0VTKGNUTHmlxu6
DcyMuBm6LVuAg/wkXjQUXpnfI5wKT16TxWc4/cVNH8Mc3HhQ2rEWVimc9slNMLua0i8CpuEmpdoO
6enPc8nv68O3yQafO7ZTmG/wbm7xoNSkTq8q2myL5Ry6+zGkOl5Byxd4dGH1g2LBNcrnLk/jYWP6
rvtB6yoUqyoOsHmsVV+BBdgBkYucVaZ67bTK+x2kuPbWOfSm5DDDDVKrquus+krBFjSufE9aZxV0
4HVl7x9xxtOQBXvJsRxpXn1vDLChV7ENMoeAWWFukuFYVd65AaDfGv126G+8GKgzAJ97LhPGiAvJ
IcBcadJbUhmgwnI00FtXtrCLcXewXxu8nKN17rHacARkIe5LZnMTTXxschsgSt+kWvNQK6BEJ2Xc
PeMSl3TszDKUXrme80645dEMRDxdO2ZRnY0Rv7FdMBVZmKzKaPSurCAKb/pEt19A9ZwCgTmgjYjw
H9JmFkDRsnBF05jHV4DIgxDzJ9l40VH1qPUAXdXvU1vguok15h7Nqr9Ts1l8Rq1tf8IWwIa6hYko
A2X8GnR+DHcpDPKN6Hg969Bv8z3iR3uTSRfH2QwyJQWan4+jt5rQb6+8on2zKuEAKUZB+WjYXpSc
+txroLsRbqWzR7fHllUzAFKQ803mYhZMSTiBHTiAWLb28fhcSTUou1wnVmRgHA/ZdoJq7SVSl58w
2XVMfm5C6vxmqqbM2xmY2u1TZHsPRZLwpHNI2icRQFFntTfoHXiDa26bdCGjZuTUPI1Gwxu7IFYZ
QVjdunc164rGg3QfTYxKVJ+SzdTKK74DxwU8GvEPAYyRMy81iguabqL2NoMeGF55AO0AMT9LdmQF
953rISWZJ8d69W3ChYKIgnaLzo/VaOm0j/QKngelAPPnhTDYOSw8FusQtrD0d+oQDlbFDPWQ+5p8
PRw1fhwVR3HiWOc/E7fibRKMwE9JTjpCJezlHxWpPrftEkDAcuajbLE0LmxyyRFYBTALQaqXzoUS
gr+YXbiCOw/Y97VW7NQrlDP8ixoS+g0eJiwx0Dm88wVw124xPtBaZ1OH/Q6WtqyRnOG8s2+zibox
PRnA8eat0sujXBw+HpumWwzTll+bdR0iQBO1113BsVPBiY2mu+pyFklSx6pv8wx6cBD0dKdnMMTe
4mQ4qQu1ctZbnLamhy6i3DBTemB4UbA9t+Cgm2k5PU6KZy+ziZtiSnKlhPb9W1QwGOLlf/X1BCIZ
oCC6EglNk4sWDvk4zYyU3bbSQfUCLMjpd8Ql/OFyUJgTUObjGKfO68UPICaq66Um9miL20P8RtwJ
TZaI49AV1jPiBs2OsXYKH4OEOk2KM8OId6eWX5sXFRtPA1VlgUQfRLy0PwrY59sL4AgLgN2cNg4d
Kp9AllenmVEa9AXowVXV1Et7gc/04BFETZ4rowY6vRxwuuWoksxx+/a9+DGXo88U6zjbpPZkYTlp
JFUM1cFZ/FPsyTuHmW1heGjWkFfnmh9YKryTVp6Rg2qUmfR/R73AxfPLFCJWOh53/VgvxyB2nnZT
D/eeNTRv6UJJoYLwONzxfzU5hPUWOiRrW7GUKjDmo/2l38QyYF45vOkbFAfuFbdTnMzecB6iqZvA
SfCAzvB5ierDMLDjtsvwvDRzREBzAzVkxzfHPY0fi9CM7rockOodstCnBpROzqjtQjQPW4//QGW3
GcDfW6CtBIcc+8h9jBNU5dsWBfyeBiBjBNd9+xXZJM8UeQD3f1kEktSkeR/lPJUUJ5azs0giaKoz
4Zzl8tlAAwiCO8exVpYv8dJWvRCQOO5XB7xMeauRarxNykbOcxg4guqczpqxBByMU+C8XpqJiVj6
IvRnaVsFNjO+rht+yWUkQtGXzWmIWAJsSbdrK+uUxccKqqC507gHDgD7ywuKK4ulSRV+dchqrDqi
dh41cPlsNHBEEcuvlLdISxS2OR/oZNuvFwKRMjxqAB1ThtADlI8Doj7UzmpRhrDOa1pvkS5fgJKZ
6JUcxrvLHbITcUZeglbxK6VHfSl458GgK47PwSN0HfrSLN1iNVDSPnYVf0mDgNfSLqe0mW5m+v3E
eNk2p1kwosrUMK9ML+TeZ7vU51x5BnR0hSt211HJLE+tLvtRb+JBYppYLz8ndKBBJZFvvZZdy3zN
Qzws04QUCoEvLJpfczYxGqMrhoNfwHKE2C1aw1ljdQybGpk7wXuQ7aGdjg9h5DvmdqAbiOunTWPa
1l1qP4w1Kv11jkXSvDZqmokWFNhoxb/Wz/niGpSmnXWVwGkvtpi4Dekx6x0+nXahqj5IoYgaTREG
Z+t5aYfA1V/WvlHFxr4IJIs8R5FgKcmtlnoFN5XidHkA39eipXDvF1rOZWFF4MmOcxm7fjCyrY3w
aw6jG02/o5Dw7y/j00JjvEeR0O0h0VrJtdt5DBFPdPXBspP+GAYTdirfBwTSfu9b6fZJv87qfump
5miKJ2yVAtyCHy+jwhnJ/lglsLxvHAQwe1nl8ia2F7SB1hdulkhOJc0ZO2clIvKBZkylACFqGxE8
0kBuyCBCqiTqC9y1Rkba7CcOQjXKfyVvJByRA0NOPsLhK5ASpwEzy/Urdpgl3nVXlAyaLi5Y7c1I
3uKmMd9/5wUIFMbduh1YtC8roJW0dHPQCfCwW99Ytm8MjnCRcwemzbIB5aspMKeB0BNal6siqHuS
EgxPs1x1y6+Nu5ZpZtIpMEG4p/Ehm5b2Nm0Z/azHiYOfHXDf3dR7jG6Fcwchc/UoVzVnoflDjznl
eGi7Pg9v5WLrdpWzjN7ALeNX2F7LFYKoYLQLsO/6sbU7DiGBkehnmgEA3vgfcL8ummC0UO6Hzhuz
WzyEvoSGb6wTHTcHnDrx2cPD/QQNIv4WmNjOuQoqtIkcFMv8Aq97c2R7xAGIHWmKBiiQQJ6aE8rk
PMN+4DlHJS+0sId5xDckNncix/UTiyTozziFZldRWcbXptVIuWbXzK6o7MdDLnGNW6dlmV/7Bai5
HlPOC44CrYfsyQirG9V6WwhzrThWy+J/JBQOIFID+99kGKpTwdBBu7pwCXJQtg45FP7YH4JY8Xrq
rOTPSkse0oXfcmEReSYiBDx2WJeqnjMOqYvjw4X4kQSQyS+9P2RCzJmlUCZEhwdjaqaqDis08aLm
5/mzC9ikioVEgBU07OPLZuJj9/QyI0FKaF5rlqREl3obL3u4xFvq2feWNuWlMAwEFh9HCCzlYnrC
mlY4o+tjCzDWBzcs9DnCz/9qKLW8IZIPJoTRNm8w9L2NY6IMowbjveaOYv+kf8dozQJWq9mJ1GPP
ldeXdVPHCYsjDFBzOy0EHlJHWNQvFIWsxvR045fAV8NolS9JOg6romXdqyumEMm+HFJ9A9VEgTtI
sKzM84whyJraLjwoGwcCq3dEc7LLjhnXLt56xOvoM365ywkDEkhnsDNnSe5ZV647C/eKgm2kaUh9
s8J9rd4XbdPt0oWIRq3S2q8ioWkKORjIztasSuA8PBIX6gNYk6+oJDKHjcXpJ+cxBLHezBVevqWN
X0E9B8tycDkykw36zcEDdgVKloldkGSut3WmVu24cviIq934hCXIfA5p3D2VHf4kDTOE1ZlqZ96x
IXYuosVMoFq3SuNuoRuOa47Tubc1a3M8qMA2vnSlab/Fupu/ppwqybQZG47bQxqsOFfhzlE24iw5
lO1TwBWYnsKpNx2ub6ipqjxGRlWM1dE2x+gmcnFoCGIn+piVbfCBPEX8VLoMd72kscUeXeB0o83S
fyKEIflSYJBTQ0chboaTMpkFd3NuULGmIkD66bZwmla17p3vrMv/dXh+0eH5Hrz4Hy733xo86yIt
6te3H+IEvn/mz+6OWATJ5sIpNx3YhYvx6x/6ZvyafhN0cBxQ+CV8cVEx/9nikb8JyTq8uLUu/RcF
dvWnwJlukSZZnVaFDQTKl/ybFs8FIP8vOgjudcnSxWGWQtWGbPkO3hVZWAp8RI2T1/pVrHdQYr2p
+1T32srrYywyN0KBC8U6jPcurZ/IPps6zQZSVmBuuu0KFMYqEX9q30vM69xQJupG1Jch6AKkWQhv
NFBxUR39feJFuKyd7QD3eTqh/K2PBLOaudaTsPsBMeQq6LJuDM8SNzx2fohqrkGdbAxro4dflB1N
16LoQ4QNtg871e/Fi8prv10XTkuQz4e4mqXkuG4Fg3uP43wX6tsoarfDd6MlqDZGtoZJxMadfrdj
cicDb6bALiqv/F9f9P+f0Ro6fvMvMPXfps0dRsok3/SvefT6V5kIFf7ywT/mjmv95hB9C33d4zD/
3TT5T2+AJaRDS+j2kEOZWkvOxJ9zR/3GXzmQJf/0aPvv3NG/EaaqHDI46JE6gM3/Zu58Z6H+ZfLg
dQlFeZmDAK20cd9DrWlmUkojrj7Ybp5Mm04WxB7Y6WDeoJgu9FarGL5ilkV1thuwudTwJWsynbyC
AIO5qgeIovALsRBs2tTehOAhxqpJgg5n/C+cKP3bwXGmE65pAhZDx6lwRiyGLZXRNNsYefRmdlKF
T5LZEH/gzghxVxgAYbFUxyF8Uexynutmqo9TXIU3BJSIrWvM85OvDBOInX7rttYCc07Q0upDkNRj
foDnXaFBGYX7Skqlk6/xGkBZViCTgeNX6mTDBPU3XZgfIneOvhpSBl8G2pTXI5/5ZE9F3GEJpy3A
gBRxmnQbEF2YMA2lNHGc28IY7Dvt4R7XowO/jYqwve6HxthLP57XvsB3hJNIP5IljplcTI+xx/QG
4s2IwcvKqJ1Fy59p9ndidlAP2+aTV/OYJdsjlwCnPOZO0G1zKCJo6qpgS6onDKTIktgX6OyuNUxn
1zpzdi/mtLiLiSy5DX0kR+AgSX6kHCjXsUc2UTKE7k5phZC49rLr3JWB2E6ug6tUneAKtc5t8ZFk
j/bcFdYnkvPaD5KobG9PBgo0S0W9AAGy85J9Xnfm85gmahd3prfPSg56OHX6/rVVJJgdmwJ3uIJc
LtvumwfXKTwMUx3fPprGIL41hpNvrUw+uP0dwWX5phmsam8FgkN9R7nUFMq8wT+pe5FTGTzVmTne
9gip0Xw4W6Px2jWGy2j2Qri7JBinR53W/lmXcX5vi9a6Tiz1McKXbJMUItlMTjftciSKH6bOrraO
YZNXL7K1KCRUwSSOH/yuErcwA9yNP1rDFS7/+yQm2CCzMCQIO1FsfGxvibDsC/8QQ6vaETyYfNPD
8EWSYrYrLOv/sncmS3IbWZd+ld96DxkAx7joTcwROQ9MJrWBpThgngcH/On780iymkyqyFavtVHR
SkoiAwG4X7/3nO9E9YqgTuuehxyBNKzwI3TYEnRuKLZW4EpUtrazAQVxV/O0rVGvXyCNTFZl0Hob
I+mfVZm6+JB9Y5cgbl/RfOK37Jk7xGMcrazRSk/FlBjPxH3HR2LZ2nuXk8bVQvP3BA6i3WQ0AHDD
4tosnC65FlPLc8NjK1czBdy+Ie1hNVZJuslMlMxrelxA/C3OCosc3NUUp04NYhUYQ2y9C6JiTnd9
aEmdRWIpxxtpKiRxEtxLby48JhZGGIwPtg3y4MHtmUw5K1jOifXEYTXOtiYn2wuvM/27IUii5P3s
qHJg9E7rf1eFNQdEQBIL15/Sa/Zn+z0FIRyLIrOAuxHBScwcZiLDJedRVNlR1jb9iAJsIJ+G4RTJ
YF1tdNPDlKaOfBhek0DicywIcuYp+5DnQ6cqoCF55atV4vYUv40Xqs3Ukw2z4TGL4w8Iy2N0TomV
8v0YdcnjKevF3M6LspAeWunMx4cn4cebIquCgPmFGPL4sAyB82GsKzl89PPQyr0P3KNwnNiBGdsQ
0CGA4VVRPgj+x4vyI+dccMIrpqFD9Fjlo7dgPxG2t7YHvOG8WNa8PW8//9a3v6lvbbZQJrH/vcC9
Sj8mafzyg37p6w993aUDvJfUo1DaUEKcCaf/qXBJPXCYrIYUlliKXMdDSPFtlw7+oEFqEncaCo+x
gh5bfxMxEaFAPLQgiZz3mr3f/Se7tPWjRAT7i4AqQRgD2z32Q2wwPw6WId0hCy5666JqHK2smQDr
zodOWx2jxKy8clUnzDkuM00JeZfOFRIS3v4G+lxI28on2cW24NETrzivXKyTC2QQB/T7RaxtJJDQ
tf2A9B66UN/d6dvXQuL7PNIfR+LauMMvTCKsbwavcVo//uZBP0pgG6q7OPdHLT0BIJkpvFwm37yW
xkKH4dcXJIjih+Hxqz0JIx+eKyfw+DbfKB6MtBCNMdbxheeFl/XA2BicBaXPPnNoEsMzbY32YHWI
saCrhC0HVWfynUPojfS93Dix6mNEigDDH+hwDMm8aFR7W6sdgophxraukKkkgulNYTPR3DtRhb+u
1+39mFzKaUWqE+2xtmvp87gzGZcg3Sru9VlGUShKE9tS7gvpv3Tis1Y7IFCsTvG28yM6/Wgzmf5I
GOjB2uMbadclXYZxF/Uk2C66PUKpwEMgBS36TjBFWByDZt3ZONIFbMboKRmeb2UaagqR/s3NxKG1
SGyF/WiRzEwH0qccwUKFG+jcRY7xAWlKfxrQ6XNprSKRpWHk1YRx3oCz5jc6849YJpP5XdeSMMUg
ycAAY7OY9hd27fj2tcolu5nnL17zbAu2ntPZaezHPV1cw/bd6V51NMINUdhaiWrNxp/CHrhzKRmR
jH6Heq6PXaM78FOX80PQ1Lh00eheISwQfjubpEjm4kqr3g2SrZLbCOiLt6qZ+SSgNASfH/KF+5JJ
PQNcvPBpOjPyQ0li1IbUg7sEIoaCEdhyk17HmJ4zDP1zIiuY+I5CBLTlPnJIc8/6MZQxtCdnd2jV
A6mMGpCB+I8EaxIpk9O5Y+XrSUhIK53vT5ubwtbQ0rFiMOBqT5O8SmKp7qDWgPNF/DsfROxYwQbV
jTVs+27hJSzYVuikeb70N/VkA66J9C7ktlbGjGJeHpnlD9cGBj9/XWaRA1HeHeuXOBvcq4XRyROe
HetaTk1xK0Qev9jSAT5hwE1k5lL5L1WcT+8bgcALAgSPbCIhT01yorGcZJI7Tq2bLyd79jAluLST
ngyPov7udQzjTj6PzdTpXjvDF6+7MQcE43hVwDEDgNADDaZETBGU2GQ8kfZHWWrRYSoaR35ZGEw1
H/hjmX1pZoniq2RKkHl6rlefx8Jo+MY1bUPsDrb+5ovcaLU7SvLd5sh2yi20+eYDd4aXy88qXsq8
qWW0602j6Z/Pc0NQXLwIhvK5wSl+dG9/bn7ibaGWAADF+HTKaNCeh6OOwNXAZIyBoai0XsGvR67y
2tm3eNsYY84Z9wWbH/3RUYNAqwTz6GOulGE8GaOvWmJmOqO7XWYcYLtiodZ9p0r0Ne9SB07hfaSV
njNpUQgXJnqoanJYINRSci878kDTNYp32n6vjs3GJEIXmnAx7ygveXualmb/+vwg57PBF1fTSOyw
ZuiXYugc/pZZCtbQs9aUMGZtLbOCxHuei2C0b7IoZKEIYiuvP/oCW3PiBbp9W+jJg0GvfD7Ahuqy
P8GTSAp9d8QyKKJgyN93rBAW4SaRcrubuiSkGBorfFJkHEXMGNbOLf4mlDbZqW+x5AFrYTaZ4VWY
3wdj1OafOVBydFkR18EgB3mbbd+U7D+qXdljFnvHiGkWyfEkbplg7m0BBgrJHA0TI43NP9OZyIQ0
jYPrSpjhszshwq+V9eBP8SzXlvbqLNq1k2v/Dg9Gvxba0yO0uweADkafUnt+mL1h/0n80j0Y2KDk
Ze1krZG+h1s79junITmPg2GzRPRSMBk1TWA+9TCm16I0/8SigS+rgoeSa59Smsg5OFi5Hf9V9JH/
eYZftapIPrgZCu9yhKC7bPOim++8Gl6SK6ZqW7JJER3Yi/sAGtOflpMQWAP4NFr7iqRCc/A7xocQ
nfwmbwUxeHlxlTZx8c7OYIqEZj/sFKTJFXqCeV11hJtPoHdvpkKVl64zjdtR+sUdy3rzJ43c5GFy
ilvpmzPIl7aHYbK0CO/PbrG0Th8YTxbvZOmQhdBpY1nIBrYhHVedCiNE5iBIR0LPV3E69X0yYSdR
P7LpNM+VS6z5JlOkOQapWb9PPA7SFltPiKVce9o8bEkEt8/4QpFibYDz9F+Icuk2jAE5waos3snC
tq/duPedTWK6FeazhXJg06NZumj7st4HRUvQMMeF+uiDcdnFLuLUqG72JgSXTcdnfM7yruE4YE/e
EXubNZHyjq2uHZzoISTHhfRele9cI/TWYLFVsFsWz7s2kqG9YMFeDmZVLUdpWOFRDbncLjQy4AIC
P2zHJTsQVuk9TumkPpFKkl2gp1QX3dls+OsK5adijvOa0No2FqOQQKw37cqWiIgAd290Os8pc+bz
a1NqVQnhdAFHNTQ5HL1/JxDXVc93fR7toKbZCm7SO9MNzpDI70gSDrYSn9ys8HS2zKZOysKA8Ywa
49ef7kdF4tmpjfGZq4T4NBHJvKm+pqTGThLGEaFOusIgNJM1u0KT7p4Nbv/8Yr5pWtxOVIc/dX4x
SxF2TxFIPCyaz7pGJdQnHmnV6fg7h/3PhWxgwmShl4fWknr+bQkeh35D2qJ3EppigPMp3bsyLNa0
JrAy+8B/f/3R/uZ6yOgx2CNc9iD1v9GSWkHNa1twPlVzEj29bkG4Edkx3KqnGnnVyv36mj/KLvV3
x4fD2Mqm4vDlvT1mLGXsDGE3OKfOq6iufENLoFhQ2YGr2WYPdPB54GMsUVuuTKiF8+HXv8DPD2mg
aalhYPo+qKi3cta6QhJHi8k7cVjXahfUD7PFHPP/4yo0UUOm9fhuzTcvYIFEBFRX750w+8FbhHa6
J7VI/uYg8nefhQMl+V4IJnnx3lzFGwRUM4PPErYIXrxU2wxnxmS//ix/85gQ4CFM0A98eT8po/MW
JErDPPpkazBC2iW8c6++j7NgZ2jmSf3mSPfz+sWazmrCx3IEf3rzwbDSRotEkMZcNfKerTGIT8qc
KEXGgn4xU3ONYT7rs379UX9eWZgwYS6BYCsYNb19I0JbpqZqXPuUj7zdEameGCKZfqsMBd6vL/U3
H5GHgyEYNTiQobeLpU9aJpcq7dPcwTVdSua5qh+aD4XDA5PrE9ysn5pfX/TvPh/994BhmYuR6q2d
ZSLiSaD2tU5nekNVOjqFNkj2HHT4Un99rTeKev2qY73yXcdxfOZmP79pSdAFJuvJCYlbGECPLQGZ
ur5Z0M5U3XWdFQjFowUN4aw1Z5Jaq79GXDxHO8g4DoeL2n0pYrSZOH0Z2weqKpLbIPea4je35ecn
PGT4iGWHFYnA8rcGBrynEl0rfWQb8aFYp1GKsEyjMCEKOBp+93twyxlW9eNmGSLgp64UjAq1R+XH
rkVc0C9BX8sjHkA32c6BlpeCHR1wDaARBska6ec9SwEqjEAroExAETmjbVBI4zNo4xEfElUSjMrF
Qur266/v7+4JKyXPCjYShkRvNgezJf1mCnjrz/SFjNYrpF9Au30BNXclW3Dpv77gT8+mx6yJt4FW
Do8ofLIfb0ibEv9mdIs6TQ76ih60SIbcFj0GOzun8X9+MfpGDFk9RsQ/PZuBskMzRiR7mmOEKpk2
xZg9/emVazYcF399sZ+WaT4ZukfUC3BbWc50N+m7uoihgtX0kbmcGFVwsIzTgSeLF5FT4q8v9MaJ
wyvnsVzq4gHrJFv628qoIPJi9vAWUUHARLh91WkZyEbyd5GBFPaiySY6IU6M/QLkWDlzIvFFh9dc
b4M10i+s5/QJDMlhad1bCqGO1vecTRshXS80S4Xufsg253As7Xi5Haoa1sJvFo+fHwam/aFLw5Sp
pflTKZRWS9D4Zd+fzmKeM9KolEm6j030/r++aT896AgLeAZgl9OwJXT2zXM3xKbNGC3pTp3WyAbo
A5E8aVmwYaP2cqr5t/1DvXt99+rjNjnrCEz+iaXmp2+pUqWw2s51Tl47O5+hwk2nzkHVeG6IeH5P
V6dVhfuunmf7Ny+Z/fYRQbsPPwuOE1dGysAe8OPD6BTRwHAjzU6WRScJd0qGYhRhoKdGQToQOfN/
eVaeE/JQ94RMnIWnleji9GAPC8quswbcHEu6iCrX/Zq28/XBYuz4s/J5jrrS67P9yN9/6w+LQfZj
DRrzEBpxzpwTih8ZHFmvnlBOst0ZbAb7Zeis5vSqD7e9fr515UxrrI9y+n7Ep1ALpu0EgyWIpZ1f
uQDaOrR8eXkn6TZcd95g7Gcn9W7rxTIIfGDODCJoqNTKRBNpXtKWJjW0992RMEyna7CXMapek7io
5KZeWsUBWqUnGaTW2mFWOjIhtZIW1ObYplieANFMsn4RKoM2r7ERNI/GxiqsT7ILkJlnRsb7EqKE
pxm6xHlyOy0zf/Zx7NdH8KY0vcMujJKDN+WciqpW8W/Pwqxz8TkRGjvvwkLXNW3jNR+ACrjLF7rl
qWSyHHcc3JduDvNjHACjambQvbcwtLH15XE7DXe9wDe/sRuft7u2yiaHVw3RAw3vYLU7ZFVwerSt
DnVpnd/7jdV/mnuTTyFF5qrPDLBH56prLd2KkgVf82ym/ODZ7eVKft2HBqYdMncYgZdfdfANRG2C
NAZspF5DGsWGPgidK8hONMKDckHUOwmoWWtI3JH1l5KiOrZzBldjrlMu3eaKXSs0K4cWTlKI3r6p
5OQO91bK6HKT87gkt5xX626NyUk267PbYZq63s83I/aKtWo0eusshXRVzBNUVRMHCduXqY+9LLLk
kYRaokWGWY8EX6kkQUMq8H4+k4DgFtBljEdz7h6tykWPj/aGB6xKAs++NtKOveFcB9Cz5+lTMUZz
HF41fTPL88VyAU5gxjGllnr+giwuug0IjL19bcG5xcgvIxIcto5mRqVRkgCJHnuyDF5fK2J1CT7U
7wymmIygZjfV6lzAQ48WDOX0QLeX3rw9IC1ed57LU9QGHiczlPPcVxvug70SWT/+taS1nHZzSh/+
dTSDigHHi9CFxDlLNagxhZdWpjuxHe35VaP1kLOFmnB93v58Yu6624TelX/p+swjVjk89GxXBzn6
xTKMeU3LxmDSAGKCG0swvCN2WWjH6V1ftfwilknvZNcUdn9fKaKT/sRyLABrFb6b5/dBHc7jlTsX
1qOXZRXBc12ULp9xHPHIZkFrO3eL1SDGTxZqY4K6LOmX7MeMAYBAJLQreFYcpjlE+zqD8N9TmOdM
xcEfIVReFelEFA0CSCbea5ZwNztBBaRbvxQ0JXc6OzT4kDpk2J1K05xptdEhHwIaZERME8t73lP+
nZP+Zk5KCLvtf7f9/qRoeo83DtLD92Kmrz/zHyGgg9oPzKOHnM9kQ6ZY+iYEtJD7YQYPBOUU5To1
w7cpqYsOkO3svItj9hbsuN+mpCY6QKimUAtAF7Dh2v9kSvqmkqNx4eIPFrow4VgDhuLHzZNgQwuK
ciuvx/ITAyfew7++uxt/M8vkZn1fGvx0gTengm4WRdnMXCDIQOQE5WoMX9LpOg0xKHz69aXOZed3
ZQgT5yDQkjDGvoyef6qBF6u3Cpdl8Cpz2XhQIZZfVYlhYOet+2efzXHwMYEMP+BpbOzeUOg8XZoZ
JwrrNi4/4WoM/Jj1k7C00N9HXayFuNX4OaUDlJaXY+f0hnNhwhQ6Fn2YRd1jkJnLhYdBPXpc2mEH
ytM99UNm3WZtnaWg4qK2InK5shkhiM5FqDV5BqlsBD6FA6Kxsk3yh5ZVZ8J46lS4hTf8EqhAUuQo
VNWjfaKUSN8t8A0uiqiFgq+mpZCEaFK+lhc+QZ4bdyb+ILBQmfxp1CazH4Nh9wqcZ7emFnXEjWP4
jbrIhjAxHiQdKqfaiilGlEPIy6tI0z8rNv9dNaohHZbfrRrgNXhj/7u64uEckrR5yevhBx0kpmD9
g1+XjtD7Ax3AGWWs+TCebod9WzpMVhXOsoBjQ4bEP+Cy3T/oMSEU/r+ryrelA8UG0AjdowkhT2ni
yD/ISELA++bd1qFEdKuRAaDHNJkz/bh4MGmphihqjQvsyNMdzTbGjU7nHstC5VufqmRjqsm+B+s0
7YPaUVuLgIKjnrVt4ryWjwsZR5CDbRCS7RAcclIH3VXEXrquaitb+16VMKqK7+NGHHDkTKvI6TAf
OtWTHPNbbZphyBmTC5eDzrQ8pHVR74QELVagR5zcRJ3hFPbDUKE6bhqbF0fE5bUjpx7wSUgejT84
G/KZi0+mMa6WQLzL6uyLaIh5pV64W8JluM9qz9230nUq6pKxvE8zNZ7qJmgvFj+Z2HTbMt8TcIZe
rKjmy0V6/rGM53KbZWo4OQgCdwgRmEfmtcKXx+2kuOcghqNtiTZMqBoimGaCs1eLWS0HZXbm1mwc
IkkoFC6xAR+Kwr5vTILZIWFaV2WOoCWay002EwEa84oTOavham0Q7QYTqhoPTL0NGLGt2jiXq1Ri
3shFt+bLKi8UJsad7xr+qczI4Ixq8o9Gx292sx0jAp0rjllrt9fQikI9tC6kKrkkT0Q82QzBXO84
O/70obJqG9tbG27MRdTRddMttrkluDzt0LQamDSwZUfQzKqONMVxm8o6MD7iNWFUuaqL0VAoA/uM
CJuq7hEVuDVIUcOB7YH5C8tRK6qAg1poGlsZkMEKZmxq5b5ERXtAEDHvfWar1Sq1HP9mLqvh3sAA
QeJCapTJsApUL6bVECNZh41oEnIwQ7kzcqW94FNIDUbGan5tLEzZjY1RznPMCatBcNNd0cOjVsfB
UwfMM1b8Rb0frnELVqo6+VE1eN2HGjvofaeIR8gJtqhTI8uZS9ddJu8ibGP76nUTIesVDcOOM5JJ
Z8Eha2YgX4V4JO+dNMfefDAwtATx1oABVIJdiNHX2juTpjgBPCu89645X0kaB00LlSyqxrVVmNb7
OmjmO0kKZcnegoV8Z6egLdes+DNIXuxHa2PsQfmmy2Q8Jbmb5htb+WSlDF45X+W6rlhVYUumT6xP
iUQd39OFZB+gPmlJrc+b5Clyq7y8NrLFttZls5g3apLetCsMX0brsU1I4bOYhSIvtpIDExdjmypf
xGsZjMtDR+4WTjmjm9/naRESp9riqW8Tx94UcRnftMnS3nhtGmyHqWnWXkIa8Z5fwLxSZu9uS+RG
2xli2yGFvHmLmKfCMNfirfQB/RH+s+CYXqERB8WQZdGRg010pLcCd8XtYaKuYiQWG8tAZQSvsfL5
ylVegmIQw7KypsTeJkyI78fJr25R/sd7v3VWiTW5N3BB48eoaOaLhgAmWAVGrP610/w/GQNofQW/
LKOPtfxhI/z6A982QvMPCxg4ndTXKvnrJsj+SFCDB7Bdz4V/3ATFHy74MgYRjDjZJx0K32+7oPmH
8PyQWQgbKq2rf7YLUiu/3QUFBhpY1RSdpo2n703/aSkBI1R+GpzMtiRjK+ubjczt/H4WLpGk1aSO
MhocAscLlzjnnPPetRBl94H1t0dg4/fGrRX7bFZJs0y3jhiip5z4K+eihV/4MRnSLD7WrWijNWsA
XL92JrxzRFC9jebCf1rcQd6NXSMgLCyokU5JFhSfpmlxL6d2DJ6SuWahheBD7T1wmlgIGJ5xtQpa
CaGTHid3KrZZIloCXKvQhcpbCu8TVUnxucK8FwP5vc7CeXo/pK1zn0fGqDYjFv0vg1DlTWxMVzkG
ZeywVZp9UJFoX5wont7Pcct5fumTL4YQmB3D2CXSr5v928ZjDd7Mi+hvMzeeIRbjwF5Bdli++MSO
3tVVRmibP0EbmQw7OnpO49Nj7gPAm7IWYFeSLM/WUNStECXPmLyoJq4OhRf1W5dwAMTwAAvWIiiD
PQ0ygSSk9IoHhBPJzeiORxcGcHxIsezt0aIFJ9d2pr1Zz43YqLL0HgA9QOpQVVL4ROMlbNVEfNE9
SADjxxtEQ+GnxTJntN1B55sYOabxwmMCvLajvD2NUZ5tETZ6amWj0lkX7RxedOirkZAuXrUywya4
BkIRprto8sf7yS911EdSH3JII3/hz0W2H6ZlUa8d5TUPbSGHk+UHxrrWZMf6DHkk4aq4sc7ox0BT
IDkqAISMXX96LkYokXAZAEZaZ3ik1mrNqyiGKcnwALxkTK7zttDMySoZu3V6BlEKj6ha54ynxGFI
NN4ZWkmeZHwbALJkdALS0jzjLQ1NupQx2cIrgcSMCsNRw0d2es84RFFQPEXjnB0nUbVbFS4ZTk3i
217otgW3nuymTa0xm6GhiZuZAL5p1aTp0byw5I0a+jh7ak1M9NOdMoK0LrYWWp5h79PuukdhntyW
NsVI8YlvF60eh8gu5d7OTpUY/aWpuqVOr03PL6PrWNcnTCHp4zjD9EG60jsGuo6JA64RaSsAJY6j
ax15LnsGy5qqQ4Q9ecdpjhRjXSFN9AdOi66a+jIveb2ppEhZXje6tvJ1lYW5rt72uvJqByvaZboa
ox6xt6mu0LpYQM2gaLN19VbrOm6unXvTCQ+FNF3yhqn1Fl31zbr+886l4HguCyddIVZBxxMIK8ZE
xQj4aKPN52uh60pK0YEBX1ducWT7R4Gc7pIg93QjdU3auuM4rNBdtmDm2/Fk6+p1sSoK2VTXtF6m
66awv1MJL2ZO4Qvu4p1FIUz6TM7MrnY2meclqzrN+kdjtIvrQqKipDUGNGd2rYfuXGIHutoOdd1N
DjwVuK7FM12VT7o+nyjUBQU7bPdiHStebAMAcUZR7+nqvtR1Pgfkap2di/+ZuL1Dpzy0qvpsYGSc
EphBgezXJwdfnyHs82kCSNU96Y39huUp32Ktd4+ccxEiuiGegtjp6cyRErqlPUtRXrrqvSgc5xlJ
W7ZJ8q4A0EHesT8O/iMSoPGikZ6OaI971hQf1AhJxG5kfDRh2wB4yGN1Y+a8vXSCMpqhrI153ASH
WtE9HSngLqVlhPM27uN5F9kKlECFc0ai81zHad5iWkf64nclFNfOfjGhTK1GRF+7OSrVyg3bYVv2
OnmetnVyJ4sk30ZKoBD14oK7bXPy6NaBERKDjEZZNxIm3Jm0+2aoSUZ1mbpJf5P1gfw0ma5B5FlO
a3OgJDcBbsEV8Mdd1wflM4VpAN8GHgFZ6dXwTMz1znZH49rN5+rGApdCdzE2H5krF1/6xRk+YH1y
Hvx2ru5ahNDbxWrNXdE449WkhgC/htMTR5sbsNADu2DRTdLxIXVEfSKQXbyInkdaiFZeznZbXQVM
DQ+z4Vo3PQEJa+T5I2+VXB5iq0QpWRpWek2BPlyS7zld9m4RHczEzdZT1ueb2glYMov4hqCC7IBH
Pb0Fb+yTkDkFPvZ0EW9ENtj2KhoSdTKLJtmVeVZep3aBhbpSmLdKAmT/JLmSul1BCL60p7w/9DZ4
7JWy5r/KgZQxJRr1KCYmRySswfVFa0tPFq7/u5ZJzaVKInmpZD3FOHNMzFpum9y73mg90MCxd4pM
is0i22FZ4zxP3jdt098KRRM76esIupde7dnR55ckb4tHkTh+v4I1Om8lGmyyCxya1zyVJ5rAd8O4
9NlN3AlrGJ7N1gtze7V40srN58WIi+pQz36Xvndcm3PJekBDxk6Um0F2o+qETFKys8vtaHnEqSMh
LbeNOatPwUCCG5Llat11iA3J4+Psvuo6Ga3iZBn3OL4gA8ztPuVoveUhpbgmTHMzAti6E81Cy6ry
T2NsNJvW674Olv9tM/+mYYRjVXdP/nvD6Pqz/J/T567/vHzfaf76Y1+rZF/8QQVKaavNqa6OUflP
u8iHD8z/g0iNLC46pN91mi2qYbyKOE3YyTSJ8T+Fsgj+wGaLVJB/YzLrRw/zD9pF+GN/LJQpj12a
jdiCsPT69LnezKXtFrOBQBF+CAGJgdjpxLBdSFrLLzByuBezSc7xQ+z20ak202Q8Tmk13CWNMZXY
DC30vh2RjCWrcYhZIxrFKhqBHtgN3E2wN05KDH1v7snPRlAbttlazYa8jnMrERtriaLH2a7cZ6+a
XgqL9Y+/6nFqI/dhoDNz13fhY40jD2Z5kzu4XouInGc8rKtOZOpqlI5bEUMcWPe9V4vV0Azmc4ia
G7G9kdr3VSXzU99Nw7YuA0huDT9IJ8jYYpWfr0sAafpEat1HyjZY6o3wS293GPmg8cPfmEjZJAkg
KykmiF98ERP+BiX7cK2cPludb9RZQNX5yV98/8QUGT0/La2pO7p5p3CeIjwgobEcjyrPnLUvRn6w
dyWhE3bFLHPllWEZvp8yRYBAVQQmW+GgrrxmIunZDtWhZHE4wNzqjpMxcnUrAC5XZcay69MhxL1Q
ixHrZti5OGqJjVnJXqhDlwWjntLGxodxFO4D+b9lSfkprMsu6ENzL12reFrywg82Uzxaz2yBjOry
2eRvK0hrvQnANX1RiQTaxxHnRFZp8skoeoTRNEL259+v178VT7ZOFeafR7uAEMQxhdRT3/MrIlq7
sdqPoHTWNEfULq25yX2wDFuMRSNB5ENqX8aBxdR2NQ6EdFwypoRmEhVWrg5eP3RilxDUAsYLWGFN
CokywPzV+Uk59XHqHNiPQzaNuyElxLMxzMDbWc0SmHseFXUYh5JnIWjyU0bjZcPV03XIBpduHcTF
D1RgxVOHeecBa9ny3DZJfxnQfnzMUCPtEoEzgxz1VpwqjAQXUesk77NFz/+wDl0YDV924GVgKvPB
JVGu5kNmij3eVXZf7ZGFOityVQe58kLN584a9UFVctkHDlmmtA7FF+kJRs1RV5Y18nOUsXQhszTf
hZk5JNd5UfN3waci056QemmvHTHxDeNaqf1sSxBCfx+V4XKVKpmvhXYtq8GMrkoPNx2eOhnsLSpb
8CmJeCq057kMGDDTv0qwQs9DyimMplP/MGCVdodivCxd8z05T0u21k09isVRGUj0EfGDT4RtyNnJ
26Xah03ju1mP2psdn23aqXZsK+3dJhq0vOu1n1suS3nrao/3CE0btiO+7xJ/20H53rAFSqNOidNi
EM9tKdZSu8ZneuMrt1wCjkXaVS61v5xChhfDRqiJXiDKd9WAE92uB0zppvanjxKnessp+2rU7nXU
bflFpR3tg/a2w1YlXsg8W94hfGJ/p1pzLgvG3eNGan/8pJ3ykfbML12W0VTBsrXw1SvtrK/OJnvI
bxjuOTFhvjf5mRd1tuQbmbbnx9qp34batA9mNNmOyYSV38gr9W4mz3artNN/Ek2HrrSpcSG5y95u
fZNUhcUAxwRYk24qmUdWg3eevreNdH+L3QysAHWqtFCiSnMzae6AjJr6LsFL8j7k8wsm44oTXVPW
fr/xVNxxyM2SNdhMPVMngmIgTIlB/8psx3GNZL5GiFI1HYkZdvLo+bGp1nPRkWbcldnFBEhrwaiW
Eoye2V5KzYsPBXTNvE+AI63lUr4g9Wi3XbrYR0B0/nW9jMZjnhcs/tj81S6Ucya4RDHANA1Ud4tk
JT/5FbrWWrKY297EqtSTMPHhvLK0+RBBmSrzU1HzhmIktOgK67eogQr/MCvWqA5+2cYzTJbVya4n
Vo2FHaarvWpPe7jjEEsODK+DtO8tV19oSLp5U9k9v0lBgvaVNHGRrRJphNU1u/0Cr5EgqU1dK7xq
Ixb/Du3Uqyj733Lpd+WS72mH6n8vl+6T+tPn/zn2xUvFEPm1RXn89L//F1N4/YPfCibrD8s2z0mv
oWf/EEfrW39gjSCy75sT+T+TebA+yOpwydIC+5HQ4/DXMXXG9nyusP5JrXQW7X83ygZPHTDep9nI
AFCLjt8oLNsuHrsyDOuD4ffkYtEfeqD8H9JtHECsSm33WZbTdIXYLGUBbZ6L2DWOpvSvbfx4MCVU
km8aAsqpicrqlqbQE0HcMSKZokUB40gU4KNWtlko7J3F8HcZ8q5V0PvXDU/zyp6ZX8+ye8HFd+XJ
4gqP3j4ammgzdG7IYojMhL5XwC6RfhnNMb0ucXSvW+Ji9EynxegQYLNzbbpDprqoQ/PWs3pBl0++
1DgZYYZ1nNoXPThJv/RFBl1ExMsWS8i1L+Y9cqeGFkv1JcyrK8ocAqndhMJj3DmImcZF3TrZAoWX
/wqi22pO0hcYKCRct+qjO/CeT9bH2vee26Xf1QVmoa5MxHs210PaBd5KmgxIajId2OYDKGbiOZ+K
Fx992Q6c1r3Z5Vf6DgwwPDZOXnzJdApOHw/ZDpQ2MeWlzDm/+8kKJ+hjLOQ9FHdvjU4xPhJn/ZH9
I9zrxPg4Xohtseuj0pZNpv7cGNNcOy7A5GS0aXLMj16y3MvGeU5Eforn4qVrM9Y/99pPBNJaz+m3
Dh8IW+qXelhuHWYwu0UMuzZsWkZmukYZEbcNCf0qG4GxXXOj7ISkeqS5pIvZZrJNAZytR80tHhpo
ErGh72VSvowWBg5T45YGeA6oD0gfd/gP0Pjdyt68HWy5x+t5QUh4uTYmE0JwbaynPPkioDBBEk2v
8ny+gHnjHlBDeasMcdeqdpYnAJVAggev2KShMACacaEpDei9sCFfwnM81Qt6SQfcYOLOj6Xp0hCu
CGVLumET1elLNeFNwu/8MagVPrQYCVTSpdd56z+ns/kXQ8GbUKJt5Di8W4ikwtULb3ee/g93Z9rb
NpKt4b8SzHcJ3MRlgBngWpKtyG3H7fF4cvuLoCiKSC2kxJ369fMUSSUirdidVIAmhmh0pyO7RBZP
nf19z9PxMJh43j5GUPUJg6xc8M72dkj1GF6N5HgLUahLsM37BDWhTx0LSYDdO7460Cp/tY+UZ3+l
Lhw9w6jlIWSUqy3p1/TpECaQWG6/7ODOHio0QI6SXf6kw6x9xaSS/fVWA8dxNHvukDZRHECx76pv
3oMH+RjA/HYNXgmf1rCumY9L4M+7cXPy2plufvSsUGT+EEcILu73Wg9gIjy0Q2vtFqOwN0t/10nw
jrY5EMgCQsQhg5bSycEq0ukhGKTvI7In7/O01/uwcYvt+AAK44Pf2xfXCsnp6c49REOtt9UXsUr6
Iw3N31R7s4ctha7FgzEKN+5+PWLIpz6yNsdsPrOCsHe1gotdoP8P/jNou+dd3oPbhHAE6u8dDi74
qnvD3/wR6jikm3w7zl3IOo66N9rHRTiGkJkxc6FpmmvSVOFqCnU3MYh1uIcH+MEPyJhmPeM56Kmr
YZQMBuM0gbraL8KFD6KZU7l2xyA6rmyL0GXP9MvrnbdLRloRzB7UmCYaWBRpUlxri0AlQRcddpje
VBmauaZe6xb1Se4C+PERMTzMYFHKoWr9YChWckMmasbwTuuj1TPvE+2QvZ+l4ZdeFt4a5mZ6ZnQu
ND+1OrHFkAGN9i7qT8TRgxeTqL21aSTrbBNMjJTas54c4uHMzu+9weHuOFPNH2sxL7/NwaBRjiJc
t9uzU6GwSXyzsPAVOeojX91MNfrnr0wdhf76c9F3ct7UJb6JDINt8WUweZAh4POz/v/MsnJ9jZNI
B/Vm7szQhkIdr9WsGFKGioL3/El5AwrQKrNV30nigIG9ZBD4b/M7V7rvuFDb+7DKDNzxIEqfgpyD
3dONSdaDDlY8L8ng2zBCu73+uGUJr2mNeV4GTYKwUwn62+gt5qhmxzV9YJNoFwLUJ8Z/KGZEk6iL
W1pGNhPFyRdZlKfXmyxNp+s04tw65CFCt1i4zCJY+cfbZCVwVzp94w6jN8jojjU7u83wUq/ozRV8
9MhqsL7zzfB6B+lDvls9w77OUMHcuE/sbW+YB4FzMxgA6F8BoBtCG1CMXn9S0e7XflAyPRq0LCoj
ttuQFW3rwUutGf7E1QB6B8qD4hwfyE4c3tjRsin/5RfpguSFmu4LoB+0EnbOh8iqA3k6RFAPheoZ
YyismTFnOutRZG/uYvLCv2/Tgq57ZQdgGxtqHFdfDil6WbgqBBKCzT+/XfWiGeNkkydQzPd6mN64
Nup+wPhOMkMucz1zLf+4GmjFDTNl9+PcK7zbRAlp693kz3mI2U80z5jGns0YShNsKuzEX2beAAgn
7N1ULe3gBiqBL7Pg+GyvkmvqVBhvupLcYjBxXd8bQk8Lcy6tAxurB2YxOT5YhcCma6zt2L0/QjEY
01LxsV5/YRc0jA4CQvSDktx7ge8DnhAcjJ7uT46wgAp3IkezAcUnL5Xpk9e/C0f5hXBQVAdXa1vU
z9ugslArwGMahT+B+/nRiLzpjhTJG19xQbNYTAEDYce/wQ2LezjTLJ5LrAYjPLltJ92TesrJR8yO
C6HpvaNe3MQhOSIN4pmedp/NHHdMFDjt5bP/ROv1J9tMmXa4S0PIGtb6hC5ojKyDdmKazR2h95ej
meljC56DyVanQEtPSHaVKMfot61njlN7/28bejhwmPbqPRyxcBQP8FuAkzHW0Dnsr7WQ2pbuHLSb
JIdxT9G8L2DyN1cwmNyl+Wa6GawKka3BQaWiTYlsP/RhEhumSvwY+Jo7NvTjW7DcCyeWdwGKm35U
WIPaUCzmPsd5UOz8iUpJl0GbNIt71DEY+rjhmV12ALLs9Whb2Pe0b5EHikKFasfuQ7xGlmcbfwzJ
XHKdzY4ZHUJqAMGf8jFbUwy3FZq1Nql5P0ssc5jMBvcuvIYjMAW9IRwiwchaF8+Qki+OkXLlWd6/
ch3vkMEq3jDs5TcbV3kucMSu9jN3f6Nvsxtnnz2uqJVcrUPk09ij+CITugmnZ6xHDO12brTB8dnZ
h+nd61J14ZBgM8QF+yPRm9YUqmx1sLZxRm03s/0RLk5+ZWXcjgE/4Wy/euONqCrMru1zYmOFUWuq
qgFca1nHg6EXkNgl/iQkRTdWTeadQgA9nWGpHJX3cwwQSSidYYbRUFNUmT/Cr3ZnbnAAE+DBV4Hv
7IfeLj2MHfJcV942Yq5jYX+KNiozpu0PTDqJmDSOt5/7gT7S99GCaQOP+RbKSEsYY8RspW/ms0x4
qaT01kfl7pBQCcwDbYi7OiYJY1/HvNIyvDwauT4CMqoxX2MzNXsxv7EHfbGfUUHeHmP3fW6DGxFB
ENNYglFGynzqJ9mTFxNI2vBWDo8HQr3BMXsKgZ/BaEMXpp4+wXfyAHHIlA6Qw5VqJSOYxYuR+ENv
x9/MUiGQ+yS9Vo0wGotjFOWD+8DKnsyVCCCYdMt52kN7f8BbIg93lx829sja89MhrHeHNXNc6EE9
/EbVdxHG8ShLBFpi6915tHqCX8IVh7Lr49pNHzPdMElgDpizupv20vX0uBMdKRCJXMXxdkpQfLOb
YVm8VYpgcjrMLL5jwucfbpT50406uE+jdES+toD/IrvJj2DHswP8NjaePRm1jxoZqzfssXnheOPr
ULsB3oxEvYDdF/r6oBkwMUZWsfCj9DFSsHspYdZswLEW/lcZagciBxs7eHrlmfdd5lZnUcaII34N
Or7RJvbXY2fjjOw01K3RNl4Bw9FsfwyIpZhs1ahHgLbZHaide+ODv10t4Dhz7vahw6TnFXYRFBSz
FLDxQ1r97rUeOmYdF8+pjrulhDqNfIqXDPNVTEHYxrNeERhiD1094IWscLOtdfIUp2jQUIsfQ5uQ
lKzzXZokj8aASXnBlqHrXrjRR4fseMsAJKaxkJLbAX8TXMML0PH763AfP1pEB/QKm8xyIX7axsmT
Tn1VePMw7tf29X8mw1Y/iICljMvO9N+TZVg8LiNmAkenDJT49CGgWvYU/NwPvb5QnV97K2en41Oe
6e2vN1Xe8WtrbOe03Cefl//4m6H1QZdrlDcJPMRFr9028MEXlx/3KHOCseGo0D5YXlgCkoRnm/S9
bXj9Cav9fP1nXnuCbwlIEofiDDcyl+U9/cgu0A3JrG1bhy+mupq7YDvkIW0y10wYPX3+l+zCIkj8
WEgjoyiaRJKiyvxn9qC1wjdJ0B36O3Xm+OlEnxckwYFiXewQCdRqC6ov7JAkoNMJcf/MJsw/gzAb
0XUXeouYV/31OOhWXwMWAsGDU20C5+v8OKiq06e2T3esUbk/1Rd2aBNoYBCUHXK7YPQBukMNZcB5
dkEUwAL3iY7w/AQH/19yEFpv8Js6gKrIlpUCw+rTAgfkn1Gfl58fKTAA+OFAdO35L8Erf1gdYhQc
6jfwElVHHf3aOAWKRfOLSmykKH+pOvyuFABTUbFkUqfAMPp0uisWhuHyLqiQ6oumIBCfXZMCzYCi
SPL5dTqcQMMxVKM6BEpLFzoIQYWYhUCuvDq3C2hpWV1omH3dYHIIeOJqG9q7YPRJnsIFpVXf1CFT
AIWHyPbIHgIsPvVXINOnl3yuCvCMmDAFsRizf0+qslsGAfiV9EnQ+qLKrWkCuN54erNvwxCE7wwJ
TXl17gggmZV2WuR/Xy2Dn4kR8AxhgUHbw0RVXm1zoIIaYoKOGIBTykDnnAIaCKp7ktgEg/YFdABo
zYub4IAEBgMsuC2rg9A9m6BBQSmrDtQ+VIW4hnAvlBdK7/xAECTYKiZT7FR5dW8XFGbNSO6CaONl
G+gIbj69ZfYthST71xCpUjwdMgmXuqJ/2DskWMb1Fz05F2VAzBqCyw9mjuqgOJ3zkWkEklYHRMPU
h8AofssInB8E8iawC0C1xmiG8ureQQBgKe0dWNApQCYnZkBVV/NAICBsg4NvdJKFrtlHeAtrx+3n
TQOBAl34UO2LmmxDCLQ+zGxigla9Pd0TAgWgraQ2JIVIRoRpcVbtArY8ZBr/THAKOv5B194+JBu2
7OPrsAdh8xRYfC+eAUf0Pao2mf/ae+qcOiR+EcMM5eKEAWESPvLgpA9bnrLp9OkKhVPW6mr2EHUo
nUfGMSBMGAgKqUoWWrtgK2QPYQmH5qUynZ1zEFQISGVDZs3ugwklP1Trg3biwBakOZZucPY6ugsa
PUmyu4AsQIpANED3T3m1XWV2AXQYHV+13uiecYD4XVY7Ggraj3x6HQ5AbdQykVYfZmO6baxvsWW3
8gfIgiItCyQQ0C54xbWJaAUOZFEgzQASSH9YeXWuykZ7knSRjdjRGqgDMuvVQ7ZFgU1ijBa6s3Mn
geKfmO8lZSHJolBVoq3olCDgaJ07i7bZFwNamcVRy0DndkED1iodN5FU1gWQ9pRLallIi0orjIM2
fcwdPQlgVET/kZwskDrXLPIxAEHLq5VRswfIgoV1YMhAeXVOFkSfsmz0qBMe0cfNDIDaQrYUgq0T
XVKOZvBhtQud85ZqckEpWSB6hOsImBMqtrxaJ4K96UMUyCbVAK0OpZN0NqASzZ+PnnWVFIFuiyEC
1VtuSQEpRRig6IkXWUVxVXaoS7tAdUT6LKARaG1kgmctBS2NYBFZ4ETRtVZ/3rmzoMJSL6kWTWpp
YhQIkySqV82unptIuDH7Av1hEGqXX9UhIaDiKtg85VQB2TIqCPQdfHOGz5+fwIlPiB/ZovLqnBDo
OkgHyV2g7syEcIfmklrttwInHCX6NmlOwKUur8on6ZAsXOLm++EsO6hYZv7Qj3W5B8URdHxkncSx
K6/OhQzCOMqeCF0QsFBOAR9cPWXbaRbhpRiMTGNWeXVuF0BXVfckYSEpNzkM8CI8rDahZSHBFfWB
OYrevO5pRTpHJfWBgQwQENB+yaiv8mpZBU2hG4kULHvQuedHLmVfPw4ipJtiPlYt4y3XgGCBzLuY
4tjVM0DfrCEtBZSaxJgpy/6Om1xKgYjN6nxb56wC+XFNVhZEKwalFuqOdQ6lZRvRg6L4SqeK2TlN
iH/kVAf051UhusBk4pjKWIWL9oBaE3GUyWSuun+3ytp0yTdguJesFJRNyKQTFWFazh1EnEeRWBB2
ovIKOncImAAk7R8afVosqKedIAntgFmcASpRoIurHFL3NgEkpqw+pLwABzMxMZnz8mLBc1FwKD/Y
NOzT/lUZze7ZxguUMz/sJfOqNZv+w7rLQiQHzndB6ANGmAiIbbULP+Ah/Qml8RUPNHS97ecSCeQt
o0uAoe/9wAkB8/LzGv1ScuwA7mj8oAAGVd9dNb6L//9noxm6ROicfXhC7JTfU/96/YAvv7rxXaen
Ov3lxFuG83DhFuUHRX2b9/MdaKL/284/zXfzc34g/Hb2/Nud/ONvjfs88w3fWDjatNYV6QbpdZk4
F/jNhUsNJb/wZu5H8+h0i+I1Vl2IsisP51uIaULfa9x1hX2RXptpcOH8c3B+11UAI7+y7y8XsbdI
4sbiZVlJdvHRcjvP5uHyfOWqx0t65Roj9C748o7BRcnuU3PbgT//Aim8Zte9z433WdfhZe//Zhkw
drG5cpW5l115wo573vmOq5VnI7vw+89ztyGANZZDel0IofzAa57ICjsovbT/Gf6k5i5XFUPplb8z
xOH7I5O+JiBfU6e3L3VT5ZLI3u8tCySLTdGQi6pgJrv0b0HiRS+2uWrgkl37bu75De1Rt0TJrxsW
LwjzqgZk+aWjaL5wk2gZxw2ZZmyUaOmTXt9buN5q3gSZVtkM+aWxBVFrTpdWYXXk144ij3/2+4Zu
qps4fsXqAVNqT9tbOmdVr5D00oEft3RIDWWUXfl++Smct7wnoieBBZBfOp037RZBvsCbyC+cvZvM
d/uI+VaNg1knEX7F+t8n/5bUroJZ/G6Ze4uGGauBub/izv8fBu/THpciWBEBSC8dhLH7bjgPAyxl
w5rVnR+/5gtezuhjedGKLrv8B9dr7nhVkpNedrPFI2lGNTW+UnrpcLlq4/jLhLnswg9L34+KbTpv
hQla1dInu/xbZLCSB+hf5SzHS4JY15Rk77/6gpeCWPdzyC7/xO4vo2jZ0Fx1aVR+7bwZVdY9GLLr
/jueu6cjKHRKna2WXfZ5Ge6wbI2VK8iF9MoekU1LvPWqE0N26f/MsTv+Km4ezbqKIb34MorfPV+6
+aoBXXp9L1oEDH1veG41FFh67e+PZn71yF/KNH0lkXmZfzqRw1z6tWZyTfzEYruch//8LwAAAP//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LOCATION</cx:v>
        </cx:txData>
      </cx:tx>
      <cx:txPr>
        <a:bodyPr spcFirstLastPara="1" vertOverflow="ellipsis" horzOverflow="overflow" wrap="square" lIns="0" tIns="0" rIns="0" bIns="0" anchor="ctr" anchorCtr="1"/>
        <a:lstStyle/>
        <a:p>
          <a:pPr algn="ctr" rtl="0">
            <a:defRPr b="1">
              <a:solidFill>
                <a:schemeClr val="bg1"/>
              </a:solidFill>
              <a:latin typeface="Gill Sans MT" panose="020B0502020104020203" pitchFamily="34" charset="0"/>
              <a:ea typeface="Gill Sans MT" panose="020B0502020104020203" pitchFamily="34" charset="0"/>
              <a:cs typeface="Gill Sans MT" panose="020B0502020104020203" pitchFamily="34" charset="0"/>
            </a:defRPr>
          </a:pPr>
          <a:r>
            <a:rPr lang="en-US" sz="1400" b="1" i="0" u="none" strike="noStrike" baseline="0">
              <a:solidFill>
                <a:schemeClr val="bg1"/>
              </a:solidFill>
              <a:latin typeface="Gill Sans MT" panose="020B0502020104020203" pitchFamily="34" charset="0"/>
            </a:rPr>
            <a:t>LOCATION</a:t>
          </a:r>
        </a:p>
      </cx:txPr>
    </cx:title>
    <cx:plotArea>
      <cx:plotAreaRegion>
        <cx:series layoutId="regionMap" uniqueId="{00C3BB55-5215-41BD-934C-0EDA78D96579}">
          <cx:dataLabels>
            <cx:visibility seriesName="0" categoryName="0" value="1"/>
          </cx:dataLabels>
          <cx:dataId val="0"/>
          <cx:layoutPr>
            <cx:geography cultureLanguage="en-US" cultureRegion="IN" attribution="Powered by Bing">
              <cx:geoCache provider="{E9337A44-BEBE-4D9F-B70C-5C5E7DAFC167}">
                <cx:binary>1H1rc9vGsu1fcfnzhTLvweza2VUBSErU25Itx/6CoiUFg/dg8MavPw1RsiWEsXVq69QtMqkoEjhE
Y9Z0T/fqnua/b/t/3ab3G/uuz9K8+tdt//t7XdfmX7/9Vt3q+2xTHWTRrS2q4q/64LbIfiv++iu6
vf/tzm66KA9/Iwiz3271xtb3/fv//Bs+LbwvTovbTR0V+Yfm3g5X91WT1tVPru289G5zl0X5Iqpq
G93W+Pf3Z0Veb/LN+3f3eR3Vw8fB3P/+/sWb3r/7bf5Rf7vtuxQkq5s7GMvkAaKUYyUZenjR9+/S
Ig8fLzsYqQPBOCaCsqe7nm8yGPkKUR4E2dzd2fuqgkd5+Pls4Au54e8f37+7LZq8nqYrhJn7/f2n
PKrv795d15v6vnr/LqoKf/sGv5iE/3T98LS/vZzw//x79gd4/tlfnmEyn6xfXfobJOf33bujTWYq
Hdn7pyl6A2DogXC5wIryncBIfMClFEQhtb1Onu69hefVYu0GaTZ8BtX50d5CdXbfR7fF01z99zhR
dsAIphIzsRMnjMQBRi5VyMVPd/2B0K+l+Wd4nsbOsTnbS2zWdxv9hrAwdkBdhSRhWD283Jldw+xA
cEWli/hLWH4pyG5EHofNwFgv9hOMNI3yIgKT+2b7DDrAgIVLBdvioV7i4aoDzFxBucu/X9/ee6ss
61dI9A/AfB85x+Z0L7GZLPPxva3uh7dFByyU4hR/30yeewESlEW6HPycR3BmvsDrZNqNz/OxM4TO
j/cSoXXRvaWHRg6QZIJLtttDU/Rg8hAERo/XxdO6eNScX0izG5XtM8zwWP+xl3j4RVrYzd0b7i7U
PVDK5RwxstUX2Nqf6wtG/IAzCdYO3OnnZuw1ouwG5MfIGSj+xX6CskmjvwqbR2+oKlQeEM6EUPjR
J57DgiGYwZKAs/ZoyGbovEqmf8Dn2dg5QvupNkebbhNFTzP033vKD5OPXIkoWKgX2sJBW4icdGlr
wgC250rza0F2Q/I0bgbH0XovFebzUAAXED5NzX+PByNgxJQgAj+6XHMXGckDzjFjsL1st/2ne283
llcItBuX7wNnwHz+spfAnN+3m7u3tGLqgHIB004fp32OCxYQunDqStd92H1m6vJreXbD8jRuhsr5
zX6iUthav1tskqJ+Q2yALmNMUIjl6fcw5YUpQ+iACUUJefKUX+rM+Sul+geEXoye47SfoeYJWPrm
NnnDYAa8ANhNiCs42WI00x+XHxBXSkkx3TpvMwLgNRLtxufHyBk2J/tp2f5IN9822RuqDyUHUghG
CJEvXQBXHLgMiGiCHjFTL/XmFZLshuT7wBkif+xr8P/NbqrkDSFhwCODQ0yBS95qA/DIzy2aUgcu
Bh4N4p2d2nJ+/2uJdkPzY+QMm/Plfu44QMx8KWzytHLfxkOjirBJLx5eEE0+x0byAwFXIEvwSKrN
Qv+JWvmVRP+EzdPIOTb7acnONlH+lskZfkAhzgQX7dF1npkzoQ4IBlSAuNluQTO+7Jfi7EblcdgM
krP9VJfP91X97iayYfS2HIAL+UrCpYsfd5IZNC4CCoBKYDsfqc4ZQ/NqsXZDNBs+g+rzfvrSZ1Ge
31dv60gL0CCFGX3aViCIeW7aFDvAyqUIPOkne7qNOl8ly25sng2d4XJ2vpc7zsf7fvOGORqKIXah
LnPxo2rMMYHAFLYiJSdvYHqBY/2cp/mlOLtheRw2g+Tjn3sJyeV9nldD2m7e1KgxdOAq4DUfXTCE
ZshIeeBS1wVkflAGz5F5rVS7AXo5eobT5R97idNHwAmqUu7f0CmgHGIY0Az0SMugmScNMQ5lFOg2
+SNp8BykV4m0G6FnQ2fwfNxPy3ZzbzModXqyL2/gSjPIonEC/8x9aHIggANVAko0Hl786abb/eYV
kuzG5PvAGSI3H/dSYc6iqpr+NSZ6mqD/HpWJDyCQEvie9Iew/7kXAFUBgkOIA4zBNgCaBTivFGo3
QC8Gz0A6u95LkD5voAotD+sifzuMJsoTYwoetdwqyMyhxgRBmkAwF7Gt2wB703Oz9jqZdkP0fOwM
oc/7ue8AH/Wm9I0AP5kxJhF53Pkh0nyuQZiTAyKVy6CS8CUuv5ZkNyZP42Z4/HGylxrzqd7op3l5
A3sGHjKZqDTyWLQ5cwEwxlMhDfCfYmbJfiXHbiy2o2ZIfNrPDea0aKIqetPiZooOFJCXSMDi375e
KofC4FZjgMP9oTzPTderRNqNzLOhM3hO99NwnUW3Ogo3b7mxsANXMqmAqtmC8/c8jYQUKOw6j9dn
KvMaiXaD82PkDJuz9V4asf8DFg1yaJi4iorHTX+GjQSWDaJRDhW2W+xmLNprJNqNzY+RM2xu9lNv
/rDJJq/elKYBvZmyMfQf6jYUOQBaDXPOd2dsXiPRbmx+jJxh88fVXurNhb0P39RVpgeKugLKmMXO
/WbrKsOOBLWBT07HNsr8tSS7EXkaN8PjYk/x0NEbFmkCacZAC+Bo0w9S7Llr7ELwieAEAAXv+Sm7
9nz3v/iFNP+AyMOoOR5He6kfZxs7pJv87mmtvoGDDIWzkG6GtNlLT0wKwAIyNlQ9Jsxm+8lrJNmN
x4+RM0zOFnuJyeI+hbrMtzxpRtUBAg5GkKdk5hwbDmkBVzCKYduZXjOG7DUS7cbmx8gZNov9TGn6
BZDKt3V029RvpzJTgYbkmMMpza2ZAn7luRmTYMaoSyDfOcPlldLshubF4Bk6/n4GmGebqtrc6qa6
r+vqDfEhB8DoU4hkHsvJ5vhAyI841Da5sz3/1fLsRmg2fIbR2X56y9v6SH9jCziAtnk7kCA3wyns
9d9ramckpoTjZy6U1ArxWAU1izVfL9dusObjZ2id+3u5F10kKRzafNMCQcDJpVBi+2jr5olOBXEp
HKZFSD7GnTNS8zUS7Ubox8gZNhf7SWxO2Y2isdEb6pB7AHQABJWPPP88vznFnVBVK/FT7fNsP3qN
RLux+TFyhs3Zfp59Wud3b0x0qoOJJGPuU8gP7vNzHwFSz+AggMo8FRLOoHmFQLuR+T5wBsx6P9PO
h/cF1KO95b4D2WUGzhmUOu103lwK5wkYOA/okauZxT2vEGg3MN8HzoA53E+/4Lpo4DTH/4FfAIwN
gqCTPJU8zRVnKrwBcCBxs419Zn7B6+XaDdN8/Ayt6/30C07emvF0D5jLoOoM6pseXvileVOwM7kI
AyX6oxz3OZPza3l2o/M0bobKyfVeemt/2Ggs3tSpZgfA2ED27Kn8fOZUP2Q7oUhaQQ3HE2zPYXmF
QLtx+T5wBswfX/cCmNufNjnaztCWanvxzv9lZyegdSDqhLYB9Ae9+dwngIMdoDJwQv2JcmNPruKW
kp71XvpnsXZjNBv+4kn2o7HT1ja/+QlC6BdE4WgANG/a7ihzpYEThIQicBjEDJDXyrMbj5ejZ4pz
vdgLxXkhNXRD+xxVt0VeRW+blAaNgEYo4jFpMCNDoSJNQgk0h9ZB261o5rC9SqTdCD0b+uJB4TnX
ewnPlYYube/W1dumEIAPFcQFCB7Z6KkK/bldmxqjYSjBnTaeh9cModdKtRukl6NnOF3tJ04raI8S
veUJduIecFARON2x1ZE5iwOZN+ZC3o1MTM70mkH0CoF2o/N94AyY1f+n057/3Hbwe0/GxabeLB+a
OT7rPPjzqw/PDh0mZ0Mfqy53Jum2u/f67vf30GULgcZ8bxI5fciLes15p61ng+43Vf37e8eFilAF
lLcLBQhAKggXPq+D01xwCSqqOJxHhMMIylUPp7Dev8unU+vQaZLAJQHV8QwLOVWLwsZXTWHd7++p
OFBCQjsDKMOGohMkyPcumpdFOkCO/vuEPP7+Lm+yyyLK6+r394Kh9+/M9n2TsBwOsECKUU1tKxgw
vlBhBNdvN1dQGQtvx/8vEhGLU1zp477EMvI6U3CPx4M4MaV0Km/oMVuwJlbXJinL1KsDHgU+al3e
L8KqLsoji7Mg8N0iFcfjKFmwTNti7Lwaof5DQ1nGDnEsB+dDomL7ucyBzvRbQ8PYH4JUGK8lVXua
dplbemnAG+I1GRqZFxSNOFWxkIVXdXZcj3ismZfHhVqOqaR22eK41z7tiuC4qgLTesx1ym8qHuSt
m+p2UbsqXIYjormnDbQb9Qfo2cUXOOwYOVWk1otKZeKsg3OJXtY2V1VKnJWsMA09OLKC6AJOkkbX
Jo6HD71G9bkNSXaVxU6fL2VfONqP3T7kXs5R6HoiNlcpN+0hfHy5xGMxHIWdUMfE2OgEa/ewj4h1
PF1ExYrnXPik0glMZkcSvOh5UK5YLcnnVCXEi6hNrzHpxVJp9jVsB3PBi0Et8pHSy4bEdt0WA1to
TC61GKsFz4VcOkMkvN446SWVTnpO8+6Ko67yeZra1DO91LciIOaQyYL6VubJCc6ydBGJvrxqLZUw
7VDRdlY1FTvvdE5BtmZsTlG3LElRnAfGZn/FrVCrNmHDquKR64dWVldwWOCWB0GxwAEOfOHo0hMV
/Efz8bNiDvaszHLfpPy47YrMl5HKr2Nb0Svaq/6EGtldRhUqP5hEf4sJ1RteiG4xhv1Jiviw4I2N
PUEC5llhnA9t0WfXqU0yP0/S6pzQRPs1zIgfqOSDTeP63OmTxo+gW9+npB8Dj1WkPx+iKluYnpMl
5iCp03fhArVB+HF0pZN5qVuSxo/zQsHHxrFdImPwCdUlOh5Qc5fC+y/ChqUfZJunejH0gbqSETcf
XMJab7RBHHgmHMdz5tDaj03rHCaoLw5Hp8mvEIEVLUVTn5KEsZMhJZ6xlK0wLPuzoqfjl9ZKHi2d
utbHLNZ4YViSlh6lLVuUSdIdNnEQrpyyOQFXrDpGWpy1bVVKbxR56pWFG/tu3DtHNE/bxKtgDS56
NGReEzi1L8b6xnHSla7GKzca0CqQJ6xVvVeV+Z9D18SXmtoLp05v8GDVQqXsCpcoXeauua2MlOss
Lm4GqnMvJdXXTNp0lUSkHvwsIiecdamfT0gNd04YGK/AtfHGBn1mjer9dlDBkela56wD52QZNCZc
xIh9AWNYXRCT9SunsoWfJiFfD2XFbphwOr+PZbXIAos8hxJQK+dYBpp7QUS+tDIol43M7GEqS7KO
q+Oxjk7rrNZeWY/ekEfneVBFHrQc8RzLskXWx9my60y0Srq491kSV1duQNMPxuXhuo1hmocxoWvo
+9N/yPp0PMzrhCyMMfZwTHpxxmx7PFjare3AgmTR4ar70LH6psGDc+SUAz/vGNY5KFhRsQ5d57HD
UrUosSXx5RB0NDvtCn6eWfdbURZ8KcSoPsZ0MCtG8sTTbhRcDtSNLriuNjkzbM3LrPTGCG+EaXnt
aYvqr5WFR0aZNgtrUnISpnm2QoTDkkZh6rcZS5fpoNPLAcyup3uwd+DCFIUv8+Hr2KjIawOwz20D
azAa+uGrGvoo9LIIldel7a9zJEovdPPsosg0U16r0sZchjzAa2o6XR0awqTxUt4irxrjYm2SNig8
2G7SRWFydVXH8i9ToM4PSY9XnXbTxuMujkrPEbXrGZFnReCzKGv60C8aHjeeiYSzwqMeVy6ps9Wg
yx5UPDdd2jc3Oh0qzI6GNq+PsxzpBvYWp7xNnLgYPM3iBi173RFxkVi3aLy46N2jpHHj8bRnVnzo
oVnnNbUBqEjSwdJb27rlf1Y4ssd6zIbKq0fKv9Ww+iMfN2WofewEknmdMPKqTB2XLAKM7HEBZ3GO
yyFwVrWK8/AoKOv1ENHwQqdNeu06MZWebR15qJMAFq4aO/3FuKxatoRlRzgK9cYFz1t5mWvj2A+H
mp2G1OLIk8xI4Y1dE6xb44J+0LZtPdqPzgcDpv2vPGGo88Aj7M7qtqouh56UaCHF0FtvxLkJvZg3
tPdYPzafUUDLTWlR9AX25DD3uqw5q+iYXQQtV3+hXjfjQqcBvXLapP3sJOl4niG5llik91lGxR3P
FY+8SNOy8RrepstQsWjNi3adgbX1K/AfhsWQWjfzVACz6MWxdm+aduCnqajSOydGcXCcNYRUnjBR
9yEombiBfUQtTT+Gq2YYiOMXUprAxwnW4dpGfX+bRJFiYIzC4EYleXvZyxLBqhy0cxnFojIeoZn9
Eg9Bck5TE4awimsmfaKyca2aMrljdZlcmS6/Tqu0I3405sE6wUm2wIkGZTVFXV6MJS0Dv+oqd/BI
FQXZcoAe0Wcm1d0X3g3dfeDq8qvLWLvKnVhZzwlVqLy+HJxji+P2MudgbzxaWeeWoaG6GGweBh51
3OqokYOxR9LpzFcV9rnrD2PQrA2uabeIo7gcPCWz+HPpRox5bkHrq5gFTeo5PS3PRW3SNehcFB82
BJnBH1hfeiC5WlJp0ZdA1QFb5hFK+gVuHX7YpCy6CpRBhyUdpJ83TR57pcviQzDPsetx3GY+TYg8
Hbq6PMa6FgthGFoMbVMtUgILTqZm9HvXsmWJeOmLmNRLrnPFPFyZD7ip6kUFofxp6rRN5smgqBe9
jM26kszmHvSCt18SG9fSi8Kmwn7TV8WfyUBMvqyZGkrPxOV4L8CBOgtQZxZwuPMbC7X6JHWebYqw
KlZUp226ABMfZN7QJoXjdyoBi8j7Aa0jieSZGpn82nKbHhlthtAnIR9zb6AD/SY7q0/qANMbVWsd
eW5Ge+aVtq28vCDFUej28L/J2CTuUUz1cOUmQdn6PdF406qW+Cbn5mvIgvoDV7XK/bgn6EszggO5
DFHXwFpCVeO5ucR3qiRlvAwyETrHbhEHf0aqzj8NYy2qFc11f9JUzXDYxo6jF6OtSj+TNFnHYXKJ
xib6s8zleTi0i0Jnrd+6zrJzG+3nQ60+sFqh80aycBGqTEYLrgy5ECn4hi4O5WEpwLHwuG3ZNyVH
IjxWmPAmZ4McvDjrmONhh+LBx1WEDlUahudVTcZlR8ZgTeK0PRwZrxejoemqQag5xY5eisZm9zom
jfWjRsh7EUdWe22V60Uiavsp5DL4JlgRrNoC0cQDNMfKN5Y1Z5r0yToEN6vygoAj40GHiph5YcLi
O4NUm3t2+o9xdAqmhXZnRVDqz2nQpx8jjvQhirgD8UHQnFrTqxgWuHBPEpspP0TgI2ZdeOyOmVOt
cls2R26kSu3lJEz+rFyJraeDrtWejngdLI0hYlkG43iSONgcd4LhU3jC9JSwKLoNxqheZVFdH2Wm
bFehovm6TEO6IMn42Qx91/iQibebkJbykpalc49RZIGhgNDvMS59EVzdFmawYMIfv6Xg+6//+Vhk
8O/DmB9/nL7k4MdvcKBi++0IP30X5CQnarmav2mS5vtn/WjWP0Wm30Wdxbrb71P4h0D4pxdfRMm3
z5n4J/p7iiEJA/L1n2PkGbn9I7p+GPcYJguIaiWl0LkXWHZodYEgd7gNk6FebDpeAbEwdPeHhqVT
AP0YJQN7RaE6HGj5x4q+xxAZQ+EsJVDMrCC2hZJmaKD19PQvUARaYEeITIFgeRYhT3eEWnQFjVDA
SkLJOgEBnkfIKY5tjruE37s4qBu1JIZBoOUj00bjDeeNSTbMsRxWcTlUEJnVpOe6950iQN/C3LIc
tj9QJHmsNB+aRaKcvDzqVJZWZynPjDN4RdJz840nddxDfCJEGlM/lJLhewg1h+Yq1b1MwZ3gJril
GS3FeSii0lAvw1EFojDDbXahMaq7fBGm3CbgjXc8y06xHEoQOcwyPJyQjObxX07VFjDmGaQ7Jmli
CX6wCOBSI2i9pOBk69R5AaYLVsTzOZI4ixottHsfdEUel0c1uKXsKGVtZeXRWIV11PljZKDNbYrA
mQ9WP789hrOCL+8/FdNQ6P4EJ9Ohu7Oarj9jMcaYupVAIrqLcUKTyK8Lyqn2lCJOGa8shHy2Xlhd
h0x7DnNGk192jA4V8TEbRUePa6HzKvGKogQf7RwI1RKu/VxIWMLPZYRerpRC23Y4JwQ5wGlZvpSx
15FDtKXOnXBsi8giHGUoy1XqspoiL7e1EF8TjoJ6a5e2X+Txa2ym+zIgdwicsyTQJmZ+X9MMhSwc
6t6FA6w54bXIpNWfmgUkD70ujproIg/gK14g3tAFnMb0fv7Y6m+PDQwWMGlEMQ7HB+U0Lc+gCXkb
OeCH0jtHQuBGfd4hwTegSE69LsZIpueRgwt8RpNyaK6TCqFRe3B0O4VJ+bkkULjzEgBOoMAEjvpM
5+ShucEMgFpEKB6SPLgN1Jhze1iUJguGpRNklRoOB9f2gMrPb/n3h4cD+wI4LfD0p9qJiX179vBa
6iCNB2TvmOhAy1cDFiNOVtx24CEvIzdg4qttYNZLrwLWT3wt0NBatWyjApnuFwsBzyyZnM6gQVeN
SVGBdIQygJfShGqMweGonW/w9Swyc476Wk8KkfWFhm+TabqYjcyPsgq8Oq9XhIJUPIII7DozIh78
3ME2v1aZzmy+KHlhyVXWRnn17edzNtnTZ7ZEwgF6BP3b4Yt0oJQbtGVmS5oucC0qx/5bb2sLiwA1
CYLJQn1HueP1lrbOtSFJOSlN3RXTj8iEzf92svBEvUL7Uji7xygD0/ZysoAVquqhEsW3POUO2PAY
rBfwmu2A6oGf0ICD3a/CBo60ZTHPwaJak1nMjyA0hFjLKzVY28nyDxpG5dGYtiesTwywYD+fruls
+my+pqOHZDorDQgLMdufetrlRgE7+K0KiHCyZVxXJm0uS6BHTO535VCCcI7MWrhWDGVWDAs3GQfn
ujMmWFcKiLPQz8YRDSeZLvM68HKgnYPabzhy0iuRqXDMfEJVDyaROPGA82M0qhQ+NYmCrix/oaYY
KlRePBC0fYEOPkog6KQgIDkysxiwMvOyzVvzVfKCx9w3CKjbElzQRinr41E6YNqDYWs904bBtebB
nBgcuHCp72oqylXT0V8rNJtbcfhyJ3BGgMzHQOqDIZkti6RPqizQhflqLGhRuaRV4rIzgjUdTiiE
BTAdKmjT8SbT/TBI4FVtV2ofDH4nrsJyDMAjzlg83linqcS5G4nJQehZm6XqMGn4BE9RUQVLaGgl
b6+MjZPxZkxF0iUeSoEdgWgXZh8AKnKl4Y8UfNXxxs36HrCjQN7Dj2pEYe0uDK9otRISojXiJ30Y
gYNRPtxeuaEzdBCZ9jF8RAHOA0geOfnkG9SGZ8mmr0RempVqLW6vGS3G+tTaJLBemmaWZD6Qfll/
FDLYXL/kbh6wmxa1GBaZBCIi/qst8wJclJ8v9rkJh9mHOFBCLQaTAr6BY7Y0aDDkIVYm/TrirLKh
BzGcNJXXFXGRrmlTdmAofn7HuTWCXusMEQz7NnxrkfrbHSuLKt1ltPtCR+CuuN81bDJ/pJIJbN6i
Lbn4GsR0hEXYkaauwjPgViSs05+LMR1QeaEUFJrBEgkbF4e+rwy85JfmaKRtUzpKZDcZy7OaejVQ
ac59UWrgIU90UuV4aQNZRJdt5YZgcYzmBSRA3Jq0hQctfru09WoSlidp4IrrHpIMQIpUHRbtVe06
KPJLPvbFCSwipD0gaoPIeCwQeFJ2jWAdFq0G72IdxEk9aX4LDR8vpua1ZvBoYmnfHv78ied2zYVT
IGhq/kAevhsCYoKXT5yIQOddWclPbZMjcGK5tQSc2Hac1i308GDsSOOuh2XbJwqCOi+sHzxbR5hp
SdMm7khwHfRiWtKkjMbMHkWG0MlElmOF8KpMW1NFhyMfEtC6oMsmnxoPbgbaKXEJavTzRyIzy+aC
B+TCtglWDRCEMsqZqS5pno1FnJNPbg2Em1nVJpwEqB3aTKr7oMfQ3WcA2QLdTyoOtnIyKdaUsNE4
GoMbj3s+/akoE+iekqpYsqMImFP4Uzl0hTgPyh7eBYze9IhDmAFpkTjS0pVxbUshEQb7BTzuLx5t
FgHAoykMnCSE0XDUnYG/9xKtuk+wTJti+ETDdrJUtS1haY3pGBW3NXITAjwOpAvHG0nyaX/MnAID
IL3I0nBYjpnAdbhS1Gm6T+ClWpiOTsYUVh9tR7AmeeQoWGKQczCTdWvAbB5FxHRg1mrwSOCGUR0g
+A1iLAxTkYUMpqKupYY8CE+bGFRCKxLDb9v5mUzh1Dv4e2B7ufVRnmdTZzoKjWOg5R942hzoCYX+
5uribmRiEKXzsc1kAdZh694SDdRU4kNkqcP8V2Zhth1Nt2Rw2I0g2JagjGMeeKG4ABcS8nsfqwbD
CqkHOM8VHcLeD/PDYsMg7RB0TtEDOZvSASY8bYMcXBYwejBLne3T+lKKyg3iFRCsLhgDUMj2ykIV
CewAmQOKX/c5bFSPsIVll8NU9qmbg66AFk1whEk/AeHEEYYfaohVe4WKrABJeJLA3gRE0xSn/ny2
maIvbSI8/LQJgJHA8CUlf4+owB2snBD1w0etB5EGkLNMqPGDDgXxuSAjs8Oy1JA5dD1FiIq1Z20Z
lccoBfqcewa8HefEhpnDzoJMS+qXXdGHtyhK0VEXNEwsEpkX6R0kyEd7lRUig++4HHHaXbAWo35c
uDGQ58YvwX+smlXXcbc9t6UO+sITGcrwKUUWQ+Y2twoD31g3NvAgXVGOsafz1rLeD/ukBWVoR9sN
qdc7PGbxShHcsGuR1gMLfdTjpmsOjeo0DsB/C8J6XWsJnpkvx7QbRwhrYSmadZ8MQeOVlYnFqlUS
yC+eOf34sRMFiW4ggRkGC8pqgv0B4lPIpYiwriDpF5Eu8UOehkdQxlAvSkjljCeByhE6xB3WZBU6
lavR0iRFxj4NvA0T55MqUN9/7Oue1mdOVefOFewYsrnjVgj7aZRtmBeeKQqsqw+qH9PkMIiA3ViN
BXOzwlNJQYn2pR2r0v2Gs9jN7zQxRdtPnORQ3qum7jrkJ2lX4fioDvKSuwuIA3gqDoPMScQ5VFs4
SXLYCkOqVN9rN6c1zHKPKVDcZyMtWljSI7aV0R+ggK0WaJlDjs3IdaOCSKenOe+TMlzGbVh37WnH
gzCKVgHLuoZfBTmh5VrETIfuCtaKAF7UtCOCbT2t3KhTXugwUdYLHdgxHtZdWDk6OuyiDHYbP1Ed
AwPbmqjhfxZOI3i1hsXROYEPOcEK+IXGgNelvBqyf724AHpewo96+0cnilK4BqfxGdxuhNRi+W1s
SkXa41hYE5Ij3DuOlP4Q86SRh30e4yz1OGunfRFxJ4LHCSmHTWXTBwPU7vkx14qHF0NnOiMv48CJ
u3QlE+oQs06aQbnthYgpj5RXKjVxEtLWXCc3MgwCZzxhLK1gppyhBJN9Bla71PzEoYGV6Snk+SKc
XsZxF7vBEvKsXRUuiwi+EsL6YLImkYbWSRFZolAPUblAJomtu8hr5PD8TxKSHO6XxalSn5rQLUvf
QhwMM0vcJoIdxMdCTx8C8oPL4pWlmnx6pit4et9onFOxinU3zRhN6wR+FJWunes8k5PJZ20dutJX
XV3AAhhz8DcOa2UzeJ/ZPqqu+QjTV8bwLQgS9pIqgLulGrIu1zmOJniwYZrwzzjtp3nOGdSx1Aun
caAi5MjJE1ez+7KEgKZc2SgCT8vvXDzI0o9czRsHEGRN2dzUcd5EOczX/7D3bdtx4trar7JfgDE4
CdAtUFUuH8qOHbvj3GjESZqDEBISEoKn3x9x1v47WXt0/+t+3yQjTrlAQpqa8ztMgnaTJ9ByaeTv
ij7fb7nDk1bbU4aVhSsk+K/pjQV+X2CZDvYnT9YAPxvAGeBnzkX4KI7YYlpwDw6qT4zx53i0TpLp
DYBbi58Rr2T2xEnKaFKlCwUAVKq8jTAXP1cP2wzFV+Z9sA+OzeuPybBYNRoilR85LiUb2f+VGMLv
EuDmwdPPqQ7eP/6vSX7/HJCCmN/loPhxA9EYtO6Nd2AG9akbkxWDnuINrxYuwSs0XfiEAryRtCTv
D0pubsZSQ+VtdXMeI7oysvNibs3uqbASs+RiMeAjsQLGpivAHMzRkofrnvQ2Au+5wB7NwS+80fcZ
lAo7CHHtfUxt3KFGq5QcsyW6Wm2xV+fh+6N9Xx4Z4wPmJ0vBloQHkg/74H22tlinTaT3y7Rpm+GH
q5zCvH3egi618zVGmuzT+76QNruCXD5gkPu3gDc1+D0o0BOsLjO3+62/T2iwLRv+IYdEptDxhGTk
/XmDXMyrUxMC0QoPS2cl9jTtmx35MAueb+fyeHqLsmbE8jEEGSsGrx2S3XsDLHv/whhyHV2BYS3w
1zCG+3YQG9nvf7RZ0y7PdmiGpjuOTYHvbackapIrbtY8mm+S97XS9YbO+ennlNPeadyO7xKOL8EJ
IHHxXnUc57yLpi0Ln5G59YWr1RTMY1eFpmG4OOlbvNysngcFbHMAYADIBo+ptedcNvt2tjhf8TO+
2qwvjhzJol+vIXcZvLyaUxkKUQ00HYQrmWkAG0Y0svh8O08GfyFpJMNFTBZ/rmIBiAbpUwSoaAKW
P1wcnxlAgUX3uDr4Z+lespF5VAFs3fa1v1CE8v4IXjZGhCk0CP7iMAgcseLgg5FRcyYUR5V/DTPf
I940g5ScX/2Ek/t5aHV/tO2Aevfrmhq8ouBK9S2m45T82DNQ6QyYMMMWzraXpC3kMj9PydIu2dX8
PnRPG4MpSkCZc4yIN4uBXmQLI0S5Waf79EVe7asGeNW+xN/x08LwBTMQ2Xgf79x1Mf7SWOD4/NQB
Cg3KbtiAK8PVxUdaArJYM3GXqEjjE9ka7TWsI9ZgXb2DLFtEBs2Odpw0i88NmzZ8x/YOvTGU5UAN
J5Jy4KUs4ih9hUDtNFbzAGCC3Aie7ftpTpcOIHzDixmhMsnYijPPrIg0/RGV7T55tkt2qCC2BQcW
3w9jg19HhxWM8nVBesaC64UZrbsLTfodpJQWx91dzlmSzR9SwFgrO3jWB2t7zBZFBlMDuoBPoMwB
AmWf0yaJUJLjMKR4+FuQQqh1hBRlPzYEYfty07GOsPjeZ7KfJZDopAu7xF0vGxEs/wAyeQmeNJJp
oAqbmmj2GfEW6wuk/4YZ6NNwHwNTY4Dgj/JyR6mGDvkqMmsqJKQBGYW4JXpL/ZANlyyb1Mog/pFm
Dv5cOigY2QEnWjKQ0gzAv4OqGKJcvwCRXPj8MWymvmkqRsDx+8clR24zfaOuc1P8algBaOKkuXWg
U4N4M/xlS22cytLidPAo9qNIIqfMc0JtZLHKRU/jyuGHQe7KfAEz5eufI3l/lpPqARBXeJ3Wug/r
R7gZBrfHP7o2ezRB9r9vXgjq9k+MP9B71sf7z0gUBvjE2qz7B1kCdEIcULnv3EY3MIWt3CBbZJdt
XiN1AJud77uSiv1/fi5Z5JSIRBR2EPzXOx6+h9OgqbSHECsvo1iHxYNt82aR5RJCTPo5he6Cxudl
Gvdd3gTbDgca8ET4K0VaNp+nLcT6TkPwDxfglvud8w5M4+efFyKa4kibsFSCp/eKbez6LedlPyqb
fuDvAYu/A40TOlZhNQTDtIOQRmc6TWvRiEmysp0yGzxZUPgY87yAxXPXXdzsaVybelwjd8N+W/bH
hgskxzlSQvO6b3IV7zRjPS5+X5M522LeldCFjUIcWkjVsHrfJwQ48B70OBpr4XtTEwX9TRsnQ178
A/D1W0EPLAfxASs4RnDLon+DlaEgQXLKVfzUSpnhrvOm8dgNULQNlylI9x0EyeG+u1w37ff+D9Xd
r7Xdfnm8NAS9DXZxPK7/G86qLUS2i8kBVb2Hxh4YMO4CdQB20t9f6jcAHbsphO0L1wJkhT+zvaz/
C0mzFHwqGFLJf60RqG6gn5sUS9N7CKb31U2zdn+otuvxhGWqUzyyn8Hx7+/lVwiBoLkQUCE0sCky
0OFY5/Gv98JcEgO+7ZsnClYt+9wRyEKmo4EgIjlsEqnzP83zv18QbdgBHGTQoANcpL/hihwaw2gQ
IXuc/IiDouE48c/5yhHmfu7svx9g9JvgHCPcm4iRHC0TY7yH93cg0w992kA8mD3+jBhLu+2g/Zol
KyFHn5rCHXvFNv3BLsna18KOezxPILZ7CgwELsE/oHLRrysdc45Sau9tCvU7wasEf6fFVhoGS74m
0+PwvqkW5HXY495yhrjeFa7DI2hTu2Jn0gSHA1KLoN1vpFfJZLfKTajsj0QkkoSlR2hZK4T6CR/H
/mDRpVsT1JPV8s5nqfcw+/fT+vtjxIPDO8FCvGQHkGyEDlW/rhucu9Mc+8BdWsP3yLT9SISUIaP9
sAaFTeH6+P+HuuBbwPUIfAk/LCl7J5hfr5d7ZCNoFWsvP48937RTX4YSkVWW2qA76n92PUD+u1EJ
GwM2GLgifgsHycKARLuuv7wfS0iS96eRc3gBDiP00Bjy319w/8L/x0ICn8VLb7BQd1EKaFv8+9cB
LuvmO70RfpWPgeakygVEXp8zjQ3zT1vw3y+FR1eAwcMrEVBk/j42wWKx2iZrrt5TEUeAjmAdxZPA
X38/qt+4NXw7FBrofRHvZiJ4jX8nUMZwblnvFf0a9oCpf26rOON7qqgTsZeTS+FGUYUi1XFeQvON
KrAckIqaak5Gnz/3S4gg+A/39S4R+cuEA8PEFPzoupEgtKEz5K8THobgi/IOgmO9xWFrDjHxu0rC
ouG9lX+abQTRXknTAPOFqJZtqGLLmTRzJG6QRUAaBHUxV0CkIAkDJhI+CEaaRl6tyFkILAy+45Ff
KxaDCns1E5TWzUH3cTpOBzHYLZ6rUIYZrAKFJoAAbxMfySR7oO88I5RrLkju2Siiyd/xpnUUUh7r
si4CVtNDQnKFAijvRD0EvcIS+Zk45QF+rS35e7qDyqHAIZb9CK/vJRD/MZtLK2IcKShZ9/RkcXGA
RFvGBeqXMbaYbqR+mc0viRn2JDN4z7kUSFs8t1AV0daV3Mwi2srRaDp2NeTMA6TW/4JiJhznbfkz
wfqR2YHxWzC/21TsyUU+OSBeqHl4Fh8UhNXBk+Codtx1CBala6rBC7zx4ASeYeiH5wTpOE0uGTSN
qTr3WRjsIIVxGvgvVNJ7fUiX1SRT3XIrAAcDGcrBfpR9OxeQgwdWNksoyglvaiHxA50orCCHZkLQ
mT6SlbpNfgQPsjNtyE3DOLvI2YDc+NgpoOBNjXUOmcOx1VMU9ZWIkAz/uaIkNsU1yfwSf44gKp2L
C+A8pj6MlPY8PvSjCUJU6GiC7ecKRixw/IdRrni29eLjTa9lGAAxcRVSxohA0ptCxX/LqZnNVoIm
XzpU+bTQ4Gu7NjSnNBzm5S0LBV/bmqUoBCCUzUehP41AhAKoSd+pwJ8xcgJP32S3hcB50h/Hdshg
PPmZ/wGQ3/PXdZz3w/B9aQw/stQxHzhKSU2h1IFdSoeZgK3GNDLHbcQcjqGFB45+xOEiiyco8mH4
EB2BN6ltmuWJrB3p67Vb2KlLXXLVhcl2Ftq7KyAs8jHXWVx5StpL3s1DCCzb6Y8Mi/oqbYg0JXYf
nDlwHnxqwk7WnkYMNfKQzCcU4YC64pHcFCr8LDm247io7DZbOlXnadvi6YaBPva5Tw+97Oz91g9z
eEC1MB+KNYTHiJtMfG2VfYqjVN3oNGhuhDOQJRtA4xDINFdOWlq3dCk+5KqdoDdQ3bfOTKweWujg
13Qca8LoBBlpDB8BG8FOj4qk+OpiHau0H/Pjgq88F6gT37SX9gQ9Bvs2UT6cuI8G+EZoT45tH8on
lYIzKAdARwbuE9k8L34rvgzBSAAxWPFxKeLuEMZzeJ2GFApkGQTJbQr48KhngxfoQNf8AaBmBx3V
nNBvESgo1FmRih5d3LfdUa1jcIiMmB+NSwGEIBTUZvX2GvrylZdELEXFcsra4lPnYrqeoYywX02c
9tFBWjWj/OpEu5YuIcX3Yia5qAMW6GtBIZOo02juP3iXcNRvQt4QM0dTBX27/BL2Rt36PA1vTBbt
KxQWPnC7jVuuPdLsuzDn7gxUPrjueNLGdYHo9y1aFjhJtq2IWpTzKnhd1LR8n4LAV3EXbV+M6WUM
pYOCrHHbDFZuOyio2yOpba22hfvrzDZTU4aR6i5rlCMQo9Sr3JIMyTUsj4O61n7Sx1hZeIkG4Usg
0C9Q5X8NLWOXNML2ccbONSDPsCsbL1xek1UmhzSfx4tqU/26Ko9cER6ruTGl5dBmcFjMGkioA5uk
X8CYyzKJh/EkAWCUcSjmDz4a+QfTrjOv+Dw3z1O7Tp+0VyIuJ299xSKt+rLH/YEJLoAFYuP5dqtS
XywPFLY9eJ4213/phdpgFwjFyyhhdVHKRR8oyI2zinVRWR2y67Qb0y+myPxtDx7CgQ5JLS7K5pLZ
YEKlbJvbrAhkVw4Rp190gGSrLpA39jBgmukhWzJ+RKDPsop2W341R7J9gH4ImpOl1c+xHNXJWR+d
4DnLvuiEPS+o35+3SWzFaVIpJOOTaL6vmJBTO+fWHpCerk+zpoSVOp3AJPNmLsPWuXNGuTpNyI+j
sskNfabjTN8Sr5KPvWbyzW1u+26xwGuXy/guheDhFOKkqCc/zU/Ie4OSLKO7DbThn7dQjqdkiBgU
Y4C5L+0apjjLdrdk2HcFcCrCs6schFGlzNifOFx+z9CcJbh/F19H4Zgc+ywxr8ALpwc6tvoqWgf6
JITebhrTTwefI+SiPBewfKXhfK1tujyMhumPuijSrwl3CA7xtLpLugpsHmBt91Ey2xuv8+XcLT6R
wJOK8cQyASfllEH5CTiGnrdAs1vGWv1hi4v2uQCk8zptxfwRBz4sQIHO77YomKGtyrrjQBm5BfMe
JdUs6FAX2zomWO96PG5NIB84qIGHxks1VVCshEe99NOrmm3aoOjftltNU3sDARUHaiHkxybZqEDM
Fh4eEJgYInCRlVNbel+4JgFjoINvAYuhjbtdSbp1tFqFRw5e5xZQe3HLSeLy+RDiravDXA5Usdsl
UM0D0J/hEqTr+DLM+gt+pwEA3UUvRiCD6W3eXyDNhyyUqKi7plLFn23A7FLBJBPeQYJkn7vYuenU
xkOSVrSN4CFkUhdHGoqRXou2UDX45XQrHXj4uqCbyMt+m6krRcLGiwygQ7hZgynHXGfhMuvbiToQ
UJHX0XIe00ncw8oRfMhH2qkq87qVh5Yq/dg3nRMHUNFreyM6Lrs60COBUpOxKDjl8EZtj2sxatue
9tQjrOnk5SA5Zk0uDb/mwAr0UEU5MpeKCMvcHVCc3lSJjZqPSw6bbiXDIbuFjJBF8PchRbyZARDM
L6RDVaoRR7SaSYbEqRkhd7pyc5Zfk9iHY/9xS1YWOxikp5Da6xjBLjwXKZiK0zSso65bZ4h9okHD
eyiDmgH2Ih2wZuBVkFL/1CVQ85RxC2OpXKNgOy0ogPsqhLcxvF1o78cq1uAX7nbfzlJDuLfVEojb
NXw7XYUXp/HrOVi96e+HNcjolmD6x9DD/xTGgu/qMQWT4P08p30x12vWZ/CejtZI7IcCtGsFF2Ms
Dmlkh/aWt2CNSzECfq622U9jmYgVhFRue341dimRh2Yhyx3vAN/Wve/8VdKkUVFnRdjmgOp6HZ15
oxVoUktgVokXsPLZHMORS6jPK9Gz1MD5xhNAhMASXyIV6G+OIjVJtFrjk5Sw9hwa18Y2rpDCtYGs
oBmARG4p8zZ7XINU5kjMbLF2Q4VIOuMDMgw6331FEJqK7ACbN7wzzRR5euAij/L2oGIvCbmLApfZ
Z5DMgl31U5F+aZz7vG1t89y08ARRRfoSZYJ4WqA5ObCCwXCJwyNEkMg0aLl8g8k1Hi466ezRtZpW
alKbKnPIR1UpBBFPehyyWutsLS0cX4ivbhZf54Ztx1wOoBcbz+7AfBZhFXmzTPWGwyZ9oKZNnnII
m3TdOWBQWA9YMCV0esu3SCr+QU2jKQ4mz5tbI2FstJOZmwOclI6dgWY3eRkIT2HV66c6Hif4cydG
nkYeRgfYpOQNZyS4i7lPb2IFMhU2LJDqFGVRHccML2a0uT1tPo6HEm+EG0QNU89kDirK5AW6xmU+
K72wkpol9NXEYdpPM+NUSeH5h7YVQk17NhkGd1gBvj9tDL0zGPj46dSD96s1NuVSbivXF5zyOPy7
jMN03iO/wC2wR5w63dGia0JlR9W+9F0TfQYi6I8QE9GTDKk45irvH+Ax1HC6Zu2ncBTPQw+FWoPC
7ZjHrH+VSzzLkiRSviYh09c2TpgvmfZ9UXUAba+ZijHoJgTy3nlXoQhP7nuUJbCkR91X3ib5Z86a
6BOPkuXWgVGuiZrkOQGU/QJSIOZ7TPOqTPpwussYS5C3IjjuizD9mvK9SF9HsZ/aPjZvEoav7jBk
HQhagNwyO49k7GRlYHucwYFtEiBmvvRRlQyII2UWdD25G5SJ39q2nXkZD7iHsh/ytqg4vrcCLIc1
0a6KnEVm47xGCe8GmBVxfF8LGB3/UKja2oqrJAk/4+BddEmDYnFXwcyzelZ9cNVNJH7e9Qyw3Tpu
y24N1D0hvn+zrlA4HlB5HqVlUGlJRpJbUIr6Rq0Qu5S6QUpz641VbzyefVcZwJ+u7Nzgv87zir2C
TYk6zSqgq98c2DRXgil0h7F3yTXAczgmlw5W0Ktdzvodr+Nw7Cjydr5JV9RvZYB0ZK4HNgXkEEwC
WuRwc+RlNsPwmivnK24SWBjDYIJzbsmjJ7B+BYVaCTlcmc1LO5wWJFW7V3hcDn5qWzgjPUXqCXVJ
IC9Ju0RBZeGThd9bhEQdtHJwPkApg0VUpa1o+5TDNOYyUDyCVz1HkqYPexnrKrZOXYycOhnZ9mk0
duT3sYwWmNSdYfDFYfHKTVU6ss2wnoIw7sf0PrMJK0oeTV3yZYCcNRgrFxS+Z0cQedyHd7yVmaQV
qm2fqtJurTC2ynHgoudBC16tGEoLlXm61qNbmeA3a8EA6VTGogBTD4MDapWUHvJzao/aqqn71MCV
J5t6wVYBvQOXUDLq0vlJZvOxQa42nm1rA/GnmYx35NBClyXGA5nAAT6xMAYndFIQcM1jDbd7EPYP
vYXTm7ykAWRctofCGtyEg/wew/8uApqHmEfTj2tNVevJJ6JJ3D69g8iB2omQeaA7ZBtHzKsbdB/a
JQXQMez8DPbhln+DGTP02Ql67w37bYoM7V4tPOcBXIAFALgAlS3rlwxHBMIxfPctAIXidkZC6S9h
T8M1rWxj4AY+bWDd8LRw5PWyf0sKOzpRk2G263iTWAxvKzsJ9YepIMZJBHtKZgIX+iGDgLZLrkNr
p1VCH9XNyHFQOzTTUamiRzwOZllzqKPuYojMkLorioi5wlZv5iI9dXMuVhj629QB4e0qSL3ssKSH
ZvRpNxzUAiUQBXYwyuJ2Q+pXHFgwZAzsnIOb15ZROtH0kK9bkp7AR4oXVdjhOYDqZy5jCVNcmVrs
nQNUMOJbCGf4BvYobDU/yMzQtnYa+hlfbvEEUnTL7PpD/X9Nu8Y9AMR1V8Cnu1sJl3jF48ze9dG6
ioNKBERkjoKgVsHw1FO/5Gf0YNjyMhnVmpZ+XPh40nMIdaUv4LKGacjxb2oLGUdoTQUrM5yjtp6T
bX00XbB4JAjBcEAGigqR9YqQk87SWdRMFP4t2JhfVbl3R4lgzO04qRe8R/urxiutdGl6h9Jg3AKH
akT3UXtAOqFhsW4Jd9+aAKbloEJGHY/VxtvmCP+Ygy9f2KiAaCieYOZlYSrlIV1DcxUZmb/CaJwC
sMxZ3MgKgGJHUKHmq7mIIgttHYfEzp8gyYCco9QK6r8KWpPJIUGKYuidAG5dGlTeokwn5OF3HkSg
L5eE54ecZ8N1ADszJPaWwPQBzZ8SkJTEK5zWxUgoqLJgbk/wU+DB5L4JygSav6tJDVNfWQBmbxuE
FFgbjH6wQSgxzk0ds0j5hxUPu04pK+ihh+bjewBRFcDDXjW3AcKw+Yzicmk/5L3Qe9aVxN0VMpjs
WqO3T/eGEJmsp8Sl/aNcEnYH+WbzrdERZr5YNg8Z3W5A59vWebRgCJfnwhP7sGi0y7ko2OvAWudC
IprmAiYKTuhjBPgwr2kvl3ME0KKrF2h2/liSFP5Gwk16NabobTAtmjxNrJHHOR7DT5k2Eczv0Ee2
etjgHDDbiu48ZL3A6xl3dWyNg9lsGCHcpx282ecmQycQSNg3yFQbtnjcLh12yQaqYfi28zU+grkC
/4v3PHWmblziEHoD+DC6clY5ZI9JY+AdbsbV3CVW2dsmjlxRh6RR+RECDfVx8fkMNfQ8YpRQKeSf
U90WaDiABPx+CvaM1+Bl32OJnHrtyowzCpkMn7q2xoHeQxEGuORhE0AA0HlFqezAHYR/dRKK7rBN
Hr/TEMj8IGcRqnaJ+nMx7XiImfHVMpP1NUe0cDd+HrWqh8kVj4bo2eJyBF78AFqj60TE8i4ZWHxT
tAPPIV9i6OMC9zS9gc88fluHjl/7QJkHaAj7Ctq0+AvcOnYE/5HTteqIQSecfEm7tbbL2psSTRvg
nEZjn2JA/NXJcNNH8UqOc7aQl4C1yl+AXPEEYIAUazkoEb2iQU+zlgICkYuE8iU85AtZURTQGG6L
iYVEHETUtx858XpBTxWczw75ed0mekIfJDBm90uyAIZOYskuxSCSTxPUH+jfYIfXxAj5Sc9Slngz
K7BHKD0h4GoclvygX5tgQQsIbnxQBcg87rSF7cgAd/k8NjY4a/jbh1p3PL+f7SyvZzRLqVCR81vg
AvlVwMLiBYhxl2MZNNmbirfk4NPQPDq9xmdu5BxXvSuWPVsLBSQ9IyCe3JjiyqDDTVZvNEDiJDrq
TyOJ3fAIF29Xa4BbtcZST6spIfaA9CW6GVfZQrO4RJ9atvpPlM1RqYwNYekk/CCKgf0JuXNYpySd
nwuk+6coZdGbhDL+U4hfIegCgYmDFeETvEDFnYf44KTcjF1X2C8QTs8PyoYrK4tZhhH2wfZAm4Aj
o4lSccJ5gIYMtjBJXeQQzeC3b5cp1n/0ADvqwqNQmdAObCt9G8mXoBjSp75FI64qBap/VmqMQNFB
AcqT5Otqgf7rA4fdf9JvOKC4cDW4ebirPqGilUI96tTIlNzPfTshyhu8WR2aKT3Blw3xgl97MYFr
ABEq79MVEp/1tMTwkMR1IkM/t+fQtqLfzhCYr/Mz6/xCvpIxlfyql4WY04qlOpyDunDoJ6QRvDhU
NuDaoNvoadRlYQ1BYLQhbSzCtas0z3Toz3b1QDHRGcqTY5qOS/E5G8cZQWVSfPAD4hhpQ1Ijz4N+
og7WrGkgtEmh/YJMGmk81F4rPNrYNJDXpwQS1VbJ7+EUrGg/BKIVAsKDUcvKWzCpXcOhYlIN28Xt
WIMTaJCmR2ux6YNLihklTJf4TOsXWSzM9TUI4gJ1H6xMne8vfS+NlbVZ8Nqg6BCqxJrpzfLNRWuJ
b1HdWi0yRUpWbqpFZLhisG/2tAJivY8kzZqQDqe28S6f/rBBs8Wk7FjB8X/Q6OeZvwlmg4L5pl8N
GqpVPqRF7o5/T8/9ypCDNYQCJAR1uDt5QcDuhv+/KiQAlRVzCPfCdyHV7m1y7xqXhIwaRLnJ2xTd
JWYX+gAGjK4HRfcPN/Arvb3fAIQCMO+i2ShYQpBCv95AR1Z4o5ou/8bfb0C8K08EpwNWXCDBi70z
pf/XzeEfeh7GsLjBtvQ/WoB/63l4+b781ytAxF9aQLz/0s9mDujLUBAgjznaF+4tD3M8zZ89D/Hu
mDwLYzApebbLizJocf7V85CgxzIpIMfI8mjXv8T/0/NwfzsdmOHdYQQV4v5qmv+kocOva4kg08Cm
Rq9D2GYIhcjoN+lC5LLJhWEjz6jUoVLkY0PuE72oC+wURf2XqflfHEG77OIvpPaPa0Fasr+2ncKi
8vu6dSZEbVNE4znHoXjZ3BpdepvQlxUzcDtNGz38/fX2ffDb9eABgusOuzX+d4e3Rte0XBUhrieA
DkAiB4d72fstusw+Tc4w92bJAeloBFtIF3/8+4v/GiV+TCwJIV+gYO/z3fL/6yadgtB4CRnredPz
/E0MAqjygDzsdo02/+jZRl9YHP7TkP+XKSaYLSi30PoB8nosm7/GptnMvV6KXJy1iPwDH9r5G/QL
3YbcUvuHJlz/4wtmERYpLofVG6InyX5Df5GL9TtHHINkv2oDJm/yQhX12s4U534SfIYaPXv9+2n9
XZ+E9q9oTp4VSHEhuqF4QcavF1xNFG4N2xlb6Sde2oyZ+H7bptAhUYYbtELZECHXGtNduBU9To6M
LyOsLkvVZhwNlEDp5I/zGscWuCSxoKJUa26Bk/pPa1z8wyqAGhP388sizAnc0dj7KZ4mNvtv9zsK
eIt7MdsrkgMl/hiImLAb0wwhBPRyKmooL6LlGmzWOuxcBIk+Yg+ujwGSwCtIP7LsujNwmgogXujY
A41l2WZ74wr422FQBSV5Af0u2mvIQwaoULWLLiIGMgiEkmxRbWPT9EDuOzDja7wVR0V8dEGmGGj0
DwzlDVqu+MdozvwD6yjo7E07Sd4KZO0r/BabdwcoAuP+RifEP2SIElkNERinV33ogj/6oaVQy+3V
+hnNH+HpRBa5Bo0sY2hSou9YpXuDvajren83p9SlH/y4LrdoZTcAuCcoJhxN07j8EQj0KrBPvTP+
IVhm/0D5BP7Qs0m92j5Wr5sOk3MGDftUeefUK9peuYcQrzMSFZ02hC8PIOTQR5p8ATPkH6UeohgN
TZl6TdrZPwZTEH0ksy3qbuvIF7jt4/E8rtS/ZkiIbYU+SmD5DSP+0aYaI1U8hU9gMLggZCTsJQYc
pmtbLOTLYDGPxeYwbzqNPlqKh7YVE31ZoBL/kgWZf+waQw+g20hyXGU3FxX1QatKA2fC4/tabfsm
sVWbdIu967g334ZeBujaSDDYeIUf92QW2OeR2SP7uqY568QZyuhJzEj3aGHRbSxu/2iBM74UCvG0
nmGC8gexplgnbszSL9IU6rVtUE43k6C3FK0tX9QAYLFMxw4rA6LWoEpBzN1o5Njw2yjpH6xd1VK7
DLJboEhGvXp0jxRVI/kGhTy6PDQlqK8EIFoP8hw6B4x1QdlSFo3UVz/mP/UzAbVUpADXclTNRdCa
akIvhcuPz6D6Hiuxhj3ixtZeBRjrhzafXb00lB4B7GMBt/v2yGBjUlcg2Bm7QdUdqsqZ/2bv3Jbj
Rq5t+0XoQOKOxwOgriwWySJFinpBUKKE+x3IBPD1exS7va2Wt7vD59mOtiLaFllFVDIz11pzjqkQ
G3Wz519MHTIW7m9uaVSPpafn55H5ZWsDRMM28QhuUadSi5s5lls65UsQmxpfUJeZ0A9KjK6csclo
dXocGANqOxinuYo6YADxhdrALqHU2kzQ6xRL8slAL/2K40C9SyZ4MlT5sGb3atEM9TLw+NPdUNdy
NxhYtYNVL5pAQyfFYAb1Mt5Rm+c8PLVmnOIaWagXan/B5FuG2NbnA0YWa0uXzTzbCI5CKdU+hk55
MybN/OTg9gnTNqYYx0V2tpgZh1w0xedBN7qoxfAZjMCJ7zQnHS8q7YYkGGEefhkxJ1isr0HBUPKz
+UYiwdpbXpMARdWNhklHs569fkreuciLs0PFeKyz1Dm3eu3HNGOt5SRqVfGBzxptnpUx5K5u1/Hd
zyiBIoZSSRaxuP0jMLm5jmh4o0gTrhs/mzVeyEho1ifIKloIH+KtFkxYc2i21r7DqyH5iyaLjo4m
S2op7OE9FfxLwL48XzjmWMtGXKfZ3tFiTum1z3bLMLavthj9Z/iItGLdxKuANEs5X9Y5jZ/BYYpz
a4n2dRmudQH+67e58ZLn3HbYMBujeMrp6L7kPXZspPw2Ln6dIiZD/HjwWp9xiu/HNH6V1zw5VPhr
ltcRynIr2Qqz8uyjjf7Pf1mHVnypek0Dx8yN3zuAaFxNFYp2mLcmLbviSHCq+XVNpO1s6HQf/zmF
7oc8PWBFenLTtPv/mURjgHUfkVAWLqMydbDNSZORST/xTyPp2qjvZkZN0xYfAAiOP8+mrcUAC6qV
lv3HbLp2NesrA3z+fsuJ1X/CKGnEX31PAbrsUIA329VrsjIASjdZtKgK7VSV2cSjqyDerugPPy+u
1+wzq/bu3NTUo5zfqh2qn74IF9o/r/h9uYu0o+2dTJVpYSEkHys+y36TlbQVNkyAk/7ce8NyWMzc
A2G8+M89Ez0KVwib73qZ+yc7xlkbFM7KoukmVsqQ6F6EIP+6lKYEll+SNuIMuoS9tHNwmAS5z/eR
DIt3zpj6p0Hx0YQlvAC6XlPOe3I9vGhZa/E/pEXNEpzNxD85ZYuIMTEK9nvmd/slleyD0k6GYYcg
yTuhZQCGg4ivDHIOE7CTrjffU//zu2Srrty50EL3cM6znRmv1tu65Gz4H1ugm04MVvBzXJe+0sv0
HmAZTTea/tZJTZO+w223yqAfteG9hu5My9jsOfmNtbPf3JLzcaDyVFFlZ2Uf4UcFyFyihOLGsFCi
7H5/WwK4U7nr0pybRKxpHF8u0q+bruz7vVym+X6U3H0rmowbsZb1cjSU4dQoiJbKmm8x1RlmqPd+
86qMrk3vDFvyrrOq5WdVcuUl6z5b3ItFR3fgtHCwqIGRTpMOpLfydIkFNJkt5zgViFVCRm/LY6w1
9quTCjbWpdfyk2r7GcXm/6lGsFZgZuyLjLrKRtOP7ZRqP8Ap+GhAFPBm3jO3nExz/WdjViwLr+w5
yTt/FE904Tiekn6ui23PuH3lnWTXJ0pHCG2bvXCsTy3w9k3Vs1U9xtdPNM8RS61TxYor0QecsZpS
NQCW1NFU2EN7nWd6dqw/C22hpcVz4mr5SHtDmx6lg7WpDTOVJql3KQt8sBxVLXoEms5Jt2Tbpci0
RDB957ac7GDz2IjiuG6UOmyCDBVQEcZllUUYZhgUOmgBmC5xB3GNVD8WtGnPTCtkiG8WVBdqrWgG
RXEs87W95ePvLiCw00MhU+3zrPnZUWPojnAs5egB5LFPDEeg0XC1bTkpm5+jc6Jap6muuz4DyCEO
UVk/JB5butkn01boiaDpJ+i8znN3aLClwhUpxaVGoNkEXEMg4Mo+w5TKjWR0quIH9k9768km3vtr
U9GR7iTj9WZQIbvCD9CWP7RyufNnSx1Y11wMUBbc+WOr39kVlFCpV6EzLNV+nmykyIxLH2cGOduc
QzTKu5SZJj4UZE7W7WxM9QOfNudyPZdHTr5qZ1WFxsAB9LhXOcB7y9upQGph8qju9KVNPrWaM732
jWGeGwnPOzQTnQvk3O1Kv8QDKGkniws3P7rVNGB/2E5sH02GCFlGd9zPGVHXNJVjb6/l63e7c/hA
LPpQQMxsdGjYM/QSL9aiyTbUOIGJDJjkdQdJdXYIzit2wzFvbqbO0A5IXLr2dihKFmmVsttkTs+K
XGXMZw82NB3uF2DdWSi5dkd/XUZdq44/VSUedRRp6jQW8Dfjm/1zFbUiwvQ58dp9a39c+iVNyqC/
Xnz/+nX+pfoB63xFmAmbsh9h/y/lIfrNccqbsd2XNbP9YHJd8dRBEKaXh6L8xrkOnI8f2+Ffv+6/
lP68LgpBGzMGPUsqxT//fJTkpQkMu93Peem8jRqsj2qYy3mrgND1m6aql4vjpOzFnbzecv/61f/s
oaL25z8+on5sRA5v4ldfwTLkdE+QjewBKVCAIJ4yngDqNTcA3dntx6TlT73tKUuuN28IR2zuH2/h
vx27v+nYCf2aCfPvG3b/r3z7+vbP4OGPjJKPL/lHRIlFbiOtOpBJmGzobrNi/2jXeYQJYtQip9Zj
n+RPFt0f7TqTdh2aINf3dBohzkdwCCaLj4gS/TcDFCfJUKxFWhe++E/adb/+3l4vFfTrhKEbIG7+
pfWbi9awBtPS9r6mWXmQ5cu6n3xrePrpmdz/vhH8e3aPfWUiei6tRXpINBmNXymvq0CEjcxV22Mx
oyHBQCxCOODdVQpu3u8r9d8SOX9tWfFa8OPAcgLNo19mX7k2P3WQ+Czw1Usz3i+i8e90p5e3WHWQ
Ra86Nykqkr8zM5ni16YnXtYrGdXWacsJGGpXMtVPLzkXg91hLY732dLH1IddM56QatO1aBCf2ozh
KKh1/G/GVp8YsCKeAFy5c1BX1bvOTqaQeoNTeZprRlUgpPd+M7O9LX6vf62xSiHqHPwdU2B/91G0
VJzkIT77mggFUT2UBXi7UuvHTzRe6iNQuXYLeDM7x8uYna0EhGJkco/dLR3DOdoIoHvGoXowcG5/
x/qwPqfcBZ7dNrnVpyXbKLesuclA6lnhU9/ST3G8MOWm+WAMU/VjNdfmjtok/2ToWR5w4pdbu0tr
xqYwuaemVnu9IQykWztj50kdzxrwrI1I0XmVozncuGJszgz3MbMzKHvTy0Tbl85VuNdrat8tTIjY
z/3YYVBjNN8GD9ius1YzIvA1nQK9U0yXe8/a6oPRv2aF5qsimtPeHZAHLAp//yutGHsZTmnd5lu3
dlExqJh1Huop7M9AN6v669S77WsOF+UlJxrm4jMLSkOlD/577gH6CQACuAj6jaUp8ARl87aXHjNU
LJjp1yLl0haiQS/v9BKRF62epDm5wIRuFrQ8z96ygnGLsx4p4FWSn6+I6C3EaHdY8y/pnOlhPOfL
JcX3vqEF2b8CtZLbZtZHbjuOZgczRKT3vqrSXVqn35Y+b6MEU/FNQpuGm/tqp9Vm4OGkdVzedmW1
vgAn1R5MYJgnfcXAHgyzKNAxSl2LiiyPSf1ocGoDQT/EtLn3UtXDxlyy4qTnyfSeDM74tRBLXm7W
hPwTUlMy/8gjGODwON+6sQwV4rdzXV6LGbd8181ZMZO2bghDmYOiSD75A5PWLm7LndZ6zPZQTzJi
VjW4DEsPAQPByW/Hm5wAEfRVY4KRU/fyNzyjMX/Zpb07mRHirQUNutNdYlUaJ4dbiz0rJQIOaIul
zW/PzAQZoq2F6UjI73PF/dPutfEWDNr6dQTqHPLJ2l9bHAt3jNwxiq7jeOnsUQtxAF2AAmSbyV4/
a1NvnukrGhtjWYez5q7Q3n1HPda1P4WJ8OWWouWBdsULbYXG2GeoNqXFeSvT5VvtZNiDYjkxgHQm
7FxcyLzWyIMVyU1UJFUBZMKYFkrVsnPWk6fKZT6Uvg4pOKSe0fWA+imB3zUoQCJYEqdBJTyIpoum
RQ75kwXug+txAMrAk+rJXcZ044vBTSIbcR9S5xhDaGB3uhP4o1fXOwoox+WmbgFWolltoGn01KBH
Wakt3nbIh6wDMF+NUDYKtSYXWdhXBFObyeTsdEi9gwZTmLpP0ER6ZtA63ZDe+LEmsVEA2LBfjRal
PE7UOoZ9r/rZN55zMA72tsPl5L6712YJBh0YQceC6/HUPxYVrj5G9P5QvGp2Wzz6ssp2vU5TiBdz
7b3USchx40W7cg2MeAnU5JhHe4aXH6hVKvJOtNTf2aOJ3tGIOzrrs703Ko1oKahc6DGq1RdPRtrQ
fRwYk2CrjJ34cVkm9c0xarSCNbkeW9TR5qEpaW4Hk4WwriD14dAOen1kbO5vxmpa6SB2MRos5J0U
tJaFjtuVrtgKZ2iiss9Q9LX+GNaD7s0BnicUEnHsf0FTT3d81OrHdQCOFti1NiFTkap6mE2r/W4x
eqWmwOe3LUBIoPwkZyOCElOmmx6o4AE/jH9X2pnzVlaIYmAtSRCFg1s9aKpw8dJAoKlDyIv8f7Y2
Vj/wKZTPpk7FXha5AyptrZrHpEq5+NO8ngSbR0GlCB45+u8t8CPy7m9ugYZgxPjTledf5ra3TT2+
/TPS+IPc//vX/HEPxIz/G3esKwiAOkIwav/feyAs5N+IWeXW6OhXIYDBkO0fY1uicbES61RUHwPd
6xXxj3ugZf0GvRl8BPc2xmSMEv6je6B5vaP8VMFR2uhQ+PnHtCH3WL/OwVr4B0YcL+md2wJ/Ckut
0rBWwOYKKUuLZe82hVlvJ7w6OYk2ZnubGLSqSnIc3sGlrA2N08poQywLNJ/TtasQO0OY+Lb2BtO7
OvOswKra5QRZsy9fstXqTg0c3feckoUGLxsoB7sNUj+qNDb5XaY5zScXxqRxGLC0yONsZr267enB
b1ByzxAvjXIBa+QUt62gKy0mzF9IYE9cYdoM4aGXhCKvV3xUS/9FTka/MYy0PFjUpmTC5J74zv16
Qp/CHG3rowU0oDnWdhpaTprdErSnDlM5IX7qp2ssXJW3AXvA/CA7bWfkkxE1hv+i6hn7kFaOVVjR
WeddLWv+MtPYYVphtuzk8ylFa8MYA5+awAhTEHQQTU2Zo8dzzZ4kKkEsB4LUsh/ClT19FQGfPE+Z
vBNxnyGvvN4fhns0M7lzowB7f+OJLDfAJHJcWSjm1sOIkEizbtwe5uFV4Bm0lnKAXPUeupeNMRvE
h+RWmVnl3i0X4Kn11lm9SopQYSYdzT33G+YjnNdFKyf3ZuUq2vsrWSgMI+eNQtGfp0jPaX4Z8iAq
LATyBi5cnjljMAsw32SZeIDz2giZsPUqTUNcBgyY92WH+v3dr902/+HnYvixIIhWnLv1YFfikVav
2Dpj5tJURWzofianaiJ6BlvzCZsRTe96QsrowkZOOUin/ADPrTYxLhUPMHgIlMsIEYrTQt0NRAsG
OpNBluVcNNFCVQy8R4ijlxd4bBJ93a44B3ZFk96JrJ0vozMhu0Q0bEQZyKw6LLuR1BRvdJGuc78l
ShCN6F6nfztuIHxyns56v13JcHlrjLb8ZiCfMrc+VlubOy5o/dGLPehrTM2ZCg2+OA7mCCjPTMpj
TiCR2Fv19AVJvByv6Dr7XuMJ2kFjtcmXpMdEmuRWta1mW9tJ06ojl5e7LR2z3YlVzA91M4odOFYv
v7NE7AZV53E+FoZe3BgCfBBWqEHCH0ePLpG7n6G25gY3rdLCC5mvR2T2OiMX/Xr6pW+8R4hRkDS3
sMrOXLSmIpos54SmngSDuYi/pH3qb5tqRb1OF3NTdEV9nITbfmJQdbZr1364ruw7tFtEaBEGuXE6
cbvmWJQ4iuiZmS29O6jAPU+g1X80YtHvGrtIPqPMWm+QualTI4tyP9DlDAhZTHZ5Lq80y4GGVdcO
79AzyUhzev8xsbgTO2BeTwwpnoEY3NUm/V9Xi50Tei/71Gadts/zQb3YXaOgLINNPUFTM14re5ln
+qprg2aj1M2LY1jTRtSD+UNzPc5uhpzptljz8TCN5TdAEn7YZ/HgwSFcOj8opGM9tqYiEdNwZfPN
8pbkCZZogoWp6Ik7qxpmWP4ACXhttUPplUZoov1mliDLA4EMzbGYkVN6eY7/SQLqNKHC7QFf0pJt
a+khOpjzLeMOwUKfxuxG+On0NF6veCXP54l+4gPLurl4xnICVaohD479veamwFc9s3OPaLjhS0Jx
895np07v/dLL9iTJ1e9upvv4O6AGBm2FOggvkYVIUxeH2MkvY9V7DEauZFBW96PQmrYKBIP9vY/L
AnHt+okhqCCX0cYN5bpdxrSNUKJm0s0vTZkwzMb3EM1KWHk06479atP4j0zRrpdm9rPQcnv1UkBa
Cmz6Z7dG2aItlu78jahPSZqbOf7gKsrgxu7WDR3nYTdT13/mIl/drSLz7+TsrfdLbTdbUSbjvdH3
LQWH0h+Z1K5FOEBuBgUMuWIzAJZ589qpj6x5ai453ooRHHNqUrlOWoCFO/mBUUbf17J2X01jXLVo
ZWkBHyNrMR0XSbM/wWRZN+z8niI2yqUUuzW6NQn5jTS3ViKMTwk0hRsG9umxgSt534lrHCpqEZ6s
ny7f6QCMj2BcUaN3RpxGg87tP0hxplPwdU4gCKdEwsPtNMSrQUpcZm7EDKPRtFEoz3mbh5rZ9ae1
btRD6WobCgj/lqYiOXLukqXxwXS04jbVRRcJgrS+lIM0nvKhbG/d1lsedSUGLqdO6l8wQo576Y3z
gXl1ZuE9slQo00y/62VbvFR+072QTdjf11MZP7dUqzfT3M1Bqrz1k+itZZPqDRlovVyg+Y1doDPH
SSOy4fQmnEdDHw91uWJYS7CxWhZECVibQx1pmV0jxbCaTQfc/L6jYDHB1sfNsVaaNYZVoZYbQPq4
gbJeGBuvsUye46g+W7N7Hb2mzg4JqiQFlkyqo8iE8w0djM7kO66z+2TEHubkjEyX1R72urVy0HtA
zMtgSIZsS1nmnNysbZ9iVzKt1xju4QKOcQ5GnppP+Nb77dBa0x+46P+2SP/mckxu3V/ejcM3kofw
XmVQif4ZUPX7V/3jdiys35CZAT26ZsegU+Qb/tElRev0m6VfhYsWHTIfFvU/b8cGokbANB7MIsKG
Phqo/+iSkmtl8g1dMqYZ66MS/E9ux7+Afa5SRkcw2KDNb9KQNaxrA/CnBh+plhjNmQyfa2WSH6OQ
9weNCV82LFwlH+jXLMd8lnWx0fVifB0bS35iUETs4ODX3ctPlcX/0Uz9VbJ2fTcWKUxX3a4Obeiq
KP353VC9tgUnhDwbXS3OCSI0lBVug0txliNbiVTW9OpKRotBX3mMgCDIMSCARsu9xvPd+t0fR/2O
75Hi1ilL8Qnqlid2i2PH3wUw3Hn71+/Y+KXN/PGOwYlT/NAG0D3jl/GQleG3hNY4nsE9J0nkAK3+
JJE6mtvRXRqb3JdZ5FHmUqyvroPfYyl0c1dhLmBeKJvxPZ0HYhEzrbUjJAANFq8qpQ/l9twmNkmT
p/fF5B+JGkoHbiK6/0xO8g2Aa2ax2aA5t6TyyWr31z/VL7Mofih000wyUduyNsyPH/qnReEiS4MB
QFQywk//uUk8RjNWYbA02po5uJq5trSxKD//9cv+0mxGgsRQCyKdjyfx+sf1bf30sjh4E6sdkvpc
eyhPwfdOZ6hEAJHj9PmvX+mXodfHKyExpCRFPe8jOv3zK7VEI64dwICz1+rWG/x2Bv/x6C1GULTp
Ru8gy4amvnhNCF1EVX+3aK6L4ueK9DoX0Q2bYQcjEHaHX14eeliGKp4utov0kBygyX4rSN8tdzCl
hw2upoZ7DB/9TpWdgjBSNO53bJHgwP3FOs0OxkYizHOQBTnYoE9m3xq0F71l+d4yT40QD1dAnOGK
9HvbdNbpb+YQv04FeHyQ4tg2YJyRW4DA/8+PT3cm0sjtWLulMq3eMtxACBe1YqytwFyIWjmqNCu+
ItsBILN2kFZxKmQh3ir3x0grsgmXNHHxleTye9ab7ru029Q9/vVHbNn/8iGb9IVNwvcI9GNO4/4y
LnF6L9N7KsDbHMlF7HvR6Kfrbgb15W9HmpshFhj9QVaLPRFhlrq4cWskaX27K62W2Juyqy4tUXsz
GagqeVF51RzQVI1Ba3ftJ+AfXhSDD2UskF8bB6OJRDPOh/qsWm3AHYaRKKHViqZ0pVMYGjKt9kAi
youRJ/cJ0I85oAjvzmPcPY20/Uym6pTLIlsM9gZrWtdAV15+KlPbe411LOmp44kTKefSp5ufYs1h
0WUHzUMNGqjFWyOhbK5++fytHQCsTLBLscNVo0vPrZsORLcZT10qFIWIqxEpvBJC/NU3dSgzWd1p
X6YKOFDbDvieoMQcROeX75lsKWGwfhaPqF5nN5AYYo593E/hwnPAomT4d0AQ5g1GnG4rxCzkprRd
AYVEQWYPpZHGm2owUYO2/l0aQ7+JqG/HPUeNoUII09xOR7f8PFd6emP0fvtoY7PdTX6uGdvBqdY3
z6EcHvQ5XwmS98g1xyn0Bi9A/YDr1tohFDZkjXViyGQ7oxrgl0OpzZLIydv2DXdVZjPVHmkzSCbH
6ulqS7BAQT7kVNRurCgAGnteA2ss49Ck31nhQi02iQW78UGZwoqyoQcBlrOSxi11r89tHsndCZn0
WsYQJ7uxIpw2uxI83lP6Lcb6Oihtvjoi/Z6tvPlmLFU+mn0wjdPU6uexGAGl4bjt1h1MuDEGrpXR
5cyNsnnUEWYc8sVk6D7xGcRQJnQUPPi9PRD4ccx5yHhJdRvCnRI97MtRxHcp3XJwScXiIq9Y5tIf
T84wmqwoFTdkkIcTZ+HW0dI8vqMEN50k7BChs+DMYqi2KD17P8BJhI90M4NcoAXs0+0L6GrUFgS9
GD1X6hOztlWli4B6iLkVbO06qdbQW5H6hTVh9VNYpVfRghyWhMZOpgGibZLM+6FNkoot0htjhCjm
Td7ZBmsSH2vTHV07D+t56NZlP+jsbhA4ktSFJTxIZLR+P9TogUqnWvZImKs2tA1cjaE720u560kS
0EI+VuNFaysUTnjciXPmv7p2h5JVQ6A11vULsly/Opi9P5abIh2dyzrReN/m+IPFTUpiORMxNzXS
cRdTRNSPHMbmEbuWUWynlnewacYyWTeemFdcVjmy39vKAwq20fhV6cHNienYI/svoyQ2kylywU6S
fPshY6gJmly/MxD0HaAQI8AMcyFF5CD0zNonGd7gECJbZ0ZZk8XROsUFVj/Vtz6hCyq3QhNS7oq7
Ml+1G0aS1la0MVgkN/XddiNIimsOaSZUskHDmpLhxN9jxseAiOWTQBCdURCuARAG7UuPCXEB783v
kXEWKzM1MpGlpZlPC3nY09lp/aWJasx6t/ZERv0ugePIF/iQAcwtCRiifgXvgA64IxVg3g7KXinr
x2R8snIDpfgcIwLzBIsXGjjwvs3grGjIcF1fdWIm6UMhfrdNRgLEa8n0C0F7kstHvGjqa9unJrgH
lcRI6W10NrUX833ssqG18CHYB6hhWg8f4n8xgk1A+UXMSDiSnDBTdFd5tqePZ8AHcjFi332o3Wq9
uy7OPO8GhIIDY7d5sdCY653i7piqmjfWAJISN5xg/jOOQVZ3xS7ZR57w5+YwDn5s3Oc9qLCL4RF9
fZitHB36OI/Xy2dKL9AukLFvGlXx0k2zIp2bjWpcoV251x++x2ug2J94X7hlUSXX/BRTBy4cDSVa
8dAvJL86bZkU2UNNQAYkmIlbwe86cmGMdXrXCYsccWTn1K6HVPXzdFshkh+CTJ862Cc6farNIjs0
ffw7Ex5+IjYQyA/Xe/JYV7hoTP8Iljajt4JHnnUBUudN1YANADQwszXHWR9ukIjiYmhaYKmPHqcF
Wm1dnDs/6V6JPHOo+a00M44ohf3phkw7jLhL79KjW6Hh7lqDx3rlES3firKw7+dpwKvekU9ZvCin
SoY9DJjqBwz96x6SdegiqQM8c5MZS4p+kdzAF02P6RWqNmHobbHNLb1KLxkoxxtAG7kd2UZvAPcu
bYvjKDXQveaaTDalUfNrQqPZ9A9W3QiaEGzIy9ETLKkN+C7WSG7jrNrCkZAbDhnV3Yh+Mpww9stR
ctKaUufqTfOBhGr/SVu4ph9Xf+zF+zjgEic5V7gSFJjBt5orcSW8KRCsh5aPRYUaLlSyaqQcb+fF
hZAgGdt77rC3Kpya+1VdyY1AdoZ115ZF09zWzmydtBEKwSbt6kreJIStpKFnD1X6xE0EGS9uCvCN
bjbIgG6TwvuupNdxCizdY5l0IvssGpSfMoAwViyf2tHUfL4ZVLNNStRNctTiVn1NE12TBFwMTnHI
QNg+zIMWr7t+Qsy+yUgfB3RhjLl5Pxflap8rp73Sh1qpO7eWSMEqojFWA91yHBEb5WGIAJPiolr0
hqGkzWPOfSRLpnc7nB2s/sKaEzdaYsgKYdzC+nlRBGw95WnPWuOku1orkmq4r/2aXNPJaH0atlUK
tWmeXslwUZ5g8C7dT0iFEc8rgK0W/LjSk5cuHhBBLwkretNmJp8mhQOziMwcC4QKfZua96C2SudA
oJLPzzXPWnJb9NpVADzQosdOUE3jbVmiIwl6QhO2Q+oVaaRmXT8sncXv/YJyCXNJnLq3H7fS/3ZS
/qaTggzrmjH279VmBJf3yZ/7KH98zT/kZvpvyCIZd7m6gRgJ4/b/NlI8+zeCZXCN4Tc2cYH+SW72
v2NFUyf2m2hWwPBooBkF/id9E0+/1jg/1XCYmiEi882YLaISsp1fGic+HEUaf165N73kVRXpHMBE
aDaOq38m1+ER7Piezl332avE54VzDmDVsoWhcxxR/m9WrTMOpqqWw1CyRmsu7gd/KrjOLDoYVK0j
G0P6wGnxBUZN6npR4w06NI+y/XIdeF40A8Xzqo1TZJLmFbbeNYVKq+fNlLiXXGbevVqziCSN6qZW
pGhT8GBZAqu0GTTDiBZl9UcdNmgnqzuiQYk1G60RfNR86Ad3fbCxdkWNq4jiWdT0ZGQ+YV/LHHPP
oAtgaeJBraa9gyr24lj8GhlKoeCvyvR21DNxk4M7D3WkEPcoDPqNrTndvWe6G+A2z9MM7Mzktr10
jr2vXPnGXD8PpCkVVU87f81qP7kpFMwaE2V00KIxAdSnAAdZvbtTbMOM9sqZsZX5TjgY3evJiCN6
o1YQu9ObIRd24pHYK7/gFMnYPnLuObt1rJMNnyqjX7e+VN2wHcuF3Vq7i6/SINia87414XfMbiMu
fmuUn0cK0xdb5tvKVw+rGKsLjCXvlJX4gIB9unBDQaMwuTUTtTHQg+Hb6orP09pkDzBRrYM5EBwI
Ugk9UZvI/rEztfgRC6R9YxXLeqWw2f0+GZ3uRDGUnfumVJ+JpRjer1LA57kyCyYSzaQip3G9Uyp9
jkxVWAcaFKBtFQxIaBTcQUqD42U0MbC5We46tAVk+VwXQHZtbIc7DI9cOuoVBQl3t6aA7NT2J7eD
AskOKnh4voG2Ip1gXQ1GWx/7IUbusTZoSKhjJ9BjHnlbBHIw0QgEavWzDo4DvJQptgbwuy+uITEB
znGCksTA/vdRxsCDIAqnyppHUeAPMB0UvJbClpLgkvtCijBtPF9AXt1mjIYhY2jzZkR8db/YMjtP
XK7weCQW9IgM29GqkCZTeyEPtzO5wJKAyNfBA35GKqN/7SfXPGiUTHmYDCNPtSdLjd7YfM8D1EIJ
awVvLwKGJ1yb9XG+5h26iJimSMdFem8kLE17ipdib2M7hAUGx+3iwg9Dzw6S4oLspLkZGtshkhGZ
y6b1yHUOxDin3eZDQbPQSYjmsWpfU37/dhkuYHQ8MxZKGOKYUUCXlc+tqLMzZ8zwTuEnd+QRtd9B
omCNJKTq7uOd5WCQvK2cBN++xLL9kKzMxTJAWU6II857gCnrnayrWqasUusIJ256GnImIOjLgL5m
1x+cene5LJM9fnLnir9YMi492JJNJPLMZtno/iB3ubJy0kxYabk98mpr4kvYUoth33wohxgXNneq
pZkKXzRHyrl25bPlKwNtgJY1KIss96G3E+vQFBg1xayaqO/hpRjJRLooyXfsekiSjlq18qkZsWq3
Je2Id+I1QbDqjXOHsHi56ZB+X2I99y6qA2OesiKLYIXv9gV8DHQhG/1P8KEJ1aTHK7oLhWeZpNfc
lU7uVidvHjumV7umvPqpr59WpdANZclCbTAUcT2GYpRe2OQ8ucW17JMAWwWMyoNhFBFqhd5eLUno
ljOrfuWPzPNeCQRcQgMHTIhK/TzU6Vl2y/2kDU+yQwAr7eYL4g9UZ+Q2+N6tMU53ukruU6kDvh/T
fZX3P2zl3/hmUwaj5lMfu5d5MLemTHejsz4neJQiLi/eySHMLGhje1MMWmC0SxN6BqSbkXNsCgwT
/vR1VnSx2vwTwYY4piR7eCE8Gs5ua4IqpULPquWczT7XmDwaGEmZtRvfUyTNd2I2uF01yYLsxXNS
1LmwRT0cxhva7RXKxQ6DkyzbcMTAnEJLFe91AqCnM753tUQwxsz7Jl+nYVP/D3vnsSQ5cmbrV6HN
etAG6QDM5t4FEDIjMlLLDawkNODQ4unv59FNWrGHl5zZc9dlXVmZERlw/8U53zFL42iZzrfW6A+V
5zxwTapQ38G6M3GgfGix+d5pHnwYrE1rxVgB8EkflAsrUa20FmxuhDoGlO9A14QATIkngc1dtn4v
cX2iWGSduqo2oJ+fKlByOHnzvZX1CXjqlV9wKozd3AzACaCsnHNhvIiFis71m2M+L+WR1sU6TBzC
Gx0x6RY/UxTocFZlDCtLg/XYMEeDU1ZDw8119waRSrrPSDvc4Nb60A24iVpJ1I6x/LQW+ShJyPuR
mm56oA3RP12h1Rsjz597o8u+LItmEbKDdSW1GtrJAS8YtWl/wwTFbgjnXDkPrLE4xNlqGYHDsgdp
xMb0o6emxL9JYMtWr7zlgr53klsCcFMkeGwfl6Ba22GL9aQ614a4FJz5D3yskISIyLiHnWZv6dWr
OiwHLTvkVS43iGTGoDNM+aNzzHy7luZxKZH3WlJ+GYoaqZBHaieq0nc9WkcyC7jtfbNx9th8vum2
/tEksJmXBhq0IYlmBmLIYptODi2HdtvazgsZ2nqoItCCLK3id0YgHYJBa9PjZzlP3hBvKRK877ZL
9itYMeMlXxpVQ6CeDztbLDfgFicWImbkEWA6Zi+ZO+SB3dnljy5ysx992xaocqEAV3EXwc/Sxh13
+rTLO742Lmlu116/uFFWPzC+mrEKNVRWpLihNWi9ixwlyCeW0p8Tje9F2etCZvdL0Ip03RQ8RZzk
fTq4YVIBz4ry0vMD5AnxeaSPR89iRgYr4m4VF9Nvhh02tFLnkYhfsfxrd8LAYJ9b5ozvqK4RObex
th3zbDgDYsXcZlTo4+vGkaxK1olrkFX9pab1vLFp87cRzT7zrCZ69ZsU53GOWXa7dg1g9d6vtAt5
k86RSiHfG3rdbNOZSSRLnhqjZzv/rErTvIMM379MbTodmJY3b6KBX1pwFoKPUvJuF7qkZkvi89z1
mJdUYeU4ajd6zQFG6EpzgNDZhbLtszCLyBOD0QZWsAG6utjFV7crvKBro+kuF5p+20ZVuyNbEEqn
maB8h6gYUjPcznW2szVtH5uxCAtv/cjatpabrBoLpkwNwaNGbgRp0hEmgPcsBAhj79d6vUWduuxb
IrUDE6YmI51uvF8VlzAf646ba/TIGW2Kpwady8Gzcu3D6v0L8tbux+RCSm/IjNj5UsRIerDQapYC
dTIx3QztyiNOwHIwevojN2h9B9pwCKQ/EFSugyyz5Ix/cI43nbU+LSTFw4EwDQRNHhKAytiTPNCF
hYHXaazjH0DZ9lbPlTdiE90SHTNsZ/IvbtIRMCAU6IjMsOicxs2jHTkOkVtedlxWQEpR5iV+v8m0
JDe2wlofYaPnpXFyB02k4zZDrmbIPYkeWfxgCcC7PMJKFs0LViJpbCoopuOrejr/XUrtXnXV81Vj
7Vz11tlVe41ratzAV0SR7fwuz+beRqtdXnXb3VXDneRXQbe4qru5Dd9m9N6ajvAb+jYScHuYniIl
CzeUQBwfRb0Dp2jfkkvw3qwWdDopHlO/xrOrJOaJEpsXEKbuGiVAB9iyhJkSpSOj628nJVRPUay3
8WJuJwcRu6fk7K4StttXjTuZZPe+kr1PSgAfKym8qUTxpMp9gvWP0MUN2ZdJSefTq4qeMfdNqSGs
jzMdDi+cA5z+KZBIJcCXSoo/93a61/GG+0qm76DXXy0KbQwo311zGgO7KduLMJTUyP6WFGa3iXqE
/yR+IrTMrn6AGE3LV92e+u9u7mCvVcYB0wNQaCkzQZv5T/o4+LqahKCpycc+P65XB8K6Yve3yTR9
YCCyvhVsB267pPxGAxoz8DYbnAxojJzTUmEXSfE5NMrw0AOk+O5eXRBT1PdMSNNx1yqTBOWLQMVp
Id2LUCdSAz1aylRhXf0VhrJa6LbfbGB+8qQpI4ZQloxGWtV5vfo0mqUv7vKqcdmHKCNH1XR4OiJl
72BQxVUASJUZN61hTR1Q+N537+oLGWPHeEyVWaRXtpFVGUjWq5dkvPpKxNVjMuhT9VxR9G8dY/VO
Ud3Xu46DkYH4ekyJ0AjAfaZc0Gt+SeNh+jB6ZvGicYlAduAShC1Zv7BO+OZ3UCPmOzhuCY1v6vfP
6IBbRr7EvFfIEfDJpv26kJWCSD7fWB28w7bpxp9JV5YH1+oZ8TaQLsjY/JHPjK+7BcHgaHXnvB1K
+qzWeyRGe7yPk14+Wpm/bliVUN2im4LzXXvbNrLSTYYu9oYf7IXGL9q4flLvtKz0jgUOgfbfFsPf
5S7/auqD/+6fegyP378k9a/aGeP3r/ibeMZAP85ljsvQ0q9K8L+JZwz3N8gDhsN6EQce05f/gbDc
+A1zIUZTkz2MkmtY/6sRkP3fZBL8C6h3kACzAmSN/yftB3LnZnCwZFycxNYIPa3m5gR1lCMQzcni
YPViCYC2/Aa4niie1lQ6/lfDdH8k9eo82SRpOyFhUc9oBOa33NXSk8OIGsQp+bNRICvhlQGCXL/e
aNR8/SNqXibiSTxNzYteNZEWsGMqrPKU+2m3p4LPsgv2d0iy3KTeLgUleiyjxQrdbGhgyBjxpioL
m+2rR3ZNapjYjPzhAdu9cqfrU3QuKBfP3cCKbhFjc2P67fSdicGnXfZUdnA9WdnU7l6Xqfxsy1wP
qW3EUVjdFwsAL6/XS2gyXLNNTuuSzAed8BKIhp52qTItmjcuiMGEIMM2ClvfZCISunIwynHndECX
AzOdsjstScw3ZDNnW6nMjXSWYUds0uPSqY5oaCrQjvobphL/ZXbm5W5WOnWJYH2eofmPKOAjaywf
7ExrDvbQmhesZu1xYBgRkiOSnkslf3eUEJ7Ioy9+39BiyUrigBH5qQENuAefMH7tcjc6EiNt7fLK
KNgkpO12VdJ6C4Qd/NGurQ++mf4YBuT3PqTyd8fwJqBZKWCMRkn0m7LwPk1zyLeOmylGZ/1WpuUb
GYDpbUUQABEq0/gRwXLdUviBIc5TVBvSxV/gkooCiJWeCMV86pdP7goZIoj0RB7VJ/KlGTux8wz2
caTCFKTNmUOTBonr9vz0JN5UV6eBPlpi2chiRkstciN+tHMjvwe3ud5FU6KHifIqJJjr1BJpdvgu
Vs2IzLX3dlYQa4UmIX2aRFecHWVwAJ5j3Zo+zaRIoumedX+7q7oOnrtnF1Vg6NAEhlyTP1EMkyEW
T7axJ099OlOipaiCq+7cXw0Vs5ji7wSDIGdnJ39IDEZz+P+lezKYNtRoKVydfdmiB6hYV1AlFZyu
sBEkdsdeN7xaMxYoQsAA/Obk33JX6C6AYNLViFnA15FfLR41HIITFBLa+V4qUSQVXbvzEUqyTp0Y
fwl5A2O4e4m5F0vwN2bys2Z2tyU+zT+4SmzZOtp3sZLOaIGHR8gRxSKwcHIiPV9jECasfXauEmwy
kMqDsXVPUgk5WdMnDCgc/esojGJH8pH4RsLCekOCOeJPoXSgqHBR1ittKDod617LI3ejoyXdAan1
47BSUtL6qir1lMDUY9UvN6zOku0ymOu9q1Soq2JYCwFMCFELbhIzb+FjwND2iml4dRKnRl1dkf2U
RYr24MfpSZPWEjig1lBt+7wkpDkesdqIi8LSnZoAqNkC3mTMKK+iZZsqxSw4+BnpXWPsEgd8TOKT
D9z2dnSbKI2tEOh1I699xq0qHom8OrSVtd5NVAxhPZN7MvBYM1k252MalRT3k6jvs9Ik1Oqq6EWD
sDwRjSBvSyX4NZX0N1UiYA0sMHOZFsnyVR5cQf1+mrPGDH1aBlKG9FvqTlpo9MSxjbJ4URpjDk/9
0oGdDxnzwedWMuRRb3w8ppN+XBuDjCpHwD1qqiOKJPMIQ18EqZIxz5VETM4ved8qgXOUymfNlfB0
F9TcTzRZy49SlxIri7scINjaDy6B0uyQlFKaDiTBJuzke3eY5SaNOMh1c+1PaTLML3hL7V0jqzgU
Snmtz5XGYJeDyFe67Cj3vQ/At8kBWUERaog3GHb3i8a8xBEfXILrAdKl9sPIGi2YlfJ7EfbwM4MP
wzI5rR+7RhihBDxOEaV/idcScK1RFPBExhGjcocHkVSk5MNc4/7clsVjx1T0JvFFFVpKeG4qCfqq
xOiTkqXrSqDeIdNvgn6I1q0di3Zf2nSSVKjeBunTuBnAt/6I1WSHiOlvxMGMYc6ZWQRRPiVhKxzt
nGjMQWrpTG/yKplX4nmhZPS9VYuPAWD1zrSE3KwkFxwNsG634MM0Dizk95OT2p+5kuR7SpxvRLhA
iYgyvoDYspmzri+0D1FoKkm/MwrU/boWOU9paswbqa/ekWylxxU3ANUDQbwtnJ9triu3QGU6/sZN
x4cJG82bNjtlmA0lABLlL8iKbqkCrYmnVz0WzY2vTAgx1Ikrpdo/cG5qYdfr5w6NzuO6DvdgvQAI
F3pxGpSvweGz95yRkXMTMXDgkVAOCqPC5R0nR+BujznTY3plUveYskRxaCvLRAq7ZRd7aFM6ayBF
04vOGe3jHlz/AHUrw+q56nDUZWkfeaCS3aCsGTHIkMCkQdzOXlSeY6fl+J6i6QtSeLnX2N6e1rFz
vxluUXxtIfJcnK596KzSeVo9+4UghO6S+zhPp8lyj21PnJBHtMu2cdzxhRX0cOOI8gvpYP0xydx4
1+RpTXYYM/JhLVwRsFjtiKqO4FunsQ1cqqrvQS6RfMLNNSKXejBiaX5oUzWdfW5lDKBGNL7BOMQV
r6wtpUyzG2xgOyTHTYhgk+mD/Tprk40ZvSy2aWVF2O/G4hk2pNwPvdfcSa83wrmT1k5voh8eS4KQ
CW6yZ75Fz8Xk4dDVxXpObHs6SWXJGf0Oh0EHXUeuRbOxhbP+dJriOSkrwpLyzH3CIADe3MjZ1RA/
FojMuh05VbcyMT6jjrahrO3kLpP1uZi05XYW83mJDPulULahRhmIbK0d90hx/V2q7EUt5rg9msf2
ky6FFtYffKYL+MtIcBl24Lk+J4NzhSgsYxfTquaqayxwLmkDUR7tQjaMq2xNvr8Ebh4XEOBPyKCh
P8KMIp6sqOMw8TArJLpbvGRQeJ4oqvJT1SjblKMcVOnVTFXX+Kp8N5aXAitgqfxWnnJeweInNXzG
jYVlq9zpiRmf3azi2MH/d4jpGpnUYRO7Z6CF6dEuGLt6GFCWjLjRyZ4+O4OztkalLPcsN9c7yRYI
r0tr3NQrSWaYZeYvw9UyhqyLIuVqJMsRLBBdw/5j49Tr/K0C1fUpFsaRyndWxn604Qf5WQ5ls8uY
UyAUrbQW0aXuEQWVa4d4heQdopotgRjYeXUribIMMcyL7TSWTQISP/4e9a25Yds1caXBCQocn4VA
nmd31L1hn+rFDm7XutMjyQ1KgtfNqux0XMISDa2nHyAf6j8913MgBeK7G3rWGsShxFsgEG1A6YEW
EY+e464w8HHBMPqJyEdqKjM76vyqP1HbxQdzjqKte7X4sYbIWakNXcjOots0v/sAlSWwSQCG7YzB
Bc696g+u5EJCyRlnF2PqjW+zdIu7dZ45EEazYPuTm7uogj1mPHlzNGTRJhqJavyWDiVOLoK4Cr98
xqqe58QXOZ6KJQP+WD9POIBCF7H5rGlL4FdUykHWCmO1WB0iaAmrSalqfCD5MGljjC7Y6/pgZOP7
A/Vn8n3y+QmpEZx3vqb+RB4e7RZzlEcGiXMbGKM3b/TOS28GtCm3jeRv150gWYknz8qXdsd31G5z
nwHGwIhon7qOrINYztX3NtKN2zqdvSNadMKxJnwQF3cQz2vCprlh6/XdJuYIjoK7YpBy/GnLJqB9
bMvGCjJRtmyXZPmgT0myEay2GMIm03Cwi95Tp8GyoerD0GpTwphTVwZxnOYH8t2ITyET96RXnX3T
6uDQUpA0WxZC88YRSwnjX+P76bmsX+Z0tN868nXmoEslA+rO0FBl62SykR2UPU7QK8iM6pcPKEZ3
cebxtmJ8n5+w38ebERBkFPbDSiwe0UFh1ndEA5DixK6VpLkhiGLp3XncwizB2W0cs85g7d3BjbuZ
yyx7jr0C4wWlJz1TN16Wao2fSmftdp56swkhyfYaELc4cMwyuWjRSB5BXYGjFQhNjyQ6NE9RVOo9
6kL+6sBijViDtnrsY7LlUBA1r23SGu+G9Jr3qo5fo9LVz7YpJwTCla4dLFNK1LU+dJFh1E+uX8qn
EdsCGbtE17q3w5yAkkiaL+6KdzWQ6xwngZboyEInHadcusYQYPSCjIe8WIq3TGeN5WUky3qmj0x4
GQwT7+fYvzDAgRiqkYwIvCc+dWUs8azF1S5rGR5t5pZ0glb0DjP9pqXWadLG3ESJM31dqfoymDRO
F7T1vNw3rlL0VH6RPraxTyXWrGwSR7zN287TjK3prv6RTXqKoXvNzk4ypscS6s6lcDCHu7Pgw6Rr
XwuvXl8SAodwaBqCF8dSqN7qTr685RwVJp/8SQ/xha532lKzZRhktO9VCgTqbm9jrXyu2pVVi9Ho
8U10pcRS+YYpk9VDlUUGqVGGWv1BlNzqhtOeHYviOq1IIeAEQ69Avhwa7i4lL+G97ievvDPyrLO2
Bate6xaPHtU7E3RCv4ZEMO4OHFus3zV2NdO94bMdEgmruLQateWtr2Y5P6+TxuI30Hoa3v5+0DvL
NbfD4JouAW1WO08n3pLW83Z13CSsnDujZk/znyW40sRmnXhBgL6PNLd5Lohf/RfGDOPPon1PGaKw
STEa1pnuOOLvrQWymaessIzpEmuds9F8MwkM4hLZYqNzZ5Uef5qltR8z88bKnZ1mtzsnMbaeS0ze
sOKU7Le81L2/ZoBv039hi/mzP+X6swkTFhKOH2xZygv0iz+lNMYGIpA5XaRsL66kVoSLNF5+kT39
Aw/UP/omKIqUvwtygvvnN8DJekIh/HG6pKaOJo8WmGDmyq1/96D8W4j2L0aSPoi9X34h/w13gZK/
b9Nv/V/qn3/BPjGUX/9elPb71/8xn3TFbz6jOyhonrBMXFD8Mv8w97nub0hBsZyxelLePkVH+2NC
aXmMIWnXPN9Cqma7gv/FpXZFoHm/oTSzyLP3hEOqEf/r//7X3/HBuj/9+S/VUN4Ty9J3/+c/DPAa
f69R41FifmrgNMLnY6lX/usHdiG02ECdrB/ymV1x/BMa1d28REdkEJtqqg5lqt8Adtn60fBuMCHI
SMz75c37B59m/0/Ps4J/8K0xOcF1Y1R7fd5/eWbQywjpsWiA7Lrol8h+XzAFdWO+rUpQPSbAqr4Z
yIJD6mMXPMQyzvYuIY3byfwgHC1cOcUl+k0dSXtae7ve54ZxkSMneMwVkJc6dIP4FzKn/GbPHHU1
GJyKCyj/zDoONv5zsSF0pMtLt9b7lEav07aLQ1J53avwJ8Y8mJyrBQ51Xw8A4DvL2ug59harel28
HImoYR1m4QUl9zoe7hPrDerrbH2w+w5cKYtT4olvHYcuzeqtbtvlyHOGhyKp2B0y2TK5nh+E/2FY
2raL3S9rx09QZqRdCQskBzGnePH1JNnCztiMVHvtkD/C6H3OmomQna7cjr38HHxT36fFcB93LolM
LGmgq/VZzlwM7Z1Y+TGmHqaSRUBaOdv6ntjQBR/Z9K0i+T4WQ3euuokyDjK4FB3fbEV3Zd3FKjvx
+lv/9+HyLw4XHjNlWf3/q1zv2h9xXf268PjjS/628BC/oVBF9GaCv1Fnyt8OFOUWdsBAeB7QQe6G
XyNQxG8mEHu+zlUi/+sx9MeBYquVB5pZl2QUG/ErMtY/HSD/7ECxTHX9/qJ6BTduQUJ1TEftUChw
/nSi5N2w5tPgp/dZ7rNao1/WqWNbHqI7Qt1t+8EWTdshxNLRD4CQUgaiSZmJ8oix+3xp4PQQgAtv
I+j6NO+tx8QrtGJ+c7xRY58gcuo6ibGIVk+VMH3R6N8Zuk1UNi42IA+Tnip5zMGoeebrxGQUta99
O95iqMluyqwyfiogYE36bON91VTJxbMb37i5mkXV8YrB3y0eaVCjfYwyYWP5BWMHJhu0QZYYhqAh
ogH9WSFbwpUsW3txqQQ9VRKWqjisVJkoVMGYqtJxVkWkOzrDJ629ubV16VPzVSJ5bK81aKfK0XFY
I3+D3a1stxbKQS3whrUnobcp5AaQeoIGDlXmmMZhH0/ia6qq4W4USXZxzFnb0Ha4d2nLphqT2cw2
tRCLEyKjQ6cQ+TOZ2Z3ep8uT6/SA5PlNLO/RUjPHYuE/wDGO4ifXtiI/6OoFcPLCj39MRcSWZprn
d5i9hrMX9qwf48oat74gVC/UMewYO7cXSRy4YJHelnZuQwQKJGETFVXeaPhCAPc7kCnCMlrpYfLJ
JVOvsPlIZGuKPIFetFs3mdN17UagVfno4Y6Ie16JqTN6Gct546uOCwsLRiHVhcFmSn66qj1LVKPW
pfawm2LSo50mHYALJe5Ds2IuIGggjzfm0tcPuWoCgX8gAykb44Hk6IkisATibeNkRiVCC4mK0djM
PDQsyFSXmSx1mcBOWHzP2DWVJs9AT7LlVq8G3ZU3JmkWoA99Vhaet+WNsGXI5L6S9zYKufqInthg
RGWlC/dW4oEjDpggAiOPWBaxh6m4+Lmn2GraQNx49x6GjhkV6tvRfSpllU4bV5t9+Qor3W0CpwYz
szCNxfYDxpHFwjxDJxQmeZE3WR21/lngiPteNu4iQzJ+czcovKXUzqMD8zJEUUXwsual57Hqk5OI
qukLvSC+TQh8Ayq/CqH5HC/QrTviMMkALoQaNjOUZ4mlM90JcFAxVgOdp/UHHRHWrorT9D6dyeAJ
kwaFXlC3UcmTHVFroypbUtLcMqTJzJXlOJ5JhxzIktZsK6wTfpuEqJUwmHTmN2uQaUi674mYQGjT
Mt1xb+e1nNC1Ofq+zV14brGF8IPCG5NK5pKMU2huekGvV7DRiSJCHR0D3umGjdr0bqZdve/9uYlv
bL17XHF8rg/+oH3TVr/imdJEPWOhyRbn0pPwte645kvSbIelfp+jWrcDbxmS53X1zHpvR7KtyIxW
OHtfIwzuwEm0PNmNMn6Z2HUhsReFKfYFM7Lp6GaRdQSZ0P5kNfPiDGDQrdTp1ie2R6M84AMwauJd
lnnjSc04WV2n365obx9Im+N5jGw/K7dZrPq0AUQ2Erlsv86Wd5Np3sLcdMLaep4NKH2uRbDlhu+U
71kAddvCiCMaR35X9S6W9DfmalsPmlz0cWcNSbERfmaeasEMz/IyPEAaowqYJslsPMsVGBRKaaV6
YtSYfW0bN/uS6b32YrXF+IG1lmTRtrZtnjV7Hjcwuy0scII4vTaO7bBAVo0xPeni9sRfsFEJa0TA
MnEQkomLANOX3CBBZAIRLjbDHT3IlsJGpTTgVTU7gRLFEW0MOmqU40FrWhaNUV9OcR/UTjnYUOjk
gC0N5OezscTW6ziB/eQj3AdpN6Nw9yvdPLA7cB8E2sJNzHJq05t4KAGgkilcrb25LTSHeXqN1uux
Ymx7KUpzILGhJdTqlnl7fbv2aIX3XlNb700/vyNDZ6PYIw802DNjLgrHUe/xi0IywlynnHrrYnSP
4M+JyGRbM8cPxgzVH8+iXSy4Vcs/zKv21cqKpnjyLraXG/9u1v5H+hGL1uGfuoZeU0xDf8Kv/PFF
f23RnN+IjePfgc3mgf9TPdIfLZpn/SbYZYMvcK9gFuUo+muL5v9mEzNn6ApdyNxRuX/+2qIJ+CvU
YbpLWJn5v23RrnqYXysqnExUetRn6A4dRh9/phOyDWQPuMTGwfOWqiDkqabG0X1EXNXSnNOJNNIq
+lwQWxPuDcXpRR8kSyPdqtksxsOFTRouinZEU+lGRrRtXce7T5ZYnlpRFc91hQKNWbl3bKL+mQDk
2WPg1nzRLZm35JTyBr90rVa9moi57mWp7BWjqbXfnaiqT7WC7dswsr78bqKdzc75Ykmh1PzC9lHG
1hoiLHd+ya26nH9gr/HdjBwue7oktbttS2qFeM5OOtssby/GqHpm9QBFLoi1wcbjYQIOhHCqPWu2
I3ss7uwTyfah5GhaakTsO/bGZel4Mdq5IFE18T5hQnvmqUPQz9tSm+YB40F8zqSB8TUXtHTUrpwu
3jQ5O+ZuuIK6/KsNaPQUT3gpHW9l/dDa+XsLrAE5W2RvNFc4YRFZ06tp4oOFbG3ER7sjhABsmLxH
kae7+znC0cNJqX0QMo/wtJvnl0SHGwWDuADst46N+yq7FAKei2IY/Fa7MsImv50Es8iPlWWdWaB5
R747rkWNXuL5amIZpI0UThST/LBjiKqKAv48Tyrvx8wNlbNSw4H1r47oxZyMZzaOQAUL6fDP95bC
FrfseS40rvhLXZpSghxkhVPTc0YM1uhS4U9obYNtYqqwsRgtcujw+p+FkWGOjiDRiaAZyD2FzVHy
Ncwhc/csmRh+mP6K9d/pS2w9HG5peL32ekzjqYov4fCMZ8d/9cBoDujXIcYYA3EaYKxHcDZ+axvP
puHwMkoSHvaTi8YCcYHPPZr0zhfJ+rLb271HOEY7d+vJrxa+P5m04P5jA290Zq+8IFe9KWbT2tmp
z0lTueHC5AeYjGaOt26c8e5e48swmGAxjaMRCICzAALceDCdAWSxPzMv0Viwuuj6SI+PvRwxvYDY
6b+TtsrdiiYbBsSs/tmkbvC+I6ji/q81xDgjczjlBbK9SrmlhXrx3krlEUAI4B1sJ4U1X9E7Hm3B
knaeFcVnVRFMghji0NbgaqDVMfV7Lx0F4Sl8R4ECft7hnLKOUwG3MYCGxvubYYB/ndocj7plg6fb
2JM5YtZtDfuLjnrHC68xZEJv5UdDOTsGDR4iQAKZYz9g1PG3uaWq1BSuaLeNxECCT2MqukRsFbys
pcQGA0JXvNl9tmiv15/SK9YhPhSLnSIJMBx+WObDfMo0kj8vfltUmFryjtS6Tkz8ngn8bdanfsK9
vqsL9SvFAarekwzL76Vf/PrkAxc+LW3Nn/1FJaiR2YwPSqvXFFClpgouoMB7VM6cUG6GCcUudWPZ
pQTk/FxX4GbsdzT1mUL+yrYIklO5r4dRFUdGOZMGJ/M5nN28n0C7mOsB6f70CDJlvh/hM3xYfNJI
5MFd6PE5rUrmLTbDp94bQjQJzEYck2yyoDPJnhvKKkZUgffxInQ3Ol1TkPhl0vRZlms8Zrg1sGOx
Q//o7aGLUP2QmjbyKcZF5ZU7DB4mS7rYeRjSvvuWaZZhUaLzWBCXMj95QitDZHF8sM2WUoSpU62d
hc6YCIVKXlt47eg1wp5UdRj6fqXs+2k8rgdFnz5MMIy+NTKDpmBUNV55O5qUkr7DChgD1jzCRuf9
XVSqV+viFBSg4Ea+YTndTahHtgjMzXir9dYUmLitfIoiWx4tIJK06l6CXIMb46EyZPUIHVagEs7J
16NPT8wXyPTuDhrF8sN2S+smIqHpkI2e8R3Iy/rqxcPs7shty84NRosfFgP858FxlqMsMWjTYkRh
nWovOPTb18S0uw3mHGVc8D0Sygz6afrbAvQ1QXCszKode/9lW0E0BTgY5zwBU9GdPIf1Musbd2HL
uUbWx8IS5IQX0CVu0HSN48Bi+LZkbrFxpgk0HuobXP1ptLpnJ24urWjLH2hCE3tLxMhYsMVtlpuK
7eiFjf6jUWqgYHWyFFqQ1GNnnAvIm80DFXZyHHV/3yMH2K1YVDddk8vbCe8N0o4huq9GiHs4ehEy
a3J4NKrqHS8oS63e79YYrURqnSUpWeZLRNTV65QU7VMx2feJMzaPiFGAs8Sd8RgxS36qXJK8CUvs
vbsGUdYhdQu51QnEeY/NaT6RpfO8kkv0NsCq2NezgznDmaoaX5khC3kYgZbz4E+HWSIwGaR533Ws
lkQpEwKM4BWepxrt+BI1vf7QJSi5Z5PKuVBM3S5j8RMkRInLbTFBhYWwnUyfkZzLIjTswcl2ejkM
5WFpimIINcPGGmE12NTA+j+bVe59pKavd1yFln43ZDQI4FfkcRRE24WTlX3OXO8nFt/DBYPT59Sy
uZSI79iMTbNkOV1F/RlSSLaBP2M+LT7I32XOjIfcEP3P0Z7bz8UnBfTL3JNK8EDDHcWnHk7mMS7y
KsTB9g7pPnpIEtysuRKOUQrO57Fnl1gQ8jy6or0ZOku7w6AoiBeg3wwWt/xR9OgBG2XGiQiLfsjS
fvygn482QMfFvS99h2C4KXaDvEowhumOKy+gWfNbPWrMapPAWHqw8xojCI4KzK4FUnRbzDeyK6vP
dOjt0KklUiVJKJXevvZciXjG+Jx2mf5hmPExIxvxrC2O/T4x58CNx7o8NKLO2KL1S05dbMd3FjmH
t4PbHgAj9EHumn0AJhMXnFtLABJT0tu8Qs8IzcS2ANBIc+i5/LSLILpur6fJuSSj74AL+C3KYGbE
sHSC1qxtFv99viGLq9gYcuRzYEoGL7NAZ2n50bpBVieCSnCF73wU2qzQTWk9eLEt7j0fHGgNpoqL
HpMgryfpw3ydd5rbj7f4frCUD/GL0BuC74G4bgwUe2FcLc7OB5b0BPUVbVdG+bEzmZlsZrOgxZRk
gaO4EE4TLF2S3JdziwAXFNuz3rbjaeks/Q2pDQcUjslbTqAR6RT24E1f+g9Wr8PzrQZIeb1py5NV
rs1j4pTFiI6km5h4KzZ/MtXGzWBnA9pIfH9tJI5en3nnOo+XF71jTY0+cnhNhuQ9g2WD8dDwKCjm
MX4ZJdpqt5t7btzOukF0Nh9mPUaV4yfeTgx4zoKeVTVjrBJJC2OyQbQ7AkkdnoTy/7F3HutxI2kW
fZV5AfQHE3DbTKRlJk3Sidzgoxw8EAEPPP0cpNpI6p6qqX2vurpKFNMAgd/ce26breVoq61IOp6O
+LLRCWOZ38lBeC+S1MhVL8f6EX+bCyhAhemGxyF6ScINApWz9/BCRlxjbVyIrcBrWKexCGYwSzeV
mMid0OOpuxlrgYbPNLHF8zPj2S1GdsMu583XVHXOdwQOwwZpqz3vcSvlXyTo271fw3zKl9JKFk29
yvsJIagwimpN/qmzSTQlN1i8krXXed15wE0WhFMOg7ZX5EG4rnmTpciSZhJUrWeeb9m5xZeOILDw
x+I+haSEC9euLl0xRs4l95Gzr20N9UHfIkH1ykGQz2Hq0RY9YskNpFMLZjh37iIesqi/xlOZNQ3C
18wf12njhQ8NZcDC3JWcvJMVfXKLvqyC2UqpsYT/FjEevsywk8gLi2J0a910shvbvlXoFOqVr5TG
LNHujlhz25vRUNPOK5Px3rDb5ikeiqOCDCO9eQwUJsm7oqmaL2ST67u+VfXR6O1wV0feC4XasHWZ
bfZuLR7SfgKaYvdZlm3TsYjyYxPPgB8SHyfoCuDCopjKS9w3BfqjS2fp8vOYFYQZc+QhNGJKt2xv
Oj4QEhBPWVdrxZepHxtY2hMCg5hQzw18abv77LXySXbYoF3A7R1cN8LvONwgnjgEGFrupTLyV4nG
JL4pc+WGJ6vUP8CWyTMq7Ix1FdfCIRuSkO85nTJoS2nsXth42/prUvBP9bCqszK8rwDJbUlNXMH0
Qps+vM4xtkph1V7k3kemVPc8/Q5twRN02P+0GfkPq8PfVg1sDtkwEAKFMBP7Bwlhvy4vI3/oJjOi
rnXrWhyGJWTSTmLzaZ5c+Ai18afb/d827/xCVqUeu1JyjgSlwrJN/WlViYAVTKjeIMwoGLgS9SHf
Gg7mjwyrPZCiqsNEpgtxG/VeZx3qGm/dtEYKFBfn1IacsdW4sQGFl6K+uxKfCs2Z5bE2DQI1Y5zp
PRSExR1ahpRtxZLRGemWT0Mv2vnRJLi13qgxq/cJhLi3Vqb2R2X3Q/vYsEVptnNrGEjaSnQf4n2m
nwA+4Y00bBEmBWp9XMYroGfGU+Fa8g3rYPOVS6b87s19+Wj5ERV9i4uO1EBTl286mZXjKaI30paz
U6fBMrTwYdaQqW1Bt7PE8SIiiif+YH0nKmk4uzo2MHw1hle9XXvhwlHGn6gfFgnFT/slvgMUD4JJ
DVsuneHMb196RoUcImOp9va09Ms2ibJowI2cdu2Pr67lL/q3X7RQ4TxmH5b5+9Xl1XRwiHarfR7n
fMXSg1PXlorv55o+2iRL0FxUjTQhM0/Zt7/624k/88hlB2njWyAWfr3USBI3XISD1Z7wI/PJGQZy
tlUyUT8uGaijxm91WpcmQBsK2rY//uXGghf99b2zPzRxRhL+AWf19/eO1o9MzRD/CiJO/vZ+iBjA
spMzn8q0oW0WhsOb78VUkal8DeCry47Gr4xczOyCgfL1Bf13Xfxn62KLI+6n7+7fxCi33/qPrx+/
rIt//Mg/18VEr0BIsPwfAOlFZPL34SaPy39OMwU0aX0ZMjoc4HQSxk/TzCWOjwi7ZfBomt4SwPgX
9sOGuTBVf7q0gCG5y68xffQePBB/v7ApRGFFw8M5u2HjvkAZsoHwG1oN1SFfVlyFIohVVkeovMpY
gWjrNzoBYpsBFMeuMxtFZLHemZ/sGB9p5eYYydTYW2LNo2a0gw4kx4vVi/5TmxV1gFt4XsVyMse1
33uYqGWbtgGbWrLFAXoYPGOb6q3sw/5upsRhK6SVA7ESc+3OKxXWwzYpBOapOqVhqsFYrLB7tDvH
5yWuZJyOQI+iigAAbYJKI6bJdbbx6A3R3hfG3AVjluqf0w7LwCqfsuyrAtx0l0R2D451KMa7MATf
vwKMwXtnnYBFKB3R2B6qqRYkdhgYRXY0c/xXqwEccGS+i3QxttV0iLTSToOimEbt6PECIeeEM4mC
FT5i68H0ZPXgs7O6zGnW3ynmxkwH8jYY4gLnWdhUC92ldveYIErFBK2aIwrldryvvS5D3yvqsZUk
jZnPrZQweWUwhDp6mH1o2ORUF6EZWe7Oo1iItm6d6LMeEGxfQ4DISm+8tdy5KI01yQIaY9KrQBBY
H2rB1GFABiw88a5b/UbmorEuPYiKVX1d/Xt2EvbjbfaDM7q46vyVrKK62EqMQNEKIMhCJrWvmNIQ
ZDf7P/TUA76KdmGZkjzh0ilCsyO7WukL8VRvBiO8wXOYhwFknX65cNx5D8bFnkHFplCSsgKNDOit
lierfmv8HcVaNw1rpmKVDebQGJ+iH9zWMblSXNsfTFf7B+H1vwfe/ytsijXMH+5zbqu6jf8n+Miq
9rdj7/qDfz/2fFYwDpAzTquF6Eb99K9jT+dEpFYE7g3ljf/hRPzFGAx1CRWMiS7OpST4h0rG/hta
PJ0UT92kGEBC81dOQeHy+386BQWqP2pI1DtoCWxPGNZvlST6Hdk4o2ueZgQ10bxLmgjYC6lKOiic
5qy1wt+gI4eM07OnBhEprPlNM3M8XHgF900vtRP3MJt7eEjbiMBy1Ptzc0YKvY9rqzt6qIIDkfvO
TdWV2qMqCWWqyki7aRPAifjAnEeiG0fSs/0WhlaVajtDqmpVNNhsHNKLmBwAZzKVSsqVj89/lyo/
hGIkmQLZ0T5L4rNjIaswfYFYQoUPw6zu0E8ELp/jirgrY6+w4Kw8x8vAJjlHQ2BGoD9jla++drYx
BF0qMWD0dbqurXI6w0uBwdlyjvT6lxhbFJ4pZHBhmhrbSZ/nnV2B9ICRuuPkK1/9qU83jcySYEYL
ko/1XZ2BvSFAuv2ozdba5m7hraUtYYIVDr+/IGKGT0oEben5+4ndzcUl3D6A2DnvZWaCzEb7shok
+2f2T3f15OPZaLKZ7OzEWHXoq1aIdyD66LYVRMmClSk6fI9V3hxx5p5jw2eRZhUXXDvDpg3dnV90
eyk4XkLIo0SaVjWdEXRrM9R3GpFIazueXuy2n9Y9QUUbEmLaoMW0FuRTB74UKh7B4t1n2P4Bgo/i
KJmD3EhC4tcW48jr2DXJ5RbsVhmw2UIAabsus35n74c+HEEoNN4ioUzmUHuZrKRaWaR+IYLGrGZ1
47hFRO+vNLhkBxPp/5ObkqdF+d7jwx4UMwbD3pq0OEEz6iIoKVNZjpG13uElQaglNr4Bpm2U4kZp
hOmUIRBz28LC0dAeWnm0i63OpZmWKshzbZOl6gnXx4s3zqfURCIZYUrZamWibwx9jneuLD5mO31P
VSt2i6plPaSAcnQ/1Y7K9L+JWUuDtvftgGviKSfsheDUaOXVEemoabXtogweFw/TdRa1aybQwFeb
XIfBZh+UmRrvk5iNdVY3N6OWfQaSBKI19phckP27XzjV63kuPbQvXAtJCYAFW5TY44HGvoZKdq3n
/LvMqD9pTVsw1hjDgDFLj2RmIubR4xusLF9sHZ6D29BKn2vTic6lHhdby/sc+Y1+hHmq6JId7Sln
egIuxmFC4+ZJcingLUNLctBFZIBwJKFcT3qJRcBw/ewyu54ImmY+o03Ot2R6QRMMY1CyWccSC+7l
phzxd7Smpt8z+pypmbJiYzRevO7szAxi2POryk2dg2FirU8ir9+bzBZbu2dRquldoBHe8NzZFp8i
SOXAFKmLa84fGJdfp5oL5MxO9ecpJEOp1QyHO1ehnImlu/a72cDFkJWPmWZN96Hs9KPRLlJSn2Dw
ZD1oWbxB5Tss9Dtn3bEq2lhYnra8VOhIWmnxB7VTWSX5rsqcW01kn1mBEYJTYvtkacpT3+u1wJ35
POXc2Hs3zkGwWfp32kwvACtnHwGwoLpw2kfdSw5d2TtHD13VStT2xQlTtRlYiG9iREGrecidQAjs
t6byv5B7dUkANIdGd593JU6QNCEPJNG+FWKetnlNWlfrsmfnz4MA3w3OBH5LlOXWjTDNFmx8wNhi
xo+RWLJHTz5UhTs18uZHpFTj3u0X/CLwBtBqHZg53QNsk+A4qkvFJRU59XkyXeya5oevLNTCSWqt
+6KxH0MzjvBcs3tCpKZzqxEQpb71DbWcO0/hrV2nELlyQt4IXmOiBONxQ/QoPtUW3tfgF94+Zthe
5ea74zSnNBLpobHHF3JRXQR7TrvOJ8s5dHpSPvl+/5pT7wL3d7858UBaUghsbIhyVrPdjSva+lZ6
5jGpkF/ayK7Oi72z1Ov7PA7x+VjMEEOlvtd1R+aqj9TOnjvEU6IjZM6e0o0a2vw05UO9Y1TvsT0m
xStP6Rmt+N2fYPRMYtoz/DJuUOB0296c1Lb18gVjxG8s5/mJgjC5bxBjpwYPIdTPJO8OxDXij8m3
NRsl1H32I0QlnDkYf24m1RyiWtGn9pZGLl1nsuTj8UKL4bzl2fhpCLtu707u16rDQBKTSboFbDHs
4EVo26gM7TVDQ/+uzft7PcJjoxhL8MKHswSevG5tIh+L8FKlAAEGJ9mOChc7BxpG5Vh77XzcWor4
PysB+GWx1zh4/Vxz1oCJmCD07zl/k2NM9vUuwv8KM1mz6TEgenjs3nfJbNnbyB2sLUNMaz0Kaewi
N31FK2sfZs17moBdNxmzSsTv3y1Nuse8zEOG6zkragkFz67AyBpsTI+exIhUsbdllleFW3ZdVTAQ
02yVn3Galu2zSFokEFyzmvLL/ThoCXLGsVVeNby0YV+4Sx6V0xDzq7j6Cu8utGt/QKaLuna5yaq0
sBtrr8wq6Q2IHY4ZPlsd3HDSpyZ2pl60sZuK0ztDBIFtbLFYh/bFEgVbl7eqH8sZpKiFE9lfg/2B
5rIq2ddrcb4CnT/X9X8hy/8vuZRJZhKMmv9bfn7+qKf8o/z6y0Thxw/9Sy6loxbXHXbPaJ+u9fPf
Jwoumiif2gd+MrXzVWT+L7WUy/DA83yB0mqpn/9ZWVvu3/g+LQP9DEqrRZ3+Vyrrfx8J69dRhY7r
hrmVWKaHP01o4SmnNbLdee9Ghj2TUC1KWLKsbQpkebTqtv3DyPCLo+ZnB83yF/40zuD9LnMTfF/M
9snc+n1SRuZOjCnemfYAa+sHms4e3MbwZ5PnX9sF5PxMX3xETAL7gIC685uovrUbvVc2uJyJg203
gBh8yKq6XyeuYAGsDeRkU3EFQqXapQG28PzTNXD/4+38/CZtIsN+f5sGPREYIzK3eDX+b/1K101o
Uia35YR2mGMDmJipr2N93wvbO41mXB/HdGQkDGkLGYUMrZD1k0w0qgZGXI8VgyV8t6E3nRuifxic
siBGHjNkW3bc/Nm8mpAQWbm2BCPIFIGBHTaLgp3Mou+qnTI4XV4WzLAn9jGunnXowl4oWAN+ChOW
MxxSaEtkROfOBMQCU8zwad7rilkkfZi8rQmffTJHaL+t1YVHmDXyg5EuYfSMQibQYbyjvsz7F2qA
adekY3kKDVYadUjDRGcAaTNmAPIeJwhHjEjnB4cx8U+NGs2N4Tjhxe/dog36RpK+wEe1zN152BvM
4JnP7WAZ8TZ1F8eRi/L9iZANL3BH4liJf4TiKVDQrHKChVfSTeoHdM14iXp3aLEDu4AXnXg+Q69L
9iHNRWCFSX3MOlM9NEUbHufOHXfM2vODamdejtX2L6le9C+kgjiPfDsmJEnd3AC2yKk5R/Vlqgbu
B9fgGgKj8xy3YfXW6QCoIBOV+t4ZfO6hoQ6PVluiLTe0ZK9UPH0fOskOtOZHJr1uXh0O61NIKtdB
Ra3xRCpW85q2Q3kaq8o/FYXHJ+KnSqR0hAPDKQeT8yrLkS00kjIdiJG5qZSZXSSpjYzxsTCnZlV/
AazPhjkzWM5HKUiSvTZ6DVVXp76MtMrPntZOOyfp8kPl8eVOLuj+sUuJikCAVNMygCQ6SKT5q3aG
NuEKbdxpQIMvSC+yrePF6pbtAoo+P+q/Af3QVwi7s22R6yTT90b1noyqfwlRtpx91fNXWUtNXpDR
Zoy8Y5/ws9swW252Tdl3BBb1a+HzXsguRi/sx8WaJR+XIo6A/puRJRMFpSnuIsE3Efa+txKlXNKe
eQIGOXu67wSNyA8XfiLgDzreoEUsVsJ1D8OLg5DgC4iC+VwO8fSMRQRgSMXNkNcq22pZ2X4lIcl4
SgSmAaqYecueJl/D2tD3jB75qJdLNMfv/W2qefdzxtaM5zDfhHCqaScMrn9mm/Itj9zwmJNWP7Dk
OcZJXdxF3ncdviHxT1rhYDMOwcbGjf2uU599IjS7e4lMrk0cbFmCwKvyKKyhgRE/+a0VKCHYUXFR
Epy8HmO+KMfV2m2ohLyThSXu/Haw7zpIGU9lgnCqsx3QAa3ganWzeQtjp3q3CnuCFq/Zj6M3eXA9
mVgQeTlUHxG5GeU6sZbsGUIaiBjhzXkxNwHLWO0yYmpg1IsL70yt07zKRssuEypID2wBn49BJNJx
zBnsOoOe7NsKldB6hMS9s8FyfJEYIPiaigwc7BR76hP0Gf+U6hMSK8e0COXCfOGZr17mG5nz1lcI
Jb4kdSfeEgPBVrTvrbkU+6SdtXJj6TppMDi1Q/uIhqMTF5gHEwXlOD0b3gQF1ekAGxuI9AKlZmfL
dQhTqmWMDt4dlA207/K2q3xz1XKFHYWW3bd6oz1Uen7R7O6WeUvBe3fth7m2OTvd0bqFu/0Y2uFt
oZEbBPI12kfgkw+FmT03KJs3YFK7TSemz4lX0OD23VfEXJioywg6s4jxvTuMW4xOniCKDCR29URk
h1H71UgatYkSuuhWhVtKeuM4zgx2DEJeSBCx8RLKKLkVEDDPmi+ZboD3Ojqpd9QyJgFJDsUR+mqo
DuygIBBpo1jjfrdXRQLrdVXk+Xf8C9AZLHKWd10DZNsX5WUq3WRDCpp/k8aRPDdOOmydmBtWYUO6
gTBJtAEQmAPrX6ZkRq8f8Jb05AdAIiX0xCN8RzPX0qLC7kuaKcgocm1qhX4DScjfd5HxaBWhv8Um
15yM0rcID+ez/0L2+OCsbeWTkIReZEDqQRTM3pSJu3UMiMIMKk5dA34DCFl3iOhJAuoCSl87hHw1
hc0Xqxq6XQQHHcy3SjwYZDzmYnNsEU046oKjzmBIkTUYvDpyIuIM1Zvvje8e0QKrwcrGm3KMehqD
LHvzWc3Rmo/OtPOTnuAGl8468G1afbcXpDRJSz1QnXlbVFlAeyTnK4sVDhE6mEyaZI1zX51F3iC3
mkE3MXQ0D+YomwCGGXdVQygdWKey4grE8kNn7dTj84xGC0Rn0QO2K/dDHli9Vh2N2pk/JESxA+ll
85OEgEPyfOPvx9n2DwW0/HscpHPQh506ZoUU7JZzUukc4NFE5mWbBgPUg9uIjOJgMkDC1QOcJvD2
iqnURvNpZgaUxoHATPjJdSL0o/o0bEU4wV3xe22rYpSfXVQ85IbGszzRh0OSWKO1En0fRFqEvtKL
jB3x7wtzt4rpwkb8zEOIowSuGjIS5H3FovMzSBc7Tlfxn7gKAdWiCRSIA+NFJUiiMIJBcRUPwgWx
g0LE2SJRMw4yLhjrJLFT3+SL9rC7yhDdqyTRXNSJaCeZ7iBl0r/JoijyQLilAxAl1XuAY8pfy0Kr
d2yxbdbyHczieZFLijZqvhRW6uhnoxH9TBBbaUT2m9/r+p5YetApelU2UOegmG8XBc/nKjUqkt+G
pS6Q6mEk/zxwFMqXjdcXsN3QcTGMnNzU5fIr4gM9V33yVYPQC2k1MjgmKYD4CC5p1mlS2XeTCZgP
zb38bEpPw5wlp2z5bnQUgZRIaWrxHMoZoGLhK08+XR2Hs2y/egks/3U0mKh/9azhgSM5hb+XeU6i
xKSFF5m5yz2QUSa4oS6R09kEIYD9L9YqlvbdDALqQia35O0mFp15lhCnGOmAVAqKPHxLzog6BqaD
3DCQVkSV8XSeOqrCH8WXSkzjCYhv85XFV+oFJoBh6uQihJw5LghOylDncYS61zDLVKrcmL3IgjQ2
8wOz+/LE5AeoGrujoKgGDuOaGDIi1pDHBrHd8HD3i0q7lPB8XhLUgtikqTRK25G30Xx9Fb76ZGkO
ZSmDkeVQnovpOzoyzOA+MO0DGiPjnmOw/IpfosJSFTmMEikTjw4yvyUEiZczNXLaxYaG3AwuUQYm
RPNwXhb1tFtiBW70PuX9o3UK2ENO+FxT9UZCarFupqX89UHsuO2YH8yGt2BFwnjyinH67k0y2Y1z
WG3KlPR0IxmY+E9sVpkToAo6MA1XD3/cRPwHUYHhGI5rLntmj0jT33qI2vSzKlrcg5FmqmNIYvtS
DrtgG1F2P+RLRTNbygt6vpj3ZqqvBAI+7K61/6yh+R0iQgvz45VgqTF4Of5v8oquwowiGTPvBSRy
eItzZ9+5Dg6xCMnwkVGUvop9Ptk20sd7N6qw5DW2tZ/b6h2KKxdmaaljY/UT2TlSfeo6Ie76xByf
Byru7Z98cL+tzK8v1mNHZDnIwfFw//Zi2WJlbq9ZzV5j4rnqm9J5nIiCWPy38R08sIyMFpcLzOi5
4rO28QKd59QxK8fqI5XUza6gCPrjF3VtOX9tfNmsmShjeFHufxBfdYprBGvpnm2zsta+z9ai8Tp1
gh7T40To4oCjed5MFk4DbA1UUKlcxPzxcpuKPrvAmFFHK3fmfRfa1VeZ5O6D50Ry47dq3odaXQF1
b4kr/eNXjp7h35pZ14L2o1s01RZxS79JiOxOs2Q+DfV+VDzTJvLSGU8W/rStJubtMimHwEci950Z
JOJRWE1bzTA/vFS+ktBHDB3iz41mDxFxpUV17mtTvPVSlmdGdtmNrhfWuymIezrLSJb9TR3H3iFE
qxjoIgGoMHJDA1RI95Gf2He6gaC6Hgvq1bzwTxSQ8xZc7XRDgh5pR4pkn2o5YUzRaZc+qp1HzXan
7+zwdXtllgL0HAoGWhrhUPcOVX7oOg6wGBcrjTTKLpwgGX9oxnNZYsMvOImvtTojN/WA9G85U/yl
bMdp+slnjMeOK3EehZXJDYQyeZshiTulHbP+3mDkEPVx/xLNGt563zbzd5aNmXNs89ntTyocIj6k
hOw3bWzacWNHGRDZTmJUghJlpR3yedtstUawYOhK86UKBZpixt7ZwQVQER0ySpognJd/EVLQh4He
kACzDon1IMHOpuK+YX/bfHXzRSws2CxcMESnC2lqsdNEIOGww9l0JDnj1Z07sozUIHGuaaf1Pd03
R6wnmlc9pdVEVozf2dZYyxW+JIKgpnHzYiE/T2mXbeukTXZdT3WlZwNXJPlQbRCXTvfSJvm7i49u
PY+GfPOGHFx4PUH6uX52fjYAOpvJeGQbFmuXOjWtg8GDg8gn/E1hRrwU9uM2Z/3iVR/YiaoPMRnU
hiZxPitu22xrYXe6pxMljUaRK9sNNP1OXjavGLUbQMaGhdGM06hdersy9vM1DuZ+WIs5H/sVc/Zu
awCgPdQNaUpp6Voraif3obDq7kU3wBCYpVl9AHtMdkgdpxtp0D2zkph5ArTIKV7NlIGSgj5w27pE
mCOa5TRpwxJmldfSGYVCtC4E1Zl7pCHZxFiNBv+x1Wf1BbYYn0oBl7ehOySMCTppGfNMZBHIVM4c
eOSM/vIIjQuOSxu9JihjU30aSD47GQNjlkbGpEAZsj4mkwsbE/LBruYBusMpYa8rr+xf8E3S3g9T
svOWCZDv0W4WGfMhN6FNhrQ8f8cVQiJr4s3yDQbAfT+68nPbtbTbuh3dGaUgr3FAlEJEsb0uiYx4
uL7qUfgMsbyk4sKo8uU7wGNyMJZbdVzOdz3LWJQwLHm31dhtxxoN9ILHBibTQ5GZluY1GVmrBDEb
mwdIF3wzFXEoX6/PYiCvaBaZ9Uw3GVQOCDP1wFzHcviolqFEBQfhZo4cOJI907XrZWiOjGC4vJW+
HzsIkyJi4mE1k3q4TnxKi8unGIjacQwmJ6qgC2aXkuxzQUGVs4Q/dSEOxut4QIs0Pgah6GwZOPLR
L4O8OfGmbSYZCMHJ+15783Seud3KJQKUYgTzWr72IqZXuhyzi5ILSYcC2KdPoSTrKne8R3nDcK4k
IAKys54fxpl3pJMQzhBn5hasfJyJqDeRDkaZbq9lp0EjTbkESwZ3IBkK7phoLOw7E/n5IwWPXjP4
6pvXNsWqyhmWqU/wNhiU2YhvvpAKC6xNb6fnUuM2D806P2jLcMWyBccaHX14vE5qMALq5FC6Zb0u
54S/qTAZ9qiZI84y+PXX+c31ITkieWa4go0TL983XV+yiEJX4+vLC4ol1ejZ9selCT1zKwWjIWJE
w4tO4O1JVmYWKFzGJ69tgLEZzNAAPTJT65ZaeSis+K4XdFrrSMeRVmvEuFW5X72PJBIEta58si84
Z6sh5iNE5FV/0aFtrIcs6wyYQQWjHLzteyTxPslGxb2ql2OYKKfmBgsLE0k/cal5s5of5yE63SRw
85/iZepNXbI8BWjQ3g2PS0LMXfO1U2H1gR8munM7ydiIWFn4KoIGgJNolTu8nXCZfl3LW49sdIBM
ZXYphp4pEryCwHEN8+n6bDBaRsCL+/gOS9gyd2KI2mu2uGNJavOoGHzvpHzKEDVl5hNesX7tA4xb
YyDMD5hb+3XssNOXkOJXSccX6TMgPkxQYk6z1ZUnICf5Ad8mK1zKw7emGWq5reeK4nwwOM1E1CMm
pEyWYPdOOjvPJ60gbiLkHPtUYTt4i508PDK/cNbXkWDfMrT0TBkeYcEQADhSfjacJhIJIJtpdM9c
IdVIcdLS7FyNqaRBMwXFDleuJ72v3nOTjV2LbOzFwke2Fy2Fs+WQJmgyXAZ4ew2yWo7Z0eXTYHI0
3UBQiF7p6icJMrpY+olmZApVIx6sGdo8Y7aY99qMEGWNo5QPU+d4i3vuI2g6PLWcXtLjWVxrJOBe
RkDZ72Y+FsmhFLY6Dri8PoDhJjtL50OpQZ/fwbDAl0lYCVMvrdlYYCtouxiZcE/WTKfL1p3OV+us
pdzuGzarcUfUG4s3CjxrzSqX8jKv5OemqCk5FPFcBzCwNDEyie9Mt3zve5tPbV4SyU0v5lbpMz6D
NtfphmCCf6IqSYk/AivGQ1mv4P2YnZ3cDhps29WgKCeqKqSCnIjs6zu+cJBa8zkzGalf/+/1xkSQ
xyNGM7r6iw1g+SJ5qBxgOoz3o6lNWxCXOLGHihs6oaqM3MX4jAkjuhPSnaH02Ml8ls5MRzaQsjk2
2fdOzJWziRsa2Oug2G3kuzDpTIelCphG/JHweOZuxyCBdwzZI0+HfeeJt7mO4mBeNjEtA5UNCQ/8
sqzqvGMbYly8lqv/lT7/ifQZIeBSmP/fq8rXb037P/8R7/DjJ/+xr3T/5kLJc5DvQbmzfkmFNf/m
2Cy1BFrihb9nIrX+hxRQ/5vDPcIak96QZ7BLs/oPvAPcPuB77P0WpeAC1fpLC0vvd1MJHRSBtAJh
lmEwxUJf/cvKMpoE9uYU9HdTuN0NlY0NA8WUzQ0J8CLIxWLkzzrLuDSGhuk9omtOxiTIF+dXFtca
vsSwc7d169ePsIoYhlu5/5JACt/FvhaRDrGYyXCDqm13tZiNi9usYaRVb7sUdjtSWoEhzYcfYa9E
ZjtB70OasSXeNRUSH+llQFLqidCbiL7j2ShJO+fmQkfkO+knfxhejKspTrCxe57bfom8Jjg16TU9
YFzdPUSLoa69euvGxWbXhhqOO2K41cWeVHLiRwzJA9DFnFdpD0ko04bSidutxkJ6ngeA68Qi6q8o
AXqWAZj9AFhZW5QF8b3pNySO+4Rbr5AyZ8QzFU4SJIttEE4ZRsB4mIrHKLaRsi09Q9rwn93FdOgb
yXOFMxPdA4ZET0xbjyzCtab0KoiwYUZQVUX7mDE/ukdibD2EV4dj5Sxux4pRE0BCT5sDv4ObBfBK
bMzFIgm9Og94zddkIrEWlV/QcqHLC0frlYR4uTfwW7qL8dLoYjYsc9/CqQKyFLh9bK6FDXy1zKNZ
nFqcjCG2CiA3njO3q7Bo9/6wCDYaONsrmczGRutNVIXphDO0bkqb78PuTpz6lAn6W7IYSbvFUpqF
7UtIYAYVUf08oZTkwNXL93pIpyOFrYvu1IsDuLWbCLlckKdRdGlEaRGm4qL28cDL3uZXh6tPqKi7
ovV17qKuce4zImsDLXZJKqlD8wEtakrj50BAn+W39uqjLafZIUkuie5nzKzH0cculoI2ZEo0nvLF
jJsbOGpRqoYPLC8/QbUq4Um42YGZKj5eVKF4eservxeVaPOuD6r7nqS98YB72b5JI2U9AoZHh0/W
KUY+0g7WbV/wkQHEr89AFd4HoES3miRVwhz0b6Is3t1hICaisEt16BdDcr5Yk6fcNZqA+RrxnlHc
Pc1aV63TPsw3jgpxNs9Xl7N+dTyHTlXm67wchncoF5XOBqRLKNI0hTQxW2zTrEBMwl3aAlB90+sP
/WKwzhartVRQX9YjkPeHHif2YBtvBPm86TVZVsguoLTohdz7TiL9tXDxJO76xdWNl9R5tTF6R6H8
ppOUR3TH4gKvFz+4nfek5MU5ilye0GAiYsdkzMDZwd8AMMVq4tsGZZTn+MOBdg3SJcj4eFx3UTOY
5+bqSPfgdUcIkeRbcXWs14t5vdabbbrY2dlDVSv2jvI89YvZfbG9d/jfsZfGh+zqiTdn0yuY6RgF
i7puSmlygLtsWPCV2Or1yj4zSoN8vgzj4yI0Nkq2w4rNoIbF2PFeRV1MkNXnm1J3Abq3TbzLPDyQ
oWNqW3sZ/PvLCqAUKQ3RmGefxmVBUKRquPFYyYiyBRB4XSZ4y14hq1P7AWRatpHL1sHBALH2+kyg
aCrUMV22ExWi/10vmmTdE6F4HnraRpL8Fs3Zstqw6cXPIyysF2Y+cUeMgw5ZrmCBAoh5iQsbNavY
pvLGmUZ2oiN53HVj0v6wXCHGUN7ktl6djdwigMdmE12v1HUnY1/3M5nT4wx2a/Vg+bX15C2LnAWJ
ypDZiIf1JGfUDdedj7+sf+bU70CQuMMNOzxG/3UP7sZLseYvmyPb9evt/7J3Jt1VM2me/y69Vx5N
EZIWveg7+Xo2xhjDRsdg0DxLoZA+ff/C8J6ES7Wp7HUtKuuQdlpSKPTEM/wHRMmoxld1U67J8n0i
ueanQYA3ixlA0e6aUKoZmLEznZJBCm84lbWzYw6Ek0S1lAhZMdFCSPQzB4s8ANxTR7pFDL7KuGEI
Nr4OxMBOjF/d1zEZwJ7hyjezM8UQLQlkePTMXC0zE7a+DvOzMmD4Dz31OLRoMzocsHsUi5etYyZ0
LqyRc9JjoBJRkZ7LGVwu0kr2pRxpWnNih9Rctns1wVu61GYKCBX8PpZYwAWopZ7NbTTQkOiz71OG
ryys/RARCOzKt7Ojyh1qut15FzkVMnMMtna29u56xiRWo90Fy2KmlKmZV2b47G6LsrW2i5lmCoD2
F+Bt4sM8dZe6qjpAtXp4QVUBd9Kqnfc5OIYrioJks5p5ab9GX0DTV+eJ6F+6KGG4Wsxfqgr0sO0s
zFsnjhunZwLVo/4/0TTCrSe8UZSP41B7N14FRjyclHg3U7QfegvXxSW/n8ycd07zO826XsRauHyN
5U0SVOtBy4IBsYZQhAq0wvAJ0feeVl6E6KBQoE17M2GmtQe7eGJd77spS+QFdh0L42jc/5o92j1O
j6+WBnqKtfZCQelTfth7WYervU9jGmPvgclE1tM8uHrZZXT3110mBiNnUtTwpHSBkQxq+dBPlyOJ
+XsR9DLfrWollRmK0r9RgKbZVvTiN26OsM3GdhitLY2jAW1OEAfcxrXSXZv360evnfRHY9F8EYy5
c4md13DWLRZAGHCIml7NUqgLG7MjQn9ZswYwZ49LZWNUWRExw8KSz0seYnHcTPkF2hyTh45LUN2H
65RdVHbFnNMTe4YCM9ijMHnp3MnCp34Wd8MSdoc5xMbIwwSVNkFNeC06egTo8KHDk9pJ8ugvcbsL
8moE31RgxhwBZDhm/YqWnb2KiQna5OBmhL/nDOay9S77dqrS/ej2LQQEd2FGjTSwsg9i4GxDaTAN
8+0QTGgDFYgWLYNTJ7s1HNR0/srXL9PCOre6TpL4wXzDpdHzo1sHbgCwgXHtskPBbHrfhNHa78Db
y10B7ekTYO0UQcvczt+Fad/d51E+D8Csl2xLY0KcDVmsD31oy+PqpJSEXQHtYmMzwmde0C/jxxLZ
2B1uxc5VlYcVqsC8fLovGfj2QZx5IxNdeAUjHqqgMTz+93gYDI0HdyKzMCyxoLTsPW1VN/4iUfIh
A+rKbSXd8NzPfPsj/Vp82Fs7TrfJ5IU0Uxa/RmunGG0MysfxieC97j0W6RJtqy944QElDYTNdJh8
qwNRDT0W4AfI8hmTGwT/J+FuR1yzaQvLtLrF3ZLyVhbptB9Fet0KvMWjuRqvZsw0ziW4/wU511C8
G0rUlPeDqMszHyWLPYQW7yKcBpQLytpfXnQcAlEm5/7gLjK4jH1awNtsUQEkM1IzFOedJLquAEZu
3SV4GisKdTRUET1MhH8A0ZZsXS3s8x79kR6n8Fx+8ugczTSi4aZkXkAcgHFwXebL8o0CFGkY+CbP
xNPsIpuxIoCzIp+UKoYF7kIVgPHtMlDvtFpdYM1wDZYamVwEDby9kBjMNTQg97RxojPEFaa90Epd
0p6fb5Yhme+HoMDLr57RSYAZsGmKNn0GmQIu3m3w4nOyZpSbls7rvnPVuK0ajUNHPHZ7S0I4cJUd
vNA71lfomK03IXDe9+3s0LUknuffgdcMDygxlk9g38oEiRHQKojXxRdo1dgXzHm7A0aq3aXdJfKd
t47zdrZbdDRXmwuswto4BtII1MMh97flXogYMSZ0bwpCc1UfZtmKs7y06nNtozbSRuX80CCJdLDs
fj+2XQ67sk8xFkJtIje6EwQJnKgqpEeaQLkkLEQ+D2G7bWo0K7CJkfvlVciiMJoWjVG3KHqjc5GR
o5SV3ZFAoYKRvgpiBK/aGB0qGWps5hf5Kp3RGhUN9SqoMRttjf+p//87TEAHePFb5f//KZ+H4jcK
4I//xT/EZzf6F4hZMtkw8Azfj17CD5iyE7j/8n1q+wgBh+i1fv+n6g+cfwFw5deRFRCecAw5+WfV
L/iRsCN+ipqXjz6g/59U/dAFf8XTmttxXGS1GIhDtLdpAfxe9FMsAnedbP8bJiht/h2H4Nizd/OM
3hgMsDF3l8e8RMTvMCweeJkBKKz4quOyra8cDKw799BaBAgOp9DCuLeOYgKpwQel+kNvI5EM5goS
wIppTQxyyGL8pTrarfAQgP3v8KwesAsPgjagqLdbawYBOqEuUeZTMjIMXKLMhSgz2SI882hhd4Is
IxdRvy2ZBOBBWKt8wEkcCR7G4X/BVDsGzvzv2TLC5cbhwJEh/4ecOHPv31cHipjTjMMqvrXDrKgV
K9gXNOJ73/OK6yhB/cyicsrq6jsQnWx58AP8Enq0jaae56mdOfkbYOBk3M0tkQ84DLoxHqEfFJ12
aYyYW9UMffKC0oQA9oOdWXEBMawb6M/CVYTjVzF3IiPHsSqEQZ5rEC4MhdqmeG40gxp0gSbUwS8Q
YxzsdL/GCfxwpnW8iv04run6mPYytkh916KTN+taOPxaFfkDUkd2MkxB9KO1+N/ErvsA1s0exEkC
nixc/FNQd5wWOrOKsv5m41km3wsUypr7ihx/vfvly7z7Ez/+O3zdXIiMyvcjKRyAH1zv9/e5lFUX
rVLHL7TnXMfbt2VcwCJzbb5w7QW5f4unk/DwYZCitEbM6JNA3ReZqPPvb9/J78221zsRoUtnD+EY
+ndGO/ZXfoCDqJcd6Vy+qAGBjxvRLvlIIgcQN/Au0B5cYTi+fUWzV3/Zyzw7wcR3Io9NiFiNaST+
ekU3q8sCRR73BX4e7aRvLg2GND2HI8deQK/MPDZWPRPCMG9f2PnzWZHGoYlKj5Olh0Lw+5XzpnGK
WbnVy1D6ogqOGVCjD6U78jEjDJ9gKnWroxU4+VWT9bW090LBnHjMh6CFtwvxPtaoSaFwFb0jZwmQ
WEhV7ZZXBTCEcKGA8f2qP75907/TKXg/KOdCBQCXSO+VPXNyz5aTWHSbAu9rOXV9s+y6pbUUvqnh
Gi/zX97Mn9di48MRh9gQCk6KExgIutZDH+XF8FWTUYYUh0EZqvvYtTK2xNuP9ccmEKEjMFnAzMUB
eXQa0JyoCF2NQ+3Xehl7Fre3oiL/rhAvEE9NU8nG28W4Do/xX67r/PmMEHIkAi7Me6DBn4atmLmo
buERfyG1ctx1GwWINwzbIGzT3t46CH7jhshnUgTPS1omutl1fd9HENssMNsPWbXOvdGv1+v4JQE0
Gx28WjK3FtXigzP6yyqd9MJ9OuC0ZF9ffGSUmE+3rEjmFvX3vvmCYj5djA3+JON6B1OeefRmXexk
UWcR4rVQRGFAsD8GEDAcBjWcTIJlhHT58pV3WeXf0QhiZTj+/IJCTDk+2emPAIygO9FF6CmRT0MS
RfFrZVnw0un+Gsp63Y+SY5iZuuKN0KIyIdpCbI4Luosuw3dx2o7607qYFGLT0ehhLShsDe0EDoXs
cojVnWDHdumMaFhLZ7L6JufJgUdO5TSsd2zoSDzVWc0Xxxgz5x7xqYnQ9nLqyXkqoGjn9R6qRrk+
rqMXqAfVd1Ldg7os+d20zvkmNmmKkn2DPLKeuTTz5QwCdO61FkElDvkb3qaxc+DSh4WipRabYc6h
9G8kYub8SiaDoZJnQul0fDfOQcVhtnQ6JwQP5MDJghB9xKWtbI749dWbzdWsZGnljRcVWfepCzOh
jrGvuuy69OtwOZudQdeXaWct08WkJywMtliPmm8ZZI+zXCKemXJY2vFozswujF2CCMZyI/2EBlZE
URx/PgBGV6ijbRBvZ8yws+3YYkGFXbP9Bp2YgFniQ2dVTOVj1FP3WdAyJdwOLZ3Xf/4GgBMLQ40s
Rhhsy5ZDoX3jpatgDSa8Gbi0blMC8eI1PFPyY1V94B2snLGt4BfmmeLjAtmlCQQE4ApzRQ/X3/w7
IDzJsrRL0PF4hC6zXRr0FPLvXtHUbJo8hgt+DyICvZFDbszqKa1ETsMLCHpE12qXAFrgnXkay7vv
XhhgzHkYk7EIvQsLe9Dla1dpxRo2WuVGYI1478TvwxJ+Hh2WYMLHGXBZrRAFxg/F5G65oz1+tiDB
bR4ij1qprzsvVnWyb6zevPfAVUSBfb+C4a7Af+NOCf7A63z+lYTA+dRFNCifv9LgmsGnMOXMyGiu
JyNsZqMLOXJLC0/PfzlPubkXBA49X25lEPAJ0kfBUAp3Oyn9o5KhZzSLqyw0eVus0IK9GdDIEE8o
0/GPbeTBqqBo8/FoKLedqljBCUtylnNFlZm/VJIC+sd81DBLDoktzRY1qbV6aMOa/+xg3/MBB1gn
yhtSx5Usw58zvvOlX1YTPEAaF895R2OHT9qPzB/FLcXhTYiBvLGmq+l46gFTbygBe6TJ22E5Km0P
eXWtIOvzB7seHfRyixoR5N6t9jL6FLu2oIEmjjosDXkjtx+iFDaB2jHyC0xkSssUxBBWgQdBWw5P
2rFYEp/BWIpENWMmu13vxLJotn84hFAa91HF9Kzm6JsbeSMFcoE9Yp7G52YLkd3LbhsnzQxlzpB7
iFYQ82yUOviW0drJBrvMlo3uO+aGW11iJDVfQrALuMfYgjr1tfMBNiHXTp+Jh6njfEma9+gsx359
0wxNRBNU2hkTvD2BmHCzHxGOWzp6NfBPDEdLhrSLYleOKZilfBIJCgwFYVZ+XWdGiakJtgvPHKGO
tCKn2ac6TZOrokknJ7gZAX6ZzZPlJqQEIC669lBAiOZf9qQH9lDsZV2RXDZ47/AzuhBTj8+C8AiV
Q1ezSrvKMMNofNoAArqbYZYuITevu4m3VAPm4iyATzjztyKGeSwSINmInWtnbTyqg00Hm9+khOn4
2djHJi4Vtqr0uwhwDRspRbWU8ATKSbJ+Y2oRHeDvBXwLjjsObCjV9d7SnPP2u0VchkvCTg/LYeXG
U41yPVQBBwfP9kC45DgC8RFwylexaPnyQr80hyxqQx3bUQPqQes7CPuF+MAYzvJvNZ24NtkQooR/
bLsRFYl92PRNv1nxrOD6tjUXy9cqxEz5+mcdQtQ3izPDf2yis6Inqkb7JM1ndB/NNKNHXAA06w6Y
Zh3vfZs22vu4YwR1iSVaSbRXC/gj41c/W6wS/jcBH3YOZY/NEzJGZgV/busqm83PFh/7FCzYMm0S
Z6T+TbjHZoZDy7HYld7eC/oILRCyXjBPm8CiOThu/TAWAdiP1AGy52aE3d0QFbhLo2vgLPIzGlyo
INuVxtUZClTOHupx8ryQdQvyCKz81H7FuqSzLgG0Wr5xOGWWhkFI1n3OiLnroQjqpnzxUa7v0erH
/ud5Xp1yvl0jCz0QpLHH5rL1aAnScQfNItptBxFlwEloFqG66bs01kYZGYjKlVdyrOIWMEJt73hH
NG0bTeOLmQvizj7DAA0TkCR17WesObEUopu3aXtrGT8hsDf57yXOr37CwMkv0HCNSneJUQ+LeP6Y
fQql6nxMOcnKbbCW88pAOStXGwkRFyDQpebjmBD7K65n23bag8KsGQVwErT1AW5k2nDwIQV4MSwL
/iieP7rOdgFp0GBTzfAs2lkw2/KtTTMMcyZRJsfA9cZd19jzehnTq7PPnNlJ8Q1uGQmOmxEBAbpj
sSesu7ZoKv8DrVDkxc7sNljabh/RmtcPKIV54zU6KIDhfcsf1kdUdZguiV7K/gPdxoQ5YTky1zJ+
0iJZ9cZWCAPsIg0s6gxtiRy97MYPK3y4kDd3YS/169CFXxzazfVL6rbIAiDUPC7dtygX3oR3Q9A2
wcZFCW20z4CidiJE9cYWpTyLK6uQN7imWUVxpiQspzL9liKTOiIQAbNgcpsd0q1mDC290bOSG7qx
dAvvfmbf9oKqr3M/J1UD3GJGxoBjCYoiw+UP8yLa1t+1MXRYRT5lJ+QotH8F2VjMIBocml5MromT
EUq8Z4C5lDlWIgIJH3cXmvQRz1nF55D60kS4Stgmw8wsqI/xIQeuC6yDB4Mjc7l2iUVKKvBU4ugR
IGQ5ZcZaQN47W4KAv3mYRGOyP4kYBjElyB3oQrjqqKqMzqauyuQTUvE1t+K0VlBE6EuM9BraqROE
SYbjZPZmTNK6Z+BeyYIBa5osOlrmlliWh5k5NGILn3jOcJRI7L1yarl6x8iHvdUf4bl5xJRqqmAC
b8hL0PRHBZmhOQGRXjZn9AyVnNRkXsAhtgfca83JiSiV5k6BTwVcewrQzcQXCeQaP2twKeOP2QhU
8C0NTNm4/wF0KBGl8APE4rYo+ETcUR23g9M/R31k8tUIw4YVb5Kpl1/muaubg3RzEMO4NiiOxbEF
EOhd1G1gUhYEjc0aAUWRo/N9soaFQR/GCmoCquzU9A3Q98MABfik3QuWnxi+mBTptd0jh8qcUj9P
MN9pWMcCBiYRjYG6uXvHiy0WskVpJWqg/FYUHeWEOO9MmMnNHUyDhfn28Z+VWDs+oc3UerDANkGd
8hebapQAfwqnXkKA3yBlWLLMJg+4F5WOxVPZO/SefrxGDkzHeaT8m8aHsIs1T+wBlOMdTYMKnP6m
Tgo1pwZ2YcfRJ1UEIi+OaSuTaj73SUfVwwp8iqfC88w0n/oeCHN63tpARRwOyjwjBZ9dzLwMBIWm
/VNFv87R0MbtPhiZNbpkKQksMY5L1bR9L452mwwqvFvHFD2QKxmDZEAmdgUJBP7QA+eKzzJTNYWC
k28+EebwpuGF4BK/gGSDSdQcrJqess4xG8yLJ2yczzo3QCUAK5HX0zVVKuHQnOCx80F5HhMViP6I
th7VKM1+jPHmILO2WYH8O2inmn/w35vfJivp17u5DAOOSyflvtxtmgYmNSzklJhk3mvN3f74PAqk
XrjZaYYweNYPBL7qCoahSj4rlB6z/igc/Nb4qkHqs02zhZwgP/i9b/ZuWcPhvQakmoDySUpmUmhK
j5BmSGqZs/JuJ5iOXKteex7BNpYj9GAck1pHOC2o+ySIsv5Z9TgFVMzHphbBNmpL37vyZ0ijeIYJ
l31W2a4pAvNWULHZjjYvZPCZ3t5RePKexwWs/qU3u9RPMogWrc6063XFs0odzaLEPzKfIbEVucbQ
hD1Pm+kI0fP9z4o4XOuIxEAnCZxwLBg6dAbQqHFoHC+WZemvnoIncocKhm1vvbRNKUdU2ieDdQxl
600PUDw8rE6s2WH9LZAHJmeXocnCeu2YIh/8gknkk5ZJ4kMMXJe3NuICRrqOQfyKLlevRE2OEolm
fWTVTcRdnY6a97wL2hr9Y+oHtpMUXJ7WXryaUNkSk+WxDYQeU5AHmq1/dEKsb78uRUge9ePTq1Vp
UqvSqrDD2QBkKocOvTGFGwzq/rNpi1mxt5gtCatorm9tJJLrjgVZTcUtIrjrEtBBYD5xquWkvZbg
qY1J2JwnZ3Fa6+kdsn/rcB5O2imP4eBSU3CwWT75gadHRejERbzhz0RILhGr8q42mSgjN6I4ggmv
VSN+ZwjwnXcAoAhSJPyT3A405Nxyj6CBqQJ/FBZlvJqbblY9L8mWr2wBjD6GCPFc+CrM2egUSTa7
f07rmleaAUjj1qcav6QKbbQpHsc97FK/uA5amiP84rqwo9DsMAFr5DVa6VbDREVbCKbjsDIZSL26
ePYabSr05UfkiPRgEt0KJQSe5e2u0Wmbk54RUsnwyxjoBAIc5+9tTowNMepkDPhFx6OpM1VqlSnG
4D4wPOwsp57n/cslT7tq5pKUp4hQI8YSkjj9fkmEBerQHuX4RcjZTG9+bA2wgKZX+fbT/XkpwKHk
uCDhXJrnp1w1F6b7quhOfMl8fFXIPKXvKZJCgjWx6+1rvXYDf+1Vg7uh8eqBhkBC9c+p1GCD45zL
wvuivWqikJnSymUnihGix7JN+8rhLFxlQ9CYAJwPNFFU2YXlth0RgbihC2EmGxElr4k9PyLzz9lH
3SemRKgDdKCyK7RbZv719u3/sVRGWIjE1gEA4aBubH7+i/aPxn0Sa9RAPI+Zo7kPDihTFnK4UkK9
fak/9hyYXQ9ArGQSBAfytHVMGpW5NQnUc5SG3rQc4yXMQcGugflEZJzMf91ypyMUWKpIJLmu4JoC
U7mTZnXfDV6YMCt4xgnMxKhR87HdTRmR/T5xAUYuuzgi3yeZWPj3txK9ov6WaFeJ87ef/XSZmZoK
YbrzjEnhVp7uSNCnWs1R4n2mJ0HpuMDHWL6GdWDK+bevdLrKrmDCzyDWRhaKCdJp87ogMQw9B9lG
MIcBjhFtaUrzLKdSOwKUNVnj2xdECuu3WY0LvZa2M0NeFJCIKic7aMzDlWCy9J/7mjlRuu9ReifM
ERQX3mvcd6V2NmmGTWq0BcWQcjK+fQOv+lS/foGkWni72x5ocGi9wjuNLH6Slk4LqaJLbZxj98yy
VrApmFJE2IC+pi2qT01qjPaVid8/m+KWGE3Lq5IjBibn84/FqXJhWjy0/he+YhSGPKoFXMBrjoSh
mJtw2IXeaIXzJnOKkWgdzMIclkAkGvxakDviw994RCdykTGYaB45c6/njPSNFt0eikzmjhgLqA5E
WFNYJrca1GDSLqt3A6qYIevMcS7bjNwmGDxzxLdt33JbwY8G/UBqT9QsCtckTTncQnO8uo5JluO8
MtrMNrAV1j9McuQKLlylUVS8TOuCtuzby//Hhgt8Fx6AQBbYhS5wurUnKovUstflU5N2Hjlr0o6m
BIrW0WQAP1vWb1/SfLe/vXBCbfQ6ownBAvwhh87MCYjhEM6fokSaHuOUIRxyjXKxW1g39mBzB6DM
o4kiSjtQBGnClpW5m7dv4/TJPcRaUZCEjMdjM3g/OUQRIaln3mX6qQCIV11kVT9WH9xidvsrdxj/
IwsHH/4/lmQenSKJYhrMh5NNLh07ydJ2GD4rHMvWR5EHZlvkeWsyq7efyz35pPnrYYCiuC0DJm8e
Oju/HwrJrO2yRGXqQz2MdogAsSPH5JDQRqXSzXLkrLwNA++K/xfQsGFfagTuHinWBCqVLW1dWjCU
PGZ+3874pdBHWH2TqGcQ255ScNXL17TJU9PW0pZpA4R4XvIRqlCaNnFRMR15UJbj8XBWITiLEEEw
kyJHVSZeUxAUuju3LOJoeagbO/H/wtU/idisAVJ4ns13ytr/OQgWIhmjSk76w1Tl5mSOG0YVxcaa
Gyrnt9fbOKL+up/NOyV4wZfBuYK+/qm8PwwseqqOHz+EfvN6rUnQOi0Ulm4cTYR6QtCP2XsJSIdV
qFHbZHP//FevJtMhsGabxRV+YPqZ1IItkc6thpiOglXkk7VeDXyqMGdxMC7ms8WbKJj22NFQHmcr
QU0dfg7+mBaZIZJV5i7fzhra8FMOqgEpiqOeyLkKrmykw8GP1oRy6ICOsAhS8yZzh6wFsVVF4G92
Y5+ZxvLPERpfJHs3Z+bBuReDj+MPLk410wJ5e0nD318fbgn4vyLBA2BJcBYK+2QLdzyBCkHOfS2V
FzzlfS3cg8t49CiLEEEdjajpIfF1dIlGHwL3rR/XR0SeykeVZFDi63CqGZomaOxaC2IQMh27DzH1
63BXajiG2zRU7jGL8ncVo7avqvWHdiN7KwVdHSTyFhZdc5lizH3NiZTiilClqthZGMJ9RJW4Vfj9
4ReyAQWHRDRdw+LRWq2R4gBvITCOUX/ncyoVB7+0MH1YerUb26XbMxMvH1Fk8S8wz2ZKkLeQ4TlE
ZkZ4o1N+BgcgMHhLYD0DELadndf2wYPL+fzcpo0jwHvLlBZGMgxnbl7jGht4CLF4aBghEWT5WBjQ
t/tUTNHwUlpt/176w0BaFE9HvJvzA2OCpYX9yHAZybUow1TMrxQaqs1+nCNFwybN849TCBQfW62p
2I24Mj6s+URLzMfSh26f5W9tab/zx8X+gs/88NkJVv9DOgmMJ7WsLotgyKCBLtnl2zvijw1B+mXQ
aWQqzIP+AI9NYoiaApbES1fX1HMesuH6UHlI2/wler7iEv59OrH1qKdcFyBGBEEO6eqTrafdqnAV
cJUX/MbZSp5LFN2gAGzc2NIyuK9dBHCzIbbajV2KqN15ChmPMyRq5U6XI2goMGzytpd9dFFbXfCB
YwjVItpt42NVcaa7yCS2G3d0/Hco2dTfK6DAVzVdy3eIb7gfo5zybeM0jg1nukhuvSri9VpBJWlq
FIyonDmi39RHy0veIPmdd1N/QCLJfkYcwduu1FX/UYrwuiKvq0+a5rskaScr0tB6CzqR1C98K/oO
vSOkrGXZYFcse1t+ePtF/x5Mf1wsAKRoUizy59NsMIZjTT8kql9wHK3AZ2n7wanpbWMeV1wrH1P3
rUab5h3j2aD4Sy58AsLj4iYNIA1iA3ic0acpgWMFg/YRCX5BqINdliLCdOY1eXnUq36unaj85FmR
3k1uwtADJro8+lj31bu3l0CYBf1tCyIuY6o6wIAAx2RgoDW/VHVOEVeMD9LgJZkYHNBOw/RZI0kT
7QamJOht+tAUEd7UExKFbcW0p6mODX2ra9VKNSJukFi3q5P4R2+FRghrMfoMc6UW276wrjOQxqg7
ICvhVd4DPdDytrHYnRvJYGzZrqNm7JI3yD0HbYTrmUvxfYCe8X2ReYbJCSpKmDaKIzSg9rZC0mPc
NfEwfVnKdPqAaGzxzqpDDgipnfnguSPeMl6fJQ8zurH5Nu1sHiDVTrSBjs4IIMi7nEEIZ+J7X1jh
FUIW/keHrjaac0Uh9F++799hSbxi1hZBV8p9STUbGOeNX9d2oiXMew/ily7zxQ0ygfkjsOdl2RVd
bd84szFDfPt1nmjvvF6S3IASB2cgIHin9l2O7ZZ9xdH5LW9z/4K2GbygGH3zSxqV+YFBxEikF0n/
0np2+ZglerzKssh+h66Dd/jLvfwXW4tMFEwvkCzEHU+jm+cyayv0XHyD/2tjUzBH+RdwBAtzqbr+
RtYevKzDFJ/L2vqC2QTI+gX+ffX/sSRYipCYeWAjMbI7Ke3B4gzVsAbltxhBr2knh3S5Q5AqLaFg
yfFgryp66PDXOiwyjfcIhulPadir9piiPffwlzX5L7YEXiJ0L9mcRvHX/X1LwG6cVYNr0bcksOX7
TjrDvVvCzAtoHV5yxEw3U9mNFy38yfNSew4+jgFnAk4l+g6ZmBDIaz2rq8yavO9gszuxCbuseP/2
Xco/3xxFAsHXDXlv0jmFcfYzOkVhwktKNKMhOi5N/LnBS13tOsMd7Gy3oDdVNfijj7DoFlTdpGC9
kmxHhyuKkJ2wkJDrGxk8ZdDbTNOe4UdtDel1IbPh2HkYysspTSBzBYm/aYLInTfD4riotbQ43W56
TO62qMWI9sxiQx/yYrSuI+kofmEOsG42r3HRM4lILrL2kODBilM4KqJXFQN6agGvgmGMAFMNGAgW
7l4xrn4UiqYCWeTwfnR1DT+y9PpNHwB0IoYw6NtK+rV3XpTVDMuBeGojDxofRlmWCfSboL2eYcPB
68xQbdyyfo1zDqwI2X1bJu7HsW+ypwmp0u9+5iLDPqg8/lvL8kRczXzjEgSn4BMHM01RebKhVRUv
VdT50ze63l3ygdNNQLN1/WUzoWN940pVMFMaVhnuwl4039PVDorNGrvtfIYl9/AoojK5soO5+OBi
H8uEhFPg0Oc4X2AFhi+F3zHu/fEZ/o/OwsPSfvvf/+v5pUJuKMMeJPs6/qbuDvKVZuP/W2fh5tuX
/pRqQf/R/I/+cVsS/yJNQCrIjwDTCsDy/3AtgJfitiQCm54CSSRqe/9WWPDwlSPsEVuDiFaX6e79
5FoQiP8Dizn28G8pg8CoToBoJ18FfC3BnZ8ca2bEZCM2oq6w941Uer0WvevKAmxEly/1lQoyUv/q
PFMxGIHJCrsN2pLzgwARfj6sY/y+rMJ4xdzCc697J5e3DGnklc5xP6WqsRCNBV2gmNf31gE9oenJ
H6rqpg+DDnNqN5qwLw6zG1eH3rYQfTJujDXJvnXSYSsW4d2MKEWiX253B1uF1V1R2PXdOM/TfQS2
FlsTxEIf+2WekfntoRJotI+ebOi3j5OdWi6YySa6L9Owuu/dkdlvgWUPPPozGsjJnURgy6gR9fc6
8eKDF3H7a4wUmzV740XR4jmsEZTdKma4ez+FuLvJiq58mLJcPwdB1R2zoYkxnAWvf9d17XBHSpZ+
7NBBZpba5KT4iXIPURo47wPRpeBoZb5XIPHQfMOv5qpH8/Mq7IYPAMhHFEsJEv3GVx5sUa9dH+px
KrZMJ78UGrn4jcfI4Mi8MLvCZwp3iLoVw+esXme0anmHH0psg2/CWaUHC8DcRV8xkNmk+PnuShUG
+MOg9rPJYyszMhD50SqT27nIcyBMGjXJVAAHRVDxaM/NfKVTpAFQispuUqeSSIcRZt/TfZsOBVPO
7SgL9zbs9XBc3K6+Djp7vvKHejmiP+c903RuLvLIGd+TNpd6WxVWgZx6OwKHTOE0Im07XTOHtA8d
IBQwCmX9zoJP+x7kz/gJj83y++IO9gNgtmwnC11jGSysGw/COuXKyCmUwEfsdB3d0Q6snsgS1cEJ
23pXj669n8EJnyFaZu0tr9cv3TwMt87YNlc5QBzwkypj8svGSSjyo+irkdrrt13vIL1oYfNBVwsa
6d6XdfrO6BAUGxl1IzYkcKIru1GHEPn7DdnJs3JVeFmDATjzPdHe+GANtlNtV1sLKZwtJyji/w55
/15ZUX7V0go7lkkbHm0ly295neR3dgslOSuS9bYQedtuchFbX8PGyC7HCUa1m27GQmBDL3S6rEEg
E7/S9CIrUPVC9RS8mVXSxHEq+2OPpcCVjApYyECzrsH3kgE3bafeoXu1furK1hV0dlp9Cek4eUCp
SNyGnb/pwzY5Uyqo7zgrx3uXWcG+EN7I+aOwRWJPYiENiWoCQD1qQcaF0gTQ6NqiEx7K+NzL8/jc
jZz+HP4iorEwgn3MJDRib5R5cfVIGGnvlrpE1i7pQMdMlcADu7Wvg9Sp57NJte02QOh536cL5tBJ
ldz2qe8ixSu9z2VmrLr5tvXHIU7xNtKoJLxnUOwlWyQSrP2aO+lRyLi6mHDmhYZsBXO8VSjNqwOy
8fZtHtO93iJ1UVQ3VhEmj4FT43MTyCaG/Np1MZEka9fdWjUvJSj7cIPyi7721qBaeDUiQ+Z2UdZj
ooYh2udQF+JtaSV65yGb0mxXkJTuQesO58M2bPU7/Cedj/0Q1xMoUHjM3aGUjbD1NT2KEDdEhGUx
QnMPJKUJog/JvEgcX7TNcf8eTRhosx+gq7fj/eghVXvEoZKv/WJt3eH/sndmu3Ej6bZ+lca5Z4FD
cLo4+4JM5qhMzbbkG0KSbZLBmQyOT7+/tKuqqwvo3l3APhcHaKCBhquskpSZjPiHtb6lraECLTI3
GzEybn7s5Jx4HyAr2ZWHKZbRyX4uKb1bN/IaWwN3PwxKfl2wqBj5ju1c1+ER5HL7Tx3wP9QBDCpN
ruB/Xgc8q7f0j4XDr1/wm99S97nodSJedIo/JgZcuj/9lpphUANcewkGJ/TxrA3/XgSQO3uNm+Vh
//32t1wKA0oDrnCXTcw1RuYvVAN/mp5eiwH6KjbCOqHXDKX/bL2pW2bxRG0sZ79atTUPPTRu8MII
uGACJawD91C+hmOSNKfeBixqLBDX5ozbb2mrbt+1zP/RIs538qpnKFktP6TLYt8RcNjrSCuKOYs9
aotJv9IPy9IR8fSguQu6kBDFLGfqM1pSHzLBUHK5O8k0cijrRazdXgF45bGmsO390DSM2vtuobHM
hv1EzPg8HhIXx0h8iN2ZCTVFVDs+AhjSxaPGQpSKQqSmiBI5EVHGaymsW3TYRIrxbX90KQ68JjNp
g0Ssi3rg7iTDdiqyS1yW6a51zdVCT+LET1Vppk+gja09vxSypHXQ3qGkZE+eFF2LDDKV93NtI93u
2gMktWSb1vHwRuWfBR2aOEqWq6Ha0Qku8wlTKUiEm5GVVUcJi47+CbLBBKZ0mkixORHLck2GJdpt
vqSo07QD8W0TM4ccpfQjudfojTdoLGWyjUWDVmEHnCIdduPP+FmWR7HBkVNedwrzg1PoWXduCJ4E
UxWUzLHK8ecA/j8nwv9wIjD7u04c//mJcPk2/e38bc4+6j+eC79+2e/nwrXOv6Y+IdDB7XGNW/3t
XPhxZCA0oWazffKf+Fe/5UVdzwCM1tepH+3kj9Pk1+bAwojN1Us/YVDfm9dxyV84HuxrL/D38aJN
ShTfHlOvQNPgIOn50zwXKiZ2KgToN50JPOZN1FcgaiVcJSIdfFrl82RfGVn7zKr7UjvUxCTaXciC
s9rXaKd2DiLSr52VDJRIekN8CzfrCqXGcb+1XeFuqHDIY2z3lUqcvHcIv5kWHmDqLW8g4GcwQb19
LUCTgvdYiDSxI/KEZerf6ijlGYPXw1U33Dj4BpdHsm1YqjvTqPTXAiYtTo9VaOYQdmmtV+xtPW3C
bkXWoDmSm7IS6Ub8zZzeOCMFgveY8vDVE2JwlEbEBJVCrVcWRFP2Tz17BiPiibcK/XPWugryIXJ7
z8R9rpcVMB9GF0MEp+Ej1fpu67bNcgcAunLDq7qNL3UWbf1CeJCb/Set7d9LazN4Mv7VA3jOGHH1
f05C/vlVvz5/HplsMAtc9spXtuAfnz/f/YX2mwA3YIbXdZLD9/oNf+j/wmqeRS6Df3oTruHfr2dh
EfLmXwUyiNF+tvR/4fmj3ftzt44on0Eechf2HIx/f+wh/jDgt2AIl0rwAat0Dd3FAIzZ0TZYEWLC
c4wZRoewoGourJa6LaQtnganUda3eS5oXssV5WEzkJkMXxTTA1EOcv2Mx0CIT+wogHtOvfEONjx5
LmeAx+CP7M8j7OoziTMKXTRxKtusljbpZKnmnrmehaA7xsiy02Sa768goBPtJHf7bN8XnbLetYn4
kZNOrBIBQY6pbkZJPs2zlYPLuunXdgV5XiC6BZBcWsNXuS5ACcx+DuHF6QGxAtt1IVVizftlgxza
otC1hleWqBMEr4Egs3NuZSB826508Ubx3j4SWERwKvu3GoxZEWfPDDW52FMg12EHTcg5cASDl+7q
lkXnYB56kCk7c5Zfi9ZfcIhk1yC2NpPBCKlkJ83saYEOe+dIN5Z7/op1JhQkLjcKW9te4Ztg6ihs
K1KG9jbngn5Nl0jGu97VQlTAmOEY8s/hCPCVPpuVWMRB1D8AfbHPBPTOkaEG1zgMvt/WJ7X68ae1
9NxHFLjxE0Q5OmZOMkvbQJGwC+jFom8xgMTyZQS/SpNrumHO5IjXoIFNNMzV0fHr4qSaK+BhKNEg
mQ7uC7hMC/6sQSVeqCVNGhFruj4gmRUczXGChic3mPwoxilsGaf9Iqe12rjewt5bxAiOPJxne1GX
5kuzAtwMVlqSJ79wC0Y9zHGzvdB0j0UEg5jqmeOZZMQI7aM5a2CHCiatOxP4kN4foCyjGS5lYcPu
SXoYsbxzhRHYdkHZ2IvQbBuBiy2eaIziKnL8ymAEtT54aeygmRRwAfPr2ZwxMgoEPRJEZB8B86CA
mxVsSrKgt01ymNZ4DLuZKKxKc59y+leqnkMydGcbFSLhtoios/oi2pUC1M53gLrjo5tX24r75xmZ
yT1je4h+fJstthwVlOPyamAG2rpuFm/jcXkk57g/tAQXIPZs5Q3TVv3Q2CLfqrg1j9yKKsh7o4/w
MkAwFsSYiqFgL+bV2UkrlvWgtzyaplOYz/5ifqmUR8ATTIdApkoLhZKYyypXqSNZkUTSZtM7xrbi
2GUiObWOCxZjLfWIC29Xa37Yi2bYCrBOVIikR5VaFSat5mtAiliWJWn6zYbrC+mfzKS4RrvQ6vg3
REfiji7IHPZRRN5U9kzWLNl9OwDujyrTetbKuLFH045D0Unjjp9enqS9aB2dvmoOhmUN3wAqLxsv
tXhxeNj2bTNucrfBdJmsZCG27aGa7MfWKh5yL7tZjXjnd4NOhN36RLzurtZ7/+hemUs+hGaMextP
h69J+E6XkG7sjeK5b9udt8xnaWrQrOwBJhdC62iMV8LKY/EJjFgWTJAaN0ZZfCsERHSzmpwNUXfD
Y6ZVZ2YTRugrhxAbZXMIZt5ZgLwMaKqxXNEhBwxQ2a6TLxaVeFRCF3EDn60Gvwvvh7Mz2T6FaPGH
vdcVHyv9R9Caun90OC6PAxLIYMbmecE6I6EfW+mGp8K4T9L2Hv9kpHn8UuzLLrMn5FtxPc3yIXbR
TMheOzWNKR4ys3WOdaNSuB6y2xIX7r+6bfqiaz0hUOb8PVWlsU/cfvghF8Sc7uEm0ggwH5bMinqO
9XtlTUDjV8c/5NIF/dfdX2sgNqqudyK7fnJDvFDqM+fKsDFHF59WYyl5keYwhq3K1U7njdrqzHwu
dmKnD6Sp++du1h/WTsPEIstXkgrMELbi7TKX24qsw2CWjRusVf/Qg8LjFULmM+hIFK3c4serxVsq
MtIxUm6HNkYEb/i7TKonGLRgsgD6PKJQODda28GqUfLZ1eSzTeYH9oLxrV/9F/YxB3NAZtQYQ7Ml
9YzgL3PaQjY/1I7c+aaEDidbcTGNpN1NXvdRMT6O7G5lZKrMpyZ2cz7AOeEdZVqMJ7uddEab1gOy
s5uiTz8x0CRsgQwWvWb3wkkbOZr/Rfh4JNj4h/n1LG00787rrV3P/Pdh5q1j5DMmhFk5q/clB232
UtiegzmcCOBEE3FguiMqnjGi+zq6nqm29tiaJ3h/XtAi/mhhONZpmC+FtyvmYT2ktdqrBhBfFuc7
oOD41H3kIhnRXVxmqFNj3w28icQFaHmD+BAQkK7sfs27LKsu7tPyyq0Hj3kmGAs0I+vJiFDB9L2Z
HQCP5nAzZ4Qg4xh9NgScSqLN/HHlYpW+H5mdehyX/tJmbvlByvDe95YX6eZFhKoldGY84SFk5uyE
xP4AktDYCuJpTGyS9nqZbVEQORK3zWZYU+NkZzYcBQLOMRUk1mtcD82DpRsYcLROVU2Epa6CUWhV
d8jrSFOuO5IlFPdak03VfqltuTEMo9lWQzPcmERAhBnF/94nfzuILe051abr9QxjtHb8QPPsy6S7
5ietKjCaJA1uSLEUggS0BRXSQyU17+D3+XqcR+tZzHrzDgtUS/ZxWZFdYruTxXi9QLAbCFET0sE9
a0aj8j9KbbwzUjcLlZjUQ29Xd0w+tbDNtftySYdbqECf+86CDj079ZE0ws9eL4qnOcuPpmao6Ao6
2JhEx3zheBX7CYTtmwQiGU123B1A/pmRrMd050Cdx3Dc5AzLBb9sPyJyTTA66Z52TsYp/9T4gF99
5IDfnYHUwMEmKdtOreKt9tzl0Z002qXBe7Vy/LlEibqfoONnGy129NB0U/lEjoYezJPe73y3KAN2
triEGIpMW94wGaBxg+HvkYvA4L6LEmYVUSm/Nl3+vugaag6/Gj9b/RjBf0kv8OrtzTJyZbuyMWDE
Zp1Iw7XpRNDoXXECKlDvGQIJaoQqORtmsVd5nDOGdWHAw9h+8IgwAXTopcM9Wgpvv7pO+xnP0r5W
y/w09gl0PT/z4R3g17whcPRrm3sfnM7FtgXgsxm6eHjOYF46leXvGr9bNvakZVHcQHAgpsvZQFMm
KAEIRAW9VJqXikSCsDbtlkz0HuOS6pebUkz+HuD2vIEa/FEkpREOc5ERNcbs6JEDsp8ja7AKD0/x
lF6Zh0m/FaXIubx6rXptUSKdEmext+z3s0/6hM8dC23hzQGeGuuxTC3jvSps551AcdY0q0r8IE5b
4PwFBcPAa25eVVors2EK4PHoDqtGpoMOUMUkOJw5Fc9t1RHCm/rFpqTyQIKYjUkaAgMmjuXUDZO7
zdmOP/oahSgag8IPSxJfOn89OOb0tY4dZ9cC9t+UqpmjgVCHQ1zVZrDOth9wSe541462FCrws7HZ
FHUtg1kMX0YlVGiuzcCiKcZEXdQxDrGW+y+viRWuSGWIG/Z1nlHsLcW6L+3keKz0KYo76yJTaT1n
wul2ReN4pywt6xOMkjLMXf9xWdNtARTgoUtHsdON94GNy1ZJEitkGT8bCSn2RWtuYk1YGyJQmk1v
d4HH/v3YOUsVQcfcrzg3w5IVFKsYXNy1VjUhwvmNB0iA4yQDz+45MDJboiDXPP0y+erGocDf6li6
AiKMnuca/SLAlIbQnfI0ORnSB8MrN7Qqko+HhkM7cRvuxKI+QHt8AIgpdsTNfRTV8Fzj/r3VnPVe
gV+lXLYJSpgqkgEbMBdiwQrA6OPM3mIkeUMzP5H82bMQLcvnWfVlaJqSq27RxFU3SyxVXQCgZmYP
8rWub/JyfUYnMW/JZsXFV8fZ17wzNgZuuPuVnOhoLmAf6IKMYHgxz65R3LTpIC6d8FUIBPY7xS8g
/LSPDLnWYarBrpzFeDuT37Zdi6F8hlgDFh9ww7YVlR8JQbFjtp4dLJoszuTrmsEy5eXW1+324njx
uw7PbePns7NDqTzft4urbYHJY58vXKoeo2EI08hLNS/DxdRrUJjtFK49ArRU6MvFBG2pASEJcURZ
oTuOI+5Fd7pB9vS1pt8gkPLV9Na3pHHYzfbDDW3uwouRb6diPTA0HqNV03ZF+p0VNNwfiEU3Ri+b
fZt3d21mkfmZcjymrReyj9O3TUN7C+zdAr467kxougGLqpOHdYg6Abhm7j0TRWFB/F/fZnf4iIfk
va5zPj+1dT+os1vHz/UIE512KvmiaWRhDYSskPaxhonl3qy+9+I1cFF8nJ85l2NAwi05x2SoBFql
GzdCNPeSGMcQ9a8eqmFFy8n6Sb/kcT1Rnml3g9OOXpCX88qVIKHnmtwELbCKJt0untcfOj7BX5Yu
/WaRu4mzd1qC1DKBbk6CUFVCb8rXopYlUANWgBeuLBZvc20xUu7rzoV01FX3kzLVftTmNiT3ON/J
TEu6kL2UnoZ1rppXczIyttyjTZPTtM8TkJzDSGzZgao6P/huWu2EX4lts6yg5fXB2aKuelo6Ajbb
2r/1vUHewcIzvttZP5zWNHOOpMZ2e7NY8uNATunWnkT3hNyxRsBivtHDy3NeQYKIE/12XZMxHPs6
wSMMlWJg+HnGcyGidp1nFJREzMmRbmkklHqrmOpvEARSAFTVbqwscfU301S1ZMOg5khw7ZNvjDOd
7OgBMksjrchMi/jWMZSzxz3y7pWDH5SmS/BLwStGUXuuhqLad3I52N24Bt00XoyypqzoU5e72P8C
Ky7btB7gWYmYO9Aau6IM6tYNu3MKbn8KAeKECcQ+Pq4laasIrJkMAGiaZ8nwn2wn6saDiwkoLIqS
9TEzpIjTHFoyOP2oIAtaps0tzZT3MEhN7GiFmbhYs8SC7vtU0nB/zlzV3EIT3QJkWv8EsgDHRS7J
hotdOxhyJqoj7UdtmO3JhVbN8qTI9j2G2rDrGkiLqtdPKkeO1tfW93YFae0XXXDtLcw1uxic7tFM
CNqd7Hgb6xxBv58z9iyKCYeBRlJDnSm0jp52moS8y8zSJMalPCeO+wmccr+jvm7DueHj388zinF9
h4oLKjA84bCx0+UaSsp/yhvMIMvUt7Vu7p1anReoguRlxJs1gUIUt/RZplWBVCurAJgUvx6RRwQd
hXo6cyrberxP66KLyKOyKVqW48STGg7XoFJ8/ZyRttERqTy+j658z4AXe6K9I/xthvazgLRt2xNH
9KcGxBOZv3NEq8Un2VjcUI09Sisj0y+rMZiAOCbGKCuXrlDWoWuMh0VqB/gU0To6Of5gUo9pdNbq
MygoxibTNHlbszCeODsfzCXBbpaMKsqdq5bVm8Kkox1Umh6sKxlXTAQ2BhyAY8pSD9B99V6pGnZg
ovFGevaundp048zW+oyw/c5dfdK5G8MkxUzfqt52A9F10gkplDWi7twFiL8rn0pEOp4B5Gc1T7nn
vFkG7NPiTRnlblDe925c0J57GR51Y0XtUfqbVlahgbx0s7bj90Z1iIa1/Au0mDRqBbPyHsI71ALw
JFcwlAtQP9kgpMfZZ6yULTL+Imt516Uc0JiqO/wBDTvNWyKgzKNGTd8Ec1KYwTTSlI/tAtJ54CaH
TFMGvg4gpQKABolbucHUOqeGbOqOsDNHzqzf5rwYtkxxkiNXlh3kq+G23NBLO9xo9drtBDHSPot8
0R2yoo3vPE41FPe90dklpXGbegBFVkc9acIp+23p9YQfdVo+daFlpIzaHHqEheODbcYWnpbRmuDs
RpJdG2YOBMfpUPQ98d7ns5urm9gAxkTixI8h9P/2wmz3rb68ld/6H7v5D4oLzrlU/VzV//7H/vfV
/eZNvf3DH6IfGOH74Vu3PHzrEWX/Noe+/s1/91/+7d+bxDMct/7VJP7uW1X1SzG+Vdk/MInNn1/4
6zDeFb+Qdudh5CVWyLsSDn9fhnn6L0BYMWCbrOF9m0/x34fx5i/8I+yoVzU+y2wbed1vyzD/F5dt
u8MG3bB8vCB/iUqMwPcft2HCQxDOssDQzR8sxh/L9D/M4gvQ5Vjh9GXPeitfNiDFM4MqebIuxFrU
fsRMwrBCkh+6cjsBSfQDru7uIDwcGtu1ZVEWpoVOfdf2qrA3KXpBDatpMlBTfDTg8W4nh9DicjH0
jchAIECzQhqIwqUHlmcsYrMyNGzQxhJ2FLmwBlRgpvE1y0ym6w6EZf2pIxr4uMg2veAw1CNXW9dn
oJ2MRwVk1ajjGZTw28r2Mck7Wn699QkVxhHuvq3ScqowN2qawxqpwBTojZ9v0K6QPZNW+4z28ht6
huRjWrXsPPM1L/ZSy2GDqkrcIMZl1224xF0GruUjDKJrNYHqER1A8HxxGpHb3cLSUudx6rWdEcs1
BMxM0V2rcY7gFORb6RJbGNq8KOEM4o7ZAaM7amif8V/DQHssbOvZ63iZcWDkfAsz1Y+VQ5pExbGw
N2kxI9PnlYeibxyn1S/vlGY5KIDX8p68whqhgtfdMsYQZoDSqzrarknqEcDJMJ9Sl+bM1AmG8Moz
kPVEjxaXSJSgy9Hfh5Wtf2Yhq26GWrz0+AYfjZ5beefhmig2piaThig8L9/RvlmfyF4xtxLHzq5s
EskyYI3jM/SWbLNYOl1/Xa1nsDX9A8IkT0aOE9tHC2vf915zqkiUxoM73pWENm36SbQ7keh3gpCM
mlLPtC6G1g+vxtIkz11pzbfYim0iA50I7gF0JPR3gcvgcGdVc3Hk2o9vfIiZ92jpxDkX5ucM+tsG
Og8R2s6wMNFL4sdlsFtmYHa5n1C06bWhmClL+UCUgX4LDcjdxLOYDolD+SstL6KVnsJ0IA4qXusy
Y1RRx3vpx/Y1SSv/TvLVhxH72rYWAqBXqgrjgQ85sVFop1CSGqwTClYlBjGkmxxD0QYE533Npy00
XP9UX5Hdpdc6hCf1L2tJe7fOtCCpSXwLs3x+yj61SUdIYizoRnYsQFu8CEx5h6ZI2we7aJrzgvmT
ORycEoljL+qMeQwL0aUXTNl8bvjYTvDlCA5qljQOhirNYBQKxhYNI5cIau38sEzqGg6YiTrZOaJc
EuPZi5G1bMl+mEgFsTG8OsNGTmmSeg8TSFIHfp9Gmfxomrk9PZLRgCo4sNs8NT4Zgs9CpNsyO+GI
cu8V+4308yxWAjMGQrmsLRG9mPoYDi18/zG7MJPD6WU19JwFnSPLjdhKuwi+Eu7M2bcqeZiua/eg
qFfJbyN1fFG7Dpbl+DhmkAofVZ4xOwrw1UqLiSxOstc8Vx2bnvVnQklq4zVbGmqfzdhfQ0z4mCXJ
Kz625NqkEn++ybW65OMJkkeP5gXDEEikH6EoAAFc5KboVbyoLS2VJ/uFhcbrUCOj/wCvZeTOK6+R
T0haMaj6iLnIQqhYxbmy+D8nzg+S1CMNji7lHHKbfHDQ0raWSQKx6syYBwsx7v+TO/icfQBxrL+r
P1/CQMR/v4P/6/+nm9qwda7Ofy5aOWd9f/1f02T/oFr5+XW/bc29X5BRXRfp1s8cAP6Tv6pWfOMX
0ArXC/rvWnbrD+o1/ReeXYKIEINzl7v2X5KnsIr/042M5xfvpYH4wrr6L//slWdxC+Cx6fNDKev1
7CYkC2tmTxXLPe1tbJXqe9XaBmNHQ9EyGu2SCzhcZnVTM/V9Xjna2qBOemK/aYAQmfjGQqpxHpsk
jmZke7qL1ryuTd4RJtLLbIAJmLkLt03fmJFlqPUMb5BoMd+nHVlSMeeXEe7hN1dCPgnbjEjzLuUy
hN5qOQ9gf92wk2SIetM0363XJOTGSpedO4r4WNszT76Dve2GH5M8ckCUzZuFMm/r6VzE1UCG6DIs
ktYsFUy/9gXn/9A9GjGatKPHPMRgmqN77tcxsRKiqXyXOZQ+xkkWlUMyd1f8vma/prq/1JzXDMjS
Uw0WyLOCienTdNea7gB2NPGm5AIMMvW2db4YCeQ/3dnqRV6iH86SUqfv6dkwcTTrln0wxPVvJtB/
3ZeZq7LasWREXqfBqA+cJaXHiI2eY8KA/GJ5IUeCkVxFak6suxCiq+S9XJfkdnSXOqq5pdnluoBP
AzY73ss6zEqjf5lmdN6tuxucdaP4E6zBkbhT2Y4XlwFPT3BcYu0LxzKYmAE0nOJ4fOmKe9/zi13Z
lfrZ6L0CVey26aA7hWPh0BnSv7eibe7aNDf5wDQ4idT1ktUWn+g5IsueaTvzF7KGcmxcVRpaNol3
CpnwN62a5YPXqzkgNbbdVFRB25RU6YPyfOtVUsTA8ExrIqG66pD5lTqKuNijZCwe0kLm9+OskC8D
/XTDamop3yaHVp3oFn95QvE0dgFi9f7dviYol6Sib2bm2Yc8ccpIn1R5cvWij/oG3WK6ZgWzK6Kb
W81Id+DA/A+HMC9yBONO3o2a074lI40y7fqiX/zFo5VT0tCO5I7zVUQd6vddz0Z5atv1k2UWT5Is
wFfHSRrieUT+kXHrYqbgoRKTJbY03+KQMIRmnTwTo25N366U5LeVPV/kc1ctwZgm6o1lXCRXGHBk
tYkgb6bTKFL7tsj7YmuNK8Q2J4nrfZeI/ECOkXOOa9d4nUG4Xgy3IlLNnNQBCj050oRuMI+rkWIN
dXJrTXa9z3GlnqZ0mS8FTNV9mTT2fdOkxgWFuXyBCiNfeUeL3TwP1mkgW3A/VFVzyVdRfDSJcmKg
NYl7zDprvWttNTKCpBYus8aA4Nt4Lv0/QMRA01hwa9acnb2ls+79FcAyzT+PfQFViUW7l2XXGtS6
HVgf3IydlX2eexSqgbVM+rnJx+wMJLt9GvJheswypzlaOfQabc78V3aP8lM3OuoEBtvXItbK8qiv
7mpujTIt79DoxYcGQtlOrXqy0aXvbbt2tL/bEM93AuPh51mSRM3a8FDl+HaUHZ/JEa6AeaSwXH+I
TaoEvX5zWmwd8J9vMUYSw1d8bmZg5VWx1xOW4ZXNbNMw+nHXZRV1cKrPm3V22vcmxoqAwSaDQkE8
llOJ6V7WDInTnJyDmlL3nvSB5WWos/XDjo3xnhckvp3rZgCBsBjhKKZyw3OC+bec5X4qhNw1QhJL
Wg51/txkXbHjbedp0aZ267t589Uivmu3eiWz/jnWrWh2ZgFaoVN3rkHKAnvExUFHgJDXY/D9fTUR
Iwa6Awl20Rk7sh54Iod9PKdxeUfN6V9IUEteTI/nf7V9kHTWoo0oCjP97GS5fvZV7l8occx7wH8D
F0W/+DckRBQ7v5hvi3Ygy9DgQT0OQ0IXxjq2DONJMWLKjeTY1AwAE8+B3TlY1RlqceC7FkcNu8mT
5tjyaLbCeHSgFePzURpJYLDmPlI5EXY4aV4HxIHgq32/9O07uh4kMDI/cpf4pILW5hfJgPtQ9Hax
a0WWPRlwVMEeKvdisjkLNKCCNEJL3j73UOpYzLrreWSM89bUA4Iqw5geiqxm98bT494Qx7l8XdiP
EZeVtPa+quzpqCXluIt7Y7yMqrOOZmFWWy9r20+Tbfd3s820DoDqurPQGt9zszWvjj/U7x721u9L
lqsicFSPu8ZPvrIrkNd0b7ZeqtmCURrgVPT2hraa8NianzP0tZ65mpFTruo9U4OmZKMUjiYAmdC5
0veKVLSf4qFSUQ3U9uDZJelptiPz75UwWirvsf2MwdVxIqry8t1KEm9XtXN8HozYO42A1INiXrtD
6nsskHPS2heT+43dlyouCtTPrfTK/pwbi4oGggCOba2pc6w0lCPYZC5T4TL3HavhM2Y6JzAbtrAI
bTQUbb01DfcQPL2bFXDpN90aiiHwB8JYAp/X+FRMSntKU9t5bbOao4fCGX9srxFXwKHdOAwD4zgC
tlMTBU+sYYbaiWOJcG9SPBcDtxaZQq5incVnYsoITfO1NiyNtA7n2vXechKRtnpmvYmhr89aUtmP
HmvjwCC38WZSvuAYXEzU+cjskrg6X9/AY1tYxm5VQzguVbbxZWueB0/JQ2LWoCXTqr6rE9N6doE4
R/RYLFzb2t5pDtrXANMA4lUuR8bWPbRkqzmgPOjvXeIyP4i1hwZgKNw0OKP9RwNPE81kb271tDOe
7FimgsluI+7yuKWfM8fZvy+SilTKlEt20q0b0g8m3vZS6GgOWWYKZz76yvQiI9NaDIhwlwKiDfw9
EBl3j0wEhHZB1hvhg/1dsxbNXQ6qeC9T09zPFqN6JPhaONH6r7vY6NzP1ALm08zsAYOTbbnfvVIb
Xsvas7dx3rzYbeFGmvTvLbPrwUfVuqLumLx+b3LkJYFUMiU5vtPwuZtEoAILgHDtau36kZHG0aKa
iqejOcwbu+Z6g5eZ8NEUDB9lbt/F1KZbI+OyHiBd4uD3OldurHal/kA3OFxQRreMqLtPld6VtyPy
SrheCDt23HfVdhSQVdhLLlstM9y9WRfeLT7GmVvBzV4p0Bx2s5LVc7vE+6GRMXqv3DcD1+iM/ADM
GiR3rRV3U92g6APGDYnG1WvK17FfIjx604PTkQc3QeM8OPpS3bIvQEpUWE7Hh8N3WUKuKbvC3ATk
wLGCTJViGrcDcjGMd9PjSIzds57XxbMwqQEF0j4RIgppb5tc+ac1d6hWEjs+6G6D4jPBBIEqseYG
Y7kbH7JhZK+CF1MepUIMifDFyEBVJH69Z0qb9N+sUrrQz9lmLPj9Aqv1buLRzjez8rqjTaN/j8Tc
OrPOXC5+y8qU4A0iApN2PqbVtF7jmpMXvNQnKZynxKGVHczsUmWM1QpLHMvcNb5kgM/YSBSEK8QI
DwMAKi/GOpqHRXOv7vPU2rTMPyI4xG9Y1lgyaPdew+rNT0cHQ4iRsnRGR1Er3G26Bfgmt/EU0iKc
ssIoiQ1LnnlbrO2wIPVjpjxsrILiRiuy21Fk1hlrzavRIx+aRzVcWRYFfg+PrV1Z8MKUE1v7kkE+
SuYGr72ojujLmBQM3jZNquWIPOAWFIb5CYgWEBCYn4xvnArWi4tqawWFHsZkpG/WemFaLsqdy6oj
WDNpvS6aObMiRD5Y+h60aNu9nR3SBBunys8VH7835j4RZNH4qQQGtG+0eDmyatbPjPuyzZhMIly9
jmuuT7ND1rjedunVGjZ9bMPcHqagqVVyAbTHzZ7L5dbW+eWkV0SEY5b0CU2HYr9BD/mHrvXup0Xh
byhZ7+oMCNH//T9XE/0fjAtXqzV8RIuRL0FWYPuvjeMfRrVpzKA/G7zsIMuetk6bXYQEq8cpbQ+5
8yj0qv0gUMaruLIZgv03e2e2HDeSbdkvQppjBl4jECNniqQovcAopYh5csz4+l4emVUlhlRk57V+
arsPlZZmWQxMDof7OXuv/f7B2d/+cnAcXYYgHxNbgH92cDTXaBaWOjnoUyW/LzCpLuH+xPiP/Oz+
/UOdGTTUdYKK439q94v94exQCZplZ8KMdNBrbLkb3hFwMyWZFT/eP44qsJ9fExldFgQOlaHinDM9
s2qe0YxSXOsJj95C2LAODqbGTV4m3W0js8y/HHw4WDz04qV2I3bU4xLFN1oYq801Cphy8/4p/fqI
XTTxFgVXVAS/YmZ7Qe2sY5dxwBa8XAnw6jszRRCkgICzjkcqlt+nfuA56zL8i3P0/7qH8/9d/Qhs
hXIo/Pf60dMPSeG6+7l29Pff/KvJo/8BZo9uDNq/v1o5/64duXgnGGNs+S3dEW8dFzZOSNxpCmhy
eqf/U1KyjD8YB9CP8CiRiQX17p84ns7eJ1yY9JlIM2TqAL9jnTNOPX3ol4S1wR41BtrvmI5iCsj7
H85OwCwZuA52TxODCU6Rt7NTyKg0zCrimw2aDZGqIPTYm8IKLfgw3RbQdQ/5gs4lqBYEGz89j9/M
jOeOEhQkMIzhFwOExlzCzX578BgWCso/z99HGEKyrSsxWwyTznGZm+9TmkgvEYZM4NBlYgbtMic/
Jo1KxcaRjhmA119Wc58mu24AbWw2WnPsCa+5aUkK0dZpzrzfzbLetFG0XPWtS+3Cycfgf3ARfJUJ
nUSPxEA6u4NCkkJcYJzYIxsxNpNVLVsEBNYhccf5saHGTcUpc82NVszDmrVx/WX0eyqCVTRzfok/
3bKcm26rFhWeGBaCEvx42Q4elYbJJ0XFG0b9oUj6bjuXC/gyxAnJ7v1rOP9KqOcAfdPXcQWzTz8n
iLUAyvrZZWGbmPUYSMpefP6ZxFRQ8PtHUh+Bnz+GpyNBAQfJjZeP1urbJ24Peot1lSMNJkULmA48
PLDyR9w6zZ2wo+IDONrZS3QaYb6gUQ5/j0F2DmYz9LYsCy3neOD/75hRWrJSI//y/av6zf1T6DNs
WKRmYqk+8yb6UEvAj2reXhpjssOe8FoD/tlnrffw/oFO9Oiz+2cbgAAAdzIv/DIppJFu+CNjcG+Q
knNY3NZAzcOYmWce3FwQlbjSY/qUVdVl9/Nge5d17mTo5incxX25XBS23dzJ2VHl3QEHZY3mZCAI
ylz2UV5T+c3LeZcwNh+HyC3JO2MHoK2wLuM/tCIOMtUWyhzPQN+Dsefz6CzJ/v2LNE9svjdXSQsd
hi79Thd8jW8rVuxPS6YQ3U0fL3Laj6lJzzmqxgMxmC3h6jKjDNwaK8esXqdcaoGdISRi8Kb7vEj7
7aDX3TYj3OK6RvGTrOjwBI1T0iw1yDKz/dn66o5F8dluHFpwo/FJJ1CL2iTRImtCXfMHQ2SUTlk3
ESdARC+LWiMoo2TeZdFWT0mSYDrL9k5n2zdRb9j7IamwnTt+vC/qkDo86/o9ZlSEuOg6N9i+9V1r
Vt6DDO30kGppEZSwProVXc7vMR+edUGD+WDVy3BTowEncGNxrUuajcAZQ8fe1INhrR2MNWundxBq
dnpEtVFW2VPXluu8KVljFbN2Y/s1tZR5RpEKZnQT0dLa2aGVUu53YlbeGYk+GtTLO2Tb4qHu2+Iz
RpnsFdgNaKqMMvy89tl/h2TqCNzyZTw9u15J26EwyM2gqXBIZygfCwLoG4IPSDX3EmW6JWDqpu/K
5luJo+pFNDhNJh91QZj90DLNu0IVrwWI4aON5sojtnvO2tGbTWb4h2nQiDILa4qrEz26VSSRo7LR
IcEovVT3M6hyNtkg8RAnVCOlhcL8YsfIAawpFqrqW1wSEjk/annWGfxXsVzrvQZMDNuYsRF8X9bs
WUw0mL536BfLfJGh096S396Whw7//Rr/k/mQWYQh1IyIgfDiHqTYS0Wo6TaLDS0wQQvjeDBK+VjO
OF8qQHQ8GvRg7VRF+3Hut3Fs3hkhAe7MbcOhI/uE3ge7QgWc+dOUPHPp6PXdLPMr8g1jJG1wWYco
74M+VJFxBeUQKcQR/VpEgLCFLtefok9lGl0hmP4aE1q0JyJD3If6QtKjdD7PXfZiFGUZjFQK2Hc7
/hPFVm9rSqlfulM/Hkty1FZoSAHgCDNa9WmjrbpBUC+gl8IU1Y9rXakCYZNPF5oXEUOGGopusRd+
QQM6czJTSIc7I0w2M9FgkQYzMLiG0Q34DGXbhCojxLQxSQLyOY2dJMDuwl4QEHdULvC92fNLOrbi
rk9a12MjYHvGShhpfbPQT2eaavXmYib/6hAjDNjrZiL2bsXr4mgzYoCV3xgLNmZjBOQGvJmM6y7G
vCPS8rscrOg5DfX+T6L05mdzkOOx8LzhkA348Iaoti4lQtYd/hRqdaEYDj176BttzhC/5fMMYVew
ldcPZeK7SxPoDZWBQkTFatKW6dEaRLnFdh0fBFrkjZVX1jqd+3Dlmz1JTRC4L5OJ8ClgO52i05SX
KUaOGgP51Bz9mj2cQ22RmhUM36YV2TZMh/mVauZYXeMcz4OwZlGwEAa4khX18toovCCJ+HLoS+it
DNHXGzGMxoYrlkfX6QAyyDlDUivmi6UT7efFH60bgxf1mrJx0wdZ2IFYFgRx/cC4hZEuFwsOylR+
j90pIoctcZ9iut2Y61z9QROsL/Kqjm+Iz2R1MrDkq6pRqTb9lLNDww6TT8d3Pgknu88jq3kmMjUL
KPiNRGGxLtRsGjR5ppsH9CDZto78/okg8PzQJJhbiRqhIZFazD2Si2xqll+gV8Pj4luc12zW10R7
4nVsJV+uEZnT2gFHHKQEw218OXDlhKbc+KIYA7s3jU3TgeWCahbdLKQ+IS63Fv7G8PP2c+Q4NiJY
kzOBICx2w9BxSRpdvVVnugv1lyy1NyZZjzc6EwOWWJD8dWcseyTJOTG7uBtYq9hrIkKBe3q5PA4O
41WnF/rKGnh4SgbJvF4ZzTFFVwZCx7aMnS6KZkegun0BqE+7nzlADPCdL+8Sug2nPcf21zFUDtEQ
jvM9NSf+DX3VvRRGE0jwQ8+4ti/aTE9puTbVrsWLSAwthJQLeyI1rWFS0CniXw9mgwI6bqYDjF+H
XmEabyszJDgRLbQeakS9dF2ysrPRxlQrbmVY+gPd1Yj2ST3M8Y7b72bf0XM38aVsi2ZgNNvEx01l
P8PWkgLTmKFkOWGBNsOaZsrnJWaX+HoaCVNf/pfS8X8lTaT0g4rwv+9Xgx/5y/gif/y8Yf3rb/61
X2XnSdWDPRqaP8fFaPSf/ar9B758B4Mf+GdBvenfmkTT/4OSE2AA6hO2K05yxX9pEr0/LEtHTsEr
QuI5NaJ/sl1F4Hi2tmf74yCAYCVMcjybybNVcJYOMdxLv9nPNNqfuxSrXeDUNClWE3yr9eTKotvW
zXybVwz1NWS+NQtdn/K5gMo5gJVbLeaiP4dJX8SrEnfmGqDs+GPqwAx4/PjaC81slUfdbUmCD4br
/KsC7wVMy5T6I3TgyNmijZx8Z15xExMsdljy024sL6epW67z1MbH5vXMji5ZxJbKrZBHCKZZgFuA
/pWb04yOZbOiaiAvJtIUV05hqqKdne5GTo42pXTqA/LD8ICuqbsv/cg6yjb5mrqN9pzkhfYQNaWz
sigF7XrfiDZ1VNPm9Fo+fBOQfBqJd4MX/YnfhoskEJMFu3FnGXO29f0sDuAOamz0S5ywEcszOri0
pvyOND2I+Bu7RsZhNLSzmoWjx4Nx55iTWCVud9VBK0WFaNwluvcQDv0VkjekTCCKx2bRLycSkFZ5
VsJDhNPHP4iTn1k/efUzeTwsEfVuOmZz9NUHrOY0FSIp07zL5uwrOLN05VbVJwKnly9ZXooAqUhM
mwi/dy/Y1pIqtWYI0tsIN2jBcQOGjjoFAqxtftpvJnPnLq64MTMNLwVW2E9R6+dP1dxbT/pklqgD
c6I9o9Dc4iqmBdwBpo9F8dou9S2ejIXoau2ILad5YY0gHzAk4kFJQsNcm3W+GT2jvs1HknO9hfqF
3TU3rADls5V5D06bVLtq4lNDKzUi5S5zNws81L3fON5G5t5jvtRas7LM8TGywuhoFTQn127UFneG
H/bfNQHUd+02wrzrjNy8LpIm1gPWJfTg4GAsmzwuP5lKGUbRW+IaqMz7Nu/8beuFZQDnnsg23hyw
f0MSxJiK6RlPjb+TjVlnh6jWdeDrc4UZy4Z16A1OhZF46i9QyXXknErNfnRJ/7qwCkdgCu6GoJ27
ZF0kwCECQoeraquj+5TKkSAuiOm1u0OVChuiQdrNr1ppLxrC0KoKX2dsT1c5ziSwU2SFbXI3MeVK
h0hbF6n+F/z3fyuTH+CYkIZ772rQLyvWvMlL+UaA/vdf/UfXRmnb8JnuVUWGFsK/53ofSJvlgn1m
bwz3CYvGfyZ7EE4UJolZ9+BkU+9g4/z3ZG94f0Awo9JGnwXXkOnr/2SyN8/qKtifgbRROLRV8ADk
e/Xff9qhJ7McEVko7mIZYoxKU02/F7wLV97AXFw1xAOtbBRM31rNDR/c2JeHuShDbBlJeGwlhjY3
d/XLit7QjtXcsDYGHWOwhzX7wYNyFLgxqEgUWJ2/JvdxuiEDu/+RSoN5LI7yJ4s5cEOzHpN6XIRX
lbDiKSgNdwh4q+QaubREplJoi2IYOp/6sp8+yMY5q2RxByzLMVh0wt1xUR+etTvSGbJ3NdT1YULK
e+uELemtMxtKo+vUdXHePy0GflMsPasxnY7ns/qj6IMpQT8v1KI8FRPtuPowatJUxpZvJJ4w84bc
g/ePpKorP1Vf1JFc0wD2g9yZ1LTzhtXSO/rSUps9jBhuAyOlW+3PNlOIGSafBiO3dnOchvfvH/Q3
l0dLxwXwzmCi/KP++08DKhVGOxYlO4jeUfo2refT20IjsoN+suX8QdX7d0ezKXsTC0gQjntehox8
b0xKEDAHcCo23UVZLNvJoSB00+f+BzW7Exfp7H76CpCITU/QtDrHxhMBmcdFJpJDE08536s4bPOg
aQrlSaSCHc/xdNPLXr8c22zYL7nb1ZukZSvxT+8wiTQ0pyzWVPzzPJ8hR/Y4k9qRHhoMe3EwIfEJ
kLyFD76jFN3vH+zXMWRTwVNtEszjlnVeUZYNRKcO1sSh1pfljojSFvsZb3Ad11l8mNsExoJb+pn3
wXF/fbDoDViFItBzINWdN00yCpWAo+oU3Esz1Hg0/IfR7MdxVSZoqd6/xrNjqYYn63GfaiyPFxXy
2RxoJdoIRB5gTKI3ZLVPM2zaWsj5ImJP+/j+sc7m29OxaC5wKz1XWCcG95vXg6hhTWqMoWVeRp3o
Crc45ok56MH7x2EL8fO7/9dxTMfzaauq4Wq8fQ17J2+lU03JIRQs+oJphMGxQv9hrMLBtD/FSULN
Y5Idmt0FZ2e4EUUUf5CCdTZ21DnQQ2OiY5OD8+l87Awz4aOsYTgHSAwBCkiscViWKYbBfTpWkWcH
rWPOH8znp5DCn15TdVjyNbhwUxXx2WS9vfQhcoaKzXtyiNlmfMbgWBwhlc7XmFXinTTrEgu9VqE2
GecJnWw49vNwGNFI/6lj7Zff68EvjlkIDS0SJLOFCVjgcEm1u/ef0O/OE6UlSwOX1cFvtlk2XuzF
1bS9QG/wbWYFLdfkXqG1CWGZOfsSXZK7wi/qoiaqxuxKDAadeJPMrQPtMevC79BxTolnXivVDjG2
Q1ylQYVketi9f66/jlpaPRAKPQrZnuOc7wgFQuOKGIfkUPgCsV0WEUS4Ltu227x/nF/fRGC1PDIC
XlX//fzbmGgIMIhZTQ7VWC13foInbFVmxFKBK7P/WtVio4h+IC7LESSUP8s5zqdzxoknyBMy+DrS
wAKT+3ackMxlt8iXmM4ridjVC4dA5NTnc16VLdEIrKWncb7Q+8n9Qq8u2qFR6j64sTST1Zv4drii
sREQImwWBZzOWSctJ5rR4M0I925PdfDg5gaTaedPiOKivl7usJqJb3YcEknOflqugHenEf+ekZbn
FILSUzSER5/G3203+EaPbiitQZHnaM7XBhCIqzxuIX8Q6H1PGHT4Okx9/oSmY7lacrIlKdBK55Pb
TMBmsAZeDFIw4bbFaNyfdC2QM3A8YIe8jBGQ9YGoE+0BPvZyN7PL61cI2Icbik/dSx7O4tuisYxr
NZz+K38qw9fCo8Z4LIsG8Hk51OF+aXWkbKkb4wowXeqhK41sLbGCgA3gyQ/172h0zMcRYVKDUhc4
37qdQus1ByUygh+ZTBLhvDS+ikzebOCheADkkHzrYybvqo3s1wiUkbEuC5aNqibhResx8aMe/aBj
7UYy8NqAQOr2T8/tjU2ZNu4XwuGld1/pKeONtz/Ktlnlc3iCM5FlGS1zp2h798tihXaAhja6ctXf
tnbFabDRBzWQjBi/3STXHvzKnK/4zuRPTTOPN6fbGzpjtzHKWNzVJraAY0X6THwI9chBGSsKMlDo
j/cAC+K03rin2aon6lV2CzMUUQPaV9BNjMhKTLqAAKAve2ol3Duq8Umrmg7xA1Q463MvSURfGxEB
B2ZmuBT2LX4HZWR85XR1FLSNm3yTwidaJ5Ryjnb+4ufLCvsN9ZXIxAhZUiZdaQb3tjCN5Bs4G2Tj
EvhWapP/uuKloVEXJsVyBypn6qjLyukWzPB0k6DnjQPX0pOvudMxNdHafNIhjOQbU43DYqR0DOph
jNZz7HUJWnD06AGkhGVLEDhjiVSpBSDkjPGFBPqWqmY7LHeFrZFuvhSsc/oYR8E65QIAUdLLRPbM
ANuINq5fYiWfB/bA6LXhJ1I/jadq38fsGBy70h7QoHHDaMvMVxHphEfEsRt/0dD9SWsihAo5WZe6
cNHGpdpQVUJsplXyLupQoQmlRxuVMi1RGjVHqdV0s1yOPa6UPTDQ8CHq3A08reyFNmV2RXIQDhWl
fSsWd5cpNRyZUtNOKIUcCHdEbIjmhFLPaUpHJ5SizlDaOl2p7HyltwOngvSOu2o8AdW5SZQuL9Xp
aiql3tjH1RHvMjlhWl9DgUDR1yhtHy09SasHSdyslH+G0gB2tvVF0iC7iorkRqqO1jCYUzAo7SAf
HHNrN8mjE9I9mZXCMEdqKPqMWrpSH0ILFWt887RvsCkEvlIpJn583yJb9GvjhTRHHBlaYeL7tMqV
oVSOmvCeG3CRSB0p66zniZ5R2NfG1wKBJH4dhQEkFUJpJzPLeRiG8AI+YfTc1cZC9sCM0jIvmIAt
tUYqjPnaSUzzqlva5g4UdXvUlF5zWZxLsuFmNJzW35JOJhEEno3I6v2sYyOmMDeEzYpOUXrU8Wfp
qxDJ/WVv55xQlVOjXQ2zsTzatBRB7+Rhv+kGw7/odL25YaFkAd9zmC8yjDGP4BGjx15JVCEmsH6o
2tqLVkSNzFeZu5gb0qTcrZV13p8pfu0Drs3pEDd+wUFZRV/JSNzjSx3v3XGeN+bS02c8yWexNSCl
TeqmuCUXYVm7vGnwKjSEECsjA0wB2WIfZaqalpXIc52TUtcqAcBYIV8EN/LdfZ2y9ekZf6AmkPni
KLF26KfR/kr6Ujet6J5cBECBPiaDQlWiFo5yTMIBKRyoiO3UKC40JS0mFMS+Ff3UbuFCRp+7NBov
TLTInRIlpyMaOVV39L+a6dSGK/ukYB6UmLmk7Xw0TwpnQ4mdl6FgYKasHdgi5NpdPkt3U8zyuVRC
aXpuw5feKr3XDlfCjEdNNx6MwnY/TyedtVCS67nHkwX2jfUYmaX7elnwImiNcyeVXJtuZr0m+NLd
s4P29/6ko+uu9V7+qLFlbGog0semIwJTCcH9kyYcPsMl/l0s6Uow3rs50vGTijw0Q5PNv9KW60pm
riUa1QcwWEceqv9psvsl4COMMr0kdPn7dJKrdxpVg6Yk1LmCM4WkchOe9O1zGNk7IqnyraPk76OX
WI/Z3Fa3UdeaK5hb6SFUgnnuYBIQSrVuhlDfDUpWr/nlFbllYh0WvnEbNbm9txvXvFQct5WsF/tT
aDd6UHhjtaM5SIzrgkeq77gkJpoGDI4S+HsnsX+mdP8x3hakBaMO3bINI0Thk3ndK6+AUK4BQUQ1
PMSTmWA+GQtg2+a0BEv3i505FHGUA2HSbA9LNr569MtYFDq245edsi10JweDeXIzaFnJNx3aoVyX
1WBfs2Ovd1nhumwA9OqYK2tEN3T11ZgW+W1NRfnGw7i9N5uWeO8EYwUUI3kYlddiUK6LSvkv0h47
vBUNxbcMq56zIVGn+WxFdrN1lHvDPxk5auXp0JS7o05z+eS29deCn97IpgLz6tuLka/bcBleBC6h
kUkAt0gE6Adls46HpIlLG23N0l/oIX4kUnc2PPFkkxXG91EjZTNBopqtgDMD04ui+cpVVhVXL4fj
Qi098Hy+gQ3Q0t2sfC2Wl3W3uhjab6nMmLObnK8Gk4DMSMwcLLfJ7EdEC+S4fXcs9oorYUGeeo21
uUFIRtQRL3ZXsk3qtNfGicurCU7fdTLa/aMWhcM3Sybel6j3yTcusQjmwSTQIfPZm4vcLdZURMq9
BpfkaBigVjaFMyA0IIVHYLYMNE8R94g9rFbJmOlrVlHRNYkhbtDlDVUNowkPdoWej7PqJiImU3FF
1TrHrDHyzaiMeS7Wed87eKkR6YHRSptpr2NdOsJzrPugswx4lAmop0+emRrzerKN/mD7E58RneoQ
PYUcYQmyfu2BYBaBiLviufFR2JmiJumOgKfvNXsjdhhxHpRawV2QXvI1NNRQpqKEUtytDUT1BtIi
R5jh02wb5otm1Nqr4fTjZejN0YNdwlcg4kHfTdbkP+plQrOkt+XXsCZOMkchCTQjeWRhjHkGwuEK
P929Yz4hMsS+uDC9YklkUBVPwoZ6CEMResKUrVIXBDRSNQi54BJl2c1rKxNoDlicBK4LiE8vaRd7
7LHBSFkV0QzJtyw3yFfR2Cev+pgm0OxEewNw47Z3xh/dAn2QvTzMXmn424z0DlKsnaPRElul418g
ZqHfou2I1ogviAYMGc4inXTsd0B5Fv1lqfnhuOq9nTE3pDIUM5jBLpnIEzTiNd7H6Coth1cCc0z4
gVCRnAG2Dtp6QdR9POFXnPO9LygPGNMwr0j+7Xd13IlvWaf7mAQsvjoshKAOVxa4qqTZFmPXXopu
Si8zkrAyB/c+vexpzaYaauI4wR0RAH6sydnbsonXogBT1kL2zHsP0w5LwdtJb3HGIgzael37o5Ma
nFGYPCgzkmpVNP5XOWvFVkIRgEJN7WCJxAElyl1vai+JY21RgOPqx54GrPdYaM2XsVhu+iw8dpXz
WMvwiimXghGpWIARlleS8Z4Q6t4Tk7GrWU2vETq9+CIZd8SV0Rfr/G/0WNs1IGmFH9HtxypP5EZU
xrfJ11lYaRGTfGwcckd2+AEFJI76YordcYVw5nsxwAA0CqraK1tjRxCNPWZFc/k+4bRz0t7YNm4O
vGr25+izqNsITpj08OTR3F8h+FolVWKiHNkMTfI8DaRi9V18aTePwhv6h8Zr/E3cJp9cM4r37kh8
FoaX/lkzpLeBvAaejT3MZd9LbS+nVL3mszjapF09Oy3whqSgSRa0MajbpHEoj46p2k64fjztqhH0
C6Ee+NgX3Vkuu8HW5DYupntAOP6fwnFn7ajVOQWdVea3ntgZylh30WF4a9NVEyMkoRelfs9osvRl
pug8UrjQw+4Q0ZH0twQL1nJFVdNKOyQ7ub7V2yiuQNnZ4941e1e77vrOJSsSEyFcS5+iqdOObDkz
4J2yN8IvHglFr23o8AJyVFoMyKTYiBgeG6nAUDicdcSw7wm0DmFFRaqnMVd9+KWP2CCEmKug3xr2
BcaU6brhG/fkNeF8pVk2u2TcN5tubhxxTT55Mmw6f2bb0btMSyOx2+tSV7sT6BTDj3QxxpvUmfVL
QLQL0ccyO8bZGH6JCI2yg4iW/73e2t3GAQWnCMqD+IYox7Hx6w5qy0sLeIYoWrefGyxTkCY1B3qm
bsoDa3t+GlKLBk2HDTrikwgMtjJnidHpvjo5POtEsvxbWXF9Cz4Oss5QHkr4H+uFT/7ByMi1SVoz
PJqxTVGgZZPv9S41AtWpOR1vqC1tM1eYsUKHdi37hGEnXKt4Pv1ffK8w7hELOZ8qN/V3LlTevWFm
9UtbdOzBJmlQJfDM8QaoO849Npv0epbS+eRn3MxExvZKkLq5PRWK63yijTJBS+4z6sY5Lmga3Ens
7zSfUyziMTs6S4e1n3DRz5DhuIAk5ReZR5a7lsLLrY3Z6bnoBU+9zATnjL31IMllvs0QtGxPAiXU
ZcsVJvS5Q1XGdVkFtfDaZtvXDHFdkQCYNjuWauzt+z53ZTBk4ZitkoWqCMVLJoMeOUAopB9U1mA3
hywURcH4F4t26VdRDcVIS3YiS6koesuFLyXCVT336d3y7ejo/kdLte2ycbQu86YT17Y+2kCyUUa1
i03xCgji8TTutATwwpDyBMyly59ymS93MR4otkmTps4vrkP6vFTXQARayx10E+5JDlIbD8Nyx7Oa
rit34LZRpFxber1cGaVe7ipVimuRBQOKDsebJR8Jdsc7vXUIW8H/KPhtf1A/mKfOJ1x4Gvz7wQvq
vKKe72LBn0jXfi4EfwJWUR7cUv3XquNu6c7EgAV5OROALRg7i/TtoBk18Yzu1UqDDKPzDm2gfh9r
LK91lzprcCo86ZoRvi66RVEpZTSZCz+aTlr1QikRPS+f8+GR0FX9EuxNeBzisHoJ8YjfqihJkFQx
rzCKdnqTYxceQ5KSXjK3xbzfEEqxmtshF8NK5qF+z+aAKywhffVE3kXgwj1AFzsy2YxL9i3yc+er
21uAmwAnyW2CFmncjxkq/NMLa7RZ/GcB4OMFeDGHnvqWYPpuDg8dJddi1Xta+wJOYh0JKnJIugDf
yyS7YPL91tsthGAMmau6q7+DWvbXPs28XTtgERIdT6frQl72iTcw7CEOtEXp7zoJ1i+qnPnKpAR+
VRdD+EWO0MZhmy76RR4Z+k1pOiF+RJMz79j52EHJdIgZ0Kb4QVsU64EaBWNNac6ubUoKtmUN68xD
CrbCmsAocRfxDX9k/UIrUqvW9GJ5pytph0HF7hTJB/MjvKJyFzmR9qBsxK9uWHPB5GkyBqWShLg2
avIkIneedcC87DUX0wMiJoyrnhMPP+Djmja0CX16bkkB/zoNHl2olgW5pJRaR5uYZQVfxjptgK0O
5XU8dv1DIkbvzxpEyWtSTf5xsGMgetHIl8lKcOzPtjvj/S4ZAYPfhF9Sx8Zn10pThoFbUeAO8jqp
5r/Kz/8rdPhI6KALZaj475I2VKQy+fOtzOGvv/mXzEH8wU8IqpoeOxZ6pCjk/sb3eO4fjmk4CqqD
4eFNIi3JUvgDaH6Y/Bg9YKVO+JfMwfqDJTt51R7LC4dlxj/LpDuvsSM7xQem2/bfLrG3pf5oVBsk
0AXA3Hq2YDklLcprEB4urV6RdFwbP2Xm9LgFTvPiT/fqN52Gs64G/jYi38EFqsYGvanzCn/TRITi
kvuxG3tj2NC8dTCiG9Tn3KT4wHLx20P5Hg1ilw4jb/XbC5VmOuh6QZsCbVWyyw19XJnURjdsrpoP
Ooy/OxSGO990MEs6oIbeHmrRp6yeifUhdGAiv8+ktiS7jlTXye3/Upr+11bNWTPzdAOx/AmLuQ2F
xnmXXzmYs9zmBjKxou2djTtoeM7rhFMaqH+6diukdk2oGGuC/db7T++s9/X3wTERqlGs01x8e53d
FIehWXfdDuqCw2Z3igEHWc0/cx5xFBjyOjYZiiJkRJ039dvIA4vfhP1O+tAAGJslXkF7atxhk9ZF
+ZGd6qw1ezocJjHFt6TTBl7r7UXZzWCYMYFBSF2cjo2v/IGS5NWLKrJa8+KCQlj9QZP919uIiADS
IYYx3dJ/EZWGMWgOz6z6HYI2PhdURHlYfvXXDP5fR8qZmOd0XQYePt+joaaaFm+vy+pDvcyarIcq
oraxmnYZae3NrFNXn0Rhf3BNv7uLPx/tbGiQ/RU1kZ33O2Xto06ZrChTsQ5I8SdUPhYGPMzf3h+N
BhPpz+3C0xV6KMZscrzBnZ1M1T/pa+Y4cwB98dphD7NuLMpbTxGf8YNTLd4ejBEK2IY6xezRASRc
0wELcqxtc99HstoNBFVusFiPGKXc+vs0mdqBoj1QUUgYnxbkOQA9I2BazfLBxKT/5vmbyN2ULgii
wy8jzmvxllQdr1Ey9pYK4x0zdzVN9rCBhcS2ABfJuvaqkRiRrN4Q+Gx9BVk03fYgGq7JxjMJwo38
G7ht0QcvuP3bU2N+Vm843vdzDVzq46xb7LzbTV28McLYZpNFJaPxHBbVTdQ+TolJgt/oQOSs8qU8
TmUqL9uwwP1TTOhX8ZlgZVBb4ZlCkanXYRCWHi1NI0JE0hvy2oBBcyCTswqaAWjRyKKKlBzpP/Vj
oj1hew2JlCbKRVqauzXpu9E3YWPfV9OR/loL0Sfv111I1sKU2xexlT32lNivM+IhyGlbsq1EOx2M
WnfD4mjZk76Co9bK0ZdRw7oU8Sw+a9QLdsR3a4hY59dsNu87j9wXWHPZHtdJd8Mvl9v3R+uvL4hn
2ywMeOsRZNDVf/s6TnRjexbvPPQ2Jje5pyzoiQP76Id+CVWGB72R/8ERMWwT14rrkPnm7RGpww4e
YR/dTqKS0Ftrk8OWBT1/KU1yFTLfeX7/eL9+BT300Oj4sIv7LH3ORARt5A+AKPpuh6eERS5cqgMu
R/A2Blki7x/q12GKBostjMBJSVTnuck66hHykMXDV9Ab2F5qjY5Monc/uIG/PYpFpDrbeFM5N9/e
wEKEWtGxM8L2JIm+IptE2/dN5N2+fzH6r/OYUpRhM2C1CDPkHLOYJRq1phqp/zSRgFsRw7B1piIi
GrysVlbYuiwpGPiCetdRep+lEe0qK0s+mpbMX6ZTtJEANfD5Q5jEc/H2coESWUsyuC2hbUB7RuRu
23BMuy1BPYm3Nq3FOujl5G+kqH7k1ejes2ccdwTID1fFsphHm/7cB09Aca7PpnjOCV4AmhTkvfb5
iiOyNA3EhdnuyqgvD0LaG19APVnKrrkOWxQqsQstK7d5lXPwjzd9ncxrJxFGAHykQo5HbBlU2ms6
hvRIx6/kARjrJunqT3PZJ2xTE5pKUYy3cM6vNdF9tLj4/QUAAQNsjVkFr8rbmwoiyS9mb+SmxvN9
JIlU7EcreoyZxdZ1A60ILJhYFzji+GLJ4jjHy4uXuA9I1nwFA8EeiCiXjSMwe5QS1YNnLT8I8iuP
phf72/H/sHdmvZEjWZr9L/3OBBfjBnQP0L67a9+XF0IKhbgvRiONy6+fQ2XWdEZUTgaqnwsoFJBV
KbncnaSZ3fvdcxq4+IgTmOnMumLXprL5xZLwczaIVZav4E/v4Ke7YOgK/uB6YhAFAjPpr7A6dbR8
Qf6aNEJbHvI9oylZZh4dTE8A7rGo/P0N4vzlVUAqiWGcxcn78+2OMFEMk9urPZhh+FF9EbjvbKuu
faGqFW2Tj5pq0JNvW8k31a67XsfrDGgv2OOEchKGIdtUmEU8ARU/tYaSbknf4P0xzT1DMMvAaGx9
nyrL4lHpU1bOt66Z1RvPCJ+aIAOvqF3z3HAtJDl1/eZrE9gcLxQLq183Q6jcX3zm/7x1w4rK8L1g
h0Br4OcJfyab/DzKeCDIrHiqIobpmGE0ZjNZ1TNazL//dP/isU0g0eXkKYia/VPQTBU5KQseOszU
VZ9hGkSs2szGiHEOf/FKy4nrT/Gu5UrildBxhMTMFxDJj/eCjAhx+ZHLldTG9wxaxk8ZPklApROn
CXfKCyzEnhGcIo+Axd+/yb9YfQm2gsR1yPhDMVn+tD9tFbuYyFcExZQ+9/QSdcH16MtbUNSfJJPf
OfJ6v1igfgb6/P5eXTsMLJsDNwHwH18w1IYaCampPcfw6rZ32PdMSJ8mEmJr0Jzfzai8r9Ni3MRT
w+ZGkHgnGdpuwID94q3/5cXkAn0h0U9Q+udlGcgGFSU8dPshqDsiayBh8cwlKwMiwtpNfkXD+ItF
0wO6wtdMmNDkkP/jG/fAicYlkQnwDe24ZxIoWs+0uX5xRvzLzxeaguBK4uMFWvPjy2QKZoAlGrXn
jNyuAz0mG11l4dqLAuM4KOYlYi36DW1kJqlwsa6pBhRbhvPPiMr86hn5z4dyxlY4FXIoZ4rF/fl+
ZV7enROV88foztwmsR/vVDtfTHopk5aWAa+rrPaJzzx/nffmL24r66/uYHZDfNgLjUv8fK11hB5R
vJjtnslz1IQ+01WroY27K5VamDsGr6ZBXfdLswTuLiVU7RGmAHbaoLEqpU88a4ABeKETB9q73XW9
tUZUqT7+/h78iz9zyWATwiZravlfIeA/3YOJEaSTW3lyj9oHvx8TMluhaOWxl09/8ZH8xUuFPD99
MCmU4YKfaz8pQrpGtj69jjkqP4Uz+TdzlVALpsH0v3hb7EGRt1N3hTf081OtqZq5awIUAq4NjiUk
576rJz86y9ru7e8/wL94iPFKlEXYIjLt8HOlwp6jOKt7XillJHQTMYt6V8bS3rK6zStzLAUI0uRf
HCtZHmQhlUxKLZZHe+Jn2lpMfLJj0lzuJ9vS63KpracZzTdmvn81zUHMl7v2pxWCnYa55MDBzvDE
+vGuDnJR9/FscYkI2Aw7j0ZWu04TMZA4KqMKkCX9po3HnhyYoKMHY8fJEekQ6gKnvCGyy82VOtQY
j5Gaike70XRE2ypHzNoUixESh3DyVg/uYrkOXLWLkwJwuQIrTeuKt4RKzauDYBNqd7B2AzHl6czF
T7tnOsyfCTW22DtiVAP3Xg+uBuMbiY5dZpWjt3XCJrGfQ4xH5Xcvo1hCII4TTEJfHJEtoq28TR5U
UVvTsaioru0TLGNia5iNdSrRcxl71edaXbo4NPHodv0U3XjKKpAn03QZiBm0mHNWvQjzalPlACMA
RkI/2MDdrLNdT1LuTtMvBsVXGfXBanPIJ1Pc2i0kxfSxZMBA0M4RdQZ5ZoibddAjaNtNeToRjGmm
qj3PSOTA2fXCZij2StFa34zanYi66CkyzzClRCZ1h7KxN03pLpurFNPMm68i6iV+1I3rORB1e8ec
m+HvoSdk0zWKLX1XpaLttpMhQ//WrMsg3jJpEPdHNrHjTgZjmO5QQXqkF5nsn9f00kM0HyxR2yJa
yn+mYYc55Ak3eMgSCf2xKNHeKZEQCMmaxj2UQX9DnXfXa7d5ihq7eC6MwLztKtrvUZmNB2PKyN7K
kGmoRcihdqQVqtvIp4gqknibzxCoQHETwgzR9MW9Pjl6GtZ2o96y3EMwQed902ejsysd50OgEtlq
4Cn8Da2/p0FvbkORensRzridBnKhGWPUZ0o047vfQU8QkOVXla/fZumB2HHGmUbnhCmxeDRNDzGI
J6/dsGy3llml17lD5gc3q3UWlEVy4Qx8H5wWILen0eM4O+7eNawbGshkXqcxOkahyNdjlvdsKhj0
LVglNkr5S590PMoOF2U6Ty7/lV99acUG0Z7ycbQ3s5nL7djBWMoS1N65n2NuRKzFXG9wjcbltjQS
fOpDgOdwpss+Mb+7iWycHjNb19sIwNJrFSAPrBJmJoFfeSSwuvbTMyQZnw7/ZUDBmk5b7R7bIkR5
RfT36JipfVSTz6zyqE9MBu9St7F2uTvReO3lc5UyA+CKu7Sfnt0RYflATJvh+Oi59PDtcQeWwVH3
PgxXQ6I6c437PAzoMUcOieS4DrYmnWW+B0meO0O8kXBuuE1bQ1/LmHi76kfWRUed09f0F5gxXluj
+q7k0BwCp0sPqSrLQ1UG+lMoksNTOiDz2IAa7+Zp3cNHmR2O5rbZxtG2TsPuHhFygu+Yi+ephEqA
/5SoIvbJjodEFvfDC0Pu+aUcuMqyiSxwkFtHs48nxlm6mvnwmYhfV9fbkRtiG7m2O6nzYCJmrV4g
/PuK4K4diYGkr7LbF8NydmYWE7k1bP7mPSKC+tvoQ0Q6OMSrekKRLYzlqWYi8tyA9o2awA9IYhXw
s4wT5VlTUaSV6aFt+aRWHZzyDUBwfZ9Q1b+2i8y+R+Wbp8ch89qtS8rpErIUvoJUDzgRJcW4JFXm
u2dG7Cep7xLVn83irGGR/dapIPa2y1TKOhvc1AFUoICCkjX4DCnu92t2ASWH70ibm3kKIFLpoPxs
m3Zh5ZfKeq3gKmw4orlXIf3SF+D+A3kdNe07diz3wSQw+Sl+z2QU47bubHmayayv07ESR1s46okq
3EIcUEBhOt1zJSCJkM9JHMhvskEln5OcffYlwK+sjbri6IwL/Wcy1RPsm4nzYT0MG4xBZYd9eSGc
FraBs9pEWfEFZ8nYcB175BgbnxLyllNp2O5yzk3loaTZW6y6NNaPMhrieRu4sAtWYTwwtsJMr8Qm
S2vw2FTEurkGjeEEoia5Y/IBU5NPwAcAd9cYjxVz1P3ab/IwOYtRCh7QTepHbUNCumDEMb5KA3D6
NV34i7oLgnORCH6r06R7Yabene5sd16xE5EkJJLkirRY80rpDvCOrgF9tdyq26pekiOI4SCJjwu5
Fr/PVVE02l+jGHSvuIkkNxXfLkV4ecrLUFyR6mveWx23N2ImHaxSPu80y6f9PIFZIxQGLKwV0xmK
T3nTuG3zTni2IgfrzYvAXsI25JNND+5YLk5wki1WK+QJPXt4PgNWf++mpn0GVAYyx/flt5pcEaSk
HhY2LosyOsVUI/Z92KmPcFDulZilMWAdCeOrMXXThv0u4acPdFuCmHhDOgsFljOQZj23WJabzRAy
NIRSQ0qAAQls+aDvAfDI2rTuGwsLberiKm28JGZYoq9fvRjaXAe8jayeMUfk9QM2kV8Qn7iD8ze1
ZrSJjV6ju+DNMxE8PgQMrL1WcZQenIafbkwjvuqBMzAaG7jswMlG0LFwyLa3eUScoAsp4mxSwlMn
0Fn8C18Eozgeim6TzU3dr2buc8pYlXqaCNZ+Br5WH36MST2KJmZ+W9LHK+aIsAs3me3epbg1H0Xd
9f4aSLw8IXrMb4OuxXiSJd6dEc4g4ppqSK4mrwSSSTCufS7APV4HnuofzWbMb9Pl64aiE5y7C2tP
Cs0L5eCyqdiZqP0MuJRC8akxgjRdm7ExfZpzne6NcdGrULSPbu0yE0dpJtW55wz8xnrOb9myjw+h
SUeGYW8IGHNLSXxrlMCJfIQrFdEQ4i8r6i0KtbpnDNXaM2pQ0aSSGWNKDS+6FQlHrhXINzkdS60h
RSU9V9IMTY9Hrye40nhmJagwstqC7z7X14aTUcTVDNRQSlUBRlaAexCKQ9V91rBX0FCZZbaW5SA/
id5Zj19oQFxq1ndPZz10d3uUNzwt5s8a5Fe79uyK0HSbuf13xNazy3cGnsVoGj4Wj5Vc7U1Cxe0K
vo11T+rauA07k6eZ7+nvYxPImy6CDdVLu7ns9NS8jFnESEcXxFeRtzAkF6JmqgLnyHMsbLcMqDjH
yoi7J7w3i1DECBTP+Brp6bGeaj483L8XnImjXdNHCJ/JEvjUTTviejJyglfS8d1lhC1tr4tCH3A4
8tWwbJ47rcj7levH6bUnVLNrKqGY8NDoqefks4tr/ifVII2OdOO8u2Hs7kRTQKEWyCBsB8Saqx1v
b4FSXNHRFMSgWu7DzimnW6skDs4mhPCpyKJHG/IWRsz6DpT+hfZ5JI6LDjbq2nYz9GF2Kan/mH2i
4XI3LS+be1fmUFqXiV/y3HDAQo5malyMntFcwV+L7rzIro/EinvgWExiETim2ShJrx7dtDvpiexg
yr15YcZkQiv4j9C9q2nFVp8tYEj7jxLqW+gmZN38arzNa+186EKcII4D9Z+ITM+OwqsJ7W49duJs
HDPxxH7bxIUx1u/hsPSZ6m6XUFk+SgQrdMvgPBx0Vk9PDDfFt2aVDDt/bA6wDuUmhKEcr1JZH4Jh
fqP+V74wFzD7rDl8SLYhYh70nHDWPkjoZJ3luTrmBlllHRnmVV6KZqf6nsaX1TdMLQ3DNRF7EzZz
pu56SQrbGcL4tle8SO9G/nXPxOqKwjT8Pj8SbyjgvUcPQeIhBaCGzozQNPZz9oFs5Vblwmyp0yG5
SAMKN7VlHyMIQe+JGQ07HRgwvGxr3gQpY1rD1zgiyejVkFMqjKfJO2NzIZ4y4e4rd6yZa8l4ANcZ
p9PYAw4TFmH4qfPefgK4aV2GZTiTWijFfZOMAPvZwy6zN+5ZCUzgEUyHfzNpviUkfqPc+ewLV23X
xlt0Ks33mVaTvUYzk5Jg5TJIqyJOYRpVqEQadHPLGJRajw1WcBoIq3AG2dP7Hht6EWdv2TTmp3io
DgD5i2zlCgNuUDbezKb91KUkrbkVd6kzZ2zUXJcNmd9flsKNHoq8Zpsh9C7nEZiBQOrS28AEsp+X
TnCmJphBkZlsExfoYu607lXZuDXC8CHENllh3p6mWl94LsIK9mhGzg3nVacmHrOrInOIActsZuKv
bSuOpYWRcRvRQ9OM7HTZc2kLbw9guWLJWWB9cm4oafSpMV6HkSPPJ4rZnOp8nUJ8bHGchENq3ro+
MKfMHw+RZuIiUPlFwbd8pqrB56lfw5WkwcNUjOrOqfsyfaSyA1OW4TODWivOOW8tULZ1mbjzWjYe
oDW/AtusdWc9j0DLj7Xtv1uz9z1qa/nKjrV4LVRZ89BSxoNfuMbO0X287fy+vJk8dizMPiGjgfmD
93uMEtD45njQdqnTk+HUg9ho31SoKHKLKGolvPrKGOIcfNvk11eUb0jU2UEW17QBCh5CNVKM17LE
vmjLoLxB7Ie3Mp14gGak6z4KZZvvlcqSDxkxI7S2DX6hJAVwctusvmOgMBieW3Y8fG8ph5wSSAir
hOHBiG4CVpQQuDGrJbWzubBQn8UUJI8I5O179secTOFOiFOcM0NbMrvxoXpFEUFNffmZi4qqgpq7
6NVUmfWeJy0rfc1E37VimufVzlsO4SJKUZY2c6Q+mA42ymVoMITmlLvVXSFHHgwqGYd658edrnci
HKho9CTrs1XCLAOarqqo7xKPEUX2mHX06louPxM2kGQ35JZzhnkqk8uocgBsIiDkr9xm8NOCTUVK
i/g0oxclHCdRqbN0djvOjWalrYQwJdiJHZtXfvNsYD04ioHy4yYR4WTsUa2xBejokCJ2HMvwPEuY
3Nl4bcmmtYg8viVjZqlbF2MfvepWMwsS95ChCaW65afd97wqWFJQ8oNwwtffP0xXG3EPjdDBoT4r
oseEfeexXnGeqPdO6MYQsT2F3fOrKOBYorpzyY9V+4Kw9OOSLEg5YGKPPzQWVaArW7qjtevc2T2b
ADzcuQOJCr5C+q1rSDC8v9x3qYe0EC6zM0WKQe+ZF/GTi1B3+lN71EZXve02jAyj/rrPJ23vKzRX
T6UV+je5TyBz3TSBeT8kjZoOI2X46Er0vOmDrU0uD3bl/NUps5ec8qaxMuj/1cyU8p1w71L7T6YN
dRk+RW10/PszQ4QfKacX6IcDO2Kivep7mqkMV1LfShoYIZAsEtipPa4LJJ7sd/k650NF/e80pAoh
NtchOzo3ETBDSIFTRGnprTDkBMmy5VYXHLhZhFm/1uTJGeaqgp5YlT2Pc3GVaCbu5LKFLPyKIcKC
bOCDBctmK4vaPNGTbg8DzJWbEvLBOVmm9HGek+FhsAncftU7/51B/VUGlbjWnyrDi1H6D1P0oqz+
r//47zad659JW8uP/JFApYAKTstk1h4PFl3Epcz6RwKVtv5vhM48EiGk3SBtUGGt6rZL/us/HJ8E
6qK5YJv49f/wC/9IoBJOpaGzgLYIR8JP+pe0kiRPfqzygtt3+bvIsxLz48/7OS5Jx0GpEY/7uZUy
FyG9VYBvr1iWWh4bZ0wABzb9GknSqd/ndlmU5lMHENLa5hUYrXu7FN0M4Q1IB4KMNmuZbl37upJN
cJd6VaO8bg35P/1qzo4CLb0zcHkzHjgdMmMYjATVsM2Cc4S2WHJ/rXA3VcxiVsXEsqypfKlVGDTV
OYKl8VQbpWbYKiWfPgnGKTJHAnEwvGdD1Xo/1NqP1+YYbkIW33N8KOmebU/P/edSq2Cse66oYPeD
sQrLgWWMbn64HRxJSbBoZ5Yxj9no2znXgKYbe7kZO6UvUjOJ2q2ddEO/anWfQpAALl/sq5GJVDj2
BYn3sGaYigaAf0n9RaOfn8x0Lw0DsLHXTB25+lyjeC6ojCSl4JHI2O8um6ljI1iq+MXLjpxHgI70
lU2i4KUbJut2YMhSU7rNuk2ilI5XcTPxqFExFAuVl+2GiWz93HHCf8RLzAO+jWUzHhltISUftS5v
VERmbz9HBSn3gab5Hqj6YtTN9RbhoeSsabXnA/q3BkCCP4C0dniKcfZ1jyDH/EdUUuO53dFX36eZ
kGytFcM1pMAssTGcfjJvpJdv7c6oEDB3RbT2GEGnmpp1Ptk5sG0cR0rtr0jqtvXG7IW7Yt9SHiRD
csiQNF4fexiG7dBl9bqMbR3vJrtDq81y3DBkCN2F6H9qvs2oTalJcjfu8mgZfwP68caDP7R3YVu6
eyJpzR0DjslZ7nXFcw19l9kZbQ3rhmPaAWNybG7sFu4Bo94bXNrRtk1qJpObhCjW2rRGS2/jGNgC
tfBxm/hteDW6Eshz1PbrXor4BARk9Fe1U+Z3XuEsc61JX3yYmVEfuyizj13plxvP9aNX7oZWryoG
p95J41kUNBVMyn3cSUp5yHqOQ1viHSy0z264itRdIPQ3k04Ih4hg3kRBS92LOwDgjI/8YT3FIxMV
scdEBYYJccoTN3hhrtvea2bamHZXs4WeXdPlUHZpoLKI5L0rivZSBub8XnQl5XIZT4/AOcpDNEfc
goZhhmyaDQABulnCqKCHLiUJjGHV1RnVbVsvJjoFid2iBPDgxbj+GDpmritMmb+XRTmugi4qbnPR
2GtFvXOv8Rx1dcB1yPGGUyzzp/DgJcVB8Cjhrma1A4+KODE6Y6HOOBR1zRUbMVCWnll8r6x8OspQ
wXJNZLaU5ENACd23zEzFBsHksIYqIg4ZR5d1Lew3MDhPbtES2wVTMtInsn2IOdJx+R4BWXD0673r
QRlRzMvmrtdP7e/9/H+vir9cFV3CU///wYz/bvO3Sr2pP7OG6aLxM/8YzAiRJ9OUIDNIsHxZ4v7f
sgh/0rM8mtM24MdF4kGc4B/Lovcbu+FwwWhRExDwS/5nWQRNSWpvISY5BB8ZbPhX+JMEGH9cF2l8
8h9nWZpJuvGX/pRpkGRUuKx7gVouCNa9a+hLRqr1fmYI8FQsNsn5SyxJcXr6cAG6ngN3QTxJtHC4
rRcbZb94KQu/MC9yAj+XcxU59x43VsyKANk+VsK/TAqtbifYxPfl4rzMe2Zyy9izXusmCpCpIUgl
bMAMKLZMvPfZYfxSaKbZotNUYJi+mQ1xuxSMv72Oxty+AxXMWXOxcUaLl7N31IqCenVR0xFfh0VU
bnBEJCdLqwE8fcmuvuR8hXg89k/ll/wTPvtV3QTFvimCZc8bL3Beb7RvRoOZZn9xiFqLTXRyFrGo
rh25s31WFmvxjlrUNC4tztLW6PUXkU2xbbGUWouvtJJiUZfKxvl0JqoCw2I2Db4kp23ZdteorASD
DKhsSO+hQ215Uu7dwmw+BtbondPSw5Fpy8K7uFSlyNCqjl+G1cW1SumQALPAv2r6mFg7zodPdYCd
lWrxcANQbv4WLu5WRjScG6gl08GZsvbSgxdyw3QMdAXbTnfyywC7uGA5O0GioUi1o3Gt90hbeRuU
O1Zi8cjqxSgrc9yyzIyu0tYF+4F21kY/KyJj3PZpwd5/cdMqJLXlYqs1CMMU9PQ2saznJ6FbuZeL
3ZaOQ41wu0vPOk8Me2+x4NqLD9f6UuOGBsWDZFLRMpyZ9WcU+rLHeMKn6y9aAfZCDTOI3nDX6EHe
h5FIL8DhmBeoEdDy9ouhN+qEOs96s7gjl9/sS8aCwtVAjZ26f+HTjioc52Zm7Oci5ji2m3yf9JfR
BP5t9SUIJuC5VD8dfe5RxLgOF5NwHS9S4WzxC/fUgC4jzysO04h9GJ4TEurGS1/6wE+f5WIpruLG
JRKAuXikRXppGto5swe8xu1iOO6wtd5nwAbWYwmhszR6OjIR1sCwcoNLWzb2S7UYk2WMOzm1iuaQ
ZQXJxnJxKw9flmV8lHaCd1kj1jiQHd32CU7mpA/QM1NfsrZ2E/lvEnmzu1icCXppom5LtVZGYucv
tueJI9ajgwAauiIz40Ys7BcMJfcUIedHBd9pPy/u6DpZNNJM3xgn11DEAEP8M5f0vl2L5A72afrv
2TXpdWr6wnHCbwxdJvtK80Px4q4OUrNca8dgC6Pp72YxX+LgYLv2+sLbBKIoCT2q7p0Yrm5pBlr3
HaJsVjDvVA9yX1Usr7Pnw0pIF7M24eHi1kW27U2QLrxoro4iB/1JHpfT8mLn7moQkj6Rjd2UOnLD
pCrn/sXn3ShTfJ/pH66dPEvW88JFzRYDuA/16cGvGuMGRE+95gv1UUks1nBJ5fXaaMfdsBjFZavB
9YThzu2yEqcuBuggCGmOFzd6MZIbEYMFOUa/m2zxlVcWvZp1MZj6sjLxmTuL0jcS5mYwRwIKFtZz
ECA9U+YcfZ47f9GiN1+K9GGxpVeLN31WdU5Po1uaxAxjrls9euGaREa9iqNpy6ix4ghR95Trw1A/
xDP9SaDkoFIK9sY85hQy9rBpzTN2v83FBIdta1nGM15puHUgNpwt7A8mQDxp4qupqJkY6VMeDOax
MJUJMBgOgJ3l9XvhJfNZBNXwxi0D76gUPTRQEEZ3k3bAu3yfSjznnzePct8yXBRcm8orO0DYjnm5
zKIyC1wiwsLs5G1Lpw4fQ1aNy1kkyVMbiPS8nPUrpVLvwIpIrz9T+lLFIuVSGrJzleG56YDenJe9
aK87aqQXmTnIRyNKi0vOBs2WGClKIQbFNzijm62rpPOUD6V98Jha2dJJqneUeu3vsx/3uHPD5o0e
GC7etJ/F86K8ZAbawkeBNTrcOQBbIHok+bae4mFtWFFybS1BnYHzM7FeOd6ZPR99RWlyQ1IIKdpo
B2eB4CS2GQu6MI6fDVxobMhD4AYw7MweLE3s9PsqHbtjHs7NQ9FH+9Rqsm0+RfN1rsFVNFqbzWrq
TKApvVGR/YjH3UKPv7R0bJ9CK85fB4nlZLA9KqEWy23KLX6mICUemBCkYJXLNnzJPS/dlNVgPhdR
Gx14MsG56+zNxIjo9UwU/VvDlNCp6QJjV8a+urKoYh8pRkcMq8cKStQQPMRDEO0sU5p3iU5NXs6P
gEFNhrdzODBcthOWIixy38y55/Hft4DBCDQIEI30PDfwxRy4Z1hsKtPW1H7adESEQgKqNGiVkDDh
iZaaSKfNlrU/y+J7ckSpXGW9LLAAg2i4kbEsDnXCLb0aGz/PV3TEYeb5USA/wxbcOyErm7zwYJyn
Nti0oCqvta4YpXH7F7d148WMLXGJ90MPRMV7cdPkzYz6TyBcL0E93lbWzNlgHsCQOBLdfeVP21am
97aMm1OT+P69pu//yNRc9Y2h1vGpjfhBTWuQSz0lIpZTQedd9KdGKoaK9pyo5exdsNUiU7Sa7dx0
t3iKO7FFG5Ocj8xhbMBp9cG17OTkPSsv+uzTyQk4sw18ccaU2M3O0DC8o9rc9xO7nn0JQOECMplR
vzQ8QNl7hXpjjVG+kxgGyhPV/HajhszesMnLz6x4qk59m/ovTLLLV9MnvHcdjUlx5ieu1d4v/eRo
X8w5U1TIbAHtQaXq3OyDAAiVc1dGo7u1Ek1WpDbSvD5CK3QgAJnTvg1rgi+eelLkuFYt3OyNydl/
1cXiCY7OcPCg2aynsusv+TfHXVj4bCeLBLSNOMffQGzENGp3lcesMoavjQN7kYdqToptQs/wxApi
3CW0qc5HH4dYXFnTJWdZednybZ7mjtNakg5vIg+nUxt6eKyE0e+ZDZlWGNLZbjkz8AHSf+1ZmoKQ
oMjqTRtdR90hwAq8ziEL7BVjS+spEjcl0dkNKqf4OIu4O/ZRRICNRvqpMzEbWOiuCHk250nkdZsp
9uVr7yC5CXAx7VOp013WqXBrxCaH67SoCfsSucJhgISqww+9dvmaDz2lFfA6drl3zcj8ZDYym9ZN
3qQjMAiCiB9eUHnBk/odRNX/jqWKpGDHAdfiC1n179Jm1aXd9ItDnENN7m9rm/ffK3JW6vv3Px/j
/vipf5zjrN+oaED5oOG9nMb+KG2G5m8Og0t0tQOy2BzGOPn9zxmOOgU9DRJZglPWEkr/R2lT/MYX
zJGQA5zLjBFB8v/znz/M2Kqf/vnPIF2g8j+e4ZZtbMhotGBqg10zh8IfE6z+1DpGMrjV0dC5sihP
LPe9BrozsHnvSrDCqwURPZxD05gQ5clpY6nFJBJH/kGWguSHG6lyu4yKXSopvPsxN/MtI00c32KP
UZOhdbac18bnckRqtZnolryF3KNHuzGLdR+6Aw3oWGz9yP/oq6Y70kON925aMVAW5HJtRTkbL0qe
+0mb5mqR7NQr2lw0WhMJzqzC0rnKpvpZNDJ4q7ArHfsR+A6hoh3CUX9jdtpcaw6VV5h/g0M1pcW9
nTiaXLkSXbxidryGh9JL2EjGfIJNEiab2Pa89yjwm2RF7qeQq7KN44u6nbqHPOuC8zGbzVuov5gJ
C/9G91Z4gcxcboIyjl+h9i573oUk7/dkiEDNrJjmaPfUfKrDkPJIaZ3ppm5qn9XDrnaeAUZx7jXg
ED88xSj/3HrMrxHBGaxbdr6yWFq3RazoIubSvWtNh4yhFObanIU4D6ERHns1G4eI0byTyBPjVCjC
Grkt53ViZPNGZWZ9AZDOT7aS8Ei2Gob+nnq22Np0rs9jLD170VjlzqY2xG9V802jbXXhp0a0ogV+
z4Tf+G3Ke2/LmpGsIj9XNzNTP6C4PWCJ1BY3RjNOtyLN/PeeOm1TTa9mmaq91TjZgaa9vXdwuTzq
IK13WRZ5H0Hq5dNFP9nZReyWWIWCZkzWWILKLSlSvUlh9hwUSvodKLR0MzGETzrNhRAVdPgipzZ8
h+06fMbDFO44eIwMTpMC3HLfiBsxDao4n7LmIemt7IFNzvSGkoxgQjW75gXgYn1GQIAJh9LkS4aK
2qAJopLu2RFNwzlnrgczxhUhufqiGKyHZDQaiK+OkAeCyPnNWEvjFFQOxeiyDc+ETD3SA5y1SYBb
RukfeoM1ekcGetarkMHpnMGScThRYd9l4HPC1Ty2zo6uV7C2LQmETdZ2eZh6zgsVyJh4ZYvexNRo
9+WGeK22WXVif6Osko2NPZfXZIAOoQszDquovGg9+43Ahh+dS6cYk7PGKp68tPVvy9rdR0ZgGUeV
9iKy90XHoLa/0pCEw28zPp90y8Fgvpohl12r3g5Kxm6daD4XFRWJoOsf3GZ0rtuATFu/5Xx+z5Bn
hiWut7ZxUYWnofZtwDPEIKZNk3jNbUOPlq1sSp34wJ4xbx9sMsb5uCHVVXXJpvL82j9VxKOVsSkJ
UWAl8hmF2ZS6mXcLiZMKPEZk82VO5NCtTQrUl3LyS/+JU4ItW/jNk3XDdGcffbCvZ9lM53DFE26V
WNBXt2Zf33HluvkqAM4MKLulnr+mGUFnGS9I9u5jrjcOQaXNekEm0gWogx4Cq+4hPa7Y9/TiYojL
8LGcGvctt2hPrWpzsuKjlXSwiyo5jNdV54uPSThdvrejUbOZniTcZm2khL87K4rCLQ5IXnIu4tZb
lSPZM9L+8IE5ldMRNwfSjzz7eEU0iUyW2aGCqlzGkIaJqodVfeUHk1170FRBVHZnOX4lEzyURgfr
j368JanmXQHTGHeuGPhHs6ASBWSrS9YeCcJ7aFL2WcvGs6XL2nJem8tw2Gf0uC7Ia5IhSsn1MxMQ
LRJX0a3t3oGtatmcxn0d7Oukza8hN57PMfLoVWu5Ne4XNzmLmsbf1f+XvfPYrhvJsuiv9A8gFxDw
Uzz/6I1IURMsyhAeCCDgv753MLNXyVQpu2pcg1JmKSU+PJhA3HvP2WfqnZSBa+DzUJE5027JeLGi
PvfEOfA7JN/EifGs5qxfiZftugTYxx4Crvngl1QwoJhXIJb09CPPqOtruOLNfTD63nXvteOLi2p1
iYh+uWCna0dl21nbQlcK/XvRsL4XEJWuJVqKCt5RulPlePtJVxzowSk+hK5DMGjEe0Irgw+kF6o7
R9crpq5cSl3DoEU19nq4fB5rM/6y6lpnia2t8r3kxNIZH1F6mB8L3wJxV4XBy2i1FEy9rp0YLc0X
aKHWK0xOlMbtjHRyWvJPKfCOs6srMIdSjMkPRob38qwH3QFYV1dtyKrXW+xn+U6joVRZyw/4ZXug
DiOb065eD4yFKAJzi6b+qoismnSNSN+XcrHTlWNm66xGqCtbiUU+mnSFOetaU+iqMwGHcAv2eNqM
uiZFVp4cPL6AFqlRslo0hVgaqWPt95J21NUtk8z+yvJX69s4iIaeBVVwYcXW0dOVsVYr7YSulqWu
mxH7yB0N3/K60FX1oOtr6rnuVoeqXwYgVumX1EAmUyAzrZ3iam4Q5bii9I4lhXurK3g0Y+lzrKv6
OLZCfojy2Anoon/Q9X+jOwFqRmO6yXR/wNWdAtga3StWEhigaFVxJvR33XtrwdFdhipU4V2hOw+W
7kFMKqGQniuTgrkxT6mZPMe6Z2HVME3L2sdjZix0NN6bGyZtDsj35s5htnblZpl5Yb+3Q3j7t1vQ
ZXLrWCntktnqPxhi6OHjqYSa3vHnXag7LOq92dLiNNysYbCgnE0EkNqKKHsvMgvPSmiuANCi0OWh
hiRGjkjmvooZRfTspDmzTjNnJeg6QEc8VcT4+Q/k1wYJrzwQ4En6qLxFZnf/3d//f/b3Am8tW+J/
PaW5elXq9Us6qG99/8Oo5q+/+dce3wv/oA71LItxjI0gWA9k/trn+7YeyNjsS9ADaHHDP/b5jvgj
YHEEq+O7pvM+kPm/fb5j/SFoX+LP07t9HSj57+zzqTK+96nxoy2gOr6NmIoP+yVSJrQJGy+kgVkk
K9/SJgHjGAA/gOgx/Tnt+6HC+L6i+GefJNBlEIvBbPUXK3hZO7VDNgCfJNYJap/8JGvCrac4HTbf
XYfbX0NA/tkn8RmhDZpGQMzS//07e2bSG/FKN0ceQV4MaLDNGzVWZEW269O//UEB9RlSEz7O5LN+
/KCRnkLYdCtYelW8FWXxFhvZW84//5OPcYnD8rniv1wjOC6rSl1kt9Re4S7Ucn8G1+WmQCv87586
7tWQF3Pownv72dmaSLPCeck3GmHQX87kBWCuEcFlV/+du5pC9ecbLwCbxksIUNyvtmd/RDTah7iU
0gluJ9Ple+b0T5axPNG0DLa/P4M/+fX1Xc5AH8cuUSxUyLpq/v6OAPvb8Gw2klRJQj59VXXHHFKs
7ke9EiUCXdvpbEqpuP9PzqdD4YqRwCH0Sg9Kv7sVva4ZBAGU8ijbrHlA9mbDGzeKJyPn337/HfXN
9p3j9M/vCNqFVcEHueD/BD2hCzssWVPJozEwxYHSTxi5MOOH33/KP3m2wFT941NYsr7/QkwonNEY
GCIZ4eyCypyfxmqqzzXmo//k1H33ST+dugk5ajOSO3pMywFl4Zy/rtoa9f94vN7j6348dXRLMFfr
3okjeN/++KUaStygahB3UNg2WFxGgwwW2aOZdaplF8Ymw8uws/Zt6LpHE8XyNi/tcGe3Tn0eWxdP
OnXOvAvmhKj4pp6++GmG4DOP7ZMO1dsPfvH2bnpgwzleSUymEdR/5bGrb9qokfyRJY2rnVlMaLt5
Yxz9uUVk3IXiufBxBSDfQnpajRBSqpkcVfxxGKIgjk4593Phz16ilboIUYlUCLYjs75T36f1Dsdi
veuJjHnojdw5m+E6fYFeER6sHrX26Fl8Su40F3Cn0F2lfpA2OxBT5uecTgHQYY4Hv6rzWsV86WIk
2RZ3krzBxdVsez35ZxgXU+pbJPPNUWv3IZaojvxbM553ecsgyeikgTCab7dWLFxEevQbv68ZuPss
LmmS1TvP4xVAeA/6VjrTSLtDyz47bK4Pebc2F5YJWj2o0EFTsRlEUyJtT1JoSXNi5Z+SoCmfcBmw
kVS2fGGqKxjZ8oMif7Lki6wcJiUegSElQfUE025sm84WIyoHYarhdOWTmgKXgl9Vd+Bk+08xp+Yi
zVt54w35m2lxTQfqlmfiLN/obscPvbc2p0kvjcjKmoulFHiPu5I4ep7tsExvmSrP9/mcOSdW9J4I
dwwfY4IGnW0A22/K9hr2qq5cnCHJrhNbhsCnYZaAabGuSTjhJA5wuxi4TUHAQI7bvmR6dcbaEFwi
xKt3zAj4mkMKIhocz6Yixf0xWAVfKUFjwOQLB0bVMkCM4WJU2xLFNQLztfPKQ1YLU15ZwyjDrYdT
9mMaSyOk2TOqgIgHUm2olnFQGwz9nwPyaR/nukDn7BNNw3dcdgy0Y439bo8OGq2nBp7do002RL5x
OwI+Np1D7C1G7RSh8LugupuljbNScAl6ZBYuPQqJXNBIEF+gNAufVIu8TTrmahCkwCtuXcLg0NsS
0Z9bTjJ96nELjYchqPPXcBLGHoYs3gMfQx3tGXSEaozne+Yd40ecvcXBlQMIIaI40STk0nbX3ZrT
MIw6Bb89gjZufV5Dqb6KlWeLog/pNuWz+jD6vXxJctDG/lKyhs4NB9sNhn0GyZItWxITDDh6XAk3
ZXLWJgJsXJzUeH+VoHOXvwlQRpexRQAUBwIQPakWyB24cbdp5aXXSRGibkjKEP4PV2jAScYvWtYY
kJTtopF7yMeOZkNKv+tbLUP3SNA29lcvBeEOpOcj2uzxYFcNkusQsuluJVjjPBF9oGJmXa3RmxuM
9gdUBt/6ofNRPs4P5Occ+2YkTGvJzlXtid2A5uGCV6F/lw48lDiN5p1plePVCL5ulxQ85w7qNPi+
fvEcWHK9MMN5TxZJuUnWWfYbBKAKX0iG0g3hIjc1q+J8m5Zy2dZDHt7YbCr3rcFTX+BSR4kqgfHg
od+tHasbMQPjwdLvXenwvbHWvSL3Dm4CBOCv5ayCOxtTxnWTTNZj7sT2eR64owoW1E9DGDNGKVHF
jDVfH+0ej1EV4Ibv62H6oowO00OCeGgDTy+4szwcl45ZvrouC2XXsX54qQFDI0PjKTpwbrFPhFPk
2kNwFzdFd2lh3mKwrndaZHG05LFUwzYnsG9TiQGS0sRHk9bcYawO6IogWPqS0iSXiIaiJFT0kyHX
6AHOjS3xQ6eTTc9QVfJGodokDkA0F6UF22s7tSncrsqi5etzdoCgEoTm0Th7X3UJ93rpi8D6ZtIl
RzHKPYI23rouYnxCuTsn+5GcV9Y4dhLUqb17nWNmUxgLN2PTiY2rDWZt38zU+F7zgVlpeLPSY8bT
7kMiNdS0GbjCjPfNrjsiR6kZTSYx9Oe6Bo2FxUUNrD1GwuoxhTz0xYguYmTKzjSb3kNCW+fajrGk
hNbQX4wGToCiGW4C+ld0Zk2ohMxZD1WYGFd9l93YxGF+NLB23Sxz2l/F+fqcmfb0HBRLsA0WvJZY
GZCFEQ+4q+ne30iji2/LAp1OV20zO32j6ZdsiL/4wPP81I0mURtBg9whqchXMW154yxKYDwm/ozF
/bPhYjUVPi89kt2ck5GlRLdheAApwYpjVoEFrtqCJL9ySenD6UX23TO4cg3QtNiIHr2Z4WPg1Bu8
lvggKuE63aFOIWtaKQ5BxnXYqpayZDHLKfJabpE8rDbkGxc64pSeYyB9Cv2iQ228jC1a71LaWRXZ
yEHNyI2ntopkJT6oSlTnqbUJ0PRxVm7oOLZnu1TDdrCqBapwTGfJ9y6WSUDI5+VTdqx/lT/hZRUT
eVuYPlLj4GQj6jTMFvY4R7C9x+DsjKDRo9ije2dv2IuD2GVE0vlvaskxPwWoaL5J10vIQUj808xY
AyHOEnaK3Y1rkpg2s64vULxI0KG71t/SoE2iLneGcNjgjs93vUw7h/H8YI0Va4/6hImv6DfNXD5M
uT1jYrM8OppsrhkJSX8ZzzXSmy2xAZ+dYDhKRvXAfOwqcsCT7IXH88XCMd6Rj27oODaDNCsftazh
iOXAcyrsCCPeotlp/VG0Q7+b2/gVUW+x8yeBnNokmwBtsvWRlIr5Gl0FAWFz0plbBLSDgYzPXq95
XJMvCSHXQ1RYCr6CT6pBXhrGKZtdM9j7ScX65ngs307C7oRqycFg6YTQhiRf+FgME+q/YHH/LpXz
Zx6Ug5wT0A9beMbKNAOdn3bYal0TZ1BmeSSCg/VG4JnrkwF/U9CxT+jZWl4vTOawcK/sK4qway54
4N0LTKr4Bq3w7wq1n1g9fx6Ptl/4dCgodn8qcv0E3mnAEnrsKutpMMkvLFhTJ58I9XK4Zzpg7X9f
YvxSGYYmE07BJ+E8os/x0+BROaNbJZNEJtiyCavjIeYFxeu4rtPmwsCp+zcg6p+pU/obWiCnGHGC
K7ARnP24/a87NjiOV5QsKCQgYM1nnc8UuZbbvKteiZUNd4VK2Q+6wXT7/tohyNTyDqmArJNaJfBV
SNavzQqLdVa8139/Pt75xj+UJxyfS9S3C2zVpJP0U3ki54zsS0LgjmmFM2rA+faGbpRnaurRKVak
HbDZxkLIg5TmVn89IrCPrIIjlhYb7YwvwVamRgyLEnFhjAd7RSJiL6F9XTgiCy9rvCeg0pEf9ATV
YHgeYveYANc42DOF687xq/jBdkznFYKpHlrxyyEwLHytMe6VKF7m8snMsvzT+1uxrnHObKa1EH9H
v7P0tfjlXLCjNE3Pc0MsPj9eK/gjMSgHpem2uc7kYe5JXBFhoLbzEUCucaQTO0bY+MXeJdJiAx3i
/PvL8UudHaLMAXDKRRH2r+D3fvEmT2ZWdgypt5lkJA2q0unvloFfOhZ8Co0KkHu+AyLr52s+ZMMY
e3WTHT2HzbOXsHDVEjtQCz0IDXTRgAjOKR6YEIwff/8Fxa/nmC0KlNgAiIalGek/nuPFKtDXllN6
dNSUxMfSacJLg5HVJ9RypM4guVpuQsMNn3CRPCGdgTIg3Qmd9YhBEL1lyhQy6fDntcRC2bukl2wn
naI7sv/GXtnUCgurzhEyYkXh+n70/zUV/I0ehXvR4lXxr/vV19oc9z8bTM5l9qPl7q+/+lfD2nf/
YCbl+c57n4ehFpf/r4Z14OCeo1mniZ66ZWdz1/5DmMLDaIEaI1QaJrzH3/o/YYr9B3/UgpaJr9XE
yGD/Ow1r/5duDT1vgXBLpy7QsWbf8uPt6Rf0RoiKRM7fB5T5VlikPjChhCJLjB2VTD9KE6et6afe
iUEhuz+UFCxI3kqazgYtcD7v7XWukGO6TdIeDUhmUxfJkcEPSUc2BujMDS4JrHFO9CMoRNySforD
9BN2Ud6+lNKzT2NmUdBObBpKNOC63mascxni9nmpVUDngSjGbjfmrLXRhHr30krJQq670bqu6GPU
mwZJH8FxtFflQeDUZXRdGPqv2DFbiyLPllvR9ky+UCkL4A467wcg0XyfzDx7VWbN910OvScuKky3
tgQ1RGOGZO1z43ZNcPZCX31VAZPlsq5YNKy0pnqtkzLTvAsCeYgDHDaFrqgiGTqMoYVIuqNp2dYj
4iP31RfUdE1jDEcboOIHSk0G2zalj7JNNH4egKPrROj8YIno5yn3Sn50y/uD7I0wV+ogw1V9zbuM
M1A7jXgkBVG+2HHLlBwONH/MARN9gQrBfV0S/d4ZEg7AtbS7cCr5NNNOxGMep8zF0cqBpfLCmW/t
FHxmUNDuKcE+oHQvXV5Kw2Ta156TVRcQvNJruzDyy4AMzqibsvkqj7MRrm/IzjzjbYZxUJ9PAI68
RqoZG8eW+5rf+fOClmaCBjKhKHsSg77C4wKUhUuq1Ed2qNj6JqnbBphGKJBM0LPZnYHUj4gASkX2
uSOqwyhQ2tdPlgDnZcoNjhGpCFCEaXGAMPkGnBJqtModj5Jup/nceYrE2rLCHBNBp3pL44EzYY51
+LSU0z2CWHcPd9UDPEKA/dMqVH7nj07ooJNtYXNalXisHW7AOZ30XYt9E0AUGsH9gqw0iVYEQ0nk
o77POBJuIuomqnYPkEfk9yN3g+gUVza0e3wk4eLaJ4YS6B1KH/IbjArFzWfQ0Iafgiqa6lP2Xxk7
a31BL0GbTNoM6oczFxgTDBKaIExocxY5kp8zUNMig9ZeltUOcBP3m8VjedlIEOzH92apkY8gB3AQ
cNzZqr2iVUFjB0YkJXo9VdwxsTWor/OsJQ31CsY5GvV9smi2AeJWmD92b58qF5R2YGl+Qd9iJeU9
G+58IAYIxfCsguyQL50E4vJ+CwP44/wWtPIa/bDn+iaNvZGGkj1wSib2v7cz3pXbinbRBZPYuqBM
ccInREucuL6Rtr3B7sMNM/gm5T1yXl3p8EjQKIf1grC3JRx74GKbLBzsHdqX1afsbl2JqMMbaKA5
ZCcyFaD1HEkYDxSULe2RElkYGvJmoScmkJqWqTuN0ZRVfB1sfacM93EStebCnwpMkxvMoGDaMMbn
/MQoWx5H0fOt6Ryga4bmdqKLF2JZLSFUoflipwdlIuFiWcyX4Qx2yGt9ldq3eTuiKDI6tbCeAiDY
mqX0jx4dvr1Z4uZH3wCpe0qNLqJLxve15y6Z9itd6BTlQc4TJjpE+BHj7Pm+Es2U3i9qlldJPoS7
d6qFvfAsvxfnAQEG4a5iJ53pmss5FYUOFetZMkwzxsNBQ48zWDkz+iEdCiZI9XwpzLg9hugNDsS1
iUcflfg1u/gp3gcpjeMHxf7KOc4UjCd75QvPhe5tGiHz/C0UNOsRjMYqz0njw0Wxa+iE5yqG6ZWb
tE4GRxS0UiauUplBm1GZYGlGOMM9BUyQG3zxVi5rp9j5m1PIEz6D3X5sh4WelYtXakvVj/aiwsZU
kIzYhzsUzPJlCkeeiMprreusCa3HqrI4HhhB8PdGJMg8iVbZLGfUYvx4kUDTSAo24lnqcndrABNb
8PCpy1wrv3Dk0B0HZkFEd+p73hEOf8ns+c4b0er7H1KMdT1kY/iE9oIZhW3qZY9kk7a/Y3RRzAhe
FOtbp1AslKmt78dwoROMZDJ8MuyVC/nnkgaoOKu2kq66oHMRdMMpD1RLuUTLtttJy7BuHY+nq8Qw
gttg4vSiNsMQzO8RE+o8TXU/W5u5dbt0/76yNk1KFTXBL3uyUKzUTxMpvMWzO9msEyVOMMrZcaIz
lPbua1jSkUPLX91Z6SA2QVJ/rdM5PHVS6pdBy249IqKZFTgs6ZNNK7bCqGT/MGyCJpC0ANK0ttIb
saTLkeXHriYcaeg00MM0NWgtslbCiwpEJ5W1H880OVQWlndrXn7DQquF52VvJE+8SilFe7fiEtUm
T00xzKy1PJMdQJGakFNjEm6+QTrjfW3q6qlJrO6M+Xlgog4/HymiZ3ePwglOpHpwdgkKLB8Bl8oL
3jHBrUVmX8yzO9p7poVZ1FpUdFCP4NwMZQL2Jkk/ZH7rQrup409tD7NPNO2lop2w6XofiXnOMxAN
lVUZ07Hvl5NKSTQFoIJV+NZMdXRt2D/X7bCXUrV7w/PDW+mMUV7597GA/P+MbBNVHRinyiNuw2oq
VlXd6GXASZ8HRzwjMllthScQ/OOIQpDoYSjcSK1StN4Fi5nWLhpOYZM8qAWNPtJGU2sc3ZwUeyJz
p4Xc3lqmy37xwJQcQ25LSNdqcOlc+WlIO8NZb4K5988QVHnN0cE8Zu9Cy2qyPjhae2loFSYwyuDs
a2VmaTlsStKg2SVBjnAT8puIkDMOF6A5zSsyJ5B4KsOdX6lo8g9oBj84ud+WxDsq564tGJcBLpmC
jbN24T4Y7ZEmGUrSVGtKIciSVat1pq1LpCke825PjEB4NMd23C5amVoFWqTqOIjaMI7mVwGEXZIA
zcH7ii64hk44kWlcZuYuyaYPYUhEbpEhhvPj6RPzC4SK6GNRai33qbvUW6tsxd6m6Q160+3ulIkO
1Atrb4dVav6SI7w1cp/WyKTUVZClRJvCRd00/lBBbTacQxyO/qUMM0JrW/XYhgPS3u5d5quqtrmC
J80SVVTsTyC+7BL2Deeh6izyiUmbBckArAtt6mVjr+aGk1bvRq0vnj2gDKi1gx0oIRxv2jTBHVLc
Oi2B8Ow6jbWwbngJ4KBwxnpPTqt3KrWmGYnfxq7t+oiNrDsE+g1hYySEYxAOR7fggqlsMV5UPLdb
oHTh1Zq7d0MGoLmnn3DPdCUAbVX2H8QsjMvlXXptvMuwJ/aun/t3cXYsxHru57o95FnffMzZvrO9
G5glcn+L4lEzAAnatY1r00PzyJvX3xaBw4TWXfZ5U1T0Vn3/1Siqj4A1kY9bfonhsOvU3vC5bUCP
TfDSVjTn4GbSjat16Cz+2MTckhdRkqJSr92vEu0mYAf8WpbWsrNaWScMs/Zr3JmoIeNGzR/ZEe/Y
XePAR/dYbxetju+1Tp5mr3XNyt9Vu6yBf2Bkwj+aWlsPWXPZKq23d6fSmi7TwfCtSNqMXAYWkqDj
3PWueT9ORYkCF3v/wl4cFmJ+n8XWrGO9K6c8+is4jK8s/gmwN9HCS4VgERtjDVEoRTsTNYkdH9Cd
kOW9dJl3DGh3PhmFQsq4gKnzsLlZ4KhlTwWStjsfncMVtN6MRn0/PUkvKE8r+jTEtUsBbbdfcZSa
/N/cz/aeKM0PUzIH3OIMssAmZkDERsFCWmXhlxA8yGXSVphCe/UMsHq4qLrgyitqteHlFT9UgzBh
U6P+jgZql/5ctO2SPStPDuapKrywPxuthW8H/m2O9y60h3ba5ZbBzimhcItvYnQn7GbHhjLEzZrg
JW5LFvUYeoNcWL4XTMQRzqYVM0OeE1SxEaUDjSgBSTTBwXfNwX4J0oq3rhhybcPOCLDa0413q4vW
7Pj9omHLtTXBrgbcPQLoIdRlsp7xgcL/mpQeso4O76asleVyNmFD3S+0Ex/Zi5aMcye25aHB/uy7
iv+fKKN+7ipROtOopokrbFzlEMF+LJ2hUSJz7rP8GDchVK2qaez5eXXWQX10lnVt904Vshtpaqhv
XjQVvHx/fwC/dLc5AlxIDv9ghMJR/NRNnlLPalbRJ0d3DnFvQb9Ksu0QWrHA+K7AV/dJLA+ZnaUJ
+eAYcnfSU/F1UvfWY2AO1rXTaNX874/qn5yWkHE7hHggdc4viVa1PWBFzeEV1pC+DhDN5mSnm64h
OzLGjX0m2PkMRMmmW2NM5MvvP/29l/d9T5OTwcd7+n9swVH0/XhVwMEVQz2unJOlpBTKrXaB/aeA
wOVckHRBBb3aU2A/FuiXT5beftcOdoKL0cHdfeN4y1iAzS96QsR7XUHLNkGvpWKXGqa2WWj/5oAF
B/TjAWvXkuvb5KFjWfP1f/9O1TSGSWbYRlAegYHpQTTOdbVJvUKyaaJp29KqxGzhzap9Bdez3Lc9
vQqsPHQAmrm7r+r2b7RClu75/HhEmOxgWiDjZlLBa/jHIzLc1lgH9g3HLteZwJ6BAqOnJfWkaPGo
KEBrQEtBQCTTIrvTu8SsnuAbo6fmlQymXeoajDP7+1P1c+APNzoNNIewAWxbsKp+7uP6+G8Z/rXp
UXoJO1QQiE2Jo3CaOn9mV2Sr+gGGTuAQa862dTvbjSrOoyPG+8EZCTFNx4lppblQLTvv+2Krp4w1
MoooaANs37OErn0ZM76MOt3rqUOGg1tgdnRLCr+bh6uFxuDXP4vSrJrm+wEbqYYQyvk+jTPGCGMO
LFfv416zuuDeWlWAN9YF2Lz+zXUSPw+TOB0+ABLPom/gEMXw0wKUWkaL9cM3DnaKLyMSDWEW5wBt
OPfMzNGz8EPNEMFoPNRipXkyg2t8zRZs1QjYQbY9JLZFdeKujGvBGPCvnCx+xd8J+/+9PWQLqS92
p+FLGHWT7NjgRUHj58sR5uaIOm5dKj7dFQXNG5xGgLPIQqm+vl/7/3ai/6YTbbOEIRv8153ox2/z
j3Cbv/7GXw3oUMuidbPY0umCiKB5R/zVgGYuqHOHhY+7kEQirJHfN6BJI+Q/sYYziBIht95fDWjh
/sHijr6ZxnXwToT7dxrQlmP/tP7RbnV5d4YIfjkgm8/6cbUxe8MY2wbPwNSK7nk0HNCW5fIlmEV5
vXKL71LDUrgDGxDRU3DF4jJ+hLzcPsjGeGCDoM4Dip6oDbQ/pBmI64xtLz6MTZ7eYtgyXgffb6IQ
hhwaqyCGc4WGPFG3NbtUG5tKVmCqMurS8k+r1QXimnmc2ZDI0bIfiYxibeyDRMQjrwLZURBuTLqJ
wFeYFfVkq5CpmztsyxIT6rKkxdF+KANKWhYkuiAWqK7Zg88i4rDf+anpqH0KO1GeeweLAiUVKSTY
LWe2oXRyqhxfod8s4slZEoXlbG2sxt30zCSDA96GxT0NWYNZOUJC4OePmKuAGLOvLsZ2m7I6v+Z1
HHxNGOfRxReKl4Zmi5kj2yp2lObDvHa53PYcgjoUcyMuGECsiq07NPk4t3C2T71PAMpo5thT1ybX
gpImP1bQnl/mOuurqKzt/ojiKthNZuC+MKdyInZsKRqe7CGBEs/FGvKrVtTNMRfTU95k9iHvJ1QL
CFiOxZSwmLZVkj5js6aztgAa8oP5ihCVi3QahmeVVDW+dHVrVwBNMWeEEqyD96Wf4wkB2fRCLaPo
yIRotu1TMhdP89gjHQmt/ExKzucka7qdHRfDwxoMcCBWA5gxp5RuXqMX4umg/NTfB/BBce3ej2v2
5JXijUlPfwHUAxdbkVxjiPPBYPYvTaXO1djUx6LPINNhtp/XSkRqQfQlJWLTrl1v0c0AdxDFk54r
bIfOaHZFNX5DXOhdVd4a305h40VgcMD9QZWPFMEvxTIUB2d0aKasmBtz20PZNc6bhEnIhhloehkP
ZXcV9JPYEXphnvwmy/b1DFF8MBK8uuxpPmeDAE06utnnIG3n89wty062rnGfyMUB+5Z8i+24uXGN
/sHtM9RrYEwP9BvQ0WQy03o4hiaZCR660Tuj2h32feASl+A56b5jr71PKtchD8wID6M3fWtcqro+
RUMas3aACkA2B+0p+9xgF96Mbl1BriNQIjQrhYEOIYqqewqsFQK1a47ljn0prXwxP1qgJ+Aqod4u
49O61ox8CGeK3N54dgmViexizs9p64YbQ6LIswe3+zSs/oaZPH0IXI54gFoCWAD/FZcQWocLz+t5
4ocuaLe0O4y3Bh0Wai8GbS4JCgHZSF0+ktOxVLNxBP4w3C90xPyH0inkrWcKODYQ9rJriex9bzdZ
AN859tXGKoccNxDeqJ7SIoE+2IhzPSQdNDwb0j/0wZotYzz1X4aytTdmPI63OYz3zYjMCx0bKJko
mOfla4ssk4aF7yznoc8o3vtpmcJDz601b4zFg7zacrTIkdXUv1n0/5GgTrHce/MwpG+AV5hOBFOo
40vMVk7XeGHUi8KTSMWXOsRaIBsyL9I6rA5TFpBl2BriYApES20xnfwl9w70rFklZrTIDWj+nWuj
C7XlymREtvYuDlegOQQUAINZP87stZ/8TM7XZW688kg9EzhBaC+4613V9ufeaJ1rGLDFtitFflEb
2ddYBd02EzJ7qrq81MhJN7sS3UIgTzWs9na1Kuu2reIPbSmKACGrHV5Kp2zOVtjvGU+Ol2At5T3s
X+OhcJT/Kio32yL1bLWnsgPUB6e9iaZZiF2sKRZLuZhXXgyVp497tU0IUL4uFcprfk69b97BGPqp
LZzYo6tDJzBuaVEbbZke/HK8LVMno4WujpNlpiKKe/Ic2mClNkcycDfZywsKFvfojFX4pRPqzsc+
NoG8tMejHfTMr/IqyugD74Q9npzSQkE+WLYd9Zbs3+LGwYFo9MYF6pCUNthgbWsTLLpsQEwsSZDs
Y9DAkQqW62wKipvVIDYVohaZQMvgb7OartusAFKOvhh2PeFRhzR05sicRLDB1Eisg0XAmw6/YVhz
FQ6sWitIs4i0Re5EmjenvsCq6E2dGyXWdD8gbI6KoGFc6+AF57uFx3aeATe3tH/NUdPdZ+z/JBV8
WWQz7kzDhptqGcYWQyPNpKph5hYGQj2GWR5ubTSH29Ypw63q21NohFQthnybW/9DlfnNbg2nYW8q
ycxugR1kOE6zS+s53Q9DNZ+Nov1KuXVV9vFwYc2wvtaJiqdEY3+DpMm8FLPGLZlLvp+y3jytRMEe
DeKGo1bWRTTWdUY7iM6SEfCdhyLH2wvJ+sZtvU8ruDds1b6F8bP/hKy8uHAJTkU7V5dRbE9LJJfc
uuQeUAeVwdSfiuJt8MpwP8v1UyL5qQDsWcty8gSu4oaqms09Sz9Tls+VpBtllrgw40LEG5hb6npy
gpGXu5BIvpMXAORvMmy/IbIs96XLhmGcneeqI+EZWFj7VAb8qLVzGJUPc//WMSPZwHMutoRkENKg
pvSWSXl+F4pGnsxArJcjwbq4botPQxWbWxbThlU7G58RfPLC6O2HDMztBmToEOVzwLruZeVnUUO4
rwQ6r8GpvH0++uB7QqPeK1IzLoUltNRkdXAeLJ9VGi/RiJoBlBLHMNFc3plhGzwpU8BAslXDCcUy
7yH+H4h3mAoUx9HYF/kLj33RX/VTHTy2AL6iyTaXB4KZTh7D/I1RhsndAED11kUl++Ln3oPrAd1v
yuTaEY062kOQ2KA2cw2HijnRKeluH0K3mDazS29q6YOds8aQBVvgNlzpkZHQ2lZLlDElgUXTiK9u
PdfuduE6o7S2mpvRWvujuc4w42c3+DQVynwZTJq9Mu5vVtM28t04puMxl71941beuLPWfCZOxJQE
lrsYAUKa7SAYXJc7wqzumeG49/SzkCWzasLAw5uMNthR5Zvq7ADvscoTrilqRN3a7LyDlJbLI1N7
PXg5Fa6YH5CPgKuxHxAtk+LTm5fo6PKPCqfa5zohj2WiZbjNGyLm28T+WnrKfai9THyxktyo8Cd4
WN4pWOeTpOBuweOm+bCdyWL7YpZBuSUSRj2sU9eeYhZPohsN5Ou1d7t6UBiRw/rbkdfBfLSMNed2
9kb/a5z41SYVyr8Jezd7dmXnYGjI3G1XTeWOnCbJLEKu5bZr/YpYJbu572yny6BNmeqamf3/sncm
zXEbW5T+Kx29hwOZmBe9qbmKxSqyKHHQBkFRMobEmJjx6/sDbXfbft2O9/ZvYztsixKLwM2b957z
HZY+Zgg3CL1/x+hW+22+AXEwXQtskHsWNuku9IZ2t5j7txV/rn2rXWOfYjzP97WXJS9UM/XCEde9
ZsNoPkH+CA8m482j6Qx0vGHtnuqiZ+SekDSHm8gdsudIJumEVBo8bTDHLIVYpZermGyVbQU37QS9
oAdwPBIqAOy52rh9ZG5ns9GP7Ty2L6Y/dz+caugPflMGd2Bm2yviVP21tByteP9KSMcWsWXkqDA5
pLuanwPd5iWxEE4zfIkEFXbNPakLNnNQWUwU0Ov32yTlfbgLfDuHrhFm7tch9Gf3FXdGMm96f+Rk
9Ynq40XUY7tiEsF0zEYwiadexW+9N7ACYO3wBP4JRUSDyuQ+K8bkDVdVsWPentsbQgGzY9cV5iYl
8MBfoQYz/FWTD/kLRqHwETt7cRhzyqvOg6chpzdu2FB9L3Kir43YI0a8naM7XdCSZkUPS7fN+/yL
iId4tRgz94OfK5Rl7LOARcUbVD2EUhtz1qwcXTm7QRTDY2Y7ZLM45Ghis08U0hzRnfNi7tiMp8Wh
88boQVZWON18L9XldYzQSGyCaDShNBNG4SIP+ZFX8bIeZfQsJQ4S2s3EJ7BFefVgP7FscBXb3W4q
fU83hzSIc1iR6dTPd5DM8B6QnrDN5qrQG6uJqaOjn4F4Is/w0Mau88KOH7fBTKShd9CKd/E7UsRw
YwIbiM4JPG/C0yZTp1vIVwPaYEw8a8UyjerT6vLctxh5uyYQt7FmFZiL2tgTbkegLLC7Uz3o6qh5
JjddayXnKsWrE8rO+zXXpf1hooGdVzrRbbqHa/OlUUGYvAlhk5iBwoN9EQxGH3WyQ5q77/9kpxod
3C6nBRctXjHYot7znJIeCF98trcBmphdA8fh3aSxvkNj7+B8yi4wmU1whXZ3mlE3PVZVUr3Go53f
hkGA5KoSgk2IhsEMIyzEXXGOgFARJ1CaId1BTTTtqHqx1mReXGy7BoDCn/FrQxe5bUdE3HMh0m3E
WUdzXk/bUZLW2GXe0aiKflNycb8RoRzstDLlu2OP9oF9brUKFZUpQ7PCTK6M97izelweiMBQ6yOO
R/47fM8Co99n0r5aYxz8wCJ1JWQBdVFrEt8i5XSoWdnRSnXRmbxKf0SZZg9bnpt6V2GW3NaT4n7D
Q2myhkni7RDmSCUyjvFwNNS3hp5+tayED0ZCvrLB9H1dDG6BSD9rmzVypYl4b8valaGN/z/wjGtr
zdOtGuIDuWfZ/cgUmbTbwsIAQyg7sXVx/LOqXPs+DJOEQltHzP0N3t1mSc+s0PVncbaeNXocrdqe
Q2eYHuPWDC79GKkt4Hn3oNzE2bKxoWA2ZXlKTPHgk663appmLNcdiUONV6SbopxaRWNX+xdFchVj
O5ZZIgvtFbxp6+2TEWINDVO4PInzN6Nq3mrLw0EHSsR2RmEiQel/EEPUYEQ3CZdB4cfn1+GQ6R1i
C0dka+tJWUwfvMjduDOOnsCKtz0/LfbI4ytqoztS8TbTXP8o0uy1SfvleevMctu1aOIQnFlbd5Ek
ZUkQntKkgd3SjOEqj0zsm6R3sOWE65ltNdEoXWSP9bmENsPT0nh7YSoPbRRUiiyK1APzB9PcdDZA
NvDfJmjJln4b8Q6Mz2X8M/pNdQxqApvnoZ8PUeqbP4eCK1rapv0B6H+3GYxaPsJ5ZyJQkTMYj+2J
XCjAL75i41125DxO1dGv3JoD2FAn6eU9VKU4QjpRf+e+Ris2FYsnbU7zY9FVvSInuple+jYkFawf
7i0G/8+0Ul8So67XHtqAu9i1QGqNM41jCcBxmGsGzJ2hN0XffQtEfT+IyUJDLp9JBVDrtLftXeWi
CRpwBrzEo8C5Uutig2a/BwgTOl/mxSHnIPS+K6b4nBig9yuvwQ8fP2lX/GpRSXfDRHcEw7Z4ikv5
BuaElMK+sH/AbCYlPNLWhrCY55F90a9VlRvzLoLS2q6YetB8j1UXr2Y3v/lQLBEqRanYtJWPGxYD
Jvu7vtcMKKbhhk5iySv1w5CxUzsMO6exp4TmPxfccUYHPLQV3AoKVsvC1IGck/ah1+GqiFswlLwD
rqn0SRa0knMSjVx1wg0/qsq7V6lTXXsY/GgoFdI8OatErFA/4K3t/Uw0286MqwvKWf/IP/CfVOH/
KiN5s9OS4sF2/hSQy3KaHA5XYQ0foULQtFeGYs/kdvbK8xhEO9l4ImgGdYQpnjVH0joTLZpIucwC
qyJaT0FHuJbAD8g7QZeXCGdPNKKNbEJSEtxR98OBXOWD19f4YufTyAO/ZuNnHhU2rDBo6HUyp8aY
650q0bc7Ngre1lNudqocxn91YDZrsoBq4KsjDl27Puuof0TL+cPME574cHK2wVg81nZFcG8+ecfC
JnnbM9oYvi9AWo9cu+sg7ZcEMcYdoTqEFGpyeHG/EhtuVhEb7VwcRrY0G+10zbFoI5PJRVuyv2Jt
PoTBY2eYjOHCIVnH5fRNRYLJWTtZO2BRbPFb63vo9OIJ067auOM06HUKBfSnQ4TcE7VPrjAO6DWS
qO6ka4ZRpkghxRmIGLVvMGdJEux5plKHwC3u7TZr1uFsEbAukyHotl4kcm+VmrE61ZyPghBcVBpT
9d6IsnyD0WDlG2XM8wfeBjQbYlLGe+nm+uqZmXFIOfD0yvLIqPIVlgpPcUWC15cS15BEJ23Y0dbK
p+k7fRavVlTl7yR8+9dysML7uY27DyNxf420mJAxxUZzqhlDP86jTZZA4hEfWCXmALHM6R6kjO35
oke/RF7s5eWeKWjOih3b7GaeA3cnygRxg6uScVPJhNhKcnOrXVLhybDN0LgIuNv92uEwOCRh/2WK
nK90CM4T9vByF9VTe+A9mLaubgSXK/958F0qfFzIJ+I7qjUiwSsSyxBrCYpD1Bz+mkUhMDbY0sq4
GyRNzRl0EeFebR/f0UO04y5CKEDOYOJ2iKeoPyu3Nat0H4XDuAyJMoi4zMLoaXJXrICpgpOzhpIo
C7Ks9bOubLDJte+joy1JTF91JjO+CSEnGQ+peHPLMbAuQ+KYX3q+ADzouptfOiK2V7zGMNQtBtTI
vQg7vre6qjt7PD3I5aqh3Q91kZznqqrQBjLgWbW6i+iYJgLFhGzzlmN+6YSoMm9oDLxvxGezvlZd
2h5IPiKQyBhrmlYwA9hAjaxfswYfn9Dk4fMrTFWxTZ9Mn5+EETxnskF9EUdptCFYMxo3zNTAX6h+
VEgc8mQ7IwJCB9hw8R4lRzQtaE5EnlX9OtBew2muHyf4+SsQAkB3FThRp+qGPaK6+pFYEPkC4bsA
qWZTsGftiAe8p+hIsronMNjRnKfUsvIhm43+xbCT7mSRGNF9CtjvNbnILxBhzIuZD9NeVrhEuLw2
1mPj+N4twC2dg/sKgzvDiOV3lqfqhCq9f5LSYhg6yo63tCwoqyuoCgUS4CYmhNlpoN95w+Ki7uBg
wdXXQZRemPC3nCeBtrK7VMjJ2bXu4PCTztMtUYoR+GPVPMwRxtYVcCO5tRhDfTGhLp9S6HHrIiNr
M6ty8RYKvCScFMgYmXToSxwQtLGK0qR+6Vyn3A0Gp25U2hxmPFIbLjvJ1oyadF9hskfbofM7TULJ
sR/gn1fgo86Yp4qGzl6Y53Iuh69tioCRKosWIDYGe+1qO6SctIC+VV1d0Hz6hzwW0bbp52qPM8te
W5XiKTH00N77WW69Mr1FWFcO1ReT/u5Mztyw61q6f8aZHlMaA5FsnPZrZNMIo9hlrKOqye+7Nvgw
eoGiR+ThwY2dFlP5LIj24tWwUhlvk5oot1j4D8XojscBW+LJNTw4O26YbeyWW0dHx7hm3qxPZHB2
94b21BlNwvfCH8W2Dydzl/rTezTl8Vra6C9DP2WsKEIckLWeno3ECneeFvG2kqC/8KP5+7ivGtQt
kzwinmZmU6pikgzaCKm2RrHBxOWtWsgrG8Oc9VuS2dOaq8J8IPOP+FhPNN2D75XMgQWa8A1JRn12
G50YnmPMYZM6qsT0TVr12fDqzeCwvmHGKug0yngnlE+SUDlfHDXz783wsbHG6TqwHSd7RT0HjXy1
Ioo1qLltYlvzhknJe1CwR8eSnGyGIY42CF9xhXpGuZN4ng4DucFkKt5mH1laaTvOOuhMEh+j+WrF
CZy5tH5BMpk+YMeCxSMPNFbtvp/t/psxsgaRlvFqYTXcmTMd8iJU3lc9B/Xod+95kNaPQ1c/4vfI
CO0sfY52sVwE48y4gnOdiO2T8bGGbn0GsfLDNrzuvpSFJrp0tFcJazAGPYH92g5OB+9rPPcVaUU6
q1/+u7b+t4Bfi8fyn9bWKNhovHXyZ54vCNTlF/2+ufZJKwuIXGGPhDmJHfjva+vA+cXzGK64/kL5
/d0xZZsktWDmNOWihEL3w9f5wzHlLgFmZBbyP5j/McrXsf6muoDv5UlkReTBkIiGzOlvqgstXFAs
cERP8E2BpmNYdyGok5kFRZH7Yf9mRrl3MRynvCXVVFzmAfY18iNTMHjt0q1Y9rBpq2Zo5nJUVxSx
iFwhM6arAAHrGCTWCfwC+5JP1qPjj3hCS1JQaVLV4AG3AQzZZ0N5Nj9vgrwCZ0zU6sErLX+fm0G8
X/ZWe/uTNBnlRrhpOuXu5yTWR4Xq575rppC2pmHQQG5Wq1f5AL7SG8vhG73CpDYjdOK1FXdwBwzZ
HvqiDG9lbWPaToxhPHbmd8Va/N1TmX8/Kyu0VrRO7Zb/ISJGHEomRhP3OrC0jrbCDTJzjZHLPC6u
9YPS0vhYZpekOiewLdIC7XaY65/RKMOaiV0lHhLikkCWWPpmN/ZwQnaM2HhS6ZQvBRoFOchCxock
PUMAgNgwRe4lMovorqlm46Nw8alSDkp5Mea6OE5J/doHY31LB+nuVez3X+OqbZ9QbpOTkBmz/m6H
XvSqDaWCdefYhJ1isidbuwhm+IgFeQsK8oA0E32MnWC5vUqh3+tpHDD52MOLK13Jh1xk39kht4dg
Tph22knyMZtddk5MfTXmyDkp3VYnIPXzXRXS1BSO1xAA7DdyQ1ePwNOcOolcVEbqlewamis+pY6v
lhvNTjYc6pPwQphIucs3OrIjakTYkZbn0Cs7ZrzHup99IdkqfmGhGKv1UFTc8aexZFvnOtz1ILWS
YBBLSzWrhGfvWGu7u2ccuUgASvD0K87UcBcveZlZxHh3zZQh3mSzBRvGCcbh1ySlJVlXo8XJUGTN
vK/SuHhIXO47NuDYc6TLmangBC1C+/l9BSjpLA1LTHShA1HkxJx608opq+gZ7hIb5IDpwPd6HOxq
pUAnsJLjCgrEKT/MLCUZV3t2tCGPW1zm3AkeAehy3/aNbRXnjHennmhR58K8t/8oPEsdkYPUizvM
YEzXdNPextZwh2bWbXZp0BZfgzINXw2mUMYprGUNXbfwxI96MJtumR13qAHwDm37SYm3loyiAsx9
3T0KusRvemI2FVSDeFfaYrjcT+10awYv8w+2pQZSgvygPCQSlXCQWxwzOGlw73ahsJ6t3ozvCDy3
v3dIpYuVsHlomSPM2aHihv4t9Uyuxs44mccxUMEXDuqSizSadFAORDMxcIJKjRenyN+dKA6+6gQq
hzkw1660xbzenX4yuZ+A2eExKLahHxavadQ1AtvTkoAHUUW/wdHl3Ju8lGFIWLab3Oi7nK7CCc6x
HNtN1epHBGEsmeuE9xkAEUYhX9tbP6tmtkiwNee+azajXSUbm86HkUxbn1QpvJNjNsvqMU59Pgc7
3ZdMqNHIW5O3NrivEy5uJzcJ2mRfJiaIYiNoQxsvvDbfpIqxZDEkYvlkVuxdiiXLlHVCRjqOVV9Y
3XZEpZQWCmk/sflgvTx9gZdTT6tatNZAMQu7I81/4S8BLNU3tlyVPthEoR8Ah0QIkM2pudqI8T9K
x0Nl2Yi0f5hqBrmpmmGQlLgP0F7aRDgbzPq/uVxWfrIiHt4muxD3VpNA3wEQ4E8ry5l0uF6Sla/x
FIRq40v8G248hMdYYldZC7N6YspabXwVDFCBWZXkGatTt/BONgmMwHaK7DGIm2zTc8s4omaIiEix
6z03ky8RGox9o4kcSiyMGauGKTLwVDURSd/27rY2x/nHDJME359w601pdbDOypjOLzP99IrwL+u7
Ozur3aJd2xr28ctsoNk7TJj2lPnqT8plzBBrS7Tta9dNTXplbWCsZJC6V5Fi+ZpFpm9unpk3V3jR
A2Vx3Hu+mo99NDw7dlHcavRkt44bq1yZCd4/5hLFq2XArl4VXjGQEhWpZ8ITJEUKBPrNh5HwgGcl
f4DhVu+Q+KBqSpR9CWCDrMt+ltvU0RFlm9OOgeeUXJB4dztUXVghrCbPL2lg8sd1lYH/K4v5YDKj
4lUPJEldunHPteCPz2pH3jtOETJ9J2H5yfa1S0inYmHTGX7NiDSMf1qzwXKKSGEiAo26PE9Y/ojE
qKonlD3eMeIb/6iSGjTMpJ392OLuGcN6/qbslDHtjDr2EIkMi4NNhw6ittvW7K+3qnWoR10i5jvZ
zt6RHSZBkkP6gHNfr5xaWtewzBgXwwQIb8McHpmJynsIeFEJitxe8Dhd+RDNXrJfPs8vuhwF0PlZ
HygX3j6ttXHFzNdbW0li1WPG3usHgVrJYuUBtaHrseL3MdvpNM3e9Ig1b9gHUxAce9E1zzrEe9QL
/LGLFIJNblcyXam8AI3OEOHpmNmGbLiXxdCMrIAGe7k+EwdGGBbyPdboTmIe0jqzr53KmbBgTT02
HIzYM+VwwRP+YZZ4DkRjSXRWjVO/JqSLfDOHUB2b0qj2hRWzqEp6Sg2PX8whbWdQ8DEieLukT9VD
GNCCVJ43bFQr3DeJBgeLGZqiNl6KJjMNmeznYYBBhjZJlk/FFLyS87y4/WLs63d1U3dibRa+jNeg
FIM34OSKLOigqR+YvSRsmslmRgHuuspZ54jDkRi4bcI5FojCZCFEhEnF2iPgky/lzA67jjYMQvyJ
XB2XADZUluu4KJbAsWh4nIUs07sWA31+6FojfnWYhibv0uUVX09ojJytHmYdoZRyP7NnhBgRq+3L
33JpeGQlKTWE1C6ZNTXxNbS944tSRvGR9qN8DtrO+4IHrDrhBP9SLwk4+ZKF49VNtfY6GEEeQTku
gTkUwF9tAnTS1n3zlkQdtM90EPaSs9M43ZtHeNsBomf2wGJly+XMOPPDYaCwJPUUqq1/tWanL5jt
1CzQoSf5S/xSAqiGZcSj5QxqWnedHQN5ZtYQffHdTm/x8M6P8Uy/g3H3Mzvov7enf+f2JFwh/xE/
cfevkZa//ZI/VL/2Lw7vJLhjxHp2IAWi2v+j+pW/mChul9gTXyyg5D9dov58aVpgQcSgIUhAbA84
6W95J/+Uf4Ia/a+WAlBAAIS5miHgB3vkun9zZdRh62dpNLp3+TIDW6MxEaxcBacsK5nGqNp65Ume
4WGlCCALLyXbbyyYjmlo9uvYF8VTVtamkZ8aRqEa/dY8MjE6+GFHZntn9c5izWIZfFGxzc1xl+s+
t4dLSyJ6zPpBMi1b243httGubbLcPWP3aD4U7zAFlK5aSMNb28srntlBMO0a3nuGM9OT4c+zODNO
pi7UvxUJOLzpvOcK0JjnYhSZg3DHpG1lS02FyWp4Yw/pUnh0HQZvDe1zjLV5qUxa92l155INHJJe
Frwa2I9Lfgvsz9vxs7pR/ah01lL0FgniVdWF+1YvJdFYimPS2+nD7LSkAnQYFJPPKorfi4paflbX
dim0as6zY7oUX/Qj9St3ByoyI+zgo6RKZ+N08dl7sw1U+XTkL+F9Dyj1miwFHqyr2LZL0R8/63+/
HAXkZnMqmJ8HxOdZYX+eG+VyhOAt5jRh39wf2MfmD91y2IxxTnSknob9vBxFDJCmk8HUBikPFw8D
1bSRwKJNkx88D85j+nmq9aU0rnFe+PtF9HNoluNvCNviS7wciYh5y4dyOSZZqHKywlSUBAIwoDU+
T1V3OWBLO+o2QZVx8KKGX7AiiAU+z2UyObotjIRuayy90mCEcEsGaz7g/eFUn5YDHjFJtUO0YuzJ
OpuPdixJNV1agrgRNAdLm9AtDUP52TugMZ2uYze7vRC7sbdbyUz/j7+3Stp9fG84sqowppm5txAl
+8Au9CmtQGcW+OMbogY2XhvWWOukNm5AoHwckf2QNcO8JetbmB//raj/VkWFSPyP86hj8QPG2vuf
x1GY65Zf88c4yv4FjDcjH5uS+JeEKd//xQQhH7iW9emHWGZVf4ylxC+g0BB8UYopipgm/m+F9Rhj
mWRBuaRLBdLx/qOUYNv+21iKWm5hwQrcwLEkRK1/cSPKJk5miCjHEBoPyqWMpX4ahtEi70aSGM+9
BLPQTPO66Yx+WKtIirMb6/x+dkOb5Zso1DY0k/6H14n8Oodj8S0wCXxCwKxg4fGr8s1IWNsOlU/x
LXfgMZscSledDCyY0TNZ99wb/BnYTh7l2ybI3H3i+k8EYWc3rFP91ezf81JrSL+xem57U78ByO2N
9dxnxHAoLObvDQHhI3HtTOShb5CtQfNVWCNcVGJMcS/W6ntsKIs0KZ1jtpqwIG9LOREnN9bk9IYZ
0/hoGkNr15nhbG8cLX17m6EgstbaClKxQjNl7euAmL0lOTU+WykJLFuuqQm3rCJzLTRAqvyomqp6
KwkTgXk44W2GH3kHkXT4QK9RvCHqBNEJPmC6SwbFAqlKo3cZS7liQFICC+523KyrtdtJcz0m/nCZ
nbF8cKypRMLkj0sdzAdvn42Juvj4HB7phOfdcjmcmvJIuUcGVatu3RdcHVx72g8y8R5E3WCcT638
Y2zQlFtj7j+4jqiIj0zbJ4soJlB7TbO1h8kiW51oIiQyqjg5LZOUdJq7O38cuHHOjahP/ZzFamVG
DpLdxKm9s0+pK9bamLJnK6+6p85WmsBHwWYRdYB4ZZseviKKWrSH7L0LZKTnYeaGx5rAXZXzZK+H
kTijORLdS6amis13APh+CHV9R8ZUTyxkMBNVMy2ppA1anWtvF9m2qoNF9IKsnbmI8Pr7zBi1WAVu
p5ixISKBlFM7LOQA9a5kOjTf2MiR/zeENbGsqraih8IHYnzA45jc4kpZL5IIj8dgdvjdaEv0k6hk
uiPbx74TMu1NdBplDNwOOcpqKquNBNR3GJh93SLSRtcuqJ83o4j0iRMw+DnowdM718wjbppYRxMi
wergxm15HtZNG5VktkaW+4CQfNEk+6FRrAJC6D/sqmT52cVwNCO2GJvAaQUZJaL4ws9RIV5o4gdv
TJv7RkzxydPITbeiHGpCDQt7Y7hTlC8Sv/KLb9XmlaFm2WyMmv8uysi+BxXSoaUGUn9JC7whzWrI
ecsJVhHpkjQbkXfOxzNK36xOAeE6/K0sBAL51Rj0WAFuCB9HMzsXpjkW7Uo2RjtDE6YHC3vg2Ldp
QBR8YtqcHurBfRA+4uTK9uY1EcHRarJ18DSSC95vm7HL3kDaTStESoyqPCaKDVIcybU2b5ynrmN1
y8EvcFAQg8X9KTEvdsXWpUVPtwd24KyasoF5S2LmNgh7tfUt5Fea9+UWNiObL+R62Vf8P1Z+drvW
JNU4acDQbOxq7swne26GRePkuYWDcqQ2DkOnn23GN4+G8gMG2toajszsTn2EI4ebvt7nnNCbbMy4
+nX59FiXvjx2KQl0pe9ER39qsseBMd8tG9JxbQMQ24VWkG29ih8kwRIrTm+IKnV8wbMFIITNlNkm
5z49VUPCV7KMet95Yb0NEvnmhjHCnpRhE6LbjrTrlWDbz5cx0DfXjf0c25Z9DBv2+YKPZYfIobkm
pv0WoAnbDDN4/HLojXvcYSEkSar11JkvxSJoCXF4Ywb7oZv+DqRVtg5b8y5N0Hggt1Bsz5r462jF
Bfu28tn3EJlA1vgg/TLDlC1veGGDTdgip7X01R3S9KGti1c7ZJ4rpzsvYZMJc+epT3Dy5CP89cFk
Y43Itt/IIoMj3Y0VDIiY1K8J9Mqy26691Ry793UimpO20K0gt9zBIO/3OCRsYg0n4OFgGs2NB2zu
pLHDJHx71fxGwmlzz5TZ3rmDWEkeIzw9XcueAyGKaXTFjYVLuTecwtjjsOdpmthZMo1LcVCUzMr8
xKkea5x0N2vWinTBpM0eFXDwqxvoH14ZmyeVROIOJ0m9hdrsw8xGL7eU2RrcP1aG6Itn6mjjkHGx
qUdHbuekyTeRG02XbJzDFT4W/XXG9gTFw24uCFYfHW3UvBLwK3TfN5dcq3ytc7Kz+ywMHx2JbM/u
MK445JoxyerviEBgwCGtGDp3+B43Zv0oIQE9yDEY7xLdWDeXTLKnbgDU1lruqfHww2Gpo/Ib5ovT
cAd3DP4SpyNzSNbxG6m8j2HsGxpI9tJzNzKtmOZg1zGc/hXH/7KE2jbd3J2H1rbwNneNfaHGGOe0
TTzciXFe3xz0ixty1dSdxSZp7aBu3xP/GH/YWca7BcOkWeOtv/EQZkzLzOwhdUKcJTCMUanOzYb1
24PHwmbTylQf89myHjL2cRujm6qrM4hvTq+ZXwpDPQFGgHvUevKlLW3Ggei/BU9GjOeCvoDUKNsr
yAinJ145lrsXlU7ujN4NTkivpwO68vHothyRo5rdo5Fxn978t0/+t/pki2Xr50f1WxTR5r19/x8/
P3/l5T3/+b/+5+F9eE/+srUl0XT5Jb+3ycKxfwEGuZAkHYvXxKWD/mPy4Jq/SJpgKMw+5AzTYsTx
e58sJTFMKJpAWnq2DYqSecXv61vh/0JKj7MMIqAj8F/+o0mE81c6hU2oKxMRLCrSNfGC/kuckck2
EvtoJJ8aGjzcU3MO/boX/DnXc4ZdvrIj/Rgnmf6A1i+/xLEybjKopz1vy1Sh//OdddaMyLfNMONS
7op1GxjYVsa+ekPIytdxDSjPK6Mvk4eUtAb8GhXsvzIe1a4jMAW6F2QEaZgLlaQYNkmqpj09rLrN
KdfRgLQ80hWN7ifGVegxsT3YV2NM4utYZISaxU07EOxaTe+eRQTBJor52NZx1LOz00rPOyI96pMz
GdX3Tsbpe0ts5wPrA7GRfjq9TXrWLLEilpiUiPZnryNKLXmax0ia4jGK3UfRGsx0uVPLrx2pb+q3
V+v/G131N8P3548AgAOSsoDrDyMmHoM/Ay/yGarTAqt9munIjw7OTmQw46IlKZFuryyU7Bz4Mg8e
kLfLc0FGBSNm18cInShY+DMkqC0XrvKIo6a/n0nluMjOLn+IRBmwuJzmFk/GiHUlTe87eq4Y+wZH
XJahZsXiUe26xiqvvq+/tsyfD7hAziRmS9JqJfbI4Edau/X3P70k/w9WzGKY/xNTg2/aNr3lAcbO
YzJ0+zurofJdn5xNZLt2mYdvYvnpR2UpXoW0xweDQ4fmw6JqpgN7dLZ8cpXTju0aK53vx240v1dK
8DEEzjBewUup04BR5Smc+KfakvKnrEpxB05yuMZwmM4w8ccHxw+f0V7LfYBi/VkVQ78G6WcekmJA
P2poY6/6xY4E0gJnTM4zbbVmf2fO1o/C5azQUhw+4dXsADENkB2xScZJbUcHS7JZBfHOScC3BukJ
V9/wwboDWQ/ruI9Kczn8TP3QLcdySHrJuuqxFicQM3gp1cXrWd5kjUoOylrksCm3nBBi50als3Pn
2+AaE1T/3SZJGloygGt7ZE9yLRNScLyiGG9gqdx6uXqk93ls1efJz+TL1BbVTz8DaQsXiKUQXp2g
PoyzJ3YF+TIHyJYJ86DWvA9joK2slft7R9V8c9LqUC3X8ZyiqIpTrA82kmMibMZr0wo+UJlEYDT9
+TA4y7sJF+Ax74fmxY6b+nsAEeVs0xGvzWgcL//87PytZjkm7r4AfZdlCaaoEuPmX18YGfXc4+F8
3LATzI9t0BV7kAjZM/oDYji8LliDxOHZYff+gS+UG37bsEblFhj/ANo1XirCdk+EJNQvHmJjyISZ
ua/96nUMbLWpOzf/yo0V8XyvIeGlPerijJ/9uQzDpauN5m3jRON2ykt5G02N8cKjbaQHNaZ7G+rJ
mnI17XrbId69QsR+0k7Vii1WbrlNzK7ma6LoumhVzo+fj22VYt7HrTjd69oRZ6QaIfZ7n92kkTcv
3NKbF0aJ9QWiAI0TLiFYQRaSg++IP/d1qXHCdWOAlt3qOndpBRFeKz/2r75Zl9P2nz9++TeCNx8/
ciIyBHwXGRKyzOXV/hOgZ6jJNIhmHd6krlxj0+Jjw7hVG0/pHPAdsMMx127dGF/SKemhS4xVUN2P
GuXB3ocHycaYdxBBRFaHJ1/11bvqXY1Dtx6qaI26MnzTNoy3lSkz8b/ZO4/luJE1bd/KxL9HBxJA
JoDFbMqyihSdKIrSBkGJLXjvcfXzZLH7HJHUUH/P+nRHKCiGqgAk0nzmNYc67o3dP38ANKq4La2I
5Fq64v/zAxRL2oI1DN3bDJXN7ZSI6RKLoxC75wB/Fwj6eAFrkSxpacXMIpIG5I6iejQDU56LUQU/
WHs2G/NcPtqTS9lonNJjZFVo4daQBO4yF0b3KoJW4q3ev3eP2tlP+6ae+4gQOS4qIRagr1O34ud7
J62Lm8UZ5W3Z09Zdoc8X/GA2IzzXtNhNiSVePiT4BFxldNH2HT54AHXoz8H2iIdjic/UGrHB5pDJ
sTlgZGHcdSr39/5ICWcNvKa4Wrw2vnAtnn/MKcGvunZsfwwcE7wiQBZtMPYHtE0haaQ10j69M6bF
3h0wfoH0tYDRhezUIerw2YpEcmZ4hnds4xp2OmSlXdaiZVZl0fSFhu6yb8YhOAD1abYLbXJv3VnW
9KcIsdCDt+zgPdtWltgueFgB40+/Caz1gIYXNWoIVXXInCH4AsylORATTNenpRf4RvjUBNS0tyrl
l32RBkd6I9YtwOi53+SJPUBkraMns2pxxKao/IWZN/zpZLneQfTQgDI5QpZHPsXUyB8nZ+er4gZp
PsjUdyZtkHDl1Cp+AHbx3S7z8gD8bTrgr9bS0bAGWN2ZdRFNlJ+km02X6Ihwlrw/EQgSX88E33aI
GQTW46dw8FXYwF6d92jx1rcRTA565SYLbHXamyGN1nsK+NH6LzXmBWYPoVj1qGjE06RlT9qGeXuI
jBoTpyzJjnVMiZ0anBmna0h8Mb4PYbHrYMSxXJGA/TZjC/OJ7b/7Zo3O8Gcfu46xIdnKcQZHFTPe
wzbOPgwIvWxz16RaCcmUzCqzswC6twDuBi01RzYvNCZ4VBV2ME7+aRpLYXOX7ZxhBYeWcq2MG5uF
NQIfM/snNGTZIlMwV6CZy7NJLO3eYdWewZLVIad+r9QXus9IFZ9JI8XDbrIw+fHt+bOooJHYJWBB
7ieiqZ+wIPzQYbImVgvCGp+U75S38w15anosRWLiEJTNuELbS71faisqP1hT4Pjrqk+je86B+L41
KLWtlgrjpVWJPM1nQPmA4oCzqPAM7ycUK3Kb3WCFpUf0RPYpbiku6wAHWMPR9CaOqjZXmwZAE0Xb
CIOZjt6QyeOmbHlZ2TJQ7QgrHrQUipmrmZ6LNk5qHQfcGaWyMOzaQ2DCkV0tIrG/RXYQz4ikqCo9
N7pOhz8+epgdCnPbJazNbznMQ5wT6hz+Gju7ZqLRwAvpYAOLKNGcCMfyZH1CD0kK235AQy/GJdjs
l5uk8GE2CDdBF53Y8gxLaaqjLUTNHzR3vIPXL8Y26yEtrDwVAIozGzJrZxiASLTY0QFjD6A8NVo2
La6JMrV3w6aDyE4iW8HajxFP/kF597Yra5TSJGErCuYpJsvZmOaXLqyTawsrojWHAZyM1p+Xm9NC
+o+Q1t1ckZ8+PuVxQZW7a+Lv3c/dHIsjkJP9fxfSuori8hcf+Lv9Y/5BB4eMBSCx1LYLbD9/5bUY
OeD7K5Dw8yj8AQ0mG/4rr8VeGGsFCzVC4ZJy8rF/5bW29we2CyapMP0aPo75yj/psL86Jx28fQQ+
KtLFNYKcQTeafj4ngxFPv6iQ8jBMZhVsaFCnbJRVcAQfMJDqSeIqcokdlRRUYqjTHyHCVl/wWJs+
ycJD7Vol7WfTLtrPEGSs38RQL7Nuqe8OwAHK8Ehr2Yqu0Mu783uvCcToOwdYkOWjjDioAEMWF4Wc
WClsxvMejKA+/krW+U9v8RepF0KYL08OyEG2BOpAmQIIgjoZbbwYm8jCY6KP0UQIg4e8hvoMQCb2
P2i7J+ivlXQvLBOwGsOk3PPJ8eNPAqOFr9NSLHTDWjSJq2W2j2EWttsUN8l9l+EruG3qUt24kUes
PfWuhAOadwSzNgYtZsV2hf4FkW+OPoUztPlVZM24kbkCwrXp1WAXR+G6m75fkLHwes4m0i+FTEii
rC8hKu5Q2aFsLa1XnrutA+QJscPbqGhRtQGUiDp9h/gK5DLfj4Aj4l5px4752WgaYwvv9a6H5IAu
yFKz8bqqKi4bB60BA7bNsGpK5GtmdA1pdi32KkGCd0a4YhzwogtUtIaZhkwJ4isPReLlcmVAg7+Q
YxIAt527z96ILhKqNxnNalNE0wAo0lNnnp3OuzGi7zf5VkxUYAGKNZVV32q95BuzjWOxSdijv2Sl
qRBGJe3deOiOb8febuLdYE/gKyHaqdsp8GCN0uBRnD5Ilt8JOjaYZdIYO9BOzSB7oWxyi2ezF61p
ymACG5NC7dB/D7xVEXT4WaykqgQM7XCxz4upQTE8DGMLhAnA1VVCVMlrTQznDAiBhWmZg87IKOWD
i+YZWDdVXKdFMwFVrAFlo96D5hJ0fghpJt6qyKM1uwb2CMYfFroASAg81ZE17FIz3oHTHIiEhH9Q
MI1vF2se0AMq++SIc2ay8Sh8PkbAW8+W3OTszqrubI5J3nYdWq5weRILGVzaOxPurXXRwsBNxHlg
eNORckpwDwSeuGKMxmqVuTL60xnN4Uog2yNXceHmfyIZCUXbWrCmgnWJkIsv8AOhdL1IzI/cRiUb
1t7HKDQS+7JP415WK6Q41PhRNHk8VSuKwOWwRjisDtfUmAvUq6ouhQlOrudB5kv2llmOT0ARcwGG
BCR2tKqKajA/tLXfxI9DjArcmV8MjnXVtg3xKMpPgOjtBOU+qJuIUkqrfFxowOEo7vcTZDaaNt13
7MkSdEb8jlAOzRT6Al3fFMa2DLz5wzCLYl63pktq2Q9oy36cES2bz7AChGRuBAUpSFnQFt4QTYTV
V3QWKFsDpSNtwH0DzmY4poQ8xK4cBV1x0UQjim61aZePbenaB4F4KVN9MssDBhbprXDZNMMp4vnT
JS6ukqV3KTSV5K7Y+HI1MpDgiNew/AioX4xbKk/QxaPBaT93sUocBCAG7n4K3eWsLqflLKbNgSa3
LL+Mg4UeqS8HyFHRyELetqBjDUiYU//NTJre/JBAKTUvfXpe/bqivPPYtJmPYZ6RLbvTVu7z5Eik
J70FXkfnPanRDZd0dZZ70g4jLtcp+Bat8RDgFgssH4+4+VGikEYn0HtuCKbPXcJsFiE9w1JAsX8o
wimjm2jQZ3mEHpIzdZqlxRdvUZc1QJhhg9hzaezGHvHjlYMnMcUEK7vCTAWnRFXGVqvx1dNNH4cI
6pYlC4tiTnZFdaHO10WoSolL5TAcsGHs6OxA68ovckh0mLBxB8zdvHIOGEB4w6VTNxPcTFsG/aZo
G/crwtpINzE4cDWyEIEK2AFqhr4aUaVaodo3Ir1klJeRmv1846mkXAWeqcubk7VNx7b81orukz2N
6jAgGy/3AgHrG3Sf7GxjgIzFii3yajq9XgzvzCr9YO0ApNiJ3kw/RPYQaIfQubiIsrG5s/ArUHjA
9PI74EmF+qstol2JBg0wAGOBcy6nC4fW23kQIejXu0vTrroaRe+J+ovcejS6z20j6w4+WusuqNnA
uEs5ZxYe2UePwK8RtRF17lprJVstlVJadNznzi0oSaO0wO43qKTRNOoQvQrpAFVmw29zu/38n8Dx
/6cl4uJ1/1PE8aYjgkpV2Tw+vYgdnz/zd0vEBHFJ1IFDCrZiNj5b/wodhQnJDUljQBoYJ55AQD+F
jqawbMSOMY4jptSoon8z2oj2kGxVroSfxpf8k9DxpIj9k9yzVnGlGg+uz+NykB5fEdrMPKqgsC/G
ORa2GokmfN+b+4fmL7DaM3QtBfAfQcpoOzRMLuiE5yMptU+fp6OzOTtVeHT8ABupD4VBIA4iEBmD
0EyQTsqauN2jzYZ+5x75BhnHFzIk1CC24bcB7M964VqfTDmMNaUGcPn9FF0gQiOp7AGXcY1VBK1j
TQfQK/IjOSxbYmqPWQz/IwgGGCRFE+CSCiG3mj8m9SKEvaWIPLo3hBd95F/FcbcdO9/B2if3LOqH
ssc9YQUwHxAf5UzQmkjRlyzK5+jzP+nWb9ItAj5dwfnf063PjwDSirAri5+Trr8+9vfKEeoP7OnR
ggPNrEWHKb3+3Uy0wOPZyBeT7bAy/s63WE6mBeLZ5EMa28wt/LVoHPmHdMjnScUIgHQT8p8smpfp
Fm1D6KfP61KwNFm8LxOaBXvS3mh7RQ8gw/WjiKf+BhZAp1bTWLdffxqYX2QwL7On08VY7xpG6Dvk
TvJV9hTKycHRrnNuIlqQX07mb3OHCVEad3TNKPris05f9dEfkubs/3BpCBg0SxWbmm70/pw6xUYq
pg5u0s1C6+RL4Tdaxn8e8T5ytdGWDd8dLVyzsex1G+ji4fuX11//761JP7lL3g5tl5ieF/f68hZA
o8JPMvsmyw1o9J4xoG2OIxNOU3GpLwcCzvuNyrxG2r+9KFPF0RVz4Z76lz/V+4uKMDSsfAvsRoEF
HF4HBytX+DnQv/bvqw4hKycmvlqBdG7afdT13ZOqWgzFDMU41ERAewzLkumsNRqoKcuyOI9ANmEm
IrZiinP822nHxtole9VWgubGhKiyvX5/7F51HE9jp2xOCI4OmkevjRC8EQzV5EbWjeiRycA53jlM
WY/IvddOuBjGc3k+pbJ9ev+qNOrfDB6JPjQYT59Z/qsJowwUsifZiJuEPPeOLg4WEG4R/TCTCZik
wJlDOpjbIeFJQnWycXv/+m8XpgsOFikkRakY9sOrtUJIV6R1Oombk2tBrBcMSj80Wwc8wt6/lPjF
RLGFz8ryTC4IH/zl4ghmtwM714sbJ/anW4OkOd09G1kGNr6XU+o4j6BZ9Oo0c6BG7shiwWdouk5S
uNfv382vHtw2HXZL8hLQF68e3HJwVq7p2Nz0Xc0icfC6Ky8QWzEHskKMCN6/2q8WCZ4nel3yPyWu
V/UmUWHjZdiDdXPyOkOvCnsBJ5zK81679qH966BLhQsgvCVm+clFLIeEje5SIoxxhUMeNViFL2BY
S8oSqWl5F12qAZDUQK5pGON9WMwJq0x6BVZXfgSVevf+Q7zyCjltLy71PMdEY59inPeKlZJkYdB7
sy9ugiCBlbi4GNSd5s3U5ZgaNrmxzjxStmJmAHM0dTCbWrTBxUxXuZq1DygcxjqDk7YgvyUCs33y
GnO6ff8+f7ELujZtcccERIBn2KvbNOgeDmC0xY1cXAbkNMxAoqovQvv51Vnzu5mtT9AXqxhzDWY1
Z64poBCJ11fMu9BKzHRub8YKrzTZ5fIxQHWPP+wERLlpT9eNreiv45yJk585wAJfjSj8fowpKFQr
u5i7J7scmOna/880WATQWdk49Zw4DVHLqYFpZRz5F+3gluczhc0L6uZoj6OMcgmFvDx/fxh5gteP
xZPwngmZHQsn5tdF0gVCrotlRnhTcgiBgpkXzAJdI7mq7QyJpgI52HENohXpT0samVrHA9YfOz8K
SXQzvttcz3R311ZiIYycw8LBaMboziLVQu4BW4vgGxx7FFxR1adxYEaj8Qk9trDbmG4JV2YMUW+g
W08HaEOlmZWRtCO0lDxSoDi1XrbjVcVNX3TRudfmcOdzr7wckgDNFq9sTPrrVmY8CExuqPjM2Xcz
bcUG0QEEgiw8hyrub4ieZiJydezmiEp5x/l9BGCVUw2yk0rXXcEVIrqogpVTtiaFKvLd1eC6RnWP
hEEybuzAdVFHqCNzVSchvQ56fPWAAlHYIBODoyEYp87yvmFWi5wdEN8uPVumhVS+hiLYHCwspOAh
UJK9sMIe9dRqCI6Uh/2PQIpBW7rOAMjKGLG+WCWyK+S6buGAr3PKNtW1C/8WzUP0LoKNl2DYEkY9
x27KHHGRzMceTzt41nkEa5rQwN+6osPE6GR8iz46YULh4VlICEiwP1R412CFxsdmF9rwJtCWnl6L
YthqEkkG6j0F1MjJLBD80czP3nSro03mMn9QNl6AxkTRbRfOZQ5avoon74BxQ3Q5pH73nSKtgh9h
ReYeFnSz8e08vGwsh9KgD4KqxjNhxEj0AU59fLRQf6Ue4SHz1JW0nugP7Wl5BzskgMqvud/Kh9I2
5KpWdNKYKNOfYR8kHWDasNiYPa8HFY2u2DdhJTc5OPk1EyvH1Bffp2lCr5yyxMoruyenBkE5yTis
7gzpxen5UHht6hxhnfv5nTvQm4TcFWVz6W5yl455uupmHKZgLznSx5AsXQlrtCTKYU5sgJ7CSW5W
1FJS4VcPdJqVze2mCXI7MOhzb2dQ2d1nMBxuEV9mpAuwb+dmSLrJbm84j7U34oDbZiMt9TwMAHIb
LW9sDjCIRb+NZG7A4hjTABpx+3hmVpLvQUfZOUXNd/jCpVHRABZaK7HwUhHgN9am2Xib0cduDzlE
9CdpDbNlx05407se2OBlVs5jIEeqvrFJvNppa9skH+UjHAX/frSwL2qXyDmoXrHxoGZwQW/U3+ZN
hJBjzQr11nlu8/VzLbk5Mg686U8+tAo/1RQ0zHlaABGsTan/kXaB7TqNwmM7Q2YcGiGlSPwm+U24
oMW5Qs5FXFpIxUO1dpFj2nmSwWnwxwT1mtn8iwYEwSVSE2wxQBg97dzmX/ia4mtJxaEeG+yopz2S
GM67CCSHqAupDiVSDxt4Xw+l3zjirm17XTXUd5sjoQoLoqblUhJ2gj+X8XxNmYwfUxyymquTCWcY
YqXdL7yRwSEynK1R3KGg7UM1T+bbXnue2lmi/aMtjuduqkY89ogeZ4uxF/nMQ7EkuVIaDe0THiXT
baJ/QtEK1boQd6GDmQ7y0dPOo74Oj6qM07b2w/pLAucT0j9QmdtToLBAepyPyIeqR2sivj+ZCGOz
4SNA6yVPIJhdxsK1AVXWWlotYkmrMjAvQYSk5QXTiHdn6bstypqDpy2BUQBpvzUTkyC8pIK7lSLF
mLjXJttzahnNNrB8ovRWW7QOJa7Uh7ptuPOBz+C/XI74H9VGg+bqKcCBEONv0yXpnp6TH1uHPjPe
mvkmk7ND3wVp+2Tl0ndyPoxy9i6iXDpU/e0m23PscIOVNcEc8IxiTLZorgXfMgPS5Ko4LSERSGyb
h6nRYRAnT7dpxhvPGdunzG95R1XgEdzxVx+7kGZbOKC3kYIgVaEcH+/FLAgMTPyRFW/6smht98Dj
lOfolqtbpMdRyzcAQiDU3cfNGQZa4hJ7E+JyfHAuzTDhZEqxum62yUC46oAc7T9UY2hEiLIF5IBC
FczaPlo8Ci38d2FR1aa0iewuf0JUw5Mldu+S1EO3tauxjX72dwZ6Jh+jnI7FakKWjhRAbwJpZuPY
F+P0vsb7279QM4DZ2meFVUpfPh87b415IOEYtgpfEtQjz/2Qt0q4X5/R0OOtUnXGtZSDnHEYCUH9
AlNvQ6P8JuSBHlElZ72aGbLcACYwKA8lK76Bwotrj56JDrgolJW1G7QUxOhb0WRsPk5Yh+21Twl9
PHilfkFJjYzGzirxS8bh07+P0RNH4pB0tN0uqiMosjwsLFbWGOYfZzORj3aSiDvL8MgBoMByNE2e
uBvthkEG+iEwWw8SHwva2K++qLBiodcCONLpCTmJiJFbDH1o2jUxatIM9jIa1ZcFQuAdfBY0adm6
zdVISnvX1/wSOUdeS6ejtIVWXfYcMZ6OzXkxmVFVZmDj7EU8+yIrTMosz4DpZQEN6XsyGT1qTTVM
/iYZBZ2DRt9OpHiKVNs3V33Hei0iGjlZChTTpDkabFx7gXUHL82jjB2yHcUpi4tWNbtj1MLlWUVM
efRBtAt5FAfKRivKrWl9SZCX0u8zeTs1I32aAncX1GqRn3l0Jr2z8K/9+5OlWZb1GFrXJQY7VCnH
DGsexaczSFb1R2FaI1MkSBnoRc+rODntfZOVGEguCDZ5QpFQp+RIlS5oTTEnTgPwvBfpxH1ILPYF
vbFCTOHEOc1dlGU41qYOTZkJTsy3hmPo5jQ/HYR793Dk+j0UEif94PYeU8QzcZJ2ZDoco3BuvL8m
BALt3o/KRed6DTu9OTNAm6ArXcnHkJb53WlWqAkALE5CAe7bDt50okb5KJG62pC2uqWjikKg0iAL
diKqo8bapT3Z7huZxMsq1g9kjDmzj+ZRtm4cQLD7mUCo2bDfi0vh8AhMOXEnI1Xi2ZyFrCxoSpww
rqXlsCsmTZ+U7PZ2LK4kpHyUapDGhH8jaLN1GFwh7s76ctIuzTclUjywVAJtHu+jYwbGxx1ZNvoA
QmkohJMI8rdjUyjDBmmp2vCw7yx6fbdJ37HM7HrmuuDZp9scTplaAZb37/1pJvCTiAuu+nlAUnK0
nM7YJE4zIRJOLLR8HOjQTOCThyK6Ei2aYAeMEsUlHibchfQQ9eDkRxNyYwpcWO862ROEhEaKAyCa
OPsCESue1/XHawdV4I+9N+VXFMi/R0ZgrHHdbs9oV+GEApDpfEzD5EeIAQYqBTVWuxg7gRsrAXzZ
E8djElecSHOMxnJHydMnQpnVPXpljHNc8UJLOS54rADx3iFOgltzWJdooCDic4irKvlgO8g2rTk1
kfawremsQMxwXmdVVWA8Ypc//CkjXlDWxGZIkKlbjxaWGNPUduax1pv/EZYVhUg/ioipQBWRwWRF
djBKS7sYYh6zrjNAIh/DxOL1NHnFn8gZMEi2BNVIBXDEQWZszmxMHzOY6sQ4uQ7p6sjDWB58FWTV
2lj39cia0YkySHIGxvZZqn5UFwFYKG4vQBbmPsWzZNw44CECAFD6+4KIfXvBHzbFQgobUOQ5KxzI
9Rku0OO/R6+KGXRKDEMzLKpjliXaALNjTysVenTn1NMaiGalfxEDajuMlS8uw0n698Lo2idrwagM
CwX6fEwne6eVh6YdGgfM1jxkt1ow0bg7GZCe9k0/Sdkc0XWxt3NdsCYyHW9Wge9dYJCLKGlQUb4a
Ebr6kuJgsioRq3psapZQlzF54gAVcaOUO6Wt1lbLgtjKmtwuOrOQ3PzTGZTZniMjy4rrDGTSwZj7
FzSNdYRRUyMxOJlzdK0dqL6L6R5I2KburCW/AQnSN/uya3uEKCxMfrwWK0kzXcQdRlaU7NCfi7GY
MhkSNzE4NrBLIZPIFQeLGmZ1F1GxxhuFhrbmtl02S6i3g1PILM38h6IRiu1SkZu7MM1db6vmztpx
5eguavrp0xSp5SJC7fsTbh7QdFkh7M5kO8uOA1FrZqscHTQ6PsZ1Y6ASjOKzX8CgbuzpzAql8b2v
bPmEh/LyJ/ruA8DuqSXcHjO0WtVsnYsK2QxBULbPKK48aFfABjHsAL3iui6SekurHAKLPcWXmEx6
mzBR8ee86sKPihh/Wvc5ts1pK8397Mn50rer4BNIxPR7Wc98E7ZicUukDHDveikMMtbMDEehvVbA
kjf+oL6cygr/6fD8psNjCSwlf6rAvGmMfoi/R3H4+KK/89eH/gbVWX849DFdmplU+rXM57/6O775
h0PlyachCWxL4mvz7yaP9wcBpAknwrcVaZcu6/3d5BF/UHwG5E7zyX1WCP0noLqXJXRpAQ+1tdYD
wg2QdkzdB/65+1FPBuJfWYtKbuXozsMArXw6a+QQ74PILFS+KiPywIsEbs74KZ4KSuzVHFWA6n2O
dRf4hyU2xIA2wAgJX3yGl3IyGw4tiicrPyg4q4D4cEr/NNLXzy2S/0Jf/7qMi6797//3smTInVMr
xJqanpEGBYK5e3nnXtuPWdAszfkpfhQ6QwK+BfBmcM3L0ZjZgd+/ICo+L4pr+pLUUQX1SchNirf5
qiJsxJldGX0Zwtn1L8qOsto6QxlF7ROHINqEqG/UZwLsyRcMw/2ahewg7ohwfE9cgKahKA+BG3Pg
L4PLqCCx1SOyo6vBXkGyty0LyvgRSkB3mUXFZ+8ERXmeIIHZUJUtqCcA/SJ8qJuacxCCM/s5KisY
O5/KzNlSextLLPIRihCZSlJrxIwfBbjYNm5AJjTKgJR4RInLWyveSL3O2YX7XYAYxYdZHx+NsJkE
o00K09hkWbNjEMwsHXlTg6NavHZDiovbMfYpTZ3q2Ag+EnqdzJoF9C0iNLfl2domqb+couxQjdwG
GG6PSEgSelq4zS9ksyD2rwBKc0dgl+zDvACz+wRbJkJrqzY41K0kIl+xSse1Lpd0dI2dcmdVPUBk
wgW4a0jL3RDtIbBKrhxuETy27gw7s6bPlScm46ttdYxcDJCc0lhXTuWhqXSGMiDXsawDRbi3yiod
S4EG5+7QTSDknJaapMEA/hZdBwMq4WiUFjSwnJOdcpIW8jEZqTpgyerfD33Dx/0RWNmmjtVNBHRy
WZOCM0jPZR7ldF37EI3FUJ3huqo9k8qUygWuUwwLnQPCt0l29fIR6DavdaA5Cs0N2Dryu/qV4Ihq
H3xSDd6fLlUj7qZba1mHmtMyYNwRheNyY3gmXIFkYvHaIezUDV0J0W1b5NmB7PuCu2yUO7ob9LOz
rRaDJYtHnI0cbprvqHV26Pn6EyZASeC05Ex9+Rgmnfwwk1reG4MrLsehyq5hgSMDgi77Ga09xyMn
LdzHIkyHz5VNA2wnFqZsNML9G8aBwDtKRkY8J2OZj9aksCWUHLf3Bmyi7uY5TZWDy7QZEBiHyIJ9
TnOFqZ+0dzCyUCvBoZSEjyyaLAtzxYQZaX0fc92Uje3KGbGMnPvqCz/myY9qgn0X5xhDJ0rXPcpT
2YweZ483hC/u0Kvj9WRYziiq2CPvNqWtkW8XlzomI8PicpOCRZlWJSKRrYnxzMOproIUGQvBQKVp
Qv+00iq7OjiU1kLuF0xtcxYOCQHsqXjk2LI+o3JAQcUudD3XLTX17jnzEaw2yjxTwri4p0i3l015
XkSp1dyly2IY9wYoqvqigxveXM+Tz51ks832u6Cw738CApunt4HuhE9AyijsDsSYy+CwQTwbVTeQ
BuL1ZAL+Iw4KGYjKhGcTYJ827Rx2lehY1SRD69NETieDF4d7PetYDXpRdDjXQPfAZAJ1Fack/e4N
SB0QXSP1MGVeb10lmP3WGBMKhGRcexSA0XDqAgmjMzN8SmgNo7DcJF8b0WBPtZJ9SLsk8Lr0c8MO
IXAqCBbZXJU5TCaPENoIKHNnIWUqiPJ8E52I5IjSAu8cKDIZYrfY02cPp7T0T+kWloXCwoyN55b2
n2Vd5Zw/S73CzzhUh4BsH3opsDzTPEQWSgkrWooAbYw4NL8ijQ6yNw69y8I2/Qc59DhCLuKji6/g
uBZ52X+ay9lA7LKNNkyMFgnpMDrYmY98P9ZI6SqPB/p7tpjlJnJzeYbOghovSidBwv1zGDl9u3Mq
4LXADas5AINTlYcKx6H7VmKnZ+fmV6NAjbLDZRRhC4RJ4micvDORWuG3rA3cP6fQpkwmmuKqyxSm
5A3OVGnWTDeqdMOv0h6Kbc4hBb4YKQWvDoqvwonynVWYYbDGU0XCaXQbyitzusaWHZgsHjTZh7gK
s09W0rqY17bdbjHwJ6DeOq2LBgYkapLY1mR4Jkpn6LdaWeEmCq3qK4Fu9HFwsusRMkyyb5Dz2NVz
Pa3MpCz2WCphityq7NOYO224a7qiuIBlRtMGNtkxM3zKwLaDFFs94o+QuehMx4Nd3nHoVA+FhPu4
SRYg3xg5lZ8jTBMZ2jz2oZ+AYFort9fszskm1R3QqQCW/QO5WGw3esc5s5Yk3I2ZZV3KsHWdTWTK
Yl5NM+HApqWnc163WJ14WQ0biU5KeXCjydqFkuZ9UFZ7c4r6TcMzPiRpU42cUoM6FHMgBqigbn9Z
Y0v90a8iBcVnSXfS8NXaSIzF282zUpdG1NXnbNjzmVkU82E0hH9YunTczm3TwHzDAaTu5+QMRLu6
G+JheTLNLME6z1/Om6Lxs837EcqbYM5x6fzR+2MzQo7wdbe+LnPbSzQj4lTHwVQsW5ujrrqDYPU2
VHkBabLKfwOg0VHPvxEsOiqCiQ5rFMNkjTvyddT0E5jECZbIjUbpHwFyUop2YjaGqqNW+Y/a/8/X
UUjlEy5bCOCbr6KvISpV36J0fMSQTO+pZsOeXYDZkZPOrN8fypft4eeLuaYpGE66sm8Qg/jNwYgl
CIRDQjW/LOmitJGC0hb3/vb9S70NZD1EAhg3j140QINXgWwd+m4FJFsdbTWLy6In9JbowK5bXc9t
3dL7zSz5xfW0aAXQH99UDrITL9+XwOy8LLIc8zzUwe6fj6AiQkVyLYuWaOS5l/j+M75sS+vh5OE8
cJgIy/HyXgfrM8JSnd90zhGOKNGVizsd+us+EgkrnKOooTjg4GzafXSjqcMlHB/v38DbSepJJRln
dOos6w3AAMl4VKWzVB2xiNPdAKrDk6DO83+4iivABCkhLTKTl0ObUUIvgrhVx7CLGsq+lDddbx5/
Mzd/9SwklLBEaSiz8F5dRXW2VcOMVEe/piGgYjdbW2gU/fNpgjWFbWo1ETQBX0+TtM5r/NNLebQC
ivLIcLLmnnFxp4ZGV03D8puU7u3+xZ7ObsJjOUiuvIYcFjG+MiMNO+pOgXoQOOYeF3MgFOmz0t9S
VaTO9Ny/ev+1vV3sIJMB3wmeFojy60f1rREPwUpaR8wYfTy32Sc73QFdEjqU71/qF4/I5ABnSAzu
kvK/2ixdIPVcKreOUxNR3s6pdy0tLDWk4qg36gxu0rPm/Yv+6vmetXBBYiNP++qigxmjSw0K+5gp
OqlF7miqihftSXR4qe9f6xXiSC91oKkuTAsoca73dqVFXuNBXDaPtAB9b5WIXI4rid3ZbTUszWWZ
ZABpgpke66R7ciOxVnsJ+GIKdo7ROiQXpXzMQnrXImopa3oLpk3XXqqq7DfD8nYj9AGtA2lkR4LV
+BrgVcRypO8fMMNpztqoccQ03iaD83JIHKZa4hPW/2Z03q5dH4ATcaVN80Zj+F7uEGFGvQT8AVPc
M4h1kYInf8CItANVBYZiHVWBnu9JLC7rPqu/DINcBK5RoO9AkIDDqsMenCZRUrzvZkEr8P0b/NWY
sFOitQnMTlNBX96fWbcI7KFDc8wXj6DblMlXERr2scWQL0Y02/xdGefN3FQ2+qCAlYkfqK+8vmAd
tzron5fj4FB/bs1Ea17qejUnO9n4+0/3q4tRNwKcr6AWvJmbGMP7JmxCOu9omFwnGjRotnjrraRZ
kSW9f7E3r5onoy9MdRd6O9vZq1WHq52o2sCcjyqQJJYotTGzWIhkie9f6BVSkSUH41Pp4AFEOkf6
68gow21qUmAviSCaqL1+7mPhDNGlnwIDqMB5hXdlA00QeBoWyMiPZpVrN6taN0mnktZYhK4QFvMj
ydK6FQuNDN3/OIHafKpe9HQyW6fnCHYu+9EK5+uuKH3EKt9/krfvB0yyLymY+tKGhfxqdcTF7FVu
3rbHU7NjRL//PB+jeB+a4KHev9SbiQ4hhTmA8gYFW9d+vedjI2l1w4SrdqMxBB79U1pCGjZhWHTD
nGL6bf1QH8s/xcmg8U78E9yVPCCHb95SseS2qBvpHFU9OX+ixDIc0ff2708FEeW2VHVq7DY/lRN6
Ru8/rPV6ioBtsiD5KADmqIwRCdkv17WTBV3sjHFyFEhI5aD3EjrqNE7V0tuWFjX1vimRpg7Et1a0
eFYAPcAdM4zPrG6m83XCyJh9ThURKRq2qLpxdWLRQ7YG68M8anLcqvc933/tYh9d8E1YK54h3pEm
FC49u7yRSbvc01nmuDM4DPYYM4nq+IyfsVSLPMs4URrDAJ26X0rhCMprPSDs6oXI531AKj1t6HWm
+c1IteGyUZ2xn5xYXZczbu/70oVRTBW7WFYmPWMT14vELNatK3sfkbGmAn6LDsvaxepl3JRzvZBA
L/ERvVPNX87k/7B3ZsuNG2u2fpXzAnAgMeOWAEdRAzVVSTeIKpUKQGIeEtPTnw8su9t2x26ffa73
jcMRtkSKBJD/sNa3iGBRIoHVulFNiiR0UxGMCxBmkWXFPYOYbglULXLxY2w9ZDhSk9wvPkohhqHE
gSQPA8CieOtqzVIdnYoR5R4gbJQcnCGjKyoborq318XVtfgcsojJC4AKDpumRkCalEhrfjItT6EX
i7ilcZ9b0nKOsadNj/W0wE4wC9xa5yxuhv7SmR1fCGhF7u5KFHX2WC0650WretHsWDux11xlx2zf
q+zRrQWS7U7nrxhNwC6fplOi3WkbsY6ixpyvedJTfvCqhrVH3u5TTSg1MiBDWuffdUK1YjaXshqf
dk498/LMQZhc9UvCINwrZkQPgxnxG5UD3fv7MprlsZmk0p6mKuWlmwwqb+jrpcUIJ8nNzrgH22X3
jyLV0IxmXC7JA/0qmDlEoGMdXNVgw9B2bhYq5GfBghN3TTPnEW5D4q2R/Q00EoY7pi7yW2z4RyjR
ecS5Kob0rmpzZlperchymnJ62I2R+kwZYwVs5FmUNnolPFtcYGXiOSRqpS1nw7UOYGbP1bfEGHFQ
wFbMzYTjmvNNxCAERekyV9NP1obRg7cgW/s1grNzxZsxExwIljTsbylssAg0ZTdiGL7eVsB9cq5Q
7hlEg9L7Vtrpql6w2aWLSSTpgWkvs3mjR3oRtI7NVdR4Dp0ZyiI+V6NbZ+am7NT3GbvtsJtSNgi/
VjOwGFAEmmshEVvUdl6FaaYQcp3EtoznN/W6L57Ip16C6/HnOoohY8Lsyj3bZJ6izNDTSe4qL2O/
W5ArueyLWmPTkM8WHyzuUcskaMqI00tXNrwRoTM7AQBkdI9QSJrpHUuGqQ2rcTvLHj0AvOrWnnLx
7EhZWoFqgZt8osjkkpVeY1hYJmrESslMbWxy/41uwXnMGoCU1IRxBdcKXMKI7G+rN90vFOZZj/oB
VHANiy0dak2yIF6KNOARbstT3nZM6+ecoeSOCdriMZKQVnQq9CsDmAl5v/r9FzXI8deJ/5896T/t
Sa0rse1fO+Hus/wbmutvf/bB4XpaMW+/70l96zeLBgybBX4TYBY+1dQfPjjdxPJG02TjZFiNaPyn
381wprv+F/BZ62KVYuIP96hJVOI6knJ4kfXn/i3wiG3/1QVj4z411zhGX/AOGOv+veFuhwyDhiOa
EwIdwPNWvusT0rDNovcuNhyJ6ghhHCQ2A+PF3mYt99RL0tvyRw4yhVNywkC+lGht/TRCIqOZ7bOa
m/zGi/1UPvSEZbwPTMXfbKBSJxJh85t+lEbor8cdwsK0YHUSIY7J/CHsB1meZd1o1VuZ1BXMAFVz
i85izxpoCOIFaNkObF/rvw3pbHoHFkOrygTlwNdhnJT3MGPSZa6dJmcc3L21Na9RPvA2PbgGa8KP
uob9VG2VAfZagxWBWOsJsSJaXhBSi0t8DRwpxhQ1zV3+K4wEESTJJBWJmCibWYe4AfZtbrsDakGT
MJPiV7RJiYHRo9AyIvrwMFNuEd15v1JRopzPs0GJXahxtZH5IITVwOIpENeUiPFXZESW0Laxai07
m7F+KStsrcUvj6tzNbySjKSxxfvlhE28pbFEaMvagtrvoCWsA9TlRuJmG48c8EX+WKJ57uws6IuY
ef4QVynwP5It4r2RTVF75xa9dtQR7T1QM0WbxdfMzThYcOO7pIS3pQ37mLH+U6YBYNmYHQmwwFbH
i8hHxDM4ML65tcy2Y65ydLgz2cYoaXaDV5DnS0ruvuqs4lhVvdpn5dD07MorZ0Mcnjp6SEFclWS7
oiir0HSS+N42/DIYknwKHQvpitWjOZROXB26xY8uLfq7L1GpAc3OWPZsFm2o73PpvGRVEV8AZnYP
YzK4l7zOhrekQKwf+yI6tXUyXbgeqt0M0RWywhQ95EY1f8mSWqM4VApUhktQwShS9873s+g1QVp2
QEejwW2NSGbpcE3uBrc1zxHEvT0z8nQJBbkI82vdePYGAbjz0jiifOrmKSP4M0riKbBlY05BWrTu
FFR4O45lazhAUvuu2JKt1x9HAC/7Mc/iV3KczRt/cemWRW2Pz5Yv4Jh5YDhlqLI2/ylGC5CK6SLo
2sRVWVKzVGwNkWU8UKK6x3a0nyVstE4qy9xYQP7OYgYRCGdhyRlItKQ3qDhGvDNN1QH/rdr0cua7
VnkHLjd3yte2g/U1RG79fTSSL9TyQ4Dk3jvxTRfbuTatYO5q4kLnfLpETpecSosCIxbm8lWZS1Hs
/HEyPiQmlxsNOJ5EDGS6pzGf/J0l68/Bb6ID9XuzhaPLORy58snPPPVVd2T+ZQbQ8cUcSWUI7MbL
vjTIf8IRmgN2rr7d664wtr479ru0dm7GSjoBYMB8L1uTIDi/tE/j1PnjBp8XhnV+ViMHj1XWGiAA
0NHR04eSYvQ0aTWsEsK7TK5iWvHE9ibsCL3WhZbGFqoaFZF00Zisn0u/cd08CWJNBzLejSdcF/DZ
IJ+8WlQ3973WvqRL+yRrzf0x2RVAbN0f9GxjjwyQAqNe5LOLje6mIHbmrPew/CE0IbNN46Nvde7t
GrfOraG6p4XVZWi3evXhKN3b1ONSPZiRv3xHqwecUGg5ii/2V2joYuuFFZwNrzInN28smnnNt49v
6QPVW29rYVnlcYCCVg+WTAjqoKk9oWaOv3X00Z/5SNHVDc0Z2eu4tZ1xCpNBmV8NyDAHU3MNlpXY
wM7XiauVOfB/+t7QuOOsRL+j/tF2LXSOhBWbV10y2VHJgQpFBqsmVO1dSpWdRylDcDTijLkNnAaP
1WhRshHVZD4NPa0YvQ/tqEoV7cV1AQGmdH60NCTx1YAAQa0bY+xNjBXmfjUBKR1RayxKSPnggjq2
+pZ+ywyZlbfQujs39qEfxYocScY+KxEzTY6QI1lC1rPAG0LI2x3JThmXqF0FvT59NJx5j5Ax5yOr
2S7gl8ZBLKPuaGe1v+8xW5y1HgSS79Xeh1W19s9Ks36kdWOcMe50fTA3xcyIX24b5Jbc5Fp2O06J
d+ubWXZOdIIBgTJ9JDpdQKOvtrBpeqn09okQOZ1Vc5sEZbQ2gLQRuxQ0Gf6jxb80oq22mJATdOtQ
LA/o9e/ybIh3lkqjkKWa+JI2trWXsU1CeeN+yKX0HhujG4OE/dRz7AqeIKAvTyOejG3bRnZ+a1cC
skhXDrcVG9QDAcBzunEKp99bRI1euHKLsNSR0eIobn+QwqLpG4M+kLLH8l5jjIsn3uEcGmNdBpVd
QxvKM7t4KCLN3uUwRY+iJO9ch0RG+ImenjFNu2Dly2rfKwjAlpr6N6NtyaH1qhKjWvbed+K7bOos
WDgez8NYxIrR95hgVGiKTdlVJD4UCSJFc+p+CpM8CSVm9SR1x94O1kg7GEPOsjy2R6jwo6cUJcsd
8LB+P/pmw7tI2/shlqbYgnhtgV9iw0OPnmjHUd3gMUpYBo3fW93K34muVeiMvOxH4RGchb6e79Xz
3hMv/2yztDuacG0C3c0A7dr8W4TzeTOzvDgMaa8fdYwxIZ5hY2f0KTFj1OsfvoQx3ueJtkfmrW0s
zGoXiUHoZHSkUNS9bI6KgmQLWNc/mLildi5CtVBjNLzPjGS4SWmCuY+mugFWq2kheMo+mOpq2Jpu
V370THYD3jvChVgEak6cA0kfOCjsW0ir9aG0CnJhMMDvKmF/NHp9UcorN2VaSmhDTBJaXdsgufgq
UqKSk8RJ6XgXQpNz3cHIW925dXtxmYWSuogztlAbJBnIsJOSfAKAjbJa4l2J2mjT+OvOIi0NMm6T
E4Ee8S6y8luz0LRHv5vGfe4o/2DNMg4XsyDLo3yY2zTZ4WpGJlZpLMDz+eIPSoQZboM9u4Iq7OmA
QyuusCEkSuzLwVx4CLvmPQt9Y8Oz3X2md0wPC0tubFbis0HstLVp1tHPE4drpLXNQZYlnAemuoyG
8D/SYm4YXHD5VZ12cKahxF8+eBzGxAgNNuZP3a/VcSpa/yDLWGOeuXinop8veWq/Iyh6uY6s/tNL
/UMvhSNUMHT/173UU6X65P8E32DhpX9N8/r9R3/vqFwPGojQXcdxsDhf26M/aI7mb+sI8M+N0x/9
lP2boRNp4GGEcCz6AGaYf/RUK+HHwzTNjctu07Ssfwsucl10/XkaCjRSZwq6kgWYSsLf+OtAUqUG
7DmZQoClxB+3fgLtJijL1N8nuAN3TrmqJ8pYehfS4lE2GazF7kZnqsIhTzyg4KZC5RWl5hcqrfmh
cozyiSlQ9O5bYnqoF5Pb3B0X+1AjZIw4jYV9g7mQMLqMYR4Tzwy/J+2cpF+h+zPPHua0u0xUeEVz
vPQn1iw5Sm0/hVTVzjP66oyjaAoXGrCfXbH6n1x/tnYZS6t7XI3TQ5ZEVqBV06Bt9YadSRvNoOno
Xcl+0szESCBXdjXeu9m5xY8X1UhEoMgrtk+nEZvZ0Z9SvdxOeTO86QVvKoQ53X/yKgKeoVVCWYwU
ih/K3iZN+MX5vL1KJwHYOS3tTQ8EmPh6+5Dq6NW2JnLDnylf+IEUk+mB5KB1Trmk0Y/FsZtmkwng
7sTJ02JFvLMvaJagko969kisDj6HNZFhVFH5XANovO+7dphvyCCLbQ4sQwdnm7gegp4CFnCgizXz
BzGcd5ky3hcWXz5IKSLSvXUzjQhPl5N7gWVds1DyvAfYDWDQqO91EUY+uc2hn4/VzvWKbgMEAJVx
Ud9novEfiINZe1X2BoeOz283MKU/507KkzdJxjPWaWM3JQOTsdQuqychGu+i4Sy6A0GBHQ0J/aEQ
0PaLqBXPEfRN8NR8O1qOEX9SbnWftc2gPS1WMW8dV4oThcWIlyRTVshY0O4Oi1b0/M3C3LEEa76P
S9G8taoyvtT6bDEAXhrbWclkrCy1wtu2fQIlx0Ord5nqONnMs+U/GW0aXyZzgQThT3RLgT2Y7wbK
wQ7RHBmKYZ9o4zdvyagDO0FKR2268U7NOtSpSZbpAYN8vxyVmo0Zc4bS8CPCIQ5G+Itbk3FkmWw6
05f9MbEzNq7xWKtHJCA2xZY5+Q81yYvmRrSO81KK2bpNKGLGODBzi2LGw3m4UDKLdjH3MRHtfgTF
Q464mTU+CKQM+Fq8twYqHtArxM3sKR0z4vtZUZv4dVQzblcI1y5mvA+7MYJg3596p1b6MW8wy38x
6s7vTwxtbLp2Lp+vyAM13PJtFxhZdIvHilN96LsvSVPcAWGIz0CIifOUtiYJszQYe1vaCTe4W4au
kesvLJA4lZcZqvzSL9uonbMdUK5k05t6foSyNeJbNNJQ85PqFsxos+3q/hEjGx14joBzhVBi5Mu4
hl4dJ4qdA7e39lwiveP8bxkuMOgm4A4Jf02CiUG6eTYxA0HZFP+wS97DYWZUqjaDMlQ4s8O9QYQr
j5XS7XD2S0bx8D7oZyDCio46uZpOLGDU1p1SFLh9ghmkmvajZmk/7IUnDWr2gIDkPdZJuScZCAR/
3bt3NMxPxF7FIQEeKyfTfhUtbH2plGIArar70dMfEfkbSGiJb9I6n1Qoq0GskdMNeLVDxVF2QSft
8kYv6+5Tzu6dvhjRW9Nm4wGYU/5Uona4l6x+mFBYUEDzbngQiohBbIj5ZkyTeW85y13aePM+t/Q+
SIh23xHyLZht8VMiQ2iYti1Bc5m3vGGZs4M5d++Xur3txyzCCUw+RmZW7R6xYruTjqbfUnuTWtUx
p8Ap8x0MYLMvU+Ft02iOdgR2SBoAm+R0YTSHpapStPYD+WJFKm7mHIOZQgq5khjDmJl5kLlzGZKn
XpHPUbVfRtmMB/Ls+hep2p4LY9T2cTv9VK2DOzkhXqVvr/5vI3o3M5torClC4wXSspAbzTP0o8I9
mB3MwrJvSpQwOx8yFO0S86E9cnHrRAheHkya5l5Unfj7FAN8KAswAb1tURAOzuLezV1TUs/Tusut
16Q9JV8TvfqNzS1rF2wFKpXcLb7XfC8r7PKbhbDEr7WbF7AYhxb0iOHtYE/4+2rB+l+Pkf6FYl3b
9gPKyGoslzumXbiyG1xthVl4F5P/cNs5k3bfefGri7teD4RPVmPcgbZsMV1OG5qNTJzsScZnPys8
fxOXdoPtOFVuQGZXhfreYXpjjfRvdm9VSNKFeYfyFZpdkUztRqtXXRPE0r1bu5jE2hiiaU2D0jDb
fO1rvWMIxXIgTBUduU7CnBPJ6gI+Q78zEdCHXr8yCXIuA2vc6ROMfdYeiDmJutwMnaUdQYzLT5PB
2KcqUNY7ibkq4/totDkHnflUupzYgZwbO3TsVLxUiRoeE4YlPyZPxdvab7xzExnvmq9+piDavkKu
Ruo6l3rQWfYLXnLtlnsqCwwzGxh08Jxb5iZ6iVtrP5nyPXLUh4fIar9UFniKiMGqmc5f52H2USNX
Rui67bemQL47mDp+9AlSsjDqT9SpA5ATjbwyz5SHwVBlFRjLbGGbjsRD3jntNuvG7FIK5w4bZXku
llZti96gpyIEJSV9LmnHetuJYrkjRTLCN9/9UDJ5nqtwtfAgQFxMsRnNIT+4IIZCO1o7aH99uGY2
WIfEbAhdsFqmzpxy2wQ92jcjy541w2GGiIDjPTFc1Pup5362on1Ug/gZFQ3GxLQJ6BzesMfrNHK4
IadMd0/+TN5lrSuGombzVsVLvVt8dRrxOPPsrOstruCMBe1gHuQ0FyCR6qO9LjSlI17Scc7OOdc8
rZWzrmM6f2/IHvqyjo54yIlr7Kcna0k6jANrgt9gByqRy4+e+jPoTVU9EZEzBGsSYraJCnMO87kc
GMvgLZ3LrthNChFCq3kfUWx8JUY+etMb27wHkYNzgNjlRvRcV/ZHYRTimC6q29bEXN/UJRov1Rif
bjEG1AU/Oi9rEubNeR2IshsPXh3JTWfV1jZtEqCnHimOVCzuIzkwMYu4Ue50qsd77A/RQxtVp5Yv
vcrbfcoUKJkJI7DdmktUeHE4J5MRtkKKO7OWL1NWO48RwuM9MQe2YtZcVo+KuE4itgnYHhz+uphx
CEf6WWs6J+yc5bWXJClQbDaivIcoG5N8499AzP0JA+XQGGzMEk2/x9FwD7xpkyc9sRXIvGVdvLc5
++ylm57HTj3UomcsV95SrcF4wq3FfR+RtQh1hhpQrewqbnNG9Al4ZzO12QhjhzqDyPbOTtGUQeK0
YHhcssg1ZAQPRkuY3n8av/8XCKtYLXj/W+N381n26iOb/7xE+/2H/jAbriz+/3YashD7o+Pzf7Mh
QqExvmryaAf/e4Xm/wYqyhfYn9GHACLEhfhHy+f8RqoXSrUVFHhtIv+dlk/8TQ+FwEsX5N7ZrPfQ
Ghp/V3qhYEpab4ni0yAiHgFkQbmXUcTLzhzLfp82rn8a9O+S6duxbixr3MjK8x8pOftD6xbD3mxE
syeBVNf/QajFkuRv0hzP4COxESgbbAxhKPxNUTt19mxnyKyO7mDX1T0rDv3eWxxyYolxs4EF8SBK
haXxNOCI6mMybxGwdEEx+Sr64QEsuHR01U27rWe3cL8w5Irv5qQZ+4DwLPFWJHQE7TYf6mW3DI4G
xsOWhn5PdKzXaaGFkMU7UCdx6uoZZCyoBQAiphDrW9a+JPMQH6pJIzmNaU7ePHpRh0HYcjsiS5kY
IVJvldgSsCe3U+s/N6D2OVV88IgPi3DUi1/VVHG4BocNxgxcyory6HtBNswjiWcVjzfEMTJgA8Qx
5GU29PchMpL81JtVnu3SYSYhRSrTupQNCo0xHhluRa8TFfye5Up7amIp9kqZ3UeqJ+29X9gsqGR3
I+LqVFdO9+yCD30QIA/A66r+hlpiYNUwaGGK06ldx8SAty1zPpdxstPICwSooUT1qFn+G1B1njbU
iBXSozz5SjRS7W50ZY+3WlxpFxC7PosyHrrbMR2mMyzyJ13FwLhnFnIT1m2X/BVHxDsv06zvyAPk
Bk8HByQWGgQ99BHOo+5l9eOATpY20Sse7IFVE4d+K7Jbs4Q1/iJjAGQTEor7hWLdmiNj19CxPs/I
CgiUQuSCBM/G8F2Uu9rtkyyg12KTgBZxTUISh8mM6q3L+nBDX95sJx1TkLX0OI6a2LnwqTc3SLKo
jUk3PLE08k++cDzWwTpRAFGp519ZI3SQTyr5sxnZpDOP0OqnpkuXO7M0sJoNuvsjdhNnZ0V9syXv
jLhEY+gDimVcVWlFU8rnbu2WhjShTZ3VybeMy35jGu0U9FxpHBPx+Ki7w3jnswG9sTkytjnox73V
JEBu2FqxWUhN/qDefEz6oiWDfDE2MRNLLum2cKPdOGTdHLB1db7a/JJAm3INPLmv4J+M4psRSyho
cp4/DQ7rW4BKVuhNcA84aulmeymdtw7OW8vGMRFH40r+rsaVAr5cieDDlQ7OAQQp3LhSw8m/Y32A
spvi4MoVJw5We7YROrkYX1bw+ASC3K/tyt5OfI7H4cooLxDPnkG/lTcT7quzCQsIvuMgt7Ibkl3O
llxuSi+yPorRGp1NusLQFwb8eJtA8mxqUidu7RWbbq4AdePKUvevXPU4XxnrUFvgrRsret3FsG/v
AWI5x6xvX/xkXL67wzJtObCto78C3NMry70WYN15Eo5vw5X1Xl+578WVAZ9defD4fWHDVysmvoxc
X4V2s9LjqytJnnaVkYZY+fIFSEtkd1fuPBQ0wHWw9IdjdSXTdzxEikCuwHr7yq4fVow9ceXjxWlp
VjfLlXNPgZXfW9wY+9GAjL0Zr0z89srHr1dUvsPj4KZIfEoOFeXFK+y25jFVZl8xxDLMWyLXGmoY
dK+gc8j3Ttekb7cytDwUKrVCIhaas8M16lM+kw9OfEN7y241eUiNMXuBdVI+ezaJ4vGsirCogc7z
eObha3dZ9iFjKpkNfiNUf0gqnAeMK5ADazMmtHxqyC83zDXK3L3Gmsd167SklpB2zpCjOSG9H8kg
Sci4X1PRRU8++kT/CjhJa1mVVclBvwapk9Rg3SSAh3fuOLRPtoloYBMJJ7kwJjW+VEORPrrzVIgD
jur4AV18zYxv7jNcGSDW3qtZZwpoiZKnQ7tmvdNcZN9QGTYCV+I03CJHGkDsidFmVETeCeSQuU9Y
rK8Z8vbQ8XIwbKBMGKQ++1oy7hrX6d4djHV5EPv6ciYgAU3WbMpjmxnTthnJrufZMB3lmmcPjUfw
Dy46nvPc5Bke3s2s4wHaqAVIq68XRhlIu2EjHiNkgRVuAALUOwQv/jSm0REwgLrpCQ+8fm0EwCWs
bFt2nMrkjxyEu8Ub9SFNFBujZwHVaybzFftxfZS16z74ZkK+hFl8GE3ncyHamXnPnvksIx79i52f
49mLPqauOvou2wnH1ibSrwot9JhXbOvaknfQQ9y9VWlwB5ZlQjHIjc5yN/XGO5thUmAYygiLZIb9
1vKP1NO1dzlmzaU1zOnGsht4ZR302jfwf8PHYOboS01kMG3BCGatS0CTXZ2sNA+BNbspjw4omd6W
7Ivk3FUD+R8cp8AGPNZ/JDaDOQtEt7jWVoEOtEJS/HxzNzMiqMKJwPZXR/Z9yRi0yb5bvRtnW0ZC
JtIEMjejkEp/XiDi9UixvcQdv8EFW2PasxR5oxr0FqJbkr0ytefrSr5plhzuNQLCHmfdeUKVYu+l
hIy4Na2WsPqyS8xbJKNOvxEUXvdRBqWBEqt6n6uo3/VKg2LU63xfEczHiptFlu+m3RT8znT4YcCF
2eosMddDtC1uvaYT545oCO6ibmaztAzGsKHuMlhrAtDnAnGN7BsmxLdOE06IbhHpA+iF+oRARnM3
3HWatTFnJiqBAslTbrWqKR7HRO+xf8j5YjkifZryQTdDpxPgHcGuaIC1usfYHzmsbc++TewKaHTF
LXZODTYSIUHdxHPjPIe6ZBcWY9S1SYmYZn2wR2++e35TMyZfNP/kMsFdC0zbaLcFpKctVOaerJKx
XY6edNwKDqNC1UQ2jQXwMlcGY6zFbRgJyuHcgFCoNyPPERm0peWQhuzL9oshYehfBtMqrL3i0IeL
Xi0jw0fXirZ+lTsnHNlrlAYDh+aQNXye4TRGScTRalF/VbnpPU2TwLXbuBrSaQBKcGIzuBmJb9Z7
r3Jyedsmc4YfF+bUnSy96bUlmZnp3ui+N5En95UTt/2GTaD2AfxTO6HvbMo9HL+pCLQVlblJxEJU
CHBHtU+LWjwQ6poUJ6IifQSvbv3TL3WLUZoe68cas6geEISjMTlWjh5OqknM/sbxZqNy/qONpB9L
+/kf9nmYDFYu+b/e591+S8vPv/R0v37i957OIR9g9cI5JgBM7y/CSFf8RsuC49ZGOLk6R/+rqbPc
39DRoUUhgppJk6EjtPy9qbMQU9ouyzdXx/9J5+f+O00dL/EXTwNRsRCU+T2YmWjq/k5EmQm0NBH7
L4cq4gHHivnWk/d/+jQefq0E/8x5+Z8v4QkHLSeZHLxlWtG/LgqjUeWkjfvLYYhMUoq8dYyHN5yP
9L8+8/+PV1nfxZ9MzC3s5wlcIjGU5XunvVfTZ2//U5v5Pz6rv/4hfzO3uGllca/xEmpBO3Ah2LxZ
vv/vfwXWor/5WkBaU+rhoaS/dlGn/N3U1uGskJDg24Otle1HBUR+JKGYNGt35KXtKMsfTb0AVpyr
6IRaUe2mzpy2jpzEHrLyuE/rtn01YG1Aa1s6Gba9ezHsYoB1MEzj2W8RQ1RRq4dmPw07QXDzE0cD
6ZZuoeTzDEiFx6grbzpncAOvqt8Lrw6ZH3XbvBLDQck2oGIHvKzR3xDq4ya3UOBm4DnM7p0UYZPT
KnlM9Ny90WnC37TCJZ8qsefklrWqc0ORT4Ohw6JMNHu46eNCTZts6vOQTlCdlV8sL6Sa5iF5nQas
6+bDIW/yFKUFIE+NpLvOXYq9ZXRnKzP6l6mcrcsYoaMAu5FvK+hwR6tApZYrYe068J4bd6rFraej
F5IEHUMJmIZH0+35JZnXn92FbQLLHmOm7OvEbRSRcV9JH70U4/1LJIfxw++L+TIspuoCJ5oQxw40
zIxyP0cgQF+TWrUyJJp3eXFGvDvhuIjPtsXDgCrJ6n9qqK0AZsi8fyV1zkt2k9Nbl4F+L4BP8Q52
VdxWyO76TQHVPXBm26Fajnq2pJEJXYKs8W3Eygp2dicyZgi9y8EstTvEcp99x2E9zr36IZfpxVqM
T7/07bfJsJkyKi39itNDHvW54SMBHIzcZLQ+F3YseGoIszlIjNUbqAN8CWDB+1el8/uKiffBwjc7
Fb7dvRJS4AbA9dybgtnEbV2MEQuQlpkBB/UFfoM8xqU5hH5btzuaDX1Plwevw3acmOC/Odp6LCVl
gAwwPgGfNQ7MNXgBYyFFrpGImgovO0hbDk8kcKunnultsLQIbDZrHM8lB2690YHQnPBkWnSFldoO
mJDvPZ+PE2q4iMKirY2QZbl714++lEdpOAW2hiZtNhMsnWh1LohHusT4MsNbfoITk00oEVP7HrSe
3CdxrO+F1Ubf2X7Ro0yGFt0Zo1+RQJi4rlpbAEL5osi6Jx3ZCOeYCLxpia3TXLcN5F1XPDL1H45o
hp2HSDO1PRWr+eCKIj6Plv3KlH659LQU1GX2oAOYaRzj2LQ9dbya8ilAlh197ydcTH49MiA3Wcfs
qznxflpQan9qMQFCHaySm5a98PcEScQ2Vo0lNtgY9a3GnmkTVf76eUR6Rq2/TD/ypuOT7IYp30Iu
1w+iE/OBnZFxBnxnPesIVbfR7KFPgOst9p5btsALrPGrZ0QDHaqdXPSi0VGCGbkTonNLoRpD/9gU
+KM/RNb1pwZF0p0irexbSwD6bali/54e1nzO/X4mdbfzyJdrUG9cbYco3RZQmq33gJGl/AZrfryg
zsBMLJP+buoa5ywmd15j+uybrCbnXTT2ENRz7zzVdFdop2ai6kbNGwKscrwAHpY1pteI+ku7sF3e
LHqUucC5HDtE4V4xChv1n7jM8IMleZU8ofuVbGyd7iAGHkIZge57Lg07nAC37Wpg0Pu+gowbdnXa
wXZK6BF0q7nJR4dWLqma5HkBeUAK1EADwE2TOKH0XWYIbrmceLfxs0Fg7wmxeHPDmJAZvR2xnJGg
EySlr/SPHhXDjlLaCV0r9o9251c7MGLVttbXkVySkfZcOibXBGuoZUeV0G/1uW2PEGdz/gz2uDsq
U22L4wcfjqHnfjCQTsyEq1om0sW96aHMW6QOTd/zGBuyS15Z3j6R+hxA4m/e09RfthVI/UNPl/zp
6uWyM2LPvjGAt+5HnF4e4GdZAy2vxHcmN6i1c+wPPzsouK8zyrd7ZtLZ6fq/G6VjPzEJao/zFAPu
WWx3vB8XObHFnPvtgNdu3nINk+06915ooeZo4X/wkshJSFN1OgJgEUaQN2jmvf49A93zxZ36Lhzs
hP/Vak1tmzJiuS1rinoW+Mbj6vB8k1ZSvQ5pUex7X5V7216ibboInbGvXuB2hSJPWuH/Ze88lhvJ
0iz9Km299zLXYmx6FpAOgJoIMiI2bgyR1+V1LZ9+Pmdmd5EghpisdS0qzbIsIy5cXfH/53wn2dt5
+0KhvNlh6HYTqgMx8X4BUYucMYnvGqvuxmtUbt9rsnyledE1YoHuWlMagRZSywdwWR4HU7fQcErq
RgfgyO2yPXA3kqUdYr1QgcbT5INu4werA4HYXpTYjxplrK9N3U33kVnz6Io57t0qXCKv4bghESxa
ho2SHujLhBpHqxDrcyhQjkVkQ4YHLNKsXYN4aPIfq12LV/iXp/FfJ/gCHjPcZYdAy72tsOt6RUmO
c25JDueW3Wi1g3aXPPUe9T8pS/txjvJeW2ZFEjRn261IPPLl58WuRoz/Z+pLbzvK2tAIi849hEph
gDPNqEYTfjqUbHKHJtzQZrKfeKOXjmo268xU5e+YNXyn12p9rBO6XbxI4g4xhrht4tZ7lHHWLW2T
3mFUFXLrVob9tWFD2qCQ1oOrtJeC1MxM0lsMlOEO+BWJ6Ira/e5koHzJnCKgdkjA6MpV7L+eU0JS
2x8jHrz1YBr0oF8De6JUOQpAZXcUSMZ9DAp0rVhD9E22NSo0oj42ClXnZ6MdzeeuUszn2CrGG1Yq
exOWobIao0hZKYUZgr4K8mtyM6oHeNpyTZcsWyuJMYAB5643Fga1vHbdWz1RoeVi7vCqOj4g6tbQ
hBDaDYKsn5lU6gbZvHpwylCuSYlqdtnYGOuizLTlgDaXjxhx2L7Vx/SWLAqxI2UDIcbruzy5Glxj
xYRxy3njMEESvkEaCy8rdcRSM6l3LSxLJrdqGWc7exzsrx5Bc9uGIHJr4UYshpyOefxTOV0ndT7R
M6w9AkZBli3VMQmZAjXtIVSiH7g8hhsmhXGnF4G8dappwuQC8WuBH2J8UjnFWws5AYGf2hEpr4bt
PvXGeNEmTnxrEBS0wYSc7M02sw4xGOE7zekVFD3FcFviiwZJHNIhchCjGNTzM3yguoaNcOFqIVld
FBJ2qCI4i0OuK677JpUklRDwemzzQW5aJhz2QNKhHWHqzW1JPWNZtTZeKRJ98BhgIEUf228Mnd7u
okykcqxVFfspdTl2zKaBxg2p9FIVNZ9mYxWEddaRRcptV5I4UpBB32gyfVJbXqesmNhWe5H2QxXm
eG1mNEzMvld/jJ6rt4shyslPQe+8D2s+zIgS4n4a4PdViePs7d4c124zVjtO4B0ZM2NXlJRybWoE
TTfnRqP+m+6x9fLNQzrMx2XAvxxxZohmgc+4u2oboJSzyO0uNqjrLEhxC/xai81tRGDLjgKNve1L
SMdc0e0Mw1pOnhXeoApEhdFG2aM+JIjH3Viup+JVn42LGYDyqH8fcefDC5Tlo9EZI1XKSDmIoLtr
6XktcjoE1ICU325JZoxmyq9Gm2qLNMbZwWUkK2h5zJxQuqqN61b9GhOGvoWm1pFtETQHE0ZCu4RG
7azZIYb7YrKAbiPs1GHQoIizs5+OVH7Wk3WLXsTY6EOfzfu2ckf9TF84U3Ts83BaVq4ifGarLTei
W2oqukIR0KdAG/JVwdBOh8HIKbejSVi5PfafxKiIrnHxeEmLbn/qFFwvtVqTXRWcDmZseT0UwXUh
Q7HEaCDXdpSikSFeut1OmGe+i7az/GSAIr8Y26GD6THlj4Vp63B5hYokI9PDQxjbxZ2USfEVP7xc
sKpnVM+K9mfROfajo5Fcjfi/SHZtBwtDj7xka6Zh6ysh7bhVLkoT5X813YG3qx4LESXrLmsdUrmH
WR8z2fZ6cKoAKUOITsGb4k1XJhzJ1TTa05sDuqw15Q+vmrKDhoHNp5FmeXiOc4FOduO2Q5IcavmD
7b32bbCle615baMuK93K77syrhRiYtse9DVeBkJ3vG2MV3vTuC2fYpapuF8oTFPHq3iKK+qTP8zQ
LHucatN4a2pNfC+tJt+00Vh9syv2V3TSQv1mdL0G+HTo7Ilhkc+kjakB/rfWeFLnFdLG0U7AkBv6
g5TtIYxcZIvIoZ7pPlk+3Np+n1qiOwB7TX425qxcALGaLxBQB3edU2S/stpRl52tARap45zSM53D
PZg98wqNprWAAErFbOykyVm3Ntv1qDTmF4OE6XUSEJ8Bp64Lb3Jl/J10jvtVBzCwVr3JXQpBQrFV
p/Ey7lBJscebWArDLGwXrTLgTR8rZrI4jf246NIFEQ84P1JW2/3IqWKVh8a06IF0irqY4G1lR8So
XweJ/VEwyy8o3Lgr6ZFgkWjFc2XExiqx0z5aqKZT0vJhZ7zNPTs7YkzJr5op1XeI6dhKkVc6BoIK
dlK4reIbda9kPsclW/k9NmlLVbOydhppME+NUkrSClqX2FLg37oSBV9SQ2lgJjgpFoQqfhk0I/8S
l0n5tWiLwdkWCpVeYo5BkW67HEnxIknY0phKI+/x9vaQFvJo+I79lXJxW/XxHv3Tb4wjPUpKV7si
ZUgeDHa2P2VBfM8IyW9lK8nNlHf072oygrdNAmS+51FdEXWDx4ySbnNjkjx+g1fNXsTkDNdr17XK
6wrXzRLIrP7A9/+LkDqaEaxpHqpAPVkYQTPtvRzBS4ImAatEGj4NVW2wcOFg0cjRvq9hqf4wlOK7
Gdf9dxOR5dTqgA0dm6oyiSXaNi4nZvZCMZZ8aukjimra+WFYVg+WmtYZANl6Y4etSke/axcWbzyd
kdzcYhdxrvTEHplcqtbZhSQJ+XEM2xGVAQQYZkIaCArtaDE4R446rCfCy74HmaOuCuE9m4PZH9RC
03Gg2vqqHMrm0YzMX07qYtrJm/GHmIJu0yV0t7hvY3zteVO/haDKHctdF0YQnjbqK9wUgq6enS40
j1GX01tuIz7YyqOZIdlT4YvxNpZibRvU6XecQZ5mvOXtUEz2nlx6nG19Y68LwBAv+QzBT6ve9ZXS
iG9s6J2U4RVOMXrF7hYFBXT4rpcwAGrBDle5z7Ks2TXumN0HkWLfOaUq0ATAV9DCzvhDExIFIwrj
ddVGYg+StL2VFpm4KerlR7OIPYkYaQqU9luMQygIgZVkTLfrrjBo0jWDSqJda/skLrXLvEny7UhX
57FhxkXgSNvIw2m4rdL2CC9pVjHNfD2Rj9umr76HnnT8WISsWGwE90ykCvJJr7tiK4ch0yTiqhZl
wv43l3+0TdxFq7QpfhhlTLa527QlR4AyTH7kQILVg1a0wYEQEoyoSkQmgKj1Y6srw7hUMDl7N8Ad
hL7MZQkx00Aia21KOUwczcLKu5FjlR5lhkSLKGC8DxFC34IS1tHW699goXAWTWxVqtKo9urU/wR0
nO2tVM/wmVkcksoO6aKWxDu00ni5as1XQLXs+f6tr05mP2WCvbEZ5MJnV5iuKHf8rPWoXaH0QLQf
s76Ofe8T8f3icAQhrucKl+U9eyibyhllIqV1tZ+ml/YHM7eMtV0aFFJwbtyKQPM7Twn+CMlUvQPN
ot/Xg/cHaBvlSfDpfdEJuQtXVp2XQKirIVjVrubgPLXyreoNLYKEUq7sRnQLFwr4heDKj1VQSE7w
gwA3AsrTTzFbNu1n2SkupD/8cotOoRgXFTnvZLnlPJ5dwOt8KFG782jE+KpApWxgIO+Lx85gDQ0N
SmTyuQC9WvOPKCP4IxXFJcTnuaHIzCbextKRp5wqldTaLig/alxY6IrjEJssGejLr9WmSy7AmJzT
ejVXBdBztvpAE4U1//6qtMRSx9RgKFnJ9ipJicCzq5gtJy/vohRDts07Xq7PK9jnrg85MXp110Sn
dTqoFUEoV/Ko9smzsxa6yT/sipIdZ1LzwvV9EH1xfXzQtDCcmZpln4i+Eib/qSgUlNNjCG43JeGF
yc2Nd4lORTOl/HGHOZYKYjqF1206DBfG/6CHm8c3DPo3tjv3aE7emlGYBdRNUftuplCAJypjYZf9
l8/v5yl0ymUQQ+fFBHb2yr58/xAHjeWi8fTKbxpKt04fsosQjhHcpLo6+dNIUkbXesM6r9gkfz70
uffH0G1Lh7r5GiT9fmhyDwZN6EY1F0nGdWFYYFviuRAM/TMtF4ZgBzaGSJw/H/bcp08UMHtzniyd
YVpfbzs5Ru0BSY4Y1injdK9l3RfiHCdf2Ly1nsP7+/lw515YgzlGNQGTuNopW1FUpaop7shwdWMd
S73ccvhHgwEi6MIso82WuLeWuddn6Vm6yQn8DL3Om6a/niXQrv4nvDDezTFofw14T/B9pNo1JWV1
a7uT+hIGczEJc8m/8NKCtbMdkHMEW334aByjgWGlVj7uJPMeSjzVfMEU+/dvKo9wbl/hDgSe9/4Z
mkNgtmbG1PM6CxAOSivCG4eFBifhwvM79xUSw0ENxKAqjyvx/VAJKQrIG/FP9BhhcHDn3203v5Bu
fmmMk8sBJabbLNSVr+nN9WRXW9PN7j+/Y2dfjldqI4hb0wJd/P46PC92+0pvKr9g73otWlXf6zkJ
S1PXR1+hlPBKyk69FRVtFqQN6s4NkKN8/iM+fnr4OC1aKHx/wHJOe48mcUDGnNHsC5LlyItr7GWv
JeVVqmDoBhsgV5+P9/G+Mp5Dbjr7KHjGp99eybHKhbtBSh35yQeMIfdoBp0LW4mPH7hBDx1TLKVd
3XA1/eTGCpI4CIwo/agR6DkLhPN50V05ZC1ceBXPjMRFuOQSo2eZoUYnI9URdrbRzX2mNlxDSn0w
RudYVPHT57ftzGMixAQ1Ns+KmcucJ+43vW67yBLDA9/nT5G6rtIXxQWOnshlVAb7z0f6KKx2UXG/
GepkjaVGZQcZghu/7TwK99IUcIOcplkMWNrXZSenLyN2qS3ZOQGsI5PqvlqVwTf8OricJr1Zx3R/
t3pNGS2rDArgmTkle8uNC8TJg7ITfThdBwRhPpilBNYCKG/NuapZp3oTN3unS4ebPm+pYI8t+G7K
bOgYsTdduFDzBBFF250VnL4eMnoLhMZpFH2aTorhwav0pzpsnr1MwgLp3Aco8dFLNrXOnhxO+qdp
8K0ijmTjJCM1k8He2Xa2jrCKLLUZ9qC3X7KAg1FjQ7/Is4eiBycTUFjK8gT/YgIgrYwMB1pNjN9P
9Ngxq0539vB22uVg5iYBW6ANm8bVl4wTryjhOVcJmCAeMNok3DLg1ES/nBwxrExWH4+7pc+0kqlW
fzhotS4sWmfeNTK/NBQcrFls+U/etSDrSnYfI/clVuqrDvbXjqc++CKuUL0OgdH7n79yHzc8WB0d
0yRVCdkLsW/vX+4yN8lEKbLc92aXGfXWbF2imbqyjaLZBq5orvAuqkdEzeIC/PvM58tuTp1NFFhd
P5w5KjF2Stja0qfMNX7t7F77XtLvOZLuFP/+2xeJwIPZiFoH/zvdOtIX5bw5ttLPuoquCIYKQnoA
HK4IXKx2hIhF7rKmwT4SKkjR/vPBz1wn+yrDphc+O0pOfRwkF7WUnaQkcBYvJKEORzEIpB4x0U9/
dyTylvieHBRGDqTzkwmRGlAtcqibvu66z+Mo+5XuYritUsP4268p2w0EUwijOH2o9snqWWAuaEXX
pugK2n6F88NHJHnb95YN+MP+9fcvC1rvzLLTzuC4BfZjIrJKLsvKDF8pRpnTQ6SnA2Q5qS/cw48f
oKmidGThgojHkKffA9oQQokyrkwxj6GhPJeT+ysejKPo7Qt7kPlbfr8/ZSiOpTaXxpz/AXgMPmmU
CkIMo0jhsEhUkVa6cNIOQqzs9pQpL+1Gz48ILB4Z2/zRnS4vZuG4+TxiqXV78hZfAMEejSopye2F
Bha2+gV8+8d331Q5ScEmZtfBiCdvpFVz7mgCJ/GVtt2PaQcoLLmNbPXCMB83NvMwHA0N12H3cVpQ
IA10iCL+ar9TdOWoOOh5i4EV8fP38ONUyShAYGfehwoQ++SlHyAdS3J7E78yqGhR6VmmcfuHI+37
uGxoqLvT0hgvRSR8IBFDxH6dOObMEI/Z8mTUIJsaj2Nf4nsWGug+Jc9zKYtkuh48uvTQmupFPWJT
Wii5mYSk2XjEn+Pl2DZDKXYpfeRNz7ZoGq3ywWuBDomiYHMwbwvKXLcOyOLsL57e275oauvCHH/2
wbjefPjRSAU5fTBIEkKAh3y6VKflOh69eK8M1Dk/fzBn3zJ0lZSUcOx92HJmZskyIvLUl42DcDjv
fDUhHNNpLu1aznywZFWwt2UesjnDvl8rLQeoe1FKJqKhMBCyBCEmJnXYfH4152Ygmy2Aq8Ogptgx
39M3280pVvVBtEqCeKjGauawTA1WSzZZnf7oYsTInw937uZxSaQQOBgq1dMTKqm4EGJDPtExCX7N
966K7PusCp4/H+bcxzP7BR0kuRwMTl/joU6kNuV8POCP3Ltk1GixBdYvmi35phKW+7NPi3hHtfAS
MP/cnIeQ1GRf7Z059FA6VUPD7BIfWOFtI5WXOQKpiJ8I4X1kut5+fpnnXniOPTovO8f+D0WylGt0
7KJO/EIUyTazLTybeqysPh/lNDSC7TNncG6mznJkIHM+mVe9Vh9ai5K777a9+hSBh9soKI4XQYzR
nd6c03/BSp0v27zpbstRJjdW6hjb0EXTOY2FTWM5LlZaGeBX6130GG0bXzrdamfvvIPzji8TgNLp
xqcKatXqs4zVZjBpEzTli9Z4OQg2t95FjvvcDlQnnCKkiSGN6Cnpu3oXePl3SMaE8xbNviAha0cV
yVvYI8RAL+Q6Pr+RZ741etpsQR2HJBP2h++/tdThN0QD223YEL+KSYN8USCmBK/m5ePL52OduR3g
pfiwSd+kQHx6+tY1rI8mGUX+FGi/VAoOq8xSX+oxlb7jyXhNqby5sMM489FpGh07djSsWB+22F2V
jkMlci4vtr6SzKosddjZ9DHIwDX0sfxSVv1MhJOd//evVdOoYlKRYoN4OlOSgonc0K1zn7PaTWn3
FVXp9J5qvFiQi/MEY+hSjsq5J8mtpQyANxn+0cmT5Fvpm9osc18hsWKJRQ1VgjSa+55Qdj+D/nph
n3hm2uQC2UPBN6Ze+/qFvpmlgSOZYZRzawdi8DB9VuDsyENYGShi/5WhPKDKLlkV1PlPFoTCISIs
kxzRNC+Xd3gRAWw5jX2ICA+4MH2de0cNPqjZhzBX+k92vx2SODlRGfABdh3bMP9tWeUxrXl+kSjv
3VY2f3/1YYJQQUrgcGeHePLYtIFem15P0p/0CY2f0z9UbbUqqANcGOjMxKyZFBsMg8ozNo75eb55
XsXUowADB+anwnomzWQL6fj4+Uv/GgpxsqF/N8bprKzECcm2jIGgX1tgbCr2tVVbD3prB4sgBX1K
niLhPn1VQKmIxZe8r7B/WfRqW5xNFP9aZV1BVVzm5oACztC0de+OqR8ZTbWfTDO81z04wHLsgm9B
ocptViPO4nQ7gscSASgrlyaFOgD61+A7LTB7aQ+TlyG2khq00jyrQd92ZeBxgBrELX4mdod5FC0k
dtnbcHDCLdCRcZdaSDQ7I8yuO6XqfDfxjgS110vuMHhlakXVIkQo6CNOJPWhn4p10IYWYuFkznU0
5mDSuN18fnvPvZus4oB56RzSpzh5N0lALZvR5t1EJvxSDs2LGxa3pqHAFc/XAazLf+GzY8/NZo/y
PQ2hk/GscJSlIUbp42ida043vZ7s+kZe2Lx+bKuZ1EppbFHLpEx3mnBlDkkI8NuTPiLy+6KIKjSD
LjjZLzShrxGkLFtL/y4qeeHIZJwflyotd5TD9emGzCuyEoewRU0ElPTXcFBxCVWmco/RRU3XaGY4
4wBeCtZN0pWrFGYDzW3JRF7q3c5C5W/FvbIz1FbZaI0plwHCUF64Yku/kw62F/+wNHy6/YAUMHEm
sfIaAi8izOQAqIJHPTGh5E4WWL0mNpMFjE6xjvk9AIOK33g+tLv41eM59OUGRxf/fwZyLaybeO2A
FX4qDevSozg3p9tkKzkebTgeyHzL3swRkVpbmUw66avNy0h3aTH26jbRmu7Cm3VuLnozzunGqCu6
jIC2XvquNRsKqTcsIV6sP/9czi2ItuFwWtXpt5EV9f5i1BLcTWlW0qfp5C5HSy44jD/nCcb0sB4v
mM7ODka9kjOLh7vt9BBhV0xGEtQQ+jsi0MlQ2nZmsUEBipa6iS7cvnMTgU3Zn9UCy96HzW86joYd
o6Lyq7i612vHXmrB+AxM6HcToVkI7Qt3Ujv3Xsw9bw6wSAiA2b+/lVNdpNxf9mnxAL47mnRt705V
v9Opxa9yQwmhMZQzT9czHiI1CP1RYGqAfCavXQFW2MvN8YuDJQh7RiAAxn3+pM/+PCZEykjUb2lf
v/95hBHVShKyzenL4rfhiadQ7x5TAx3JvzCOM+fVcfydLXPvx6k7hSB79Hg+J9GCak7zIkeFYKC2
urCQntu2UpxCtEECJuCFk+/QIM3TIqo+8xs8I2GNxLWX9xUha7Gr3aZ5ecxS70Kh4twL/GbI0w1r
PJkpGj01m2HWW2gGvz1oyCKw91XeXThzGOfeX06kNMnYPnIWPikjNLPnfxqcjGlGH783YfEH+fD2
sks1F3pfLJZKoUSwcmCbRuXsNVC0WZlZIfrzuvoZMGj4HJRu7bc6jgVcbfiMwqZ6FJOXr1yZQvIK
anczOL375FrMmqCzawRTSg2NNZlLm7n+h9rr2FnAXQ+F+j3O2xukOMUaE/zvyO36RTYa0brNRv2x
QHTNYq9bF96mc3fBm526lDh4b08bsGla1DXIZ3Z+xUQK8KQtGtV8BgZ+oGb63EQXY0DPPeLZmYVQ
xqHYenrbi1gTRFjxmUSlp6CLayvQbJx+V4YIgGPXsyb98w/mVTtxsiFEMaNzgXwuHDNPnrRQgDra
ZHz7djZ5y7Bv7Ucz1LqlBPp/CPM0fSrgiK9iE+Xkq13ADZv0KWunZt0g6dsqfY9y/fMfdea+s9mY
LdAk6HKcONlxe/bows8zUj/xhLkOK+C65DhN/hjn9XMMjhR6VPjj8zG1j+0+E1UCVZ951nY+nH3F
YE1F0PFF11OAlNUQ5gZBKpn1wRz55djGgjcF5aSVrj3AQcuRngzOC6JIPv8hxpm5cvaFI8cgGIdG
28kcpiKNsLMmyvAtxwatkdnXEBnpdI+2WloH7oyza2LUyFis6oVIKSLDqKWPSqBrd9cbvUqUdaB+
DUmPX+rNpH5lWyy3Yc8rhWMq2SDqs7ZI8n+PiLGZsru1acfhGq2wuaoU2fihXTprcHZzSttBzxPj
MTHkcMtniwkNLPv0HLqtt09V55vajon/+Q04d/10wPCgO3OH/rRwRLktJofC4PrTZHgMkaX5gz1E
zxERDJu/PxTCa7QGuNFZNk5WTZpOZQnsJvO93AhXRenObr6hSPZemIrnz8d6fW6nX9pc/TU4vbIM
nh7/pWKnbZ9FHA46K3AX0JmIJJgmU9sGUO5X0km1g5arwV0z6P2NriviXm+gCptGWmwLqVa71x/0
bxz7BXyDwQGGGed/UAKrl+blP/4EP9y8ZL//6z+fx5zHIN4CHP76M38BHKjHQVygJ21TsVKZpvhE
/zvZSoPgYLEjMObaqvEW4GD9Y24QzhUS5tm5VPJPgIP6DwQvnHFU3nr6ULw6/+d//xz+l/id3/35
BtUn//6WrjC/tG/eMzSBlqpR2qVcQRnBe51f3hwRgpZMHwtO002b/RI1nvn0wlR5Mj1/GGBexd4M
UA2INoqBAQCvLKjXLlrvJepuIpaP7NebG//Xtb29ltcT7LuLYQdtGchjDZgYJn2692ONWq0x42KG
jy0yFcm5yRSkkfaIwVlPSut7HQ/C/RlCrm3UrVrotTItcxIXI7mn5VeK7Fde5q4jIKUQ5uI526DC
0z2iT2YToUL4umorE7v8QbVZ49Pai4Pq6OKJPdhYyoPjWDabWI+sPYc6jntlHkcLgJolVSZd6qTx
GZXVLGCaKZROCKTwGrwcGUryR0QSoqswOcrOyVf8iAzLmj3q2AVafV9pRfRlHNL2kAYllN5pVqwR
8hURmXVwCBpbWRhGb1wku/13JVftRQIMBn9co1dLVCumcWsqTjEd4sYLlcee8HVTrrHYBJ4ChD6J
cUNunbSK/upV/HvWuDRr0Nnni/1/zxqPryEOq5ckb6i6/zmf7H7913/OEQ78wb+mDg8AJ5o+G5mW
gdgbmfA/p455VkEHZgCsokRMLf2f8BfrH68d8Tezyn+zX/R/mNR9EG/OJ2hgKvbfmTr4VE4mjzk0
QVeZ02xWqlmn8f5789RaNkFQKgfT1Lp7FyHXejJxGGXplKydWY+iwo56QATWgTcyp7UGQHnnai6E
8iSHnUgGw8GoMTNoZeP6SaR2Fi2fWCJ+0uKlY8twnTTiQRSGbyaULQKzSpemKZ/6NrnrddjMwCjJ
rSETBvRVPCyD2vQIggJtVpuJKhZwv/RHqHThoih0PhxDZDcmfZmjNDDB1E5jrkbi7n6pSrsYXSiP
wBURCoH8CNr70Rubhzi3LUQulimJ3Gyzhyie2n1euOVhhBCJkK3MsEMZU7SKUzlcjTigdxni+HUc
T80eHIS3aeoWEjBgCnsluJ3k1tJ5X+D1DFbdQM4BfJHSgP2mypFiZ6Wu1cIEmU4G5pVauX6a6g+F
infCaDztOku0gwyGbBXDHl0IPvF1Eib4Vks32DRqkUFXMfO1KzXynUXSLyJo/cR5VUseVnaYGjPZ
OJbi7DPwAThFyWdoTafYDLoYJEY7EoSBjpBSgOz9sbSgePdj+EQEhf6lzyx7R+ur+yY1zHQhjIWV
Ohp5cFMAXVPhu4QR5vBSCTX1gPfamB5lRdpTu4763FV+JumgORMgrFaZNi1pwSD2ZV5PS9VCtYUt
tiH+jtlsfCgN6ZJB7KkK9eISnWo1dmW/zXQC2XXHGrZOJgGrg2R1bodMNg+K06gQoSMlC5uFO9UG
wDIRWVdALVUgzGDV8V9PJFJgEQOWHLdmcqOMEQb3lZINgyDyB6JhVV0TT08MLeZWfFSOhbuqqx1v
WXSDnOTeCSQY12+5HlgP1QT6IwG8nUeUyQlYzKu4vw+aJNvKPxcRsuiQom2w5aqEZptTUTUPXj3q
o/2lV9tafVS60XbFmt5SmnlLfebY6Bs0my4BAYvE5vg+XPdkYhflBgyHbJdaqmrPuVsM9wA8J3bX
sSyJVYq0GIusgqKPoy0qPwWSmreOkKM94R6dHV+Tg0uxsbPhOpn3FUQEldi3xRyATBTjgySJqViy
PymLBejV8AlYTJLdKPGoa8usGNVbVMR2t0kVp4eDUoakBGmNlPsx1kIfkCBnhckxxLJ32/GxIhdE
wAOphuckSj1Mv6VtfIeiqK9SkYnbMhzLW7uMXDD2BbSakLTELT9AvZ4oWK4zUapwOtPJR01U3Nl1
JZ+8oUT35ZTaHE4wxnWKRVKrdnoc0yNw7WDnFo5CI6Jmn7wQzWCtNAXZ7kLVYL82HUWCRWwBqlpo
XaivQ7VuHtrOkXfo8wS+chPfaGfdejHojSAthkNBQIS1KBUxffv3Nvr/h4LG2gFo7JMF8eZ3/x/+
S1aQ5VL9frsi/vUn/1oRHZVkV22WP7CZ5iz410ba0f9h0XPg/M9REGmW+m41ZIvHe+85LK4m28N/
7qT1f0Bk4T9HtvmqgTL+znJ4spOe3Sb8RdRNEZ1QlTktGZuKPYjSdSY/kRbwQYD/C90WT29uyrkt
7vsV989BsF8ghuQ6PzRXGlh9hedR3WgTqP+DU0+r0IGzBQWlWX8+1FyUfLOZfh2KTg6znEnFjQPM
+8U9z4KhjAV0j4FYAvC3UXJAkRostJwVKxVRQ6pORf76ZJnsr8f8wvAfbicHG4uShkNXmod2qv3U
08m1epvoj1j2R/hdzy4wnc+vcD56vLvCeQggxOBveG4fJDxVpYytGmilb2n9cbCMp9rTkJggusF0
WfKW/s/+7syTQ7n3cThUkeyCONO9Fp3f31DiV0178OraN3v4syLJtAJKipKR2xBk+7Qzv5hBT7if
KcpGxSGcE9dG/h1BNFmCO2tV5yAvHF1ogLdiF1JA73jZEj66Vy6HNCUzgGk/htBcagUFz9BbVOR0
M0lmxg897reCVMY/pOlCjakaVQfC4xGuPnqgdRPQCDdh2XorgxyuVauOwxMHl+oqskXPXP5q5TRR
Hhxti1pHNM4ITfT494HIrVurkcmDTU4PfNmK7YRoxE3bwWwTmRescrelt6ZaZN62RLwmrrhuY6Wj
y5n9YTrpA3m7P+3JvW+qHOQOzph9oQ7fBSGGDBHbIFj4OzMwRqsE5vKWcxxWe0mmbx33v6vQK3dO
HN7SYQcm7uXV2tSzdt3nvX0zDAawM8UO9rownhyFqNs4JGKjrJ1itvb/NmDoHgdZR6tRi2OCWEpx
bGxQsa2bLIkqJXMnF5iH+6DDK5EG61gdwmuShwmpCBZq4I79wRKqTbovcUcjjc4RGlNDsPCwiXLH
O5ZO565CzCUzH9ohRmP2C8tCC7SNHKrK/mJKR3kOk666ZcfL3wMKWz+iKusOnMZaH7ktPfaqAhOl
l1Z4AAHGFiVVrTUYDhrXvccrkpXxXZnDAol7CADd2OobTobqk5kn7op907BUwkhvv7WRWpJzqY7a
FbBTcYzCclrLCOZMYGfmCppYDcso0rzdRDjZFYz26p7Y6uouq+qrwBuNb0iHm6PZGiig2ONda4Nh
Y73hXSgnoIBtI4etzIxvYVJZoAvIXgRmbgy+WUce0BIRbxWDQCC4OPldC8Ber9vxWgBdJnikSNUN
yAASRmwLKkdkF2KhDVa0rTyzPURBT/zHFNp3kVNvAOwR+hE0DuQyTXyP24QwU9t6RrmyN7OgpAXQ
3xdjgmSsFguli5WtmUlIgbUN0iHsaiyPor9XAkz+uhHRbVALwpwy/AJWUbOxp66WLlRh5bfZiHaW
Nxob6QKzu3pvBOX4UnPGXqZ8NFdQVBQIhLa+NQZyl2ySvCQpQDLZJAFhw6VaMhq7b6gUngJJICfI
exMU4Qj93g2+uUlDo5kY8K0Igv4wxDGnHkAbSxucxrbuwGFkSQZ8w+QsYwbtsMysxKO2nPb7SQ9n
poLhboLY9p6Q7sTLLInwVDvhixEYzx4k2LVoGvUBRZjq6+SNgQi5wu0joOSp5kJzuNMGXhhCflr4
XwlwZWgOqwCG+6p0tXAJsOxaqcsCQXCQrmQ5/YqEC3gd3ypBAYH4v+ydyXLcxhamX6VfAA4kZmyB
GllkcRBFUdogKNLEPCYS09P3B8r2lSi3FLfXd+OwHSRRBWQmzjn/NBwjLVZMlPXbaVa7fkJnjhQF
P3Ic6PZLzp8Fc2o/dkJzS46nUWNu2mEEYtTmkxxQxNQEiW3ltGub2Ly37cYPK5F31bFyB3mDh7X5
xLntHdNyNPe6wK17eqvgEvzGsVxolnNU5Jib460/f6yFh5d0bS9HMRF1TAn3uauZtBi+pwWjRxZm
0UTGRur4vmOglfACCMpBp4mLYyICC+zGz7L0jsVgfMxLHCqJS6rC2Oto4zyNFGEt2kS55l1hEgWi
72Mx2MqtqwzrCYO35mumzOG6sWSJQXnB3uNIcK7TOZsusU4tjk6JDNf0qMchmIyP9YSah2qIK+s+
hvhh4bCBEMhP2aufacUnMbb6feQu1q254PRmFuT/iaLMZACt3mRek/Rbp2J9CSbeL2U5a9c5ZF5u
cxXmnZs92AlsiNlP6yJscULA9Gmywgx29rYgrn2vcC6+LEz6w8BsloEwCk87QBJeLRXdZ3iQeAoN
Ps+9jezs6GWeC3MKl9DKTgnONawZF8s5PUB8MLbC8RN0L3V9qiFyHuzetq+dFHYsJl7xF2+t6lOi
w+aE2z8k00fBybUxcJUlT20u7k0vFtjxCWySiU81Plits3WgWn5C6WJ9mQYnOTuds3ySlbmp8xQN
c4ZL6VmJpt/lJcycfnYzRgQkGxckfW14eb5WuTQCHMbznRMTW8z7cTwOmCJhKjLBaT31AjQQxWch
1be64n9Tr99MvSiAfzn0wuOi+vO5T59V/32F/+3X/i7wxR9r/S6gAhMIY6zT7X+KfPMP+MEAq1S+
K6fFoWL9K7fUIpyUYtFgXL5aI/Av/ynyGZdD2EeVSocgoHOI/6rIf0N5figaQfsYdqF9JmJD19+j
rjbtOwLzdKDtjcXGSMjyS5aKOMe+f5yd/KunD1nQ1CCelZr8MM8cgkamGedRkRMm2Hv3Hn6GpE/2
+RVWnZeDZ8nA1Zyz0XZmUOhEGrgZ/nmzwmkWguKys8ySQC5mYIzPW3/X+IDpvqP8EED0FhRSJ3c4
wlKKpIataF085gXX1GJ9YPJRcU291TdZLh+Hwr9XBDkGbVMboWNnXx26bnyJ+PFcgP/h59gdm6F7
ZELXhIs9mER025iaRe6DNup37J6vGN+l/G7ziAnWax33OLIht2dWZ9yKBO2GUfF9MKnAcLJrHx2R
+UHf4ao5any9Cm+UkIGNvhk0F88iD9vXvt9GklvDUcPbqjSDJctfjVybAsfhVtZexxix5Y+SnmMG
Vh5/5CtwG3grlCmmhRF2nCtpIA2HxtK2ScTQXCVGfcgItdlhM1ZsHALtwiHH5tdDd7D+ZmYBqqU+
b6rFcKoA3bwMmsLst6RNLLdIL2591D3bApcgep3FPtkWXm/VaBpb1fKBzMbJGW7GH3PpT0HkKm8D
l/UVhl19wKrFCO1ozjf4HjD194v4OSo0+ACdf+/r2L6RKNOEkmIQDAR7TlSvXlDrA5rNzJf3Ec6S
ly3p7mGjYTPVLBg1jJgeBib1y2a0XSao2v3bIknbmRLPQhzbuKwDMZu40mMQ2en+/egBzBs5/yh1
+3ZI+VBxRvgpgxl/JzKGs3VcTheuzwQRBherqOdnaePPKSbBYBASz+ghyTAsJjtvMVhYCiiHCsQ+
s55fJz83A1pyL8CZ6is8Zp79wn9lZM0Gg9Cqzdh7kndEze+U3CVyQ7yNAQyBjTOixE52j2/Pu+Rl
TFgly6of+b5xwpJx/Y5H3zK3VfANLnQRv7LJWdUOP+slrE7PZanQPqUh7dL8sUj4T8fLvkJL5Pnj
NRUMxCmcFbfLtdz7eeHJj4RPBi4zrIvRK5erxGV3+K58dAmyCx2XJ+wpFtNqE/l2MypeiyEWWstV
k5dfyxoX7Uh324vCYE5lRSzaIsfKbyaZ966UkP+NZkRezLAyNPsGNkZpGNuOWgvtssUtpdTYjnEi
T4Q+wcpBSHppthhhEuzKFNdlU86jeZmONHFIiVllhPeFE1F7V57BRsW3W8d0kCSefI6Lrc4+0Ysh
vR0S+/y2vWiSloMulLGdrMLbwJObMENDZ6uXPG6LgMSLOIFlO+km/nFi3YY5ooq3Z6uVfH0tqi6d
gbDeWLAE0Ab5oTlyb95W+eJiwMqY1N/L2CLPAtLSjkyvYjNqLOe3BbCucLY4XqUQQLD980N/YH9b
C9bjb4+5VxQ9fccymvDe3uKCHT01qa0d7ISvumhcq1JCOxAAy+llp1/TmX/BROA1zvl8KDM4VzR2
c8kwHFCNlk7vVHXppvp0tieYCmP2VaPWCBhVVpdRbuRY+rEjFIbhh9hmnxJ0Ky6Z3ftYfbHIaFiq
S0JTufoqPXOzkjAODgeBv1U6WXvAfRno2sQfE+MQWtJ0QobN5gavOxm0TKSPoyO9jVvR6k1pqR/0
1ShJY0ISungHkPHDo9Pc3N9HyrhNQIL3i6jmfdNzmDSolUO75WtHAx9hVBipskVqPJY5wUoEWt/O
JsOfKLLWTTsgbyLqAadS0Sc39Mb6prOtW2PO5r2DSw6RnfX62hlZTO3U7KST8vzoGWnw9Opycqzp
rNz81bdsbg0T1vDtXjNxyjd5yZ9UgudqVTSj1uqgq4G4roHYQCKFFt0YYsFvsKZ89KL2tXX539i+
b9n0DYnwnCckLqU70XXPRLDY20qj4yTv4oH03hqFWXKjjers1n0WkBISX8wpdNpAKzAv2Thq1rdG
PtZ6UE2aozZLsXzJAUiHwKEicLbIFkhIXJYuY55RTxsBpcgOU924t+O8wF9qbLKrOZbqIh1pzgNT
j+jeo1jg7Jdhc4r3ctrfJLFF2i/mgkXs7jo5DRmE856R84wJK/hV0ojQaVvtoonUk9bX9QsstWcr
1WvgFnPKXwEktIV8Z21ZiNUlIQfTXnoav8wnpIod/mhhk+GPX2YWAWcxr6INYsLoyh/rRdshuRvl
GcDKc4+VT7Nw6CHJaI/YAQ1hggi5uIwSrIbxUiwEpfict+nZHhyDXs7Az/auYjhxkbjO/a/nU1RI
Pw7DXJOMCc904IY7jETfjfsKXzMWq+7UwUW9vu+W5DXNebkAxNyrDtNSu2fXWSkr/dfX/WkIt14X
0BMpHf5EMBp+nIoRakmsUd+oA6bE62HHHjTT/KUaAWsg17z++mqMiH/+lnCI15g/FCjvaZFY12hW
ulTqUMwskLUS8HNssGNN6v9rAr7B1L9pAhBerpPPf0ajPxFmjvX4A+T91y/8DXnrf8DjciGzfePD
/DXgBwl3LMyc0HyRK/Qj3G3+YTPg91axNOLSN17W33i3/ofpYBywTuOxOVlB8nfUmF9SZd5LDKDh
4OwB7Q96iW7QB5g/rlUmRP1Qual3obfldNIy2VDiGfndhOTlhQnTchyj3sLgCltSzB/nKD+bZtl9
BmmVDVWi1G5E7DLKSZp5uCE5JXrICeK2Tm06Tc9Jn2bxsW4pCULQPlMLW+IBdkpE/jaaCvdhtvvx
FpanKcFDywIPYRQFL8Mw25dDq7yHZKqBVJeig2XT01nNm6omF6g3x2PiW+lxsIdimyVmqyDQ+jYi
mdJ0XgBbij8r3T3GmJicM38aIKu21h37Qi0bNTTRa28u5XWsDVd5oUjpnas0+7xEZvtkMQL6BOxR
hsYsk1fNNBnb+bHdtkE3uTeNA9q6mWZT3mR2PF0tbieY6nbW/OqWmnZbVxnx8e6A3yJC9+joWI3r
BDFGgSlhc6Z1aSQokJD3Lcy8J6ijT4gqUDw5kdzaQ5R8puBFPmR6pbeXmLO4TIyd4sMskuRa2epo
14qBVDoW8R4usXeBY9Gw12vEzpulLJ0PZRIv6Z6wu8INZmYTVEvCUAuSvkrEm8qq/ZdZ6BOxGV6H
kWxSDOrk+B1snihvL1SUr2GBwlkwx60dzIsn/9Qt+PABYdNU6H7jna259tNdhOr5bnBLnJHmpD7k
mi6/Jho0pNBPkU6EFvLQD20x9hfC9bR1SsjN8Qt8q8naLq6Fi5tY4MVLhtfAvA7VbHd4RNcyB46i
eziJpMb7E7NdjMCimCBVILGo38QlntsFrORr7DW7MJ3oFxgeNi2W1FNCWZiSv9CDDySBk0zxjdc3
r5K/wuC5X9qUdz9zlJF3K2leI9RikkSW/hlM36FCIz3wgYlkdhzMqt0u+Hmbx6ZyhqeGSKQbJJLD
pm4qe4fdMKKwzGzNnah9wr6mVIzXSy/j7IFMkWgaMGv3GFJtxaL12HyLIb1D4Z/clAa0g+KFp2uM
Fq1Sl3JvJ6tKcJLRF0xl0rPuuGV0jlcmQrlyElZf888jwBEO2jAWYo9rRLKFm7F8sFZWw/hGcOiF
QBUTVaLZwdsiK2HlQgwgRRfzyo+QDF3Z3nAmZmzAm5VFQQQNOQIrs0KuHIu2F9EuW3kXMA+Mbbpy
MbrYLDcF9Axj5WnUK2Njqq073fJxKdXty2VldcwrvwMm/Hxw3kgf6o0AMqxckMrrWIFW1epnza5n
gp9X3oi5MkggnfQXBlHo2xQJ3JFZ83ipVs4JeFG+b22l+qAul/bkyFZdGCtPZRYVlJV0Za842cqQ
8OXtkrAxcyguC1QXAeXFKbz8xetqa5M5ThLUaSbvNWUU52IkpIYId6IFJlt8oHvh1PJWXo2/Mmz0
N67NyrrJVv7NsDJxBig5JtQcf+XoxAsbW6vJBIe+46w8nnJl9ECFI2nwjeYzycI7dItT0gnAAtIy
+EDIfpONvnKE3JUtRGQIvCEDbyenofLleKLrWPlFQJYl8mKfRjO2pLqyyevdthOD1rm0l09mYVmY
n0KLA4koqCLwE3dV797j/qJOzegUOAHGkjPFrTk7AgiQ2rO+AESsYt7lmvAT7lwVZzdk9RZ/5nHj
HWrUigcFVeNyFBp+ibGMp11kLCrEexjcSpKWgyt3ey7VkO7drvROeWc8ocGZgQ/SYTdhfBEQfETi
AXN9LIq5KSTfJPk2WpgHhE5ccLcNOEYYz2u+/5ymMy8RzxyQpqVTP4XkdVSXqZ3I64xS92XQmcwM
Vb7s1/j4rY5ROcR7V1HTeuUjFBTvJunjBlSKx/+YefbOsJV2tvOpuhaDAvPCK/cei8riVc5W/9kV
sfXBbafqlrY73s6i1XdFY6mrYekZmOgW6BCYBxGcnkGwCGYv6kNqmfWFl0jzyZQsaRjS4+VktMiE
RCMPE5Ew11LaeTgRIMmuGucP5DoCpZSaSM9QcfpL3Y+GS/JIo4Oe2Fk4ZJLxuOVxZBbxtfBldkgj
Lb3RcuV6QT54LlmgZrwxs95gutsnC0FWTbIr86w8kzETfUwIGkiCsrHllzk1YOgs2pBeGqTSHqQR
4ca+iOlr2ZN3vjD1vsfK3ghJC3KZHBc4vEEykR/beDQulyQaL4lSxYi8cPRVzt4md7ajxAeomsZu
qTEcmEdmD6FDXOenpm3kDaj/dJMA1NJfrKc9b/TpKclbJtzJOiBRjpi24wgsyYBxCTNW5YXd9bc9
uQjZ6s0nmCLqreOTyjtjIJXrj7MWI9SqJ7dLP+GYCgMp7GtH8SbKdbLWljoZjKAyVblVwmk3tMtw
z0BQlxevJ0ueOIsq7LqUIxjXCHJ6um6MgjiZ1X7Uy/txmto96SHxlkUKjSaBAqxQvt2aJK1siIy6
ULHWbFqn+8um439D8t/UxzRYq3Tx/10ff0rlcw3mXH0/I//rt/4qkj3nD0paAymvAT/jG93l70LZ
+IMEOCQ6PuXwt5L3nyG5S1zgatqJfwGqP/qu/wzJIYZi8av7NlU2Egc+4X9RKP/Y0sHZgFSDE55B
qWwZ4idNBhnzSa7sxDn5cd0dulKs8u2qw212xkS876RNg/DPDfoXbsW/XZCmQEf/YmPBLPhi33PM
c751YzSEh6C08jYCx8v94qvphtfbWnFJ8RvF249d5LcvCC2f+4WxAGjD+541cxaCbF3r5NaJ88TM
VpxNjJTupc3Z/+uv9mNb/nYpHjXPGvczaDjvRSddMibYrQnrlJej/ZS6GcF+/ZI2gQMR5Nwvi//g
5pk4d0xd73596X/5lqwkuMewmWi63jtCjG0+zLrWWSdpZNaxwsoOTya7IlCGFIzyN3YG7xRVb1+U
FQiPGPswRITv5b1TjaW+O6XWaazJsA3cptOHYMwIsAiH3s1izrisSS4ga0rUv4iX5KMl6oKMWAib
HKeV/xtB+c9f39FZTKDLAk259d5pG2ZjpIqY5swbLb6uX5Kaoms5//j/uxbKEHhOLGEWzrsFFWem
XiTzbEGGHsVZWZp8cckGvlOZ0XxjIP4gAPleJLHuhf/gV+t9hvhNlwwaBpX0J5O2tG86jTgr60T/
9CpxB9wqo9R+8zT/7d5xCBHZycU4pd5tSCAwi7K4IHaI5KBTxsy6CTyn0UKx5NCPfr1OxY809G9f
CQqSwJRw5fe9VwBiZCuGRRPmCe1FXm6g7NYnwnGlExSdbD57bW4/Wc7MJk396Q7vMfMYEyZ6/M3H
gEj40521OPb0dataIB8/nkIR3ntR5OTWaYKUfWHSQ2pkafneZaNJVijsKWJFcqNzUMWpWWAuweaF
cJLuOUG6w68/zb89AQtdDy0JTxrQ9McPkxe+M5V5w+ZlnH+n6/pI5IOqTxbz++1/fymH0SH8/9X/
+r2vxNTQQHSAJ6fU5vb6fsyW1QqSAUPP4Un8+mI/HvUc3xbWwhijYXnC5X5avk3S10XbNtpFhMBn
CTStaz5XaN4+LyOZdUM1czr8+oqr/uK757peElMcF4ogwK6OS/T6kb5TMGFNt06maKr1qEuxbq40
OBYMju9gGkx3qYx4rqa9UPh5mXGfxmypcurrk6tVzbjxUqc9LC2vv7cThPaykSwAI10ItdAWAWcb
1sSvP7L9Jnv8zy63efFDRsVhz4Ha+KZT/fEzk9+X4bhiWhey0MudviQgN6mj7WJcUxRYYzlPcVgU
WUc6JYXs7GxxeXJuYcQU5ZaQej5jVEY8yMiO+5fFLPuXySDZBc+qhX1ltBonr95lFJSQJ3O4WrFv
PbWJN90VTtsd9Ixf6/D2PhImn8NdzAzziHFY+7lH4HTyYsu86DJuYDDnhFBgial1W/gA/kNPJD24
qB+14iDoHWJUGglmRKWfODkJJCkpwLFKTWdfVC3XwICKrjeZbxBA6HpgDRZdqUobcZZJzQppLNF8
nmu3X/ZatPjOxUjwy0mSGttt5k5UCUl4Sf+SZ0X72W0qo7koRTrfCY+qRUNSOQRLk8fpFwGRZiFn
ynTWxD/sVx/aombt9bnzlKcGq93KDPtppmd5Aelc39DDYD+Vc248kwlmHAbAkruOFEkCMkm5cVMG
/gHnL5KX0bd5w4hZiHvNbNmkk+ddgi9qoTlZ3NEojR6Yk6f7yDTlSydxSdZqQ9wDG3J//DFy76SM
lwdjsOVLQwPuBKUz+g9i6uRLXsa0Sg542XaRkTBDzOr9B0K7+Cktms2jH1X8lTLDOnPpuW+W0mX7
7Y1a8abeNdIBhprLpMsOMZhQEcyuy8q2Eseag7KaFxc8gsJEy9zphmGgf6lnxnRHaKODk5SuaWTE
V4U4E6XKqslxlHpynZy7OWdZ08Ng9ehR4Lq5DpgL56U20ITtpTWAMhmTwYcxbZfw3a7nvejUCfuv
1uM53paLJ84JcmYepV32HnIWrx037gyIE/R5BEdMVCZrGQqg/yB12r898S3gdJo53TRipcL2SAam
3Yxq0Aj6yjYAb8x4YVRZLMTkpaX9NNSt/UTQj28EjNL8Yg28x5zAXEihBVBwN0bsWF+qYajuvSWd
r4p2gDMlJ4iV0LiEtxOp3l0QGjYwYmUqFUiyJEIM2mq10WXk3DPYSAmSB9omCpLZ4Rmau34qyaZE
wZj7fpjaRBdNtmaFc7XM97kPhUvBnGsuch1ZcMWaTALEE9Vt30gA8ixS5Z81jeWrZy310TZcdYYi
o6pwnrJoClXOyUSYLgfXqDcdN0Gbm0enyDu5k/bsPE+LKzYShcdlLfUu3iG7dxncqibdoDWpiH9S
9Rm5hBhD8n6IQCP9lWFK31zNTuLs22qOTmLu3XbvydH53KRlvwNqXL5AJ64vTAJ2CM0areVLVbQM
FGxjCaUYeIxeRFhrno/Vl6whf2ZTDYnc5Hrn7tdiFHh2aqUB9Fpq25YakKGTUe6YD5J+lxDzU8Hc
vFO5JMwtb5tj1hFSNttq/hOe8khcdKoh6qrLxzQfrBDwsw+aihFB1kqY1XlHBo7F/kgXbRMZZRKq
oRO7sqn5Q552JoNZ5/g3I8iceWcmIJbgs3Uf5i3aAzvoQCljxJsS+uklla53MEwx25sqxX/CWpOV
AquAEG2pODl6dSPDopfJZqlnbWuUtfrY5E4LD6aSO2XnMz46+nPhyvrRL1IDsoqYdlKLYGcXfA4/
6stb3kqEJMMPSS4d4taCJtZ5om5sZKR9+tWN3qvmBnk8i1qDlI4JUNSLs2ZkbAkp6Ri2ddMb2Yk0
Jwpsw2RME3La9i9xp3Mg1Ysv7md9YcnqDGseOlcxQSUszta3ZA1PFRb/cBqC0sWiHCc+rf4cwTG8
IehZC9256PA78Xkfe4q0TxJ2LdiBgJr8NTHhJ5OnPUcQpzGFWVNz2k70UViEUsI5wyLuofOw9bHh
ag/WhEkINP28+dw0LFsSToca0lJRFZ+NGltYckvVGBBYZtTs+UQ25Rc7S7zmdW4GK5CDS8xI4fZy
W2XW+GfpjW0c2rlmf4Jm4x9hkcsDaYoxAa5TnKqAPOfkqxz6p6wBy7etNI5DUqhb+YjPu9I+EDvL
bNMDxD0PXQYfCnXENiFBAvars+xQDDcfFz8uASRca/w4ANPfOXHziqrhcQKavIaz2h84V90iNPxO
bS3VGC9xn8QvS5qOH2Ll8uTY8Rke+TkRslbsjkswJGCyaAIkUZF2KuvNhMloGUqHczzMlYyBov1J
P2EbOF+1sjfvCD1JtaArcyUCh6eQhRQ7/oNWIWjbTqIvrqChW9dLuhTXqKvUXZl6bUgOqXwGvCYN
vV/Mr0TNQZ5G8mwQVmykTiA9HNHypCNGjKBSP8CTl+PCj2yoz551MY/D16jRxg9jH+e3Qin9qktj
+0s+OnkcdkWCTUFWgfG0jPLOvjWnVx3yiwvNH3004kMsn4x0bE4lHpcQ1JnZCkfXosDqZdntBUfe
TqOYHTYTHnwRoETkTrsEz817J2+aw1AhPGzIwr7UZ0ViNmaiAVz+8TM5oK3a6lJa6cUE4mYTTw+Z
BCLz6OVEmuljA91DyQNdrnaZuUv9UYc25aMvVSW6Cs3V84Ni8ZxH3vCvYmjllWqaYQ+pYj5VmSyL
TeMnEQRdQXuRcLjtcysSadhQWWjko7nDbWwMUGCqN8IEDOjuM8n1JnheYV9OqcExaurg4eEaK4rd
edmpKCyq2rjq3Rnjm9lvhbf1CtfiQBTjn7XhqAiIpV1DsWPraFmtsUVvSyavctM7WYr2oxKzfPCK
2doO08LYk+CKIMdQJLD0JBEEqmYufLYRAp2AYv+il8g58K6BxBQxOi02FrfqZiDydI8oz+1CGx3K
NWEI00e9G7UrO+0BddIV3/HeoB5Sfok4A48jwtZIfbwAWbuvUZFMnxrcs55HO3JfRgc+AeakjoJD
UQibBIq6YAgbrZATpiGgT90bEuWCSdkrOCXfcKplhazMN/SqJlJtk7xhWpbbdZCUALq0AsjLeEO/
/BUIi98wMf0NH7PfsLJ8hc00VKyPyRuW5q6wmv6GsEUr2Fa94W7VCsElhLCHvLOlsA54yxWTepiS
lnCabx3s/2ahv5mF4omxukH/M+r7iStwl9Qvf/6foyyeqpfvx6F//eJ/OMMCRu46afRxoXpT//0t
DBR/rDbdpNHAF0bK9gNj2BAMQhxmXH+JCf9mDYg/BOYRwmeWYNj/zSD0G3vl+z4MaxpcOtY+nDEF
xOV3rJq2i1VX+j4urmQv4yaY1B+Y7ffpNvZ8wDzDfhzLYbgqtAZKu4JUG9vaUR/ds1GrIg/LJck3
jbTKW38oqxsQ3wc70uMUrmqb7WoLs6dFaSSKC14k1qy5u2wmzdOT7rkpAEtJirvJprF7IrT5yhmL
K1Mb91HfRJu+s/1QoeiGVqvgSnbpq9JVei65j2HLcbVKs1uIb94STLYB9Ksvp9rXbxwh4eF14xP6
hSmwCQuerXnVP6ev5KHmmxKLydWH64zyZz+mJJsA2b/6eXU1iuEuIioVI1G1s4z8Ss3LjZXNJz3m
p7pMC6YkfZqbvkaVvDzbfY4oTjzD1X9siY2ui4j8ljIx8QqzDrjxOsGo02vXMloCYgfOojcf86F4
cqlYsOob7/Quv1rvQF9S8iMOeM3WU1jGfbYzi7nemCWqIhWDnA/jcE8S7p1XTU6IUpAEy8J/HqPc
3wtiPclQPOVoVo4LGFGIeQc3RtdDy04vjETBaM6neyeZ78bGekxMSJZT8dS12RNUw7ObmFQ5pJdv
Lb7QaEGa7ucbCyn1bjb7XeuT8KytieiWQmnWJ4DRBpQ4o+ZGGUkHf406PoCRjmdnzotBaUN96psU
Opi23sukfOKAp32YKQX7ERnYeq3G4gd4K9yMUr/pjXGvkuUkvLgMtUE/NW6twYdOXs2CH7NFepXn
08ng4Rw8XvZBRjxygMffwxL16GJ6p0BaZ2qbXHKhIfUAVn1ruezs7AKvzYfOaqMgsad7iMawPSqa
goRQZdJBnqph9InimZ69ejkNBpzILOnSc966j+mkf4VKd+0jOQvBunYzJdFiq+7QTsP90toH/GZ7
Fqp5oJAi71onpggTCFLf1XJy6jkBSeN5+qYwL2Dx+ttp6XsYmRCBG6k/QM9/9s2xD8qpo1KNyYJz
h/u2U/fWVLyWZF+GulP3G1VO92YkEgRrfbMrjJo+2dGSUIgUnv1630XlnMFbHuu2ynaOZZ8bBjA7
5rOgejwbXGZZimTSp263wvosR01M58YgXDaLNHj6WTLjlRUNtyZvnE0xxfAAWssOedEPh9adB5IL
7OEogUaP06Ch40nmYtsuTXldEQ+y02GeXJRJK0NDK8znXoBtDp1zKby8WfWJddpixgWJOdswZDI3
EHXHp8it0TfFDSj6PsMC+SGvoofyG7HSgu9KLDV8uyQ6W1X+pYOsG+ZTgZGXQ2aYmW6afu62LT2P
2HSEB2Rg0F184a3MTZjS5wIqZ7VyOomYe6hXlqdUtr0dlP00kWn6XFWknVfa6hTmtIHnkvbeMH3Z
lWmpNsZcRzeixwsnhmMM4d94rpEVBxIHV+o/PXQmQ+xMF5sBPkUUqIVl2EZC31A8e9foldUemDli
eOQ+rtoJZbTjMRq6V23syAHLf5OT8G7oiDs9aA6qaxQmjouK5N0EMM0cSxFiWB+oiUHuFd6YkTed
U7slnUk4v5ln/zi6RcbC1XxeaGuKFMRI593o1rdGVTmzWx1gXNUb5HAXRrEydEwO9O9epv+Cm72b
bK5XgtHmMTlHyPKzZeHoupOZ4Sd2MPr8yV81lutxnIlxDuGYyfrIv+m7X1/zJ1n5ek2PFziJNNgu
vU9Qic3KRyYSIUzr7WRry+G+ntjYmmkdRo0ycP2+DEROoIS/cwp84+f9+Dbm2gw6dAiGTKvfm6ox
xxuXjOYMN/DO3GR16d3MEbwXjosTzi/5gWDa5xFK8A7v/uEiGyT71idWrEvm5wRBf1wtJyi6vHUJ
IPd9cBPoGlvDG08jdTgQhwHX2mKt1tlV5XS70h7upjJ+0O2EpnayzsortHCqMcG0baaHMUPX0PI4
Hn59k/9lCQHm6yDEZPHYP1lDGkXql7VhVYfEkDur1m9ILb8pl+63OY0r4/H9HX1LbHBtCJtYk/w4
Z/ZH4U3UXaxVv7COkkZhFqm11QsO4crxs4308qse0sdtMcw38ObL22TFB6wlfm0HzuW1VMlyCghh
TCdouBHjTHWv+c7Z7AbyHTjubcZHJK6vc6XJmB5jJFh7ZprNdkrn9KT0Tt5V+US+N699ZaTWRZ96
jEEcBsNWlb5Gqe1gB84Is5u8ej9p2WtULw9erHaQ0Hh5Yy6UzPYhSSq0JCVTJBMHkNzVaM3VcuPO
6A4Mg7+NivRLtw5mXEGN9esH9i8nDAKJ1e0Ah1hA/Xd7fnE1vI01E/PQUbyVExMnm90YjGhH8zfQ
0Aq+vX9mMGbJY1stK34C5zpjTt3CwtvYzoc7tNkXhMv95sB820nvrgHLGku59Z/4cq6f4TvMBGl5
3he6DnHFH9AgpJNBCPXyvJ706WKSwt1FF7lhHWCdn8fIT7ZuVZCkE32SWfbVcwa67ZLEA6/IzMOQ
8RJPfE6nZi6vBFKgxRnNrctA7VCYsC+xdiFiXl/kZZE628FrPno9/xtVRnxkuICy1qZuEcKkrSZR
fmd0QASm3xp7NTV9oBvpq12xBAm2vxqmHD+GeAa7yihQoavCf0OUUiXg0Hp/V1dGsrXM5TeIjfUv
O5Zngc8jAitQ/vcgGrgD4um5rA4CviaDnjINU0hKDB1yvnPCHUgptzbF7J1xYUK0ITsdKlN53Wes
5SivtppTqd0YLSNGP6LeqER/HDOYrrDuF5hTzjlSOEuryD4nvoFjXMdJ1NRjvSET90E3xudF6kHq
ph8mk+rQb/nCHSqlPNEfZgqxoImSZm8W4x5p910MESrIOtanRfp5IB1GnL5mZRtAI3//f9k7t962
kWwL/5XgvEsQ7+TDaWAk2YrtyEkcT+KeF0HtqEWKFCnxKvLXz1ck5YiynXSmgmni4BCNxkxbKpHF
ql37stbaqlF9dnZxPv/pTcKZIS5FtFgQ1NDTRVWs91aQFgA3Czuc4uIcxlbB7eijbLzY/aibHzIj
z/cJ0A4aRxh0/UDb+GxP7nWtBE1D94NYTUIYzuTb7MXmesFJ5Si8nypiSVYlAVKuYqaAkD5462Bu
+jiAWbQwx1GIwIZHB8QLx0StySMTOw5L+4/ER4Eht98Hzjah0oW3fwgjjRxM8ggd8O4QlKS+xGHM
Mltr/nJRCC8VQs+mGs33GTC/A1Qx3NWLPN3YlymvtA4vK/2gTT2DDzqxf20OUr6xK/JLiCzpOKhS
9+pAjbQOghbhIYKf50fXYVbceymBpE1fPwjthHpGVdzH6Xo0LoWYmpbfwyL8sB9418C792PFyqZe
6JdT8T8GW/7LIhcLcpfll4oOhUZso+Rg3EZWcW+uRQBBppX9RPk/2OMtjRab+WEPP97a8el4YDzs
NwZbLF3s3wHpfIzTdFpkTDBSXHMPxbaJQze0iR7oDxs3vyvgk0y0yCDPt71G3OG62gq4+ZoNnKbB
NUHxjGYmADip8Y8TdodZpHMyTP9ykyK89hXjNk/yqabG5UQERoeKom6BKMENmInbINUf1Nj70Xls
vrC98XUQmxkZgBRox91dukGpbfaqbqAXbJWPYZLfJSPOvZwwa2GwrYX/VYfaEdDhy9TB06v3fOhS
NymSYrzf8LX9VpsiGLG5cHwHHmCsWdMgpTkMUAR67R2y8m0gCFI5IAi6wuseHX+hnlKqdeZU/ak0
rDkXqa8670JsOT1AtVt1gI3ZpOXnXMPdGsUaPMiRRy/RdQra08azXhMYch66WsQLWeNmW5vsPs2x
oHQbvottQlInC+Z5lt3pRubNooCinxejIrMvqputW9xvFkhCb5UB8NeofDSTancZ79I7i+gAyT/z
NucQIcjM7jXAk8KbT63j+fr/GbYfZdg0YEUnVvZZhk3obl2v4mRVdvJrzdeO+TVtiLkFUQCgRDME
ruAbJ99AeAsMnEW+d1Sny57QhgrcG7qb2KpQWAJsiAvQJtg0e0hDCjAp/IUIB7L/TyXZnunPs6kQ
MRXhBHtMUMm6mwviPESWzABhkQ88bQI/Ib0ogR76N+4iN24OENHzT2sDpm408tzsKvfC9KO7G+Tb
GdC50gcfm6OI7fowMNF91MaLDGIoqx5INwAwj+RbMppZPoHA2tmj+nEYFLdrX3E1GNeLxf1BDY0H
lDiWgQLamqHu6UhjfMK6Vh8TGLHRjpYhAT0O9XFkBpQHiE2g8MDWnWeFTiMLtDWUu8SEZZfu0tGD
4yto5Q4GnnoXhoV/ncTwhglWqDPt+GJhWoMLNOEPt9sDJGGU7pS7RYX6/TYZOEC6YgiUlKfYQzku
P6WxzRbqwsHfLbUcPmpVQL6udFrx1RPlV3t7KhTSef/ktgYJ3yZTF1+R2qvsmY17F0022+yqohfQ
xNIyvpgYBVVYNdwR1ZtbZ+t8yTcVFbUwsEcA79Nqbu7g/hqqoP0CRaYRPTTZfAAFu1JsNP7DzaDE
K4TCW3gRsuVu6sSGaDCkgq1I0ByLNzayVOpuPfg9yzTjkw1LZQvZRVPe0YbLGc0KQwk+lz7c3mm+
zpQHAPcU8/3DiNGCrXt4b++CwZ+VWziTA4Sqa989uF/hmZKXwS+e1feXiLtiZdMmd8O/r9Qg5WWE
W0jf4GvC4lJQi2dZRmoE0cUKSScmObFLpB2qPHPHVuqpKMkoGSFkllK1fmeqC9d9uwgUv3prJqSu
Ll2QC95Mq4QC0GZRDciJ4G1XenSVxzrCNekmR73EW6sPOxJc5qWyK+3RjKWCxFu6ZS3YCIzD+02m
/Dr5KOD03oXOSfMJvkfwOabD9id3F5cP+52bvLORNb3fVLl96XLAmVO0obTr0MjWN+RM3S90s4HL
66DVj4qcJ1xcH6ngFEGtPOIha60Ho8LbmRlgbce+sU+Lsemk5pjOdtXvVViUM+QqnBmSpNqfhakV
nPvxdhtRea0OiLqqG4/uIJtR6t76QXRhgMINdpdmZKo4JbqW84ZJNUfW5oLKYHK32Drl3KsKn/Pc
96ZVOlrMt+bWO0wo19kzRRyGlAu1zwGc19nWPgyovJsuEIwDkvc2rWxGyac00h+MNMje0X3uC8Cn
Ej4vYqFQU7JqUF3kfjDfrhdVCsLApJuvXS2ogRKnZyM/vF4vgEqPPbpVva+qIPqQ4Kh9TAaaeVmU
5faD4ekKCPjQITzdgzehava2ssz0AsX26ppGoD5CnWqhTYrA0P55oEw5NrYlrPtFjFhBAWVtDG2C
jaECApggPOBfhml+uFCjVEdharGpyMEng9keTt8805zN+4Ot+TfhoDA+pMYaYQY3B28zshJ83DWU
PyFO4KDa4+y9bFocRtYDyEdvviAqeizjzQYKZ3QVA+2ZVjsHBj8lE5oYKRFNcuBnmeFkxHeWFWEQ
EKJNjOLrOtrukZ8e7TYXRa64F5mba9544NOZ/WBAyK42e5fOWbv4uhrtos8D0yhn6t4aUWYsBxE0
5fUOlVZAQMoOEQf0dFU3TC60LDQUtrJRKKhGFAgNmGZ5U5Br+ugequSLw/NrV4SE8Md228hKpma1
jqHUbdzJoDTh4PnUZMndIjbE8+8zXFPXipQJkg0xJWTVvTet9ahC+I4+Y2q83dzgCxObU8jAj9mo
pgfDBohF7OSHmTtahxM6LJOQH+0vcO/Uqwh5rtuozAb3vh9g/DMViJxTHDYaPxGkqJ/QEedDbPv+
dc3sJ1CqPqpmjlVKSPX8XlsWgtzFnw44y+sgYofCjVdQmxWKKTsTo3WosFFxgfdjDkaY1VyNcqxG
yQkTRyYyDGvMMyVHVWc7FOqdYpBZilI3PkxDNeFOKOFU82JU5GRFi4ET3nJsl7cJihLlNBISMwn6
MPPYVto2t/9n3KX2QYQ3c1HLj37MVnF5t0oo4T9ResVfP9CTKL2P/rMPHSkQLw/Uqnb/wAGjwiic
/U6Js76p+o6/N0awTInwv9JiQIcTDSgEbr5eR78OOdUAeaH2zwPboWBps6JsVE7rq/7Bk0l6bRq+
/4TNfH7/M997goYvLmTNATqZhNdys6AOHZSXcEHJVouLXOTpLFjGkP4KxFcQyuuLHBs/+N+fhcco
C1OxGtde1CHxkA77a3NwNsK3laA5cN0BO8KNf3EOHIe2EawTgfuur+YH//tzsPxKU4wpWIzYe0xP
IwuiBVav1ELQrCHKsKCxUXCoL1bW6UJQFAeRYAtCgN5ki5of7NEksB2EvobcLOhDIPAwZmgPUl9n
20EZmUOSySTK7Gbn9en5ge7LrgIdNhvRKMQk/ZXnZxXotDUh3/I3GYJXNwE4lWdNZX76UMAcQq+B
edAafU6Zzi4YWYTmQvF6JGhqXH2bBcT5RYMxqV2g60NUP0a0MGy3+vksKPoQIjiKgSOSFn/LcfDq
KlA1TLnk83MgQEjhJaOvXl/Pnh/hFLTCYYnCfuDqnS1oma2yq4AjD7wWFNDm6u4FHCQL7ojIVD3Z
in6tBbouyG4FTR0KOJ2qCtNyagkEW1jHVgKRe5qdfj29ZtAwW3InYAlIAsI+E12sTx+f3gAmZhL4
H0tEXD00BKZgSMptAYtWQSaFBUpjzdWdBRbYUDeR9RKkzPrqmzkkfSt4r3KzYAyp/nDsk6aur7Ot
YDpDYKL0NLf66h9D1pOOF8mvYwcMS+RmX5oFWzTR0ADP02KuvhrT0yMHEeytbLio6SB/EXijdUQz
CWcno4PkgeYo8Oqbg7GH/oFKgw/ZDaEMYXfxsuk+WF+Y2VPjSMBoK7hPYqbqq3/GUacDtOQsaFSp
6JSmg/xqrrOI0cFVJlSim6LVrJXe+coqsaz0CWliHB2FVd++6/NZ0IfYYJzS9izukT1Q0fWQfXzh
H2FbrackGS/5dCvgJCIQSEESuFx9/V35o9cDBm5PdiuQS0Ql0TwugTogOJ0FyxraSJo4SAY8mc1+
OYuqTuAkaRCYBaRiRPLg21OezoLNWkHtkar1tzxbv2aBrrKyk2Cy3+n5SqmmnQR80NNJQLdjKGDP
Ot0d6/nuk0FA7l96K6hDsoQa6t9tVHhmDy1lSH9vAqdWz7RHj49Mji37+JpojIADaPJ6m6v7+h1B
nVJswEPflke/9oBGwC8bN5FMJkcIJh14Q32duYkWvjTGEuBW+/dm2nu0Fjixngnu/mwyUSBy8BOJ
mrprwDKxg0QRT/WE3j29poFylzwNcA+p8jtkylvH6MxJJoECZk9ovLSeQROb9GkNvADz+tk1IKqM
hISC9dj4P2ezYJFJxXlSIUY2V+/S6lAtmzfTiGE9lW1/otRKPhXRL5qVHBMI5xvCIIsCEUhTCC7F
1bt4CTarAMBJpVGEUVQtwk8QWvV1ZhRtY6jCHaChZnty9m4WVLCH0muBqFETaMdjbv0smWRRdqf5
ARJxbWzdu4BBI2rk1UmtBfKq6DhCiD7GxmezIBKLOOQElu1Z3COzqDEB0oeDwo5HMNNWWrN45iWS
QUEIHvacSKKIq5nwHs0CNy5dbVbtIXLKlBPbDS/qSKexAgETXoiGSmL7gd45CqQQpDMouEn4iSQM
AS3X19kRKXKKWEX4lO0Z2Tu7yCaWNgikFC2kZym+N5NwthSot1gQPEk+9+7pQUnZ0mkkZwjwBKLW
MW/MSu/sBJOzEbUJSi3N9PRvFrgx6bCJoprot4fZf3ER2BrlKFBKOkpl9dVDe6A4zYH9n3uLnI20
HbEcKi1Ptr+zFgy2AoQ+CGvN3/vnIUDblfWTQOLokCepN7Uh8rmHoI5Aogi3tDWbzQ/26ITEf3nW
nf6nwydtaNqAD52jWTyzC2STcKEQ5ka+tL4aQ9SjWaByqsruCIFHIaXGc7aHw9kJCctSRJGAFMze
7YWXOhf99CqgESnK4CA0X0alOaJZETk3kb6tr97NgogZpONHQRgjZ4TAUvOUZ3uBAjSqTGAVgGrW
V+9mAR1u6cBBH5I4I316xCOfm0WxFYAqoEfRxI/9M4s69kw2fGQpECKDTjebV32WUEF6hMOBPDSS
OfVP9cggolEibQ9JrDq2YVBVbHYC83nqIfDcQ55cQLb79vTgZFTZt0/AhNQ8kbFQIBfX2eM7BFQ0
FwCl8Q2v068aQ6s0J5dCYaOrNvjDNmcoQrDTRSBcA1TrhSRHs0f6txY0jJSkJahR+eRWEVLvPj6F
WJFuFDukORSbVfeXDMFf+NATH2hCL+6vNRPIWyUvEYZe+8CRAfP87y37paa4QO7ofFAQg5rfbngw
4v//1qnt19yUkz8euSr177Rfbx/w+U93fuv4VMf/+NZbxcv40S3rP5Ttbd4ut7CJ/hEs/1hul6ek
DE5plty3O/nf/+nc58mL/8HAiX82rihSS48be1UUdgeuj2f5gX16+S6T4y2K19ggz2RHniwDdPzi
0OvcdcN9kR47CqJ4+TU6vevmpJIfOQxXj6n3mKWdweuckezg01WwLJbx6nTkpmAjPXJLM3oT/flm
EgXZ9o/utKMW8wtW4SWz7n3tvM82sSp7/7NVFK+7tywE2UjRyI78lhn3vOM49fJuDLnswFdfl25n
AbZcDulx0c8MI6+7IxsGpfTQ4VfkJrvvr0kHSo/8SkPbmpj6Ij30yZv4njm9eW6bGo9M9n5vGCB7
9MvOumiqhrJDv4syL3k2zQ1YRXbs+dILO9ajBYzLj4u49rm+cIOpkB86SZaPKIav0rSzpukRJOBL
0uN7j663XnZJpsTUOFjyQ3MWJFHa2TAtClV+7CTx+Ge369imFuT5K0aPsvh8aFH8kR46CtMzGyK6
EDnyI9+u/oiXZ94TqQOB/5a96dtVvuyeWy3xTH7g4s3b5XaXuF73WG/Tqb9i/NeliSStq9A9mq8O
3mPnGGuJub/izn9HX+j48k4o8NJDR3Hqvpks44iTsrs5G8jDr/mB6dI/3/swU36BS/Le9boz3qB5
Ze/6vR/gkXSjGoDCgjkgPXS8Wp/z+Ou8mOzAH1ZhmJRBvjwLE+iAKGDessP/SDtfcgN9irJXFmKb
QZa9/+YHni/EFtQiO/w9s79KklXHpWjRhPJjH7pRZQtEkR33n+nSPS4MYVPaio3ssJ9X8ZaTrTNy
w8iUHtkjsjlb3i1qV3boL0vOnXCddrcmGiiinik9+CpJ33x+6eYbep70+N/r8Su5Mb+UEdob6+Mk
1Ouk0Rv4/l2/lGl6kk95nn86isO89LVuck184jFYLePf/g0AAP//</cx:binary>
              </cx:geoCache>
            </cx:geography>
          </cx:layoutPr>
        </cx:series>
      </cx:plotAreaRegion>
    </cx:plotArea>
    <cx:legend pos="r" align="min" overlay="0"/>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LOCATIONS</cx:v>
        </cx:txData>
      </cx:tx>
      <cx:txPr>
        <a:bodyPr spcFirstLastPara="1" vertOverflow="ellipsis" horzOverflow="overflow" wrap="square" lIns="0" tIns="0" rIns="0" bIns="0" anchor="ctr" anchorCtr="1"/>
        <a:lstStyle/>
        <a:p>
          <a:pPr algn="ctr" rtl="0">
            <a:defRPr sz="1100" b="1">
              <a:solidFill>
                <a:schemeClr val="bg1"/>
              </a:solidFill>
              <a:latin typeface="Gill Sans MT" panose="020B0502020104020203" pitchFamily="34" charset="0"/>
              <a:ea typeface="Gill Sans MT" panose="020B0502020104020203" pitchFamily="34" charset="0"/>
              <a:cs typeface="Gill Sans MT" panose="020B0502020104020203" pitchFamily="34" charset="0"/>
            </a:defRPr>
          </a:pPr>
          <a:r>
            <a:rPr lang="en-US" sz="1100" b="1" i="0" u="none" strike="noStrike" baseline="0">
              <a:solidFill>
                <a:schemeClr val="bg1"/>
              </a:solidFill>
              <a:latin typeface="Gill Sans MT" panose="020B0502020104020203" pitchFamily="34" charset="0"/>
            </a:rPr>
            <a:t>LOCATIONS</a:t>
          </a:r>
        </a:p>
      </cx:txPr>
    </cx:title>
    <cx:plotArea>
      <cx:plotAreaRegion>
        <cx:series layoutId="regionMap" uniqueId="{30B8848E-1645-4A33-B39D-3895882DA686}">
          <cx:dataLabels>
            <cx:visibility seriesName="0" categoryName="0" value="1"/>
          </cx:dataLabels>
          <cx:dataId val="0"/>
          <cx:layoutPr>
            <cx:geography cultureLanguage="en-US" cultureRegion="IN" attribution="Powered by Bing">
              <cx:geoCache provider="{E9337A44-BEBE-4D9F-B70C-5C5E7DAFC167}">
                <cx:binary>1H1rc9u2tvZfyeTzSxd3EHt290xJSbZ8j504Tb5wFNsleAfBO3/9WYxsx2bVxGe2z7wjtVPXpiAu
4sG6PWsB+vdt/6/b9H5j3/VZmlf/uu1/f6/r2vzrt9+qW32fbaqDLLq1RVX8VR/cFtlvxV9/Rbf3
v93ZTRfl4W8EYfbbrd7Y+r5//59/w6eF98VpcbupoyL/0Nzb4eq+atK6+sm1nZfebe6yKF9EVW2j
2xr//v6syOtNvnn/7j6vo3r4OJj739+/eNP7d7/NP+pvt32XgmR1cwdjmTxAlHKsJEPfX/T9u7TI
w4fLDkbqQDCOiaDs8a7nmwxGvkKU74Js7u7sfVXBo3z/+WzgC7nh7x/fv7stmryepiuEmfv9/ac8
qu/v3l3Xm/q+ev8uqgp/+wa/mIT/dP39aX97OeH/+ffsD/D8s788w2Q+Wb+69DdIzu+7d8f3trof
HufnDVBBB5gqpDjFW1TIS1QkOxDS5bDu1PY1w+Z1Mu2G5/nYGULnx3uJ0Lro3lJjyAGSTHDJdmuM
ogccQBMYPVwXj+tiqze/kmY3KttRMzzWf+wlHn6RFnZzVzzOy3+vL9Q9UMrlHDGy1Rf8Ul8w4gec
SZcKMG9b07kF4zWi7Abkx8gZKP7FfoKySaO/CptHb6gqVB4QzoRQWO2GBYNzwZJIzB4M2QydV8n0
D/g8GztHaD/VZp2mUV5E4AffzPmDmyEMg1qwBz/yUm1cdYCZKyh3+dP159rzGol2o/Nj5Ayb9ele
as/kNI82mal0ZO/fECB6IFwusKKTS4EXmK/n0ZnEB1xKQSBU2F6HOOE5QK8WazdKs+EzqM6P9haq
s/s+un1L/8MOGMEU7JjY4jDDCSNxgJELIZ0LnmmO0K+l+Wd4HsfOsTnbS2zWdxv9hrAwdkBdhSTY
uK39cl+qD8YQR3NFpYv4S1h+KchuRB6GzcBYL/YSjBNYp81t8oZpDcQDnEjiCk524uHyA+JKKSmm
WzWaofIaiXYD82PkDJuTL3uJzR/p5tsme8tQjRxIIRghRL7UEVccuAwoAoIeMFMvNeUVkuyG5Gng
DJE/9jUC+GY3VfKGkDBw7hAaU3DwT879ufNX6sDFYNwg89mpLef3v5ZoNzQ/Rs6wOV/upbZMccyX
wiaPK/e/TzgZOVBUETbpxffXzOFLfiDgCoRuD5H1jAR4jUT/hM3js8yx2U9Ldhbl+X1V1G+pOOKA
MoUZfVQMiLleKA47wMqliJJZuPwqWXbD8mzoDJez873UmaNNt4mit9OY76k+ciWioArP0cAcuBki
J+ZmS5gBWs8j5F8LshuRx3EzOI7WewnH56GASkD4ODVvY8GUEkTgh9x+HhsjCNY4Zgwyz22w9njv
LXP2CoF24/I0cAbM5/20X+eFrfW7xSZ5WxMmDxgTFNJF+sS8vFAahA6YUGDBHisAL9F5rVS7IXo5
eobT+X5mM+f37ebuDZ0MVQeUC1AP+qAec/3BAnJLTl3pbsOzmVn7tTz/gM3Dc8xRudlLs3Zh78Mi
f1y7b2DVKMRlrgDOUuzWG4LAqkHYDNWAx7tu7dmvJdmNx+O4GR4XV/uJh47ekn8BIwXuHYrLu3XE
haQTAf1CmXyKop+7/otfSPMPiHwfNcdjP8nKs40d0k1+97hW/3sNmUplEG5Rrl6GYVIAFphAVvOQ
sUBG8xyL10iyG48fI2eYnO2nJ1ncpxAbvyXND74EQWgsCKDyGGs99/aQTTKwaYxid3t5xou9RqLd
2PwYOcNmsZ+Z/sf7KZus7u8fF+8bKAwHAgxIFvTgx9GsFwMIMsooxNHyR+35ueK8SqTd6DwbOoPn
434mlWdRVU3/GvOGmSUFL0JAfZ6KlDPLBlVMwYGNAXJz62VmXMwrhdoN0YvBM5DOrvcyBri5txm0
mb2dBkEZBklO4J85S0YOBGSgSkBl7PtrZtdeIcluVJ4GzhC5+biXiHyqN/rt4JgyFzKxyuShqDwz
aBjjqbsMSgFipim/kmM3GNtRMyQ+7ScSp0UTVdGbdmBSdKAgIUECyvzb18vATOEDV2GAw30Iotnj
UtgmLq8SaTcyz4bO4Dn9Yy8V5WwT5W/o+hkH1w5VMf4Yl81qY0IdEAwUP/QDbpGbQfNLcXbD8jBs
BsnZfkZkn++r+t1NZMPobVvLXGhLJly6kLJ8f82gcRF0lkFmqdBDB+0snXm1WLshmg2fQfV5T8mY
JIX2izetKgO171JgMh88DQIS7Hlio4BjhrYYhKTcogih2/PY+eIVEu0G6MfIGTYXJ/tp2SBsLhr7
lmGze0CF5C5iu3vMFTlg0Ioh8SPFPAvOpsj3VxLtxubHyBk2Z/vZOrvO7944JFAH0DKrmAvo7Kou
Q8pJXAwq81h9nkHzCoF2I/M0cAbMej/TzT9sssmrTfVoVN6ADGAQjEFZmf5D1WxSGqqA83xEbobM
ayTaDc2PkTNs/thPpvnwvoCY4C0LMpBMMpe4UPnfKs3M17gUSmqMwj6nH0r13Ne8QqDdyDwNnAFz
uK8xdFVtbnVT3df1G2oOdMwAQwbTLx96+2bwQCuzQBwazdxZYeZs80p5dqMzGz7D6Gw/MdoWaP2N
LWBLwOYNzRvEaxQKMk9FzVlULWFDgAs1TSEeWtJmBMHr5doN1nz8DK1zfy9jN78AUvq2jm6b+u2g
mroDJcccNm/uNHcSWFEK5hCTmQt6pTS7AXoxeIaOv5+UziWUDKohbTdvmp8yBIEC7Hx68DVonvlI
eeBS11XyWWn0uTd6rVS7YXo5eobT5X7avI/3/ZtGchhqatRlLt4dLkB3LYXuTgDogWCA/o7nAP1S
nN3IPAybQfLxz700bGfRrY7CzVv2b0B8DSGCAl5nSwjArD8nDGCHAMQPClKfh+szB/QaiXYD82Pk
DJuz9V5i839AuQFZg4mrgDXYiY0ESg7sHYcNN9vrM8rtNRLtxubHyBk2N/tpyq6LBnoG/w/CN+h+
QtDAQR5tGiDwQnsmpwT5D1R4tgjNtOf1cu3GaT5+htb1foZvn6Pqtsir6G3NnICSJ6fioabz95K1
BN/DYW/aEwH03Pm8SqTdGD0bOoPn834aOthH9KbbbgTsDgCiQCLyo972XIkwJwdEKpdBve5lSPBr
SXZD8jhuhscf+8lUf97AJug8rN+0rRPaoTGmUO55cC2zvBR/b+sE+ueRzMYvkXmdTLvReT52htDn
/XA/tz89VGdrV7bU6It3/i9PEoK2AqBv4FgU+qOZ87neQECNpqMGnhoMZ8XS2Vk//yzWbphmw188
yX4cJLT1nm++kwC2plOoUcM5AVufP1cd2ElAKALWVMwAea08u/F4OXqmONeLvYypV3BuTfSWmwiI
e8DBy8NWta2bn7ME0CDNXGiPJlONdHrNQupXCLQbnaeBM2BW+7n59uStyzwuzDuDzB/ome8v8Ccv
bBnUTl2wZmDvnpTqeXz2a3l2w/I4bobKyfVeqssfNhqLN6Wn2QE0qEMn1OOu2rktmzrXoF1HQb/n
I2zPYXmFQLtxeRo4A+aPr3sJzJWG4/Perau33VkAjLQgLmQtD03qasbdTIfVYGiingD6/poZs9dK
tRuil6NnOF39f0pt/vnYwaczGReberP8fpjjs5MHf371+wTACZOzoQ/05M4i91YL1ne/v4cDnRAA
83RI5PQhL4jNH0cz/W3Q/aaqf3/vuBCNK6jluVAEhy4E4cLnddDmBZegWZHDrnegtpWrvrdnvX+X
Tzsk4aRJApcEtNEzLOQUqYPyVhMR8vt7Kg6UkLBRDlqBgWBCgjydonlZpAPsEHuakIff3+VNdllE
eV39/l4w9P6d2b5vekIOnC5scFHTxlUGpSxgE+H67eYKshJ4O/5/kYhYnOJKH/cllpHXmYJ7PB7E
iSmlU3lDj9mCNbG6NklZpl4d8CjwUevyfhFWdVEeWZwFge8WqTgeR8mCZdoWY+fVCPUfGsoydohj
OTgfEhXbz2UO/U9+a2gY+0OQCuO1pGpP0y5zSy8NeEO8JkMj84KiEacqFrLwqs6O6xGPNfPyuFDL
MZXULlsc99qnXREcV1VgWo+5TvlNxYO8dVPdLmpXhctwRDT3tIHjRv0BzojkCxx2jJwqUutFpTJx
1kHDope1zVWVEmclK0xDDwogiC7gvILo2sTx8KHXqD63Icmustjp86XsC0f7sduH3Ms5Cl1PxOYq
5aY9hI8vl3gshqOwE+qYGBudYO0e9hGxjqeLqFjxnAufVDqByexIghc9D8oVqyX5nKqEeBG16TUm
vVgqzb6G7WAueDGoRT5SetmQ2K7bYmALjcmlFmO14LmQS2eIhNcbJ72k0knPad5dcdRVPk9Tm3qm
l/pWBMQcMllQ38o8OcFZli4i0ZdXraUSph3Y67Oqqdh5p3MKsjVjc4q6ZUmK4jwwNvsrboVatQkb
VhWPXD+0srqChvVbHgTFAgc48IWjS09U8B/Nx8+KOdizMst9k/LjtisyX0Yqv45tRa9or/oTamR3
GVWo/GAS/S0mVG94IbrFGPYnKeLDgjc29gQJmGeFcT60RZ9dpzbJ/DxJq3NCE+3XMCN+oJIPNo3r
c6dPGj+Cg+E+Jf0YeKwi/fkQVdnC9JwsMQdJnb4LF6gNwo+jK53MS92SNH6cFwo+No7tEhmDT6gu
0fGAmrsU3n8RNiz9INs81YuhD9SVjLj54BLWeqMN4sAz4TieM4fWfmxa5zBBfXE4Ok1+hQisaCma
+pQkjJ0MKfGMpWyFYdmfFT0dv7RW8mjp1LU+ZrHGC8OStPQobdmiTJLusImDcOWUzQkki9Ux0uKs
batSeqPIU68s3Nh34945onnaJl4Fa3DRoyHzmsCpfTHWN46TrnQ1XrnRgFaBPGGt6r2qzP8cuia+
1NReOHV6gwerFiplV7hE6TJ3zW1lpFxncXEzUJ17Kam+ZtKmqyQi9eBnETnhrEv9fEJquHPCwHgF
ro03Nugza1Tvt4MKjkzXOmcd+MBl0JhwESP2BYxhdUFM1q+cyhZ+moR8PZQVu2HC6fw+ltUiCyzy
HEpArZxjGWjuBRH50sqgXDYys4epLMk6ro7HOjqts1p7ZT16Qx6d50EVebAV3HMsyxZZH2fLrjPR
Kuni3mdJXF25AU0/GJeH6zaGaR7GhK5h53//IevT8TCvE7IwxtjDMenFGbPt8WBpt7YDC5JFh6vu
Q8fqmwYPzpFTDvy8Y1jnoGBFxTp0nccOS9WixJbEl0PQ0ey0K/h5Zt1vRVnwpRCj+hjTwawYyRNP
u1FwOVA3uuC62uTMsDUvs9IbI7wRpuW1py2qv1YWHhll2iysSclJmObZChEOSxqFqd9mLF2mg04v
BzC7nu7B3kFmVhS+zIevY6Mirw3APrcNrMFo6Ievauij0MsiVF6Xtr/OkSi90M2ziyLTTHmtShtz
GfIAr6npdHVoCJPGS3mLvGqMi7VJ2qDwwN2ki8Lk6qqO5V+mQJ0fkh6vOu2mjQe7iqPSc0Ttekbk
WRH4LMqaPvSLhseNZyLhrPCox5VL6mw16LIHFc9Nl/bNjU6HCrOjoc3r4yxHugHf4pS3iRMXg6dZ
3KBlrzsiLhLrFo0XF717lDRuPJ72zIoPPZwLeU1tACqSdLD01rZu+Z8VjuyxHrOh8uqR8m81rP7I
x00Zah87gWReJ4y8KlPHJYsAI3tcwDaq43IInFWt4jw8Csp6PUQ0vNBpk167TkylZ1tHHuokgIWr
xk5/MS6rli1h2RGOQr1xIcBTXubaOPbDoWanIbU48iQzUnhj1wTr1rigH7RtW4/2o/PBgGn/K08Y
6jxIdLuzuq2qy6EnJVpIMfTWG3FuQi/mDe091o/NZxTQclNaFH0BnxzmXpc1ZxUds4ug5eov1Otm
XOg0oFdOm7SfnSQdzzMk1xKL9D7LqLjjueKRF2laNl7D23QZKhatedGuM7C2fgXxw7AYUutmngpg
Fr041u5N0w78NBVVeufEKA6Os4aQyhMm6j4EJRM34EfU0vRjuGqGgTh+IaUJfJxgHa5t1Pe3SRQp
BsYoDG5UkreXvSwRrMpBO5dRLCrjEZrZL/EQJOc0NWEIq7hm0icqG9eqKZM7VpfJleny67RKO+JH
Yx6sE5xkC5xoUFZT1OXFWNIy8KuucgePVFGQLQc4HvLMpLr7wruhuw9cXX51GWtXuRMr6zmhCpXX
l4NzbHHcXuYc7I1HK+vcMjRUF4PNw8CjjlsdNXIw9kg6nfmqwj53/WEMmrXBNe0WcRSXg6dkFn8u
3Ygxzy1ofRWzoEk9p6fluahNugadi+LDhiAz+APrSw8kV0sqLfoSqDpgyzxCSb/ArcMPm5RFV4Ey
6LCkg/Tzpsljr3RZfAjmOXY9jtvMpwmRp0NXl8dY12IhDEOLoW2qRUpgwcnUjH7vWrYsES99EZN6
yXWumIcr8wE3Vb2ooMhymjptk3kyKOpFL2OzriSzuQdnwdsviY1r6UVhU2G/6aviz2QgJl/WTA2l
Z+JyvBcQQJ0FqDML2AX6jYVafZI6zzZFWBUrqtM2XYCJDzJvaJPC8TuVgEXk/YDWkUTyTI1Mfm25
TY+MNkPok5CPuTfQgX6TndUndYDpjaq1jjw3oz3zSttWXl6Q4ih0e/jfZGwS9yimerhyk6Bs/Z5o
vGlVS3yTc/M1ZEH9gata5X7cE/SlGSGAXIaoa2Atoarx3FziO1WSMl4GmQidY7eIgz8jVeefhrEW
1Yrmuj9pqmY4bGPH0YvRVqWfSZqs4zC5RGMT/Vnm8jwc2kWhs9ZvXWfZuY3286FWH1it0HkjWbgI
VSajBVeGXIgUYkMXh/KwFBBYeNy27JuSIxEeK0x4k7NBDl6cdczxsEPx4OMqQocqDcPzqibjsiNj
sCZx2h6OjNeL0dB01SDUnGJHL0Vjs3sdk8b6USPkvYgjq722yvUiEbX9FHIZfBOsCFZtgWjiAZpj
5RvLmjNN+mQdQphVeUHAkfFg60rMvDBh8Z1Bqs09O/3HODoF00K7syIo9ec06NOPEUf6EEXcgfwg
aE6t6VUMC1y4J4nNlB8iiBGzLjx2x8ypVrktmyM3UqX2chImf1auxNbTQddqT0e8DpbGELEsg3E8
SRxsjjvB8Ck8YXpKWBTdBmNUr7Koro8yU7arUNF8XaYhXZBk/GyGvmt8aN23m5CW8pKWpXOPUWQh
EYbU7yEvfZFc3RZmsGDCH76l4OnX/3wsMvj3+5gff5y+5ODHb9A8sf12hJ++Cxplpy1r1fxNkzRP
n/XjsP4pM30SdZbrbr9P4R8S4Z9efJEl3z6vjDyWjKYckjAgw/85R54VG34kyt/HPaTJArJaSSmc
FA9VDziODEG1fZsmQyPs1EoBuTAc7AsHZE8J9EOWDCQJhbNJoEzy0Lr3kCJjOLaBEjhKQ0FuCwdq
wDGNj0//AkWgBXakyBSolmcZ8nRHKJkp2CEFVhIOTCEgwPMMOcWxzXGX8HsXB3WjlsQwSLR8ZNpo
vOG8McmGOZbDKi6HCjKzmvRc975TBOhbmFuWg/sDRZLHSvOhWSTKycujTmVpdZbyzDiDVyQ9N994
Usc95CdCpDH1QykZvodUc2iuUt3LFMIJboJbmtFSnIciKg31MhxVIAoz3GYXGqO6yxdhym0C0XjH
s+wUy6EEkcMsw8MJyWge/+VUbQFjnkG6Y5ImluAHiwAhNYID/hSc8TP18cF0wYp4PkcSZ1GjhXbv
g67I4/KohrCUHaWsraw8Gquwjjp/jAwcq54iCOaD1c9vj2Eb7sv7T7tvKJwxCLuj4dsE1HT9GYsx
xtStBBLRXYwTmkR+XVBOtacUccp4ZSHls/XC6jpk2nOYM5r8smN0qIiP2Sg6elwLnVeJVxQlxGjn
wNuVcO3nQsISfi4jnOZGKZwQDj1BQMlOy/KljL2OHKItde6EY1tEFuEoQ1muUpfVFHm5rYX4mnAU
1Fu7tP0ij19jM92XAblDYAszgaP85vc1zVDIwqHuXTjAmhNei0xa/alZQPLQ6+KoiS7yAL7iBfIN
XcBGZ+/njw2F/tljA4MFTBpRjMPOXDlNyzNoQt5GDsSh9M6RkLhRn3dI8A0oklOvizGS6Xnk4AKf
0aQcmuukQmjUHpTNU5iUn0sCzbwvJeEEyt6w3WQ64gA22M8AqEWE4iHJg9tAjTm3h0VpsmBYOkFW
qeFwcG0PqPz8ln9/eDhrQQCnBZH+1G00sW/PHl5LHaTxgOwdEx1o+WrAYsTJitsOIuRl5AZMfLUN
zHrpVcD6ia8FGlqrlm1UINP9YiHgmSWTU78ZHL8xKSqQjlCVeSlNqMYYAo7a+QYns8vMOeprPSlE
1hcavk2m6WI2Mj/KKojqvF4RClLxCDKw68yIePBzB9v8WmU6s/mi5IUlV1kb5dW3n8/ZZE+f2RIJ
zQsIvi8EvkgHerZBW2a2pOkC16Jy7L/1trawCFCTIJgs1HeUO15vaetcG5KUk9LUXTH9iEzY/G8n
C0/UKxwrB316jDIwbS8nC1ihqh4qUXzLU+6ADY/BegGv2Q6oHvgJDTjY/SpsYFtVFvMcLKo1mcX8
CFJDyLW8UoO1nSz/oGFUHo1pe8L6xAAL9vPpmjppZvM1tRmS6RgCQFiImX/qaZcbBezgtyogwsmW
cV2ZtLksgR4xud+VQwnCOTJr4VoxlFkxLNxkHJzrzphgXSkgzkI/G0c0nGS6zOvAy4F2Dmq/4chJ
r0SmwjHzCVU9mETixAPOj9GoUvjUJAq6svyFmmIoGL54IDgfBvrBlUDQxSKg5juzGLAy87LNW/NV
8oLH3DcIqNsSQtBGKevjUTpg2oNhaz3ThsG15rs5MThw4VLf1VSUq6ajv1ZoNrfi8OVOEIwAmY+B
1AdDMlsWSZ9UWaAL89VY0KJySavEZWcEazqcUEgLYDpU0KbjTab7YZDAq9qu1D4Y/E5cheUYQESc
sXi8sU5TiXM3ElOA0LM2S9Vh0vAJnqKiCpbQ0EreXhkbJ+PNmIqkSzyUAjsC2S7MPgBU5ErDHynE
quONm/U9YEeBvIcf1YjC2l0YXtFqJSRka8RP+jCCAKP8fnvlhs7QQWbax/ARBQQPIHnk5FNsUBue
JZu+EnlpVqq1uL1mtBjrU2uTwHppmlmS+UD6Zf1RyMC5fsndPGA3LWoxLDIJRET8V1vmBYQoP1/s
cxMOsw95oITeGCYFfOPTbGnQYMhDrEz6dcRZZUMPcjhpKq8r4iJd06bswFD8/I5zawSnrTJEMPht
+MIC9bc7VhZVusto94WOwF1xv2vYZP5IJRNw3qItufgaxHSERdiRpq7CM+BWJKzTn4sx7UR5oRQU
jhwnEhwXh9PFGUTJL83RSNumdJTIbjKWZzX1aqDSnPui1MBDnuikyvHSBrKILtvKDcHiGM0LKIC4
NWkLDw6S79LWq0lYnqSBK657KDIAKVJ1WLRXteugyC/52BcnsIiQ9oCoDSLjsUDgSdk1gnVYtBqi
i3UQJ/Wk+S2cBHExHZFuBo8mlvbt4c+feG7XXNjehqZzVcj37yKCnODlEyci0HlXVvJT2+QIglhu
LYEgth2ndQsdh4wdadz1sGz7REFS54X198jWEWZa0rSJOxJcB72YljQpozGzR5EhdDKR5VghvCrT
1lTR4ciHBLQu6LIppsaDm4F2SlyCGv38kcjMsrkQAbngNsGqAYLQeDwz1SXNs7GIc/LJrYFwM6va
hJMAtUObSXW/6zEczDSAbIHuJxUHWzmZFGtKcDSOxhDG455PfyrKBHo9UxVLdhQBcwp/KoeuEOdB
2cO7gNGbHnEIMyAtEkdaujKubSkUwsBfwOP+4tFmGQA8msLASUIaDW3tDOK9l2jVfYJl2hTDJxq2
k6WqbQlLa0zHqLitkZsQ4HGgXDjeSJJP/jFzCgyA9CJLw2E5ZgLX4UpRp+k+QZRqYTo6GVNYfbQd
wZrkkaNgiUHNwUzWrQGzeRQR04FZqyEigRtGdYDgN8ixMExFFjKYirqWGuogPG1iUAmtSAy/bedn
MoXTCfVPie3lNkZ5Xk2d6Si0ucIuGIi0OdATCv0t1MXdyMQgSudjm8kCrMM2vCUaqKnEh8xSh/mv
zMLMHU23ZLCrjSBwS9AtME+8UFxACAn1vY9Vg2GF1ANsVI0OwffD/LDYMCg7BJ1T9EDOpnSACU/b
IIeQBYwezFJn+7S+lKJyg3gFBKsLxgAUsr2y0OEDHiBzQPHrPgdH9QBbWHY5TGWfujnoCmjRBEeY
9BMQThxh+KGGWLVXqMgKkIQnCfgmIJqmPPXns80UfWkT4eEnJwBGAr6cBNr055kNhIOVE6J++Kj1
INIAapYJNX7QoSA+F2RkdliWGiqHrqcIUbH2rC2j8hilQJ9zz0C045zYMHPYWZBpSf2yK/rwFkUp
OuqCholFIvMivYMC+WivskJk8B2XI067C9Zi1I8LNwby3PglxI9Vs+o67rbnttRBX3giQxk+pchi
qNzmVmHgG+vGBh6UK8ox9nTeWtb7YZ+0oAztaLsh9XqHxyxeKYIbdi3SemChj3rcdM2hUZ3GAcRv
QVivay0hMvPlmHbjCGktLEWz7pMhaLyyMrFYtUoC+cUzpx8/dqIg0Q0UMMNgQVlNsD9Afgq1FBHW
FRT9ItIlfsjT8AjaGOpFCaWc8SRQOUKHuMOarEKncjVamqTI2KeBt2HifFIF6vuPfd3T+syp6ty5
Ao8hmztuhbCfRtmGeeGZosC6+qD6MU0OgwjYjdVYMDcrPJUUlGhf2rEq3W84i938ThNTtP3ESQ7l
vWrqrkN+knYVjo/qIC+5u4A8gKfiMMicRJxDt4WTJIetMKRK9b12c1rDLPeYAsV9NtKihSU9YlsZ
/QG2FtQCLXOosRm5blQQ6fQ0531Shsu4DeuuPe14EEbRKmBZ1/CrICe0XIuY6dBdwVoRwIuadkTg
1tPKjTrlhQ4TZb3QgR3jYd2FlaOjwy7KwNv4ieoYGNjWRA3/s3Aawas1LI7OCXyoCVbALzQGoi7l
1VD968UF0PMSftTbPzpRlMI1OAuWwe1GKC2W38amVKQ9joU1ITnCveNI6Q8xTxp52OcxzlKPs3by
i4g7ETxOSDk4lU0fDLCrwo+5Vjy8GDrTGXkZB07cpSuZUIeYddIMym0vREx5pLxSqYmTkLbmOrmR
YRA44wljaQUz5QwlmOwzsNql5icODaxMT6HOF+H0Mo672A2WUGftqnBZRHBUt/XBZE0iDa2TIrJE
oR6icoFMElt3kdfI4fmfJCQ53C+LU6U+NaFblr6FPBhmlrhNBB7Ex0JPHwLyQ8jilaWaYnqmK3h6
32icU7GKdTfNGE3rBH4Ula6d6zyTk8lnbR260lddXcACGHOINw5rZTN4n9k+qq75CNNXxvBdOxJ8
SRXA3VINVZfrHEcTPNgwTfhnnPbTPOcM+ljqhdM40BFy5OSJq9l9WUJCU65sFEGk5XcuHmTpR67m
jQMIsqZsbuo4b6Ic5svRY3EIZTmG+zM3lpPIESBtxuv/Ye/bmuPEuXZ/EVWAxOmWQ7e7fYhjx5kk
N6o4yYAkQEJCIPj130Ocd++ZvFUz+7vfN3HF7uYgpKW1nsMixczCGQj+NL2ywB8TLDXB8eSTLcDv
enAG+N2yRPgotth8WnENC/w4uMdf92MMIdMrALcOv0u8VumzTCgrSEXXAgBQqbMuwlj8mj1stwUO
mYnguDk2bz8Hw2HWGIhUfua4RbInx/+ITeQ9AW4ePP8a6uDt4/8Z5LfPASmI5X0Gih8XEI1Bt7xK
DmbQnPlINtz0FO94tXAJXqHl4TMK8FYVZfL2oNS+zJhqqLydaS9jVGwsOXixZUvfFYNTGKUlHnp8
JNbA2EwFmIMtRSnD7Uh62wFvU8IazcAvvBZvI6g0VhDi2ts9dTFHjVZpNaZrdLO5/KjOw7dH+zY9
UiZ7jE9KwZaETZL1x837dOswT9vIHKfpaJfil5uawqx72QNO3XzFnZJjeN8m0u42kMsNbvI4CnhT
i+/BEUAwu+zcHZf+NqDBvu74j+qJotDxhMkoxWWHXMzrcxsC0QqblTuFNV2I9kA+7Irny5csnl6j
tB0xfWyCjBU3bxYku+8ssOzjgDHkOqYCw5rjRz+Gx3IY9uS4/tGlbbe+uL7tW34a2xzH7SYSteRG
2i2L5lvyNle4sMWcnX8NeSEWg8vxnEgcBDuAwsmF5hL7/BJNexq+IHMT+VLrKZhHXoW2ZTh5Ijq8
TLOeew1sswdgAMgGj6lzl0y1x3J22F/xO7m5VOQniWTRb1fIXXqvbmaqwmGo+oL2w1Iy2wI2jIrI
4fPdPFn8QNKY9A/D5PDvNqwA0SB9igAVTcDy+4dFzgygwGoEzg7+WS0f05F5VAFs24+5vxYI5eIE
XjZGhMkNCP686QdssUPjg5EV9pIU2Kr85zD1AvGm7ZWS8uYXnCzmvjPi5Loe9e63jVq8COdGiw7D
cSY/1wxUOj0GzLJVsv0j6XK1zi8TWbs1vZnfbt0XrcUQEVDmEnck29VCL7KHEaLcbOgxfJHXx6wB
XnVM8Tf8NLdyxQhELj7ud+Y8xg+DCY7PTxxQaFDyfgeuDB+kHIsSkMWWDvdERwafSLfoqGGXxFnM
qzeQZY+S3rCTGyfD4kvLph3H2N+gN4ayHKjhlFAJvJRFEqXvMKB2Gqu5BzCR3A4yPdbTTFcOEL6V
+YxQSVK2Yc+zGyKNOKGyPQbPcXJABbHLJbB40Y8tvo7+3rjLzyvSMxZcV2aN4Q8FEQdIqRy2u/tM
MpLO7ylgrI01nolg607pqpPe1oAu4NsoM4BA6RfakgglOTbDAg9/DyiEWidIUY5tY0jYMd1MbCJM
vreRFLMCEk14yMlyXfdkYNl7kMlr8GyQTANV2PVUpF8QbzG/QPrvGAFBw+MemB4DBH+UlwdK1XPk
q8isi0FBGpAWELdEr9T3af+QppPeGMQ/ys7BnyuHgpE12NFIn5S2B/4dVHkfZeYjEMlVzh/CdhJt
W7EEHL9/WjPkNtP3YuHLFH+2LAc0cTbSLaBTg3i38uNOXUxV6bA7eBT7UaSQU2ZZUrjIYZYPooir
Bb8MsqXMVjBTvv51J2/PctICAHGFFzVsx239DDd9vxzxr9jaI5og+z8WLwR1xyfGn+g9E/HxuyQK
A3xia7fjg4wAnRgaVO4Ht8F7prGUW2SL7GGft0g3YLOzY1UWw/GXX1MWOSUiUQF7Dv70hocf4TRo
K+MhxMrKKDZh/ui6rF1VuYYQk36h0F0U8WWdxmOVt8F+wIEWPBF+UKRl82XaQ8xvGoJ/eABueVy5
5GAav/w6UWIKbGkTpkrw/FaxjVzsmSzFqB19L98ClnwDGie0J8VsCPrpACGtSQ2l9dAOk2JlN6Uu
eHag8HHP8woWb7nyuD3SuI56nCNb+uOy3M8FFyiJfaSE5vVY5Do+aMZ6XP0xJzO2x5KX0IWNw9B0
kKph9r4NCHDgI+hJvNYBx6U2CsRtF5M+y/8F+PqtoAeWg/iAGRwjuKXRf8HKUJAgOZU6fu6USnHV
Wdt6rAYo2vqHKaDHCoLk8FhdC5+Oa/+X6u7vtd1xetgT0Azx8Pzg/L/hrMZBZLvaDFDVW2gUwIBx
FagDsJL++VS/AehYTSGsKzgXICv8mx5l/V9ImjWXU86QSv5njkB1A/3cpBml7yCYPmZ3kXbHQ3Vc
4Akraige2a/g+M/X8ncIIUFre6BC6FSTp6DDMc/jv18LW0gM+Fa0zwVYtfQLTyALmU4WggjS7Aqp
87+N83+fED07AByk0KADXCx+wxUlNIZRP4TsafIjNopWYse/ZJtEmPu1sv/5BqPfBOe4w+MVFkmG
9ggx3vv+O5Dpe0FbiAfTp18RY+32A7TfUrIlyclTmy8nodlu3ruVbKIe3HjEcwKx3XNgIXAJ/gWV
i/4+0zHmKKWOtsFQvyd4Sc3vtNhWhMGabWR66t8W1Yq8DmvcO8kQ13m+cDyCjroNK7Mg2ByQWgTd
cSFCk8nt1TKhsj8lA1FJWHqElq1CqJ/wcawPFj3wjaCerNY3Pku/hdl/HtbfHyMeHN48GaL7LiDZ
CO9H+Pu8wb47zbEPlofOyiMy7T8TIW2T0b3fgtxRmNn+36Eu+BZwvgS+hJ/WoaPF1d/Pl3lkI+jC
7B5+bXu+7SZRhgqRVZXGohPK/+58gPwPPwwWBtx9cEX8Fg7IyoBEL1w8vG1LSJKPp5FJeAGaEXpo
3PI/n/A44P9lIYHPohsuJuohSgFti////QbXbffc7Im8ycbAyKTKBoi8vqQGC+bfluB/nwqPLgeD
h3cnoMj8/d4GFg+ba9P25i0VWRKgI5hH8TTgxz/f1W/cGo4OhQaaZcaHRxLWr98JlDGcOya8Lr6F
AjD1r2UVp/JIFQ0ZjnJyzZdxqMKBmjgroflGFVj2SEVtNZPRZy9iDREE/+W63iQifxlwYJgYgp9t
OglCG95L9PcBD0PwRRmH4NjscdjZJk78oZJweFeBU3/afQTRXinbAvOFqJbtqGLLOWnnaLhFFgFp
ENTFUgORgiQMmEj4OLCkbdXNhpwlgYXBcxn5rWIxqLDPdoLSum2MiOk4NUPv9niuQhWmsArkJgEE
eEd8pEj6WLzxjFCuLQF5x8Yhmvy9bLulgJTHLSmPgNUISEhuUABlfKj7QGhMkV+JUxbga10p39Id
VA45NrH0Z3h9K4Hkz9FcuyHGloKS9UhP1iUOkGirOEf9MsYOw43UL3XZA7H9kWQGbzmXBmmL5xbq
PNp5Ke08RHs5WlOMvIacuYfU+j9QzITtvCt/JVg/MzswfivGd5/yI7nIpgWIF2oemcaNhrA6eB4k
qp3lGoJF4W3V+wEvqziDZ+hF/0KQjhfkIYWmkeqLSMPgACnsYoD/QiV91IfFulky1Z10A+BgIEMZ
2I9SdHMOOXjgVLuGQzmh71cSPxZTAStI004IOtOHZCuWXX0AD3IwbchNwzh9ULMFufGBa6DgbY15
DpnDqTNTFIlqiJAM/7mhJLb5NUn9Gn+JICqd8wfAeUy/H4tCyLgRow1CVOjoL+/nCkYscPzNqDY8
23r18W62MgyAmCwVUsYogaSXQsV/Jws7270ETb5yVPlFbsDX8i60Zxr28/qahoPcuppRFAIQymbj
YD6NQIQCqEnfqMBfMXICT9+md/mA/UScxq5PYTz5lf8BkD/y122cj83wbWr0P7PUMeslSklTQKkD
u5QJ0wG2GtuqDJcRSziGVhksxQdsLip/hiIfho+BJ/AmdW27PicbT0S98ZWdOV3IDQ/JfhmMX26A
sKinzKRx5Yuke8j43IfAshfzgWFS39A2UbbE6oMzB86DT23IVe2LiKFG7sl8RhEOqCsek9tch1+U
xHIcV53epSvXdUa7Dk83DMxJZJ42QnH3bhf9HDaoFuYm30J4jKRNh2+dds9xRPWtoUF7OywWsmQL
aBwCmfZmUa6ou2LN32e6m6A30Pw7txOr+w46+I2OY52wYoKMNIaPgI1gp0edUBw638aKijE7rTjk
JUed+Gq8cmfoMdj3qZD9Wfqoh2+kEMmpE6F61hScQdkDOrJwn6j2ZfV7/rUPxgQQgxs+rHnMmzCe
wysNCyiQVRCQOwr48GRmizftQNf8HqAmh45qJsX3CBQU6qxIR09LLDp+0tsYNJEd5ie7UAAhCAW1
3by7Ql++yTIZ1rxiWcG6/BNf4mK7QBnhvtmYiqhRTs8ov/jQbeVCkvxHPifZUAcsMNehgEyiptEs
3vuFSNRvg7pN7BxNFfTt6msorL7zGQ1vbRodMxQWPnC77bJePdLs+zCTywWofHDlknRxnSP6fY/W
FU6Sfc+jDuW8Dj6velp/TEHgq5hH+1drhYqhdNCQNe67xczteg11e6SMq/W+Sn9NXTu1ZRhp/rBF
GQIxSr1qWUlPrrA89vpq/GROsXbwEvWDL4FAf4Qq/1voGHugEZbPYt1cA/IMedn6YcnqZFOkodk8
PuiOms+b9sgV4bGaW1s6CW2GhMWshYQ6cIR+BWOuShL341kBwCjjcJjf+2iU7223zbKS89y+TN02
fTJeD3E5eecrFhktSoHrAxOcAwvEwvPdXlGfr48FbHvwPO2L+CoGvcMuEA4fRwWri9ZL9L4AuXHR
sckrZ0J2pXykX22e+jsBHmIBHUIdTsrmkrlgQqXs2rs0DxQv+0gWX02AZKvOkTcKGDDt9JiuqTwh
0KdpVfA9u5kj1T1CPwTNydqZl1iN+rw4H53hOUu/GsJeVtTvL/s07Pl50hSS8Wlof2wYkHM3Z841
SE+359kUCSsNncAky3Yuw25ZLmkh9XlCfhyVbWaLl2Kci1fiNfkgDFOvy77sPxwmeL1kKr6nEDyc
Q+wU9eSn+Rl5b1Am67jcBcbKL3uoxjPpIwbFGGDuh24LKfaywy0ZCp4Dp0pkepOBMKq0HcVZwuX3
As0ZwfUv8TUKR3ISKbGfgRdOj8XYmZto64vnYTD7bWvF1PgMIRfl+QDLFw3nq3F0fRwtMx9MntNv
RC4IDvG0LQ90G7B4gLW9i8jsbr3J1gtfPVHAk/LxzNIBTsophfITcExx2QPD7hjrzPs9zruXHJDO
52nP5w/Y8GEBCkx2v0fBDG1Vyk99wZI7MO8Rqeah6Ot830aC+W7G094G6lGCGnhsvdJTBcVKeDKr
mD7r2dEWRf++35mCulsIqCRQi0F9aMleDIjZg4cHBCaGCFxkteidvsuXloAxMMH3gMXQxt1tCd15
UW2DRw5eZw5Qe34nE7JkcxPi3d79XPaFZndroNtHoD/9Q0C38WM/m6/4TgsAmkcf7YAMRrhMPECa
D1looiN+LZSOv7iAubWCSSa8hwTJvfB4WaZzF/eEVkUXwUPIlMlPRTiMxXXocl2DX6Z7uYCHr/Ni
H7JS7HOxlANh44MKoEO43YIpw1in4Tqbu6lYQEBF3kTrZaTT8A5WjuB9NhZcV6k3nWq6Qpsn0fJl
aEBFb93twKXidWDGBEpNxqLgnMEbtT9t+Whcdz5Sj7AuJq96JTFqam3lVQIrMH0VZchcqmRwbLkH
iiNsRVzUflgz2HQrFfbpHWSELIK/Dyni7QyAYP6YcFSlBnHE6DlJkTi1I+RON8ucZtck9uEoPuxk
Y/ECg/QUFu4aI9iFl5yCqThP/Taaults4p6LoJUCyqC2h73IBKztZRXQwj9zAjVPGXcwlqotCvbz
igJYVCG8jeHdWgg/VrEBv3B/+HbWGsK9vVZA3K7w7fAKb1iT1znYvBXv+i1Ii51g+MfQw/8UxoM8
1GMaJsF380xFPtdbKlJ4T0dnFdZDDtq1gosxHhoaub67kx1Y43IYAT9X++ynsSTDBkIqc0LejJwm
qmnXZL2XHPBtLTz3N6SlUV6nedhlgOqEiS6yNRo0qUtgVolXsPLpHMORmxQ+qwbBqIXzTRJAhMAS
P0Y6MN+XAqkJMXqLz0rB2tO0Sxe7uEIK1wWqgmYAErm1zLr0aQuoypCYuXzjfYVIOuMDKgy4598Q
hKY8bWDzhnemnSJfNHLIoqxrdOxVktxHwZK6F5DMA7sRU06/tsvyZd+79qXt4AkqdCJKlAnD8wrN
ScNyBsMlNo8QQSI1oOWyHSbXuH8whLvT0pmi0pPedZlBPqrLYUiGZzP2aW1MupUOji/E12Uevs0t
20+Z6kEvtp7dg/nMwyrydp3qHZsNfSxsR54zCJtMzRdgUJgPmDAldHrr90hp+V5Po80bm2XtnVUw
NrrJzm0DJ+XCLkCz26wMBl/AqiemOh4n+HMnljyPMowa2KTUrWRJcB9LT29jDTIVNiyQ6gXKojqO
Gdr8usyddx/HfYm3kvVDDVPPZBsdpeoBusZ1vmizsrKwa+irScK0T1O76LKA5x/aVgg13cWmuLlm
A/j+vDO0BGLg46ezAO9XGyzKtdw3aR6wy2Pz56mE6Vwgv8AlsCfsOvzk0DWhcqPuPgreRl+ACPoT
xETFWYXFcMp0Jh7hMTRwuqbdp3AcXnoBhVqLwu2UxUx8Vms8qzIhSn0mITNXFxPmS2a8yCsO0PbK
dIybbkMg79wvFYpw8k6gLIElPeLfZEeyL5K10ScZkfVuAaNcJ3pSFwIo+yNIgVgeMc3rkohwuk8Z
I8hbERyPSUi/UXkU6ds4HLu2j+2rguGLN33KQdAC5FbpZUxGrioL2+MMDmxXADGzVUQV6RFHyjTg
IrnvtY1fu66bZRn3uIZS9FmXVxLHrQDLYU50m04uQ+rirEYJv/QwK2L7vg4wOv6hUbV1ldSEhF+w
8a6mLIJ8XW6CWab1rEVww6ckfjn0DLDdLtKVfAv0uyTx4tUtucb2gMrzpByDSkuxhNyBUjS3eoPY
pTQtUpo7b51+lfHseWUBfy4lX3r/bZ43rBUsStRpTgNd/b6ATVtKMIVLM4qFXAGewzG5clhBbw45
6w+8EmJhpyHr5lu6oX4rA6Qjc92zKUiaYBqgRQ73Jfk4277/nOnFV9ISWBjDYIJzbs2iZ7B+eQG1
EnK4Mp3Xrj+vSKoOr/C4Nn7qOjgjfYHUE+qSQD2Qbo2CysEnC7/3ECa6MXqB8wFKGUyiinZDJ6iE
aWxJQfEMshISSZppjjJ2qdg28Rg5NRnZ/mm0bpTvYhWtMKkvlsEXh8mrdl2ZyLX9dg7CWIz0XeoI
y0sZTZx87SFnDcZqCXIv2AlEnvThvexUqooK1banunR7N1hXZdhw0fOgA6+W96WDypxu9bhsbJC3
W84A6VTWoQDTj/0C1IqUHvLzwp2M0xP/1MKVp9p6xVIBvQOXEBlNufhJpfOpRa42XlznguFPO1m/
JE0HXdYwNskEDvCZhTE4obOGgGsea7jdg1A8Cgend/KRBpBxOQGFNbiJBfJ73P6PISiyEONoxbjV
he588ikxSdw9v4HIgT6IkLkvDsg2jpjXt2hyc0gKoGM4+Bmswz37DjNm6NMz9N471tsU2YJ/dvCc
B3AB5gDgAlS2TKwptgiEY/juOwAK+d2MhNI/hKIIN1q51sINfN7BuuFpYcsTSryS3I3LUCf97Lbx
ljjc3l5yBfWHrSDGIQN7JnMCF3qTQkDLyTV0btoU9FF8Ro6D2qGdTlrnAvE4mFUtoY66jyEyQ+qu
C0TMDbZ6O+f0zOds2GDo7+gChJdXkHq5fqVNO3rK+0avUAIVwA5Gld/tSP3yhgV9ysDOLXDzujKi
U0GbbNsJPYOPHD7q3PUvAVQ/cxkrmOJK6rB2Gqhghu8hnOE72KOwM7JRqS26ejHQz/hyjyeQonvq
tp/q/2vB2+URIO5yA3ya3ym4xCsZp+5eRNs2NJoMEJEtBQhqHfTPovBrdkEPhj0ryag3WvpxlePZ
zCHUlT6HyxqmoUV+13vIJEIrHViZYh919Uz27cnyYPVIEIK+QQaKCpEJnSRnk9J5qNmQ+9dgZ37T
5dEdJYIxl8ukXvk4fjNoX21KKxaUBuMeLKhGjIi6BumEgcW6S+TyvQ1gWg4qZNTxWO2ya0/wjy3w
5Q8uyiEaiieYeVlIlWroFtqbyKrsM4zGFIBlxuJWVQAUeYIKNdvsw5CnoavjMHHzJ0gyIOcojYb6
r4LWZFqQIEUx9E4Atx5aVN5DSSfk4fceRKAvVyKzJpNpfw1gZ4bE3iUwfUDzpwdISuINTut8TApQ
ZcHcneGnwIPJfBuUBJq/m0n3k6gcALPXHUIKzA1WvHdBqHCfuz6lkfaPGx52TQuWF42A5uNHAFEV
wEOh27sAYdh+QXG5du8zMZgj6yIxv0EGk14NevvwV4RIsp3JQsWTWgm7h3yz/d6aCCOfr7uHjO4w
oMt95x4tGML1JfeJe1wN2uU8aNjrwFpng0I0zQaYKGRSPEWAD7O6EGq9RAAteL1Cs/PHSij8jYm0
9Gak6G0wrSZ5nlirTnM8hp9SYyOY36GP7Ey/wzlg9w3deZLtAV7PmNexswvMZv0I4X7B4c2+tCk6
gUDCvkOm2rLV43KL/pBsoBqGbzvb4hOYK/C/eNcQt3W7kAWhN4APg5ezziB7JK2Fd7gdN3tPnHZ3
bRwteR0mrc5OEGjoD6vPZqih5xF3CZVC9oWaLkfDASTg76bgyHgt+t+PJXLqjZepZAVkMnLiXY0N
XUARBrjkcR+AAKDzitZpIxcI/2oSDrzZJ4/vtAlkfpCzDLpeiP5ztd3YxMz6ap2T7XOGaLHc+nk0
uu6nJX+yiZkdTpfAix9Aa3QlQ6zuSc/i27zrZQb5EkMfF7ini1v4zOPXrefy6gNtH6EhFBW0afFX
uHXcCP4jK7aKJxadcLKV8q126yZsiaYNcE6jsU/eI/4a0t+KKN6S05yuyceAddo/ALmSBGCAGray
10P0GQ162q0cIBB5UFC+hE22JhuKgiKG22JiYTI0QyS6DzLxZkVPFezPC/LzuiNmQh8kMGbvVrIC
hiaxYg95P5BPE9Qf6N/g+s/EDuqTmZUq0RUX2COUnhBwtQumfG8+t8GKFhDS+qAKkHncGwfbkQXu
8mVsXXAx8Lf3teEyeze7WV1nNEupUJHLO+AC2U3AwvwjEGOeYRq06auOd9J4GtqnxWzxRVo1x5VY
8vXI1sIBkp4REE9mbX5j0eEmrfciQOI08MKfxyRe+ie4eHltAG7VBlOdVhNJXIP0JbodN9VBs7hG
nzq2+U8Fm6NSWxfC0pnIZsh79ifkzmFNEzq/5Ej3zxFl0auCMv5TiK8k6AKBgYMV4RO8QPm9h/jg
rJcZqy53XyGcnh+1CzdW5rMKI6yD/bFoA4mMJqLDGfsBGjK43JI6zyCawbfv1ik2fwiAHXXuUahM
aAe2l76L1Mcg7+mz6NCIq6JA9S9ajxEoOihAJSHfNgf03zQSdv/JvGKDksNSg5uHu+oTKlo16CdD
raLJu1l0E6K8xXs6oJkyE3zZEC/4TQwTuAYQoeod3SDx2c5rDA9JXBMV+rm7hK4bxH6BwHybXxj3
a/ItGamSN0Llw0wrRk04B3W+oJ+QQfCSUNmAa4NuQxQRT8MagsBoR9qYhxuvjExN6C9u80Ax0RnK
JydKxzX/ko7jjKAyadn7HnEs6cKkRp4H/UQdbGnbQmhDof2CTBppPNReGzzaWDSQ19MEEtVOqx/h
FGxoPwSiFQLCxup1kx2YVN5KqJh0yw5xO+bgBBqkFWgtNr1fSD6jhOHEp8Z8VPnKFlGDIM5R98HK
xL14EEJZp2q74qX1URNq4uz06uS+RFuJo2i+VauiSMnKXXeIDDcM9k1RVECsjzuhaRsW/blr/ZJN
f7ig3eOk5CyX+Bs0+lnqb4PZomC+FZtFQ7XKh0WeLad/puf+zpCDNYQC5Hhx6+HkBQF7GP7/qpAA
VJbPIdwLPwalD2/T8qZxIcloQJTbrKPoLjEvoQ9gwOACFN2/XMDf6e3jAiAUgHkXbeDBEoIU+vsF
8GSDN6rl2Xf5dgHDm/JkkEWPGRco8GJvTOn/7+bwLz0PQbUc7vr/owX4r56H90jMfiBagsD/Sy+H
t2/9p+lhgZawkK9AP3Q45v7SzQF1AToog1vHbA9JEiVoX/ifdg4Ub5GB1TbJaAIzKRSueMigbX/2
Q8T76EANHxYjyBCPl279bzo6wKqJs/yV3Q/BTeVwRRyMMwEg9lOk8hfJD+lkgeAzhrdjGKhuQnsQ
tB+rQQ6wGz5Dg9hISoAqbGTR5uTRc4U0qZ7JD+/7zEJGy9H1xCHZ8BuWqwKNKfY/YHOg9GNUQMlX
w7bw2uZx+zJ4l1W8TZM/FkrnezQ5mh/3FXv7iSuRtDBeBtl9u+KP1ZL6Qp8DQBM3Bmrx20z4/Wbw
yfvezOQ1WCnbbkM7edQEaTzfLaKg4wuRzGV3dgdjWbk+XdG6hw7EfRf7BiosRvrBUgX9ktCnfbNo
rSctshYTkgqGF/d5Fcna+RIiwuBeEp7s5WSGTJ8knu1zy/ohrUg8KtnonvGXCGRJCeXwuFeGiyW9
QE1lv2dGTc8ptIdoFYS8N/biez8VW8MzDrAgnLgolyWOzyLmHzZ0Z3hMQSSIG3yE3G+ZYEMN0p7f
IDWbAZFCo9XMUfDVS2TceQgI5WIsqM59LEgDF8TRWi4HtrRDj500Ow3sUxT2yT2wRN9Es8siGDyK
Sd3Oe8E+7hChP+ssYaBHtzi/GDaToAYhlvS3vaWAQTM08Pu0oLlQg45zWYXUMMMYoJ/k5Px4TQvV
3yLFxFi6YeVlnFp2CJW39RZJSJvDBKu7JuPp/jSNLUVXHtbCZAUy9HDAQesdz+vNJtZ9rLMcu0xF
2aGBBYJ9g5wr/qSBIg8lcIr9Q9FnPS3nds34DQrwvMebXlDHvsC/gM7LjRsp9D3Niqra2nPsoH+x
l65NwKnDPZGgZ1xrd9PiyfVRmSR90QyWVjF4oIc9YQBGQjY2aTFGF76gG2DHfvaXhJFTqlUgeUR6
RxUyKijbZ0iIZ5tD9BEQ1LlJvDb9zhaIMHNdjkH2Ae1KaijtL3C/3ycbyuR93cuMqwc67QCWE3mm
2J+vmRxPYyrtC/LX955EaJiG05za3c9oubl9hgAB8GjG2Ykt23PYC3uZTNc1O+TYd9MQhBdQufI0
sym+omnKjNwwsg2cNqIcqOdX6np1WnPFb4N+2y/hhKUZA+Z+Kbb4C4h0pGxQzx2Sg6Cis1hO2C/n
+YrXxImL5eurUaa/Gk7b2wlId73vw4FpbGcVFAC5tDtRIDtSBlPNgXRC/BoUQamR/VZt1/1I9ukT
JLkCJKjSKIfDvSyokXkV0nytC7e1h8UIdQXfQK2J/Xnm6Kd6VFTlEifoiIdK9xFXL24FUBGDXGrW
l4gQ9wM4Niz6HcHgYLGhcFxgRIPbbmz3+UZN02VcUW+R/knm/G6P2LkwLqxEvH/g6QzY1BZXCGSf
AKdcxn04CN2taQVGvwVKmC/0BeqXc779D3tnsiQ3kmTbf3l7pMAwY+vweYo5gsENJBgkARjm0QD7
+j6eNXQm+1Wl1OKJvEWLVNeimoxwusPNVK/ee3S+SMuYSdaM85YB/7CZCIPQfzmvno2dRFVlvyYU
8qNwzG5lVegwsoAFQUb8EmC7iEJwWKAXXQ7BLLg40A8QPOd5BclHrDD/OQ/UftWmnLsq8pn48Gw1
/U3aTL2d1Zd9ZKThuA+64lP79E/MPcKjx3F5HJllrubYltc0HOR+xBGx5lshHvCYPUyy39wgfQE4
7esMAe2juJ1m+RhDKQxkb5yaxnIeM+amx7oZ0ogPrNs2WJ7e/RYBGfwNNMv5Z4pZZs+sc4z6DK4t
SIIlco04PI4If5ueY/0BlFuzSrQXHnLpP8Ze96CmwdxyTASnWuIZjHrSam+cKygK4CkZ8doDFZ81
MqgY8mGHIOluzbodr9gx0kd7nsMLkJFH3RnD2pHle59YNCXheEc9Cz6IFnaWDWzPqn8kfM/pQv0Z
j6bcSjuHnGLUzkfqZFfG9NwOoO1+18kzOTwXVe5trVLHTypXl8ZoiaxgCHjxDfniJqhVUN0+eh1+
8RLrYI2ux3M8NtuyKOZVaqltr7pD7ckdCVm6Dtk6V0sk7U4F3ScTN5fste735mA9N7Gf8wDndbAu
wbmd3FaZ11TYj2PYnIs+ffVyTBRWoRlE3ibQfbPxjPCrEwKjhbKBSM1Z2hjBPe3Lrs/k/Djz0ZWr
ZkpITHk6+JsWXzC6W+P45qtmME2x/OniL9NmavMjGIxh606tdepIi6xaYnYYHcIaAXwpAgxKoz6k
9bBH9z5OGQN8bC1kEUIDfNlkbLnMigjLuI/I4DBw/ZuKb/B5rYbaCK6LNp2HtAS1pv2uvRRjZpCY
nupNQ4ruWzN7DqaX8TxnLXeCKl6EM+2ruL5gWeJilaBOrW54mpCa2swvP6e52ofB8oWg100dS5lv
5kwoHdfPTtNiH0RXiq2TxoFFBtPVV9yjBPUhAjdrZGFxcnHybBfDJqs/JvY7WOTm0TZFXjGaHKpm
E+Q3cRnUyH1iTDeAUZd6DM5IOGWq2i/wM9ZCiGZb3VQRK6niKLOsZh+OeCpi23hJDXW7nkHi1jdu
agDT1PStV6MqqjszQX5fO0vhJBmoVDk+QjgNDmGf6yNOkxdnNptvBr5cRuNlNYK18ZXdk8O7TSAc
p16mPfestZmG8LM0pnuR+pCZHIUBxoW/VBkGMyXjAejjeJfP2Vvf2d12JEF5ZL7+FvRO8cxE9mgZ
YtgI/nlMuIr2K8ers1diiT9utooNwc3uYNN44DGa0p3H5GUVBE0elTkGg6yf3hl39ZvKhLSJhpO/
NuGAOW3qg5/e6Cbr0W0sjPZ28VEH/vLkK8NbgRN9t3OSvWVQ+q++r5k8x54ZWX4qn6ukwpypsH+F
flFC6gWpMZMQVFs+MInWZ+dbqI8cyCEvL+l6FBNweV3+bSGC8BiG1fRm99OGqXF6LUyk0GXiyga1
KMooyDonjTTtODa1rjj1Wtd7OY4ONUKVXIRV7Ic8ZoTs+s1mHMP6MSgtRh24FcYH5L9gr32vfTN0
uK+HZX6e+gTYcJiFGYTSPGPSPXxv8+CT07nYEmgJ1ziXmfBLcfIqO9w1YQd1WTHBihuPCyILGSBZ
9kSs3jIrmGbSula2nREvc9uzFPjiYGsv59JR4V7VYl77aftZJOUNEFlk4v5mjHnigOxxNYx2gUT0
+8TGAT++hQ2ec3n1RvWO9cQ+JR7iVEEt+GqqzmY2HxTBDK5rsZ/K1BY3EA9MyawC+KuHJFzFgKYN
UVAwjLznVnhr1gEwUABPR39kfJAhyVS2dRfTqKDrE3kZ42OKVaOk8ojSIJvAv5axKFV66kblb1E/
Ekb2FKLiQqEVldX02oX64Fnqex17HrYaX69LkrqbMU68Qwx6knSUG664JHd8akcC3MMKVROVr67l
anbGr9PgwHHQqP1VEzNcLIiKwKfl/svrfepUzWqJm2GFibPY24PlgP2V07GCvU1M6SpTab9kjgf2
uIGemKWYu+SQllHuh0+LTrfF1HaPXTo5O1N8Y5hPwSTjmoBN/CKSDr51C9HWcOw1EYZmjey4CiaI
rYyqIZm3xV5XPHdlh/RKQkBEtVE1EU7BdYDVk+Mkc9FuvWnVo44HyO9fVTicPQr8rRnwFpdh8zIz
md74Zsj0PcOM6yFAShGUmIMoDYsBKDKmooY7sagPde08hgoovJfYn0U1vkBadO8MTz8MJX2KhVa6
nVXlIKyjuTAhXNnA7S4GhsVtpw3rtVAdDN+iLF/moQdLdMN/Y5p1VlJA0bTrIpKpazBGlXV9zkv9
AtSD0WZPTZfVcfY97wRROl8/6IynnFzWCntSufLmIH7xRXFu09G5dk4I/qitflL8AhXFjSykrqPU
wG05O9PdnPbpVhdj+UISJFsXzphsW6cKNw6sVIruAEnJkAU+YQ6XReUlZhkX7GsQfzPB1qxD8NK7
FJPcQ7v4xjbEmBcthU/VI5rwzmzktZqX8WqZdVTWLei8voMX7ZjL1ZLh0QDBEWkPkrt/IwcTUVFn
wg3f61tyWRjvVqA/kobBmujHM20udgyZb1WhD+hG00Ybxq5IfxoBxF/h9eZZ9LLZt3l3z7zyVM0p
x2PaYmKbMpMpGO3tZHX2zh6mnVVjELOlPAUCNT6Q5tHMgxfXT+2VnemP2R8/4zH5RjyS56e2H8bh
4tfxSz3pYUU7lXw18AlHo1MchkzrKLH9sw6DL0FTr7swrHc4+OqVlTCRjmNLrozKFGfHaR6kojoz
emmSe9QwvvMgMa95XBN61cb96CGoY7GeNVeCjPnnchO0eHmbdLsEQX/oblGapUt/2LniGYkVIGnb
6ruVcophAlZfvhe1LOtNlonyypXFmG2uyVRFfd35a6h91YPCzLKfmBREuL3zncyMpIuYjJsptvOh
ebcwE0SzQsfrsA+8qDEoDtOUTgeq6vwQQsHdOWHl4ALVyQnPt7ftqvF56TSyeh3ehQE0diAn4qeb
9eNJp5l3bEAZ7K1iyY9jHS9bVznds4P2jEPd+qCHl5e8wigbJ+ad1gmo2b5OsK0DsmCKhesFp/Sm
1fO8s4FOrOVEtzT5zg1o7QcI6djQ7KraTZXtrIl20VS1iSTbNyRrtA1jVdnmXeKMQYS8a28sKNJ3
nhhw7hXLt6AcMeFb/oefFLxjFLWXaiyqfSeXA/hahmpquoqSgTRxfOw/efg1NM1s3ZJjWssynVZG
42LQpa5cq5wf34cK1yRNljdT7tH1E5OUZIZnK6rnWW5TjFoH6saDX1YygkA1bTmumGOHxcJH71ab
Is92MsXVQNzlcZSGs6MVRnGxZ/mOWhhSSTtmfuGq5hZSdAtX1OpT1VcwynPprK3YdzGRMlOYaD9q
0qMnBoYmmIwi2/e5I6LuZg3Nh948DXk7HPva/tnq8bIwvFjdegtLZ1fB6b7B7FDey46Psc69lWSr
w0YUhYoMxUYEr86GdY49/KQceZ9ZOE8ha1wSz0dADvsd9XUbzQ2Pfz/P20qYu0ShdxQQGaLGTZft
mAPTJNLDqohs+KHr5sGrh8vSLHLVLTHLE7DIxgy0pGVXUWmUQMHZdmHFBXIN+B8znTmV4Uzu07ro
NjpvXIqW5aj4pmKTAKNijgNnpCu6NQXgt8mX3zLfxdvW3s9DPR8yvJprWsgTR/RrE0/V1hnnDa0W
TzLgA3TgXq34NphXLUZrF8wKGUVz6cK5PHTYoRdpHAI5bvTk5VHbiooAa6qrt9YxkE2UUsHWKsQz
Z+ejhQmHf9E0bHJP0XkFYOY72sHBMDEnY51AEWD3RKaOaSCo45zqWzXU4YPEUsl75O4If6Rrj0UL
L4Fw7n0dQrUmubS2e3OLbu6vnK6THlF+11h7hb+saHDkM5PFH4For722TiQtP8gSb5viYxDlbhyC
nx1LOWhzs2VTCS0jnJTrVlaRkI0kTzH9xKudR4WRf03JiW1aAixR3xhM4Jl8FTpAK9EyTODCoAWk
cPBXnFpfMS7cM5PExdCPnTdHDemru3LEEWtQ0wNkTDDwqYmmfGKixh/iJm+mHCy72bTMAOeb5xA8
t2rZ3VKKU2e6QL5BuI8zrsctKk5y5MpyGQALv+WGhgx7Nmrd7ZzeKkLMbE53yIo2vg841QY4GqJz
S0rjNg1AomtveIZ5UvbbMuiNZdsZueoiW6RIbR49AkPD1hqzrXRC0eI05D1yWQrRMbpbzPPoB863
Pp/9fDjHIuxRLP7f6PX//3GV/7R+6Y+aujBNgEf/WohnFeq3j/JPMvzf/so/VHj2g4dsEAKFRnju
Typ8wM42Apg2qToLqyjJun+q8Lb7m4nXj6WtJmFYj+Lhnyq8bf5mWQw4yR142PCYdP4nKvyvqTd+
yi0JKizTAl31P0Y6UiDT9LZj7EPDcLh35KL3Y+j0z394T/6SycUAgl9D83BbvcTswPqV3qwF4Qrs
68ae6Kh45qSlSx/N4K5U8DD/9gz+S9LuLWT5hwjb7XfBhbTBoNlkplGq/zyl4rOAl8HtsV8EV7rp
ddOFCB5xB23O941XZn8VUrTFnwdjt3+efyMeuybENWqu21LEP07m5rx3W4GGvc+WLuZGb+vhTAQj
weCOqdxlvK7CV5Ncq7U1R4wTtB8AaXcerslq17rJGLnT5KhbdcYIGjT8Pqxng3Y/7MxvFRHIc8u3
dYe7I9wp3WW70lusCH5GdWSsXz4UOdjKAi3ihdKgOgKLbLYAdbNrvAzZ1UlAo67tpEp3S8vQPUt6
kFzU7Q8WRIYfRJr0a5o73avfJBcT5W2j/KKKRuzyew13/uI4pCYjWqDxwerH8qe2dX2nbSVfLJO5
QmXGxdZtU87eDNb+WFdqb9Ys+UGH5uaZTLKoQPE2IsW/WQx2f/LFUF8x7QCpYAD+YRaJsWdsgiG3
M5BaKcLRwecw9hjAWvVnHwDR9nQ5E+7Q6bgyW4VrpAucrdlb3XuWG6HK13Pa+T22n0XB7XgP2TO1
9Oe0auTWr3zcSSrmOefihem7Mu2y+jZ2fvMu4R293YqDx5AZbxohKYTfZQDAawXowyeoYy11TtYv
Q5+dArwRJkrot5z6xY3IlhR3ZoF5MyIPV5/9UY2nBY/ea7BoVP0467D43qI2UhOOcTCZ3mW2eExn
lIl4lstjSvu/6YXZvQOrQxufzWEbTJ7hUvp65feuLNNdWqWfSyebdQIs4JRQpGLi0m5abnrenLSK
i0tblPoN6LDxYAO5PZsaMAWVi8jxJ0+msc4zycTEqCEwsNzgQA3m7CdV9Rt7yfKzKZPxe9J7w7dc
LLLYaOTWim1IWXjkLejha3mf7VBECknpWhUmBkS/+G7as8Jr4pxYcjSv8jx5QUSAehc3xc5oAu5T
XNFYR1SFTuGYEcAv9l80w0myGAjf5JAQ0DYD+UEWPOYP+1/teLTXmDIXsiVe+xirwjp7aX/vzkoJ
9CTf4dHm2zPjDIFU7aA2ienHXNK8uYi5F/CG+tsArD3ik3WRCfP8DisNAXA9DI+tywSCgcQjsI9s
M7r6i4HGfbV0am2sRfdXw9dscQg99VRV4RglIpy2S+k8VKp88+24tvYZbuzpNh6a0uWz8jIa0Zid
PvXaG4lpFqsluFWMGivdOk/KHHiMNS45TWXr6XOgimU+FKEJATxKCSqYq9jASvCa9wpA0GrGkqUS
3oi6XY/L1MtnhhNBMhQrECXBpJ79ZUg3oej9ZO1i2kV/igl6r9zW9FbhENBFqIn065fZcACmQQ+w
8CoHqjfXWWEswbaXiOwsjigH6Dm50snjlLs3tFqDBHP1WiIcq5qwp7pP8DoH9qrx2j49hbExEY8C
nOO+Ww0JGBLmVUxJBbcwtF7lqAx3i9fX9b/7tK0UUwOznmO+gIPunvKStC7WG/TKd8Nt8qdwKrNd
Z1Ycw3Xpu/vJHIpXP2b4Aq/Eom9Uo2cfiR0jRCg9KfYYMaLYuYONj9mK27OYZ3dvMZjyscctyByl
DsWzldb0TX17+5/92IuflmVUn55V4QGu2NezJfVgH+qCzOhqpH8jNlw4h6Y3qyN2mHAzlKOmUG9j
vJXYtutT6zi3weTkiy39eb0uugynLrplVPXmTRFbkH+MOA6/kpUpGTUY1ZPugR6u3MoYsZ8xa2He
5jQ/HCwVZ15IxlwQNAyObvbnrKE/IZoxnawP5NzCO6aH3kdRYnZDu51Aj/Z++WCo3CcjB1kK2Q98
V8qbMZQ/yR8Vr7Y5zPdFLj0QiLqsn5IyzZpVzzBfcHjk3sj3tlj/fo//rx/jL/0YfgCw5F+XgZe6
Gj7+e3Ps7xs5cDfwd/5eBwLZ+I0a6wb4IEEosND8n3+soIRx/hvrrCk0gW1j8Ln5JP6xgpIV5CAC
TJMLFnmULRj/rAMd5zeb6oaFHfhkqQWd/6wOtG81yh/KJpjlJts1+I/NggBclr+4ixq6ZCuOl/TO
R20SNE4lYoSCuRe5rZcve7/O7Yq2N0klm6rs5pJYhREV7Gf5DgZJ16BpSquJiCK18yHVLR1vDTnm
U3cWU/AqCxwk4WY5Q8ztirdMO+25ho/9XdrJHALPymcudmj0fJ8NDvldZnj1C5NiH0cDUbXpiCTd
qUvHKrMNCQ1muoSBUB0WL7/A5HLYI0aoE93hTAnTZBiKg4RmsNLkI5fu6zRa3cZCPzk402yy60kG
4gf1Na3YQopqG+LxtaC0VjT4jpdmFxZoqsNYjJgau/G27rGUNFJZNT9MrbGz5Gitayt8U9VMLNAo
BuTbpL69KmY0b7PbNwTcbOZHy3xO8dB1+9ugRBBwy1lgsh7rQiL2+nbHhjnBuh3ksqLrI82ZrlH3
PBTNFXuMBNpE5t7qh/4eL5z0Tgpg/yfvyHICEiNJW+KE1QfwZL3hnPwOlunNuL1qHOUBr+sC/Gwb
a7ZYCySdInOKm3IEFLnaMuYrJxEpQuKDvae+SeuW+zpvptE/aUpRNPdI9Ph65o0iqSPRi8Kkm63p
IEqiQdOpICHHsBu9FHw/O4oCgJjNGvu/8z7ZlnjsCVbfI1Ib8/ew8hv5M2RW8XMh6KC4d6veLcWT
j/K/9YbMJ+aOidj/wv45Bi0tuIIz8cH86DE0442CeZ5ykY7yAKexsgkk5g+wtVgUmTHyjtNc3fWs
DF2ZWSZ5LJEw10uTJ0C5hDgGMic7l5h6q0kE7fI6vRNZMz8O3oidmjCAtc5A4VVR0Q5sQwoGn0gK
9S0rQvF+783KRPuA3Mt9OpvdVrOb6aO2muLTGlphb0Mi9CiOLRrCEMTERpJBdjgF+lAce5tBl2Mn
xVGyaEzsnWr8StRlGm5ISvfe4B10GX82ydekIxyeSKfcYjcydpPtYFfh110Kz252Qov5oaoHcVOs
A3nniNin2Q+4H3PLzE+3STGCj9Wj+d5yJhMxlis0ZolWPhQOGWepj8RnUGykebv90g9eIy4Yk9En
DMIrhdaYr0fHO5OVYTPJnMdf0y4Nt3WpSaVI29nkbV4dR+E3L7LXV7fy3Yfbk32HJ5PVeCx53Xit
uGiJgMNVNEQBU4NtAO2bQaTdmD9rsZh3tZsnX3Bc6hP2VXWup7zY9wXSCstTk52U041S28c0UU3/
HSouuw+9LnxKHGpiD3zzOcj9V+Akd5UtuZ8ZCZ7xcbpnBtDGXspevbltraCng0NmQGxb76W7YIgY
F12zaaUw7UfPcsaNqHr7p+EH3N0D78Y213I4jEPxCSAmxFkV9wF80aUNV/nkOU+Nrdh0ywi8/nSC
JXlmxJQQTcw71hiWdbarMATxMxrjUASFFdlkOlbtOBUHFq3Ux3zG1BNISa5xAsBrQ3vcA7Qlk9VU
qOYjSMMtGBXBgz4O2UmE6fg83Eq8gvfnuZ/bBx5rxozWcgZBbGD7j8O94adAlQO79Y9kM+DGQmcM
vs9eld6HRZDt2RBZffczMyS3BQ101ZSm6ZERdDBfm+IQe/JxKLvggL8O4i9P95Mw6qZcCbVYzKZt
QLkDip0pBftWXTw8IGGzKwZwTvbRtL/WRQLMkjzTelbCkeuZlTLvLqmBtS0a/VjPzDsdv1NvjG6q
lWvL+mIVDZmByZ8/WeGLk8Cyh5+Uoqhybqs3dQF4Zqav/0IhX95pkYV30xzo+6Vy660ocO1ZyL80
HMp88kWn86iHyA7iGyLNpgcY9RE0Y7d25rF+lGSmBkwDKSY7eGEr0AzJTzRhc19Nlf9uW4M21ppH
C6ggO1TTYZm8VZAQnq5qTv5AMcjyacUuVquTiG+kvXUSYb0kUFJOgXLTYw0v9r4VyMJDa068s2G6
/EABGJ7AM5Myaa2Y/cYm1T/6IlOyeG69lWDp7AHIyTJGZLDY/ojPRcywV22X5AHGExkZdtuddVWr
h8I3NjQQ4aXFrMTOyiVL44PtGfklNUW7Rh2XX4t+sp5lXzQXvwkwcCnRU5x6afhIwJlhSTDMh3qO
M4dMoaOiKc3Mu25q8rcyrNu3hOT2PUOD+LWhWz2Nc4sVRQX6RXTOsknNmt2GiIhQOod2ZXpVn67Z
+chEbB4sczhUhSaImhBPdxxIMTB0+2ptZAwVPNepNy1LC+5bGhZ74wdxfayUwRS2zNVycvHJ51HW
CWsT1I7N+zioL86M+u9OWJOw4uDTw12jjyIT3qfFzyfrGlfZfTIQ+/SkGb4t2sUP42gu+oDlBMWq
T/psS1vmnf2saZ5jf8JQZ4DDJt0fkwheB2o+w6Potn3jjH/HwP9vcfwXxTH7KP9tbRx9sFGMTGX2
J5X0b3/rH9WxcH4T+I5d87YTysVd/N/VseX85pjw4dBOf9//QeH6j+rY+s2kyPYCWGQsEftdQP27
V9lmX53ND8RgHDB1xez2n6ikvwC7fgetCQtip+fbCLKWcxMA/+BUZlstAIlxnK+VstkLpYjtrGob
OxEGADU9oNcsRzlPVb4xzXx4H2pneskdzu1VH1bt2x86i/+LmPo/UHm/Y+boI/Dj47NBO/7zq6F7
bXJuiOlqtZW4JjlbV1ejX+MrnCfmLqtJOeO7PzUoiF0ZDG0EGZLcCsZC6pog9Kvv4TCYd/yMFM9c
UYgXaHqB2C2eG/8QQK7nvwgOWL/IzL+D6lgTQPODDGAG1i+gOicjRw2FdbjaXCQJoyBdvEwOEZft
4DP1WU1suJfrzKdZxzqDD3HJTXtXEhoS5Nfr4Xs696w7zZhXruFm1EQ3yxQdyu+oJjZJLdP7fASD
QRqzpxIxw1f2n58A12NHznrDu7Btcyp3//5z+HMe4/ZQkIcwfT4Ij2fD/v0f/YeHwl8M0pYNK9DZ
1hS+1slt9uXkFo9GU43zvZopW5pYFF/+/a/9RWw2YSYwK0BwJmt8+6/by/rDryWZnzhNn1TXKtDi
CpZ7vEIbA3Qep6///jfRXP6pJbz9ptC0aElJxTCO/uU5a1h5qvEC11fYUs4Hexm6YhcPwcKsFL+1
2UKMjmxzCepI2q4q/+qh+ZVReZuLmJbLsIMRCKfDL78eKmBG2gUV229zl/1eo/uRs1W72MGK7zek
FYkGcEGlO1W0CnJQXvs/8AuB+Q8X5zx7DOcjiniMftKHWGB3jYW8GCzLj8bAGmQaugTODi+o27u2
p/8+C/uXc4hfpwJ8UBAgOTZgF7KPxHc40/74QZk42yrXjY0LnWn5kZHyS1bCyIfKWdkLK5SOKs1y
Agp4NmfdQlAmgZRFlpj8nwNSZB0taeKTF5PTj6zDWTK5Teof//1HDFjz1w/ZRhe2WarJos7fBxl/
fpVeh0uuowO8SAfYahishzDVu9tSiXA7IG5iOG/Nh6lc3HEFG8EnZV/tkN2bXeE0rLMq2vKxYYXm
zG5jlbwpHByHpScF1rht8wLUJ1gzB2eoXcubcDDY5Dhj2VdX1Rg9qU8CgglSKz4TjVIYWVNa7l1v
KB4tmdwnwHzmFU14e8WA/jwg+2GhmmiXRbZYnA3OqPXKVIE8F6kbvMcmqInUC8RZk9UKUfNTInfI
INnBCDpM/moJ9Foo5sxazp9NDzhpxBBIzLUcfDS3djywktF6blOhaER8g1XhmuXi30K2iMBbqFrj
61j67H1vevKM0J8Oog2L73jNaGEau8yfsjCe/dVE0O3Yxd0YLbwPRA+t8K5VYIUI2LVbIWYxbQrX
F9CFFBsXoslKY8ICdgfCIbxLY6hWeEZx0HLVWCqCHE91OvjFl7k005PVhc2TS3x+N4bSsKASl/oj
8GiHe3OWejvhzdkaJAA/4ICon/AaGzfSUNOwvyXWlGznQdZ8OZTaLMk0BtuuplZlNlPuK/4opF2n
Q9WewH3hHpZ01H6saABqd9YrZyjiyEbvLHdUVhvcKYv5oGzhrLO+A+0neZKGLX0vPorZ9uezR9q5
iCHJtkPJ0unsRub5nqK3WPq9V8Z8SzqHHUd5/WktpRzsbjUO49iYV/zbABBJ0rd6B+txiIHmZaic
0irqJ5MVdAe5YNbHJRZimWC6Fc58XICY1lUccx8yXlLthqVtiRl1xSDiuxS1HAxavvgqpa0pbj66
frB5olRcix7/C3fh1iPeEN/RgtteErUBUtJK2Oyc21ZF1uEzbLm8cJiAUkECDlH7cA8CwoaMGYPJ
x1GvYqxeOFPxsFMVbN0qKXUUaJcTs7JyEGRl2hkFbLUlQdjJDADTdZIFP41xomNbm7U1QAoMxuCK
HT6Jj5XtD74ro2ruW73se5PTDbJOkvowwvtJt9uw66tsuxReuezNvi+byLVIK0f+7C7FrmNDiBHx
sVpvRlNqsYZdwZp2/s807mC5EIoYh6p6k2UZlge7C4dik0OfftQjwvtWkvsXp1SlPRMxP7XSYRfT
RFRPXMb2kRimlW/HhlewqYci0ZtAzJr0pFwadSkDYH8bg69KB0ZSjMeOFcPFOontZFz74GSxhPs9
9UnFAln9g4EgdteAF1CuieWk7UGYmbNPMjL/EaTF1l5ndYbDZoxzIryqa0KWqSjpRDYEbE1qWmrj
xEgSy20Tgzvz0xCbrljY+HFIM6GSTR462Otuf44ZHwMiHp/Exu6jMggVw5wZXzsMXpivMr5H1lVo
Zmr4mSfHsJ+XAuP51WtCHGAVIdyLO1ZcSQl8Vv5CCPHD3rLZRlTvYFuq9Niy7WPG2e9q2vohGZ4d
abkf7hxDbwgEDy+Uf8xim97TGS9+FBJ4qc1WsYgc6yZjs8t7wfTLWslETk+966lvTZfaYFxUEmM8
d01sHkHMz8HSirSA5UNcNcw456EfXPEsMOngWPFYHxQNGINmmu5SZnt0PAvulw9g4S4z/PC1Mtvb
wylli/uJDEF/Py/OQJCmVXw2xM14YTWmI3HiBgtfSQLzdJeckt06EOFcH4Y+jK2b4SrPH62AlfaH
2ZFqvAzzcCs+U7RANze8eVOrkl9d11ozSLTKQUOx82//+NtLV5xPvC68M1fHxRT3MLasAVil+PV1
FOYTX52mSPLsoWLxDRbekaog4f/HmWoNVXrXCmchmG039K6HVHXzeCkNIi+rzBxbmEZAyO3NQnDh
dmjwZYr4F3GAQHS51clDVb7CeAmP4KYztBXYFzwXS+J9qApgCeAVZrb2MJv9KaHMlae6AYL8FHBb
7Hp8ktc2TNp3Vhl69PxOmlnHOkjC8cSuSgL2S+ej0ZGzsXeNxdt644wtn3mRu/fz2MOgaNk7m78p
r0z6PWyn8ie7MW5nCNkYvGOkY+xNBjqz32JjCN8MM0YrVE3C0NvhmFs6lT5mIFpPAHSku3atzgLa
X7gO11Fqha+dNKZkU1gVXxOEZjs8OFUtECE4kJdjIHikNmD5eEakCw1mCx9m2nDJqPYkutHyCHjg
1OSmtSeT0hvxgc3z4bOxUKYfMXV14jsMzoVophD+BOLP4kfNpbiRGxVo5UPDx4JrjnQ5O6imaSC0
5BdPcmJsH/j93ilJYO+1uhFZgWf1etcUeV1fKm92zsYAXWSTtlU5nZJFNYSo3L5Mn6lE+u8msF2w
rD5Jg5tRWMG0UFPQcgss7VMBjSz7ImptB9NKU4EtLw0BxJAfBq1wk7LCKjkacaO+pYlpTCyu6b38
kIWmeJh7I9a7biRtvsn0yEOaWYO07zFzafdaes2NKtZMpndxRIoLdKG66VHLGz41FVS4Ozvtl5wd
fV8g89hzt54Kpnc7zf4xXqozJ/56iUkRRnEDw+sNzoN4lmnHs8ZNF77yrJf/xd6Z7EZypNn6VQq9
vi74aOYOdN9FhMfIYJAMDkly42AmM32eZ3/6/iwkFaTs6hJqcRcXqI0gIZMiGRFu9g/nfKe9L7yC
vOLerDwGtnkEjW3qERj3o2uweB/kswN2bPRHQMw2XMjMHS51gLyLy51P9KaKLd5NGgd2EbHVpQgV
miqy7s0J7t6BoDTgOPE0aeFt2mjV6OfYK9lsFznK4SxDR7JqCEPZtuji8IBNun6Ya5vnfka5FJNP
Gcnba1X670nKX0xSkGHptM7/+5oR4VwT/nmO8tvX/C43039xiYsgaRw/NUs8i3J//N52//Uf6Cx/
ITDKpp2DiCd+kpv9fa2IvEyZvwWBD+Qnsgr8V+Ymrq56nD9sFYEVYF/hf8ZuEZWQI34anHjwURn8
uXgq3PBtTKNpBeuk3Aipv5LX8tggCWNyV7+6ufE6c88Bopu3sLGO3UyWxqLV5sEa8/nQZnxGCwr3
g9enlDOzDt5Yq8m8GTyg08Eg/DJCUF26SOm1MKve1cLzoplQDRet632LlL515ap0Oa3AOBLKSzLE
7v2IrYiEnPymGBH00vAQ/QUuDYOrafrzaDdHHeZvPeR3cwv0ocJGAhZuUnbo5cFpA8cvJR5EYx77
JzP2CPGbp4A6gymArRkP42I5O8TcX4TNY2SOYwZpK4tuOz02bhJiDNY6Uoh7FAbNxtFEfe9acgO0
6qWfgBhaVNtzLZx9LocP9vqYxKxhpOuppq9x4YU36YhI3vLYvlZoTABwjphn7UbuRo5hVnvZxNrK
+uySiel1bwY+s1F7Fcj+wxxmTuKOODsPY0Qec3wk1Dm7pSvCDe8qq19ZXPK63XbZzGmt3QVKGgQz
d9pXFlyeSZbGxavM7LWjMf3iDMk298aHxejyC+w09xRnLvrSxJXwgEEesbm1wnFjogdb10WdvvZL
GT9gorQPFgExbEwK9ERVODS4arXg0bQN58ZO50XRFZ1mH3aiPtEMxeemzMZX4mbaTyUFfJlyCyNe
WfajL0rpnqLB48ocU/vAgMJ9kCNsVygz1CCZyfXSWW71JuNECsYCQ/ZSpMCznQyJiY7e+WwXCwoS
arcyhdhWNSdZQ3flBDV48TwTbUXUw7Brzao4Nm2A3GMp0ZDQx/YgBV1y9AjaUQYHo2RyoYPZARtn
GVsTqOW7NAdN+FMQoiQx4+Dl2sbAeSHiKo/LRyMtjbMlCAC2x8Q7hUju30kHZ4wHSQH1SMxqGOKN
Nm06xFf3szPE557iCg5NaEOFiWGiLCPOd3ovAOFOPMwwYiBt1nC+X5DK6F+bXloHjZYpWYdtx6va
kJHIbGy65wXU1gMuYhzUCBiehtIpjrh74p1ExNT7OkiiezPko+n0wZzunZZsx1WNNPwi4QLGK5xD
0wXZSXnTlg6acguZy6ZyyWtfGd0U1ZurgmZmkuBPXV69RTx/u1h4Sscz9UwJphgALkjC7KUyCnDV
td1+0vgNO3LGqu+gjqb7oC+ru+tPloA3c7dDb/C/z0xTPoQLezEc9A6wBOjdD7Ci3ZOt1DJZHtlH
+I/9U5uwAUFfBsw5Vr84/e58mXune5ZTzl/MWJcenIFDxHetct7oXjvsEhwCpBTxSUscDDOrJfQG
PDuz6dxclUOsC8u7sVLGtyhMkHIudfaC1dZEG6DFJcoiWz40TmgfyjSYLsY04rNp4CCZYS/tPYmW
nHpIko4azuFsZQZjtc0YR3wSmwtaWS/FHcLi+aYODPMS6Il7GWviCfDiIVVa4Da+g4WCGuag/1ld
NaHa4PId5UzjmYWRylOqh90ikvKxZnu1K7MORYZ6t/IR3VAczvQGbRoU3droBnddJrxyM4CQk1G3
+H6FC5vMJ6wuXoG0Ctcyw7uwLPwjdt03gj5nzFYllIlkObdFdEYZf99r7dNQI4AdnPId8QeqM/JY
PPfW7Po7fQzvo0En0KKL9nnS/HBG78bDNbbqMIgVprxMrbW1MJJ2YnkJm1b4FC/uSRBSiDXA2aSt
tjKruVy7YDEuHfdYvzItuPJqV3Sxq+SZwFLjzKAI7Z/hMnCWlbU2JB16nM/nePIoYxK/ZSVlFTK4
p0ma7ozJpLoqQxwcoyswsRL0gxtvsDeM23OUi3WzH4asWndEFUVQkI3PIoSDUZvf62JAMMbO+yZZ
emyuZm4cLNP51hjdvnCdB65JFdbdW3fYRIM3LTRfW82F+1SCnSgYKwA0gsYwsxLVcgvjXktY64ry
HZiiEABn4SOxuUuWz3xwcDFGrFMX1QZ002MBIvLoyXRnYUgEO7/wBsfC2E51HwCYmtNTKoxnMVPR
Sa8+pNOcH2hdrP3IIezriEk3U5HiN4GfXIUw8DQYrjVzNPiDJZTrVJdHRCrYemY4UM4QvOkGPFQt
J0LLmH9Yc3WpYld+j02FzBhr/V0KrfSNNH3q8LR9zPimCc8a6MAs/Gx6X7QECHrdkQmKXRO6i2N7
soZsHyaLBTSDZQ/SCN/0gsc6bz/BPQYbvXDnM/resdoQbB0jwWP7ODMwaJR/xSxOpSHOGWf+Ax8r
JCEiMO5hItobevUC916vJfu0SCsfkQwmSsOsvreOmW7gMhzmHHmvVVUfcCyQCrmk8aIqfdWDZSCL
hNveM2tnp4n+m27rb3UEc32uobwbFZHrwElZbNPJoeXQbsGmPAdwzdYq2nCVxEX4ygikRTBo+Z2h
u6fR7cMNRYL7aUsyncEFGs/pXKsaAvX8urUFDqAOoSVmv8AlmHhInhPZpyu7tfPvLaaY710DLsMD
D8Mgrw3g4mnDljt93IKUOY5hTnO7dPoZtkv5wPhq8sE1UFmRzojWoHHP1VCBcmMp/T7S+J4FyY5r
ZvfzqhHx4mc8RZzkXQwvJyqA4gVp7nr4MpPwNNDHo2cxA4MVcbuIs+nV/dYN6xxDoBu+dGLS8KYB
3k8tE4feUpaInJtQ2wxp0p8ALNt8Ygr08WWt7N72MnINsqo/l7SeR5s2fxPQ7DPPqoMXr467y5gu
cbKBk01gQucV2hnYi3OgUkh3hl7Wm3hiEsmSp7Q3UTP9KHLTvCPxoXsem3jcMy2vv4gaghCWogIs
nJJ3S6ixml0RiymXQ5pTheXDoB31kgMMS1K9h7zbrivYP2tMjLBiYwNcaA1Mebazr7LFttY2wXiX
Ck2/bYKi2ZIZCn3XjFC+Q0pdUzPcTmWytTF4hmYo1pm7vCVNU1Z+UgwZUyawEIsBv4GYHUJCbL1b
Q4u3d0u53KJOnXdNyWTQhJXLSKcd7hfFG02HsuXmGty7eayzxxqdy961Uu3N6rwz8tb2O2wOChCy
YLZeJUIkPfh+NEsBeJmYYjBfeMQty1wNrn7hBi3vQJb2qwpEyqrVQRFa1bSbxin0W2t5nIUlz1Ns
GgiaXCQAhbEjUaRdZ5jpy6EMvwNb3FkdV95QlyAVSGSDbTNNx3gA+NknbUAWYHCKw/pi4/smSs9N
DvMCIC1IXHgiPmTq1NiAOLmQeZBilJK9JuJhkyBXM6odST1J+GAJgNo8wkoWzS+sRNLYVFBMh1f1
dPqrlFpeddXTVWPtXPXWyVV7PSsZNrAcFNnOr/Js7m202vlVt91eNdxRehV0i6u6m9vwy4TeW4O/
vYWqjwTc7sfHQMnCDSUQx0dRbsGk2rfkjbzWiwV1shKX2Cu1Naz97hIpsXkGOe6ulgjQWyVFT5Qo
HRlddzsqoXqMYr0JZxNkAiJ2V8nZAWTZR/uqcSdr8N5TsvdRCeBDJYU3lSietMh34joCdHF98jEq
6Xx8VdEz5j7mGsL6MNHha9ctHIohxo6qBPiVkuJPnR3voME8eUqm76DXXywKbQwon9IchxXk/+Ys
DCU1sr9Fmdn6QYfwnyRfhJb40yj6QzQtX3V77D5l6iSnURkHTMgQe0uZCZrEe9SH3tPVJARNTTp0
6WG5OhCWxZ5PNlnFDwxEli8wYrLbNsq/0YCGDLzNGicDGiPnZgbe4cMU+FYrw0MHgfpTXl0QY9B1
TEhjfOfKJEH5IlBxWkj3AtSJ1EAXS5kqIH/hrwDMAEXY9mofli9PmjJiCGXJqCurOC1Xn0Y9d9ld
WtSSfYgychR1i6cjUPYOBlVcBQCSmXHTGgIOGDPP/cTlzMExhI5xiZVZpFO2kUUZSJarl2S4+krE
1WPS62PxhPex3DjG4t4EZVduWw5GBuLLISYaZ1WNNFllvKTnOOzHN6NjFi9qSbS5U0SgFcnwxnzN
N7+rQ4qSpCQbeVXEXveEDrhh5NuVdYEcYUX13C0zGUiI5FOclHBMm7odfkRtnu+l1THircdqT3bu
93RifN3OCAYHqz2lDXiyKmzci8j14T6MOmAmibf4rEqobtFNwe8v3U0TWLGfoIs98oM90/gFvvSi
cqsluXvIcAg0/2/Mg7fxt6Zsyx/df6p50jfQBLiko+7//uef/uv/J4sh/rt/6jE8fH5E5Z9Mib9+
xd/FMwb6cS5zXIaWflWC/z7zYc4K6Q/DGutFHHhMX36XzvwTYbnxC+ZCT+gmexgl17D+pRGQ/T9k
EvwfUO8gAWYFyBr/J+0Hcue6d7BknJ3I1ggzLqb6BpowRyCak9nB6sUSAG35EWimyB6XuHK8r4Yp
v0fl4jzaMrWcNSFwT2gEpi+p1OIbhxE16GJypYNVVQgX9+3SeqWvUfN1F9S8TMSjcBzrZ72oAzz0
Q5xZ+U3qxe2OCj5JztKMPFqmOnO3MYjgQx7McBySvl7ns4EnOM9stq8umVSxYWIz8vqHFOsHbC19
DE4Z5eKp7VnRzWKoj6bXjJ9MDN7tvKOyg9fLyqaUO72Kq/cmT3Uc9rk4CKuFF5BA4Z3ciCZDmk10
s8zRtNer0oZU6mpn0D4B9BbQoZHuGk2wbjyTichaVr2B2d5pgamvzHhM7oBSmV+QzZxspTI34qkC
oRXpl7lVHRHUDB9K1hdMJd7z5Ezz3aR06hWC9WkipWNAAR9YQ/5gJ1q9t/vGPGM1aw5Qvqhgkjg+
5Ur+7ighPFFmH15X02JVoI6cSqQ3NSiBXVZqA25iGRyIh7e2aWFkbBJizOxKWm8RigNXuG3KvWfG
3/se+b1HAsGrY7hjsQrjBKO6kujXeea+m2afbhyZKPZu+SWP8y94tuPbgoAPopHG4S2A0byh8AMv
nsaoNioIBCtJ2hGAZXoiFPOxlz/KZbLFKtCj6qA+kc/10IqtizNdAbwyUiTNvo5XkZQdPz1JVsXV
aaAPlpj9KpvQUovUCC92aqT3YHSXu2CM9HWkvAoR5jq1RJocvotVMiKT9s5OMuLq0CTEj6Nos5Oj
DA4RxdOtCcNrK6JgvGfd32yLtiWnwbWzYmXoFlSTVKt+oBgmGzAcbWOXy2Q8UaLFqIKL9tRdDRWT
GMNPAn+Qs7OT30cGo7nV3FfyBj5JVKKlkDr7shk6AlJ9MiIKRQeqxeCtQrftX+AJ9CNUTMDdAB9r
7gpdAv4mNZH4FHwd6dXiAQDRuxnynHa+q5Qokoqu2XoIJVmnjoy/RHWEHd4+h9yLOdAxM/pRMrvb
EIvo7aUSWzaO9ikWR19ZxD4g5ADKs7JwciI9h8Gwtlj7bKUSbDKQSldDI28qJeRkTQ84J3T0r4Mw
si2JZuIbySnLcbmKP4XSgaLCRVmvtKHodKx7LQ2kr6Ml3QKf9sJ1oaSk5VVV6iqBqcuqv/JZnUWb
uTeXe6lUqIti0wsxKZCFhZvETJtLhqdm52Zj/+JETom6uiDTLQlSNL9eCMqwgvXl5J6LatvjV0Ka
48LFQVy0zuVYr5YGTSwhHgnlVQBkUylmiXmYkN7VxjZydJe8PHK/m84ObiOlsRUCvW7gNk+4VcWF
KLt9U1jL3UjFAFuDPKOex5rJsgnaIcgp7kdR3ie5SVjdVdGLBmF+JPKkus2V4NdU0t9YiYChNaD+
Gxsky1d5cAHN/3FKanPt0TJYU6XfUnfSQqMnDm2UxbPSGHN46ueWOIk1Yz64+0qGPOi1h8d01A9L
bZA954hzZdfFAUWSeSAbQ6xiJWOeigoxOW/yrlEC5yCunjRZwcmeUXM/0mTN33O9qrCyyBnqJgW1
JCieHZJSStOBRNiEgVPKfqr8GN7iSjeXDqRSPz3jLbW3dVWEa6GU1/pUaAx2OYg8pcsOUg8iWKlH
e2QF2VpDvMGwu5sVStQRb1yCyx6ArfbdSGptNSnl9yzs/kcSEEBiO3F5aWsQPxWgIYoo/SNccoDU
MEF8UDXDzh1aPIiknUVv5hJ2pybPLi1TUVhVolhbSnhuKgn6osToo5Kl60qg3iLTr1ddHywbG4T+
LrfpJKlQXR/p0+D3YJm/h2qyQ3T8N8hQAzBLyZwvSMdo3QhHO0Uac5CycsYv1VUyr8TzQsnoO6sU
bz0g+q1picpfSCQ5GHE63RYRontWgxg+nNh+T5Uk31XifCPABUr0m/ExEnzInHV5pn0I1qaS9DuD
QN2va2QTgdiZ/Epf3AOZaZcFNwDVA4DaBpDwJtWVW6AwHc+X8fAwYqP5ok1Ovk76vCUiGn9BkrUz
8Ls6HF/0UNRHT5kQQjfCj6Co/XvOTW3ddvqpRaNzWZb+vg+JZKwzPbvpla/B4bP3lMxmfgwYOPBI
KAeFUeDyDqOD52qXlOkxvTJpmkxZgnANq8zdx5Pot6GLNqW1etJx3eCU0D7uiOHoD2o0ykgIvs1Y
5faBByra9sqaEXYkp5g0iBvwUvkpdBqO7zEYP5DCVzuN7e3NMrTymyGz7GsDI+TstM0DASXO4+La
z/pst+fUw3k6jpY8NB0xYS6RTZvakcMzK+j+6IhcQY+6Q5RIGFRpXJIJyIy8XzIpVixWWyLoA7j1
cWhfkG6W90vtkGjEzTUgl3owwsp808ZiPHncyhhAjWD4YsQxrnhlbcmrODliA9siOYZ8hPeFic/L
BIwYM3qebeICVo4Mh+zJc8Nq13dufVe5nbGe2sra6nXw3WVJsGaCG+2Yb9FzMXnYt2W2nCLbHm8q
ZckZPJBOsh1KgiOz2gcqvPxw6uwpygtgWrA3HzEIEFtgpOxqiBVcicS6HThVN1VkvActbUNe2tFd
UpWnbNTm20lMpzkw7OdM2YZqZSCy4RTukOJ621jZixrMcUBq4+adLoUW1us9pgv4y0hm6reZaN9H
CIOsI7AohbSqqeoaM5xLWk9ETzOT+SSVrcnz5pVMw4xkhxtk0DazpTIndjArQ/hymBUiXWbPiSaK
R4qq9KaolW3KUQ6q+GqmKkt8VZ4Mq3OGFTBXfitXOa/I2Cj8YsKNhWUr3+qRGZ5kAmGswf+3D+ka
mdRhE7tnoIXp0c4Yu7oYUOaEGOHRHt9bg7O2RKVc7VhuLncVWyC8Lo1xBPlSbDHLTB/91TKGrIsi
5WokSxEsEEnF/sN3ymX6VhAM9y5mxpHKd5aHXuDzg/zI+7zeJswpEIqSjo3oUneJeEu1fbhA6F+j
ms2BGNhpcVsRUbvGMC82oGvqiKiL8DPoGtNn2wUSNBcNzklPZ32TJnfUvesu1rPtaIplqwcVNyjJ
fMdF2em4hCs0tK6+h1up/3AlkLVO+e76jrVGKchFAwLRrCg90CLi0XPkQrYFLhhGPwG5Z3VhJged
t/odtV24N6cg2MirxY81RMpKrW8B+2qtX//qA1SWwDrSG29r9BLo/qI/yIoLCSVnmJyNsTO+TZXM
7iBscSAMZsb2JzW3QbFkhfHoTkGfBH4ArLr8Fvc5Ti4C9jIvf8KqnqbEkjmuihucXK98GnEArSVi
80nT5pVXUCmvkkYYi8XqEEHLugDU7Tse4Rc+0lyMLtjrutXAxvc76s/oc/T4CakRnFe+pnxHHh5s
Z3OoDgwSp2ZlDO7k660bH3u0Kbd1xd8uW0FiGk+elc4wzif4mFCyAAAwItoBfKrKVVhNxWcT6MZt
GU8uFEQD5NKID+Ise/G0RGyaa7ZenzbxZXAU5IJByvHGDZsAkIR5ba0SkTdsl6r8QR8jQEysthTz
fOz3kNfAcEXQyKn6MLTalDDm2OarMIzTPbmNxCKRdX2jF619bPSGEgAkzYaF0OQ7Ys7J7tD4fnpa
lc9TPNhfWnKzJmjLFQPq1tBQZetkLYLgTS4j9Aqy4Lr5DVroXZi4vKwY36dH7PehP5AzGSiwnA5E
K4TH27VEfpDOxq4VDG2/CsLKvXO5hVmCs9s4JK3B2rutivw45UnyFLoZxgtKT3qmdjjPxRI+5s7S
bl31YhMulOw0r6P7csw8OmvBAB61LKZhIxCaHkhqqR+DINc71IX81Z7FGnElTXGBcdmsUBDVL03U
GK9G5davRRm+BLnUT7ZZwSNf4NfvLbNScEk4UIDc9Rvp5dXjgG2B7GwiqeVtP0WgJKL6Qy54V1fV
MoXRSot0ZKGjjlMuXkIIMHpGdkuazdmXBADhs5uQGO2aHjLhuTdMvJ9D98wAZ/wcNBJPgfeEN20e
VnjWwmKbNAyPfEjPkN8EDEcGQqAnuzpW8MnIGb8uVH0JTBqnXTXlNN/XUil6Ci+LL00IcVyvFzaJ
A97mTetqxsYE1XVgkx5j6F6SkxMN8SGHunPOHMzhchJ8mHTta+aWy3NEkBgOTUPwy7EUKje6k85f
Uo4Kk0/+CCsxkcudNpdsGfoq2HUq3QV1t+tbC5+rZmHVYkDmPwZmyiieyncdM1ndF0lgkAZnqNVf
oQpZw2lOjkVxHReki3CCoVcgNxINNyTjvH4tu9HN74w0aa1NxqrXusWjR/XOBJ0wvz4CtjjCKBPL
p8auZrw3PLZDImIVFxeDNn/piqmanpZRY/G70joa3u6+11tLmrBepSkJXrSaabzhJWlcd1uGNbBf
qzVK9jT/J7eHNrJZJ54RoO8CTdZPYPKmvzBmGD+L9l1liMImxWhYZ7rjiD+L9qt6GpPMMsZzqLWO
r3lmxPATO8yUo3NnlR6+m7m1GxLzaKXOVrObrRMZG1cSf9kvOCW7Db/qzlsSGHjxX9hifvanXH82
YcJCwvGDLesnkEBuDDVEIHM8V1VzlhW1Ilyk4fwH2dM/8ED9o2+Cokj5uyAnyJ9fACfpCHsBZ36O
TR1NHi0wgeuFLH/1oPxbiPYXQjSPiI8/vCH/I34EJX/XxN+6v5U//oZ9os+//lmU9uvX/zaflOIX
j9EdFDRXAAeEevl3TZqUvzCixHLG6glql63zQf5tQmm5jCFp11zPwthnS8EfcampIBL+CKWZZfKH
wpGmyR9dp7/h9/K3j07703//rejze+KWuva//kMFq/xZo8ajxPzUwGmEz8dSv/kffTozYeRkakz6
Pp3YFYc/oFHdESlyQAbhF/C781g/AnbZeEH/ajAhSEjC/MOL9w8+zd5Pz7OCf/CtMTnBdWNUe33e
/+DpQi8jKpdFw75E2XYO7NcZU1A7pJsiB9VjAqzq6p6MR6Q+dsZDXIXJThK+uhnNN0IP1wuneIV+
U1e85dIFLsoNI5EjR3jMbZoM6lAf8S8ZytU3YiH4S2BwYDiDR0xaDjb+dbYhdMTzc7uUu5hGr9U2
s+ORkNGpUDfGPJici3m1oGnq4Z63luXrKfYWq3iZ3RSJqGHtJ+Gucu51PNw3rDeor5Plwe5aQgFY
nBI7fus4dGlWZ7WbNkWe0z9kUcHukMmWyfX8ILw3w9I2bSg/lpafIE9IsRMWSA74pXjxdZIpYGf4
A9Ve06eXSQueknokPAvC99BV771n6rs46+/DVpK0xpIGulqXgLgUaO/EorCjHUwloKvf8snWd8QB
z/jIxm+FHfqh6NtT0Y6UcTqhd6Llmy3orqy7UGWiXt/1fx8uf3G48Jgpy+r/rnK9a76HZfHHhcdv
X/L3hYf4BYUqojcT/I06U/5+oBi4hR0wEK4LlY+7QSBI/X3lIX4xBWsQj9NG3ZrqGPrtQLHVygPN
rLRcYSN+Rcb60wHyzw4Uy1TX7x9Urzogc0dIx3TUDoUC56cTJW37JR17L75PUo/VGv2yTh3b8BDd
eUFl2w+2qJsWIZaOfgCElDIQjcpMlAaM3adzDaeHYGt4G6u2i9POukRupmXTF8cdNPYJIqWuI1ct
pdVTJUyX1fonQ7eRykZiA3Ix6amSx+yNkme+jExGUbvSs8MNhprkmCeF8UMBAUtSpWv3q6ZKLp7d
8ChTNYsqwwWDv8wuNKjBLkSZ4FtextiByQZtkCX6flWbrDZWS1Y1hKZZtvYsqQRdVRLmqjiEYy9h
ilAwwphOTgQJxQc5OP07rb25sfWK3PWmENGludagrSpHh55ICB+7W95sLJSD2srtl47k7TqrfI9H
Hw0cqswhDtck9IivsaqG20FEydkhlsen7ZB3ccOmGpPZxDY1E7OzRkaHTiHwJg/pj97FxAs4HQm7
vBPzazCXzLFY+PdkyAfho7StwFu15Qzef+bHP8QiYEszTtOrzdDM2Ql70g9hYQ0bj1CdYq1j2DG2
shOAdyVYpC9zMzVrBAok3BMBlx81fCElEALIFFDuF3qYdJRkZWY2H4lkiZEn0Iu2i584bdtc8bdv
HdwRcc9vQmY2ibr55JPEOflYWDAKqS4MNlP0Q6r2LFKNWhvb/XYMSYV36rgHLhTJh3rBXLAqojT0
zbkrH1LVBAL/QAaS18YDifAjRWAujoGNkxmVCC0kKkbDn3hoWJCpLjOayzyCnTB7rrGtC606AT1J
5lu96HVZHc3UHkEfeqwsXHfDC2ET1jCAXLy3UciVB/TEBiMqK565twD9C3x95CGdxoBlEXuYgouf
e4qtpg3EjVfvoW+ZUaG+HeRjXhXx6EuNOK6XrBlkvXJKMDMz01hsP2AcWSxME3RCYZIDe0zKoPFO
AkfcZ17LuVqT3Z3KVebOuXYaHJiXaxRVBKprxPUMRRfdiKAYP+gF8W1C4OtR+RUIzadwjhyI4ybB
zYQEq2EzQ3mWWDrTnRUOKsZqoPO0bq8jwtoWYRzfx9NsIEaoUeityibIebIDam1UZTOU6SZBmsxc
uRqGE6mvPRnxBAGsy4h3k3DEHAaTzvxmWSUaku57UegIbRqmO/J2WvIRXZuj75qUbKQotBB+UHhj
Uklk5fqZJuMzer2MjU4QENbqGPBOfTZq46sZt+Wu86Y6PNp6e1lwfC4PXq99I5ai4JnSRDlhoUlm
59yR3LdsueZzUqr7uXydglK3V+7cR0/L4prlzg6qpiDUyGZrp0Kguj0n0fxo18r4ZWLXJTYmy0yx
y5iRjQfyxKwDyITmB6uZZ6cX7skiGXV5ZHs0VHt8AEZJCtg8+W6lGTdW2+q3C9rbB1IkeR4D20vy
TRKqPq0nnR2JXLJbJss9knwyMzcdsbaeJgNKn7QIrPX5TumOBVC7yYwwoHHkvSq3YUV/Yy629aBV
sz5srT7KfOEl5k0pmOFZboIHSGNUAdMkmoynagEGhVJaqZ4YNSZfm1omH4neac9Wkw1vWGtJDG5K
2+ZZs6fB11AsYoETxGQ2YWivM2TVGNOjNmxu+As2KmGNaGcmDqJi4iLA9EVHJIhMINazzXBHXyVz
RsrD1ONVNVuBEsURTQg6aqiGPflBLBqDLh9DQNBO3ttQ6KoeWxrIzydjDq2XYQT7yUe4gxg/oXD3
Ct3cszuQDwJtoR+ynPI7Ew8lAFTiy4qlMzeZ5jBPL9F6XQrGtucsJyoJt5HMjVvm7eXt0qEV3rl1
ab3W3fSKDJ2NYoc8EB55jLloPQx6h18UkhHmOuXUW2ajveSws5s125opfDCmIWjwLNpEgs37/Dfz
qn21sqIpHt2z7abGv5u1X7Md/6Kesmgd/qlr6CXGNPQTfuW3L/q9RXN+MZnoWwI2mwv+T/VIv9uG
rF8Eu2zwBfIKZlGOot9bNBImoRIaukIXMndU7p/fWzQBf4U6TJeCKKh/tUW76mH+WFHhZKLSoz5D
d+gw+viZTsg2kD3gHBp7152LbGSYQ42je4i4irk+xaNFCxG8z4itM0J5w+hZ7yuWRrpVslkM+zOb
NFwUzYCmUgZGsGmk495Hc1iRX1VkT2WBAo1ZuXuog+6JYPPJZeBWf+hWlTbkD/MCP7eNVryYiLnu
q1zZKwZTaz4dwmduyij0TjaMrI9fTbST2TofViWUml/YHsrYUkOEJafn1Crz6Tv2Gk8mx5gH4RyV
ctMQw+aGU3Kjs81yd2IIiidWD1DkVqFGEErfmYADIZxqwN+dqsPizj6xcjmMZU0mSYt9x/YlS8ez
0UwZScmR+w4T2jVvWgT9vCylae4xHoQn8o0wvqaClo7aldPFHUlHY+6GK6hNv9qARm/CES+l4y6s
Hxo7fW2ANSBnC2xfk8JZZ4E1vpgmPljI1kZ4sNseQVuVV/co8nS5mwIcPZyU2lvXZghPyU94jnS4
UTCIiVbEz1HLl6qNIeBJFMPgt5qFEfYEoLjeBh45D2vJLNC8IwcF16JGL/F0NbH0lY0UTmRj9WaH
EFUVBfxpGi31KqcGr0VUwoH1ro7o2RyJLog7oIIZcQ3VqrMUtrhhz3OmccVfKmlKScmqCpyarjNg
sEaXCn9Ca2psE2OBjcVokEOTV8S/ZkaCOZo0JmqvuifPGDZHztcwh0zlqWJi+GZ6C9Z/p8ux9XC4
xevrtddhGif3LQo5PEMiil5cMJo9+nWIMUavdQpjPYCz8RrbeDINh1+DtIF4Rw5ErygcHvdo1Dkf
FevLdmd3bsMifWqXG6+Y+f5kTZc3ZmjgjU7shV9IqhfFrAnEIR5jyaIjFyY/wGjUU7iRYcKrmw9B
hUApx2IaBkQXABMGBOi7MJ0BZLE/M8/BkLG6aLtADw9dNWB6AbHTfZKizN2KJhsGBGk/VHBljfcd
QRX3P5FFA+5bZNH8ge0Wyi0t1C/vLlQeKwgBvILNqLDmC3pHYjBY0k6TovgsLdEtgoyCta3B1UCr
Y+r35EKJ0/U7EguZTlucU9ZhzOA2rqCh8fomGOBfxibFo27Z4Ol8ezQHzLqNYX/o/83emS3HjWRb
9lf6B5AGx4zHjonBmQxSlKgXGFMDZsAxu+PrezmZeVti3pIs38ussqqUooQIwOHDOXuvjXon2nop
VqrA7uVzx3aWMFE8RIAECt+7x6gT70vX7FJzuKLDPgkm1wXZZugSqVvxtXSNDQaEbvCR2EptPb1+
yqhap/RYaQKwONX5fFjqw4wyy3HFTdyTALipysElcDJYeM5EWXXrw7jgXj+0lXmkOEDNPTHBoTej
jtvLGLjwpe4JjLyJdQ7DmCx2fFBkQuSAKi2z4QIKfIbKmRmKvMEem7Qt9CHvZPV9XYGb0d+xzJhC
/kq3CJJTfdZOs9kcCYJvyXss1dZkPiygXZz1iHR/OYFMUXczfIZnl5Hm4nSYBFmjWVNTb/EoPo3R
tEWTQG3EdyxSpwZniPdT3aSIKvA+3gR2mFwWsY6feJgc+lw3FKcCtwZ2LHroz6M3DQmqH0c9zIxi
XFRRfcDg4dCkS/37KR+HL4WJ9GWLzmtRxZV6iAKr3iKLY2A7PVsRqk6tdRXYlIlQqJSti9eOs8Z2
XPoKhn7cGPt+ns7r0dCniaOLwy+dLKApiKbFK+8li1HSExtznqYFPkMM2QXnvCx56kOcggEouJkL
1svtgnpkj8DcSffW6JIYi9sqZlPkSWLtcpejepQh12DFuG+EbE7QYQNUwmVVAL4tM+cDZPrwAI1C
f/PC2r1IegS4xRyJr0Be1qconVR4sJkCrzqMFt9cCviPk+/rc1lj0OaIkWzb3PqAQ79/yhxv2GHO
McaFOMrPtOA8zfm2An3doNyOVUPsV03uCURTgIMpcafuUg2XkU97mfZNqOlyron7rGmCXOIFDLst
FCsyeWkMX5MZSxdzWUDjob7B1Z8na3jlp91NH/T1NzShmbdfo36u6OJ2+qKhO3pDR/8kagsUrE2W
Qg+Seh7EVQV5s7tnh52dz3Z8NiIHOKxYVHdDV8rrBe8N0o4puWtmiHs4ehEyW3I6iab5hBeUptYY
D2uKViJ3r2TJ3vVDQoT905JV/UO1eHeZP3cnxCjAWdJBnBJqyQ+kx2YQgdQY3XaIso55WMm9nWb2
p9RZ1KWXRI9r6gQfJ1gVZ63yMWf4S9PiKxNEuh5noOW8+MtRSQQmk3TuhoHWUlDLzN9zerGvlhbt
uE660b4fMpTcymHnXBmm7lDQ+Nlk85jJfbVAhYWwnS2fE6nqaiu8yS8Odj1N9VF3VTVtLeFhjXA7
bGpg/R+dpoyecye2B5ZCUp2mggMC+BV5Pgcuo3pxi8+K5f2Sxvd0g8Hp89LTuZSI7+iMLUrSnG6S
8QpSSLGDP+M86Bjkr1aFuC9FMH6fPdV/1nHadi9qJJXgngN3kl6OcDLP06pstjjYPkG6T+6zDDdr
aYRjbAXV1TzSS6wIb5/DoL+YBte6xaAYEC/AeXOjw/pbNaIH7IwZJyEE/r7Ix/mZ83yyAzoe3MUy
9m/VtKThpmwyjGE2wYg3oFnLa5vY4GaXwVi698oWIwiOCsyuFVJ0L1AXcqibz/k0elu/lUiVpH1R
2v3TyJKIZ4xxStrYs3DS82IphitL+96nhToHbjza5VuRDGKP1i+7HFIvvXWjdrqewv4IGIGY4tAZ
N2AyccGFrQQgsWSjxzeMxNbJPBcAjXSmkcXPugk8hoqdZ1c1ScBkfYmPSQEzI4Wls+md1qPxP5a7
QKEUE3JmHDiSwosiqjN142TdIasLNk3AEn6IUWjTQnekex+lXnAXxeBAWzBVLPSYBPk+2bgtV3Ww
wnG+xveDpXxKPwR2Jy4bIK47gWJvmzZkMMbAkh6gvqLtKth+HBxqJjvlENC8l7ayUFwEfrfRQ5bd
ke6LABcU26Pd9/OlHlz7I1IbJigck9fMQDPSKezBu7GO793RhufbTJDyRseTl269dqfMr6sZHcmw
UPE2bP6MHMmLySsmtJH4/vokOI/GIrpqy1R/sAfa1Ogjp6dsyj4RHp5gPBQRGwo1px9mibY6HBSh
bt3gXiA6U0dlp6hy4iw6BBOes81Iq5oyVo2khTLZFPQHXWY+b0I9llup/O7g5QRrXuLLRieMZf5M
Ll70JGO++CxV/4C/LQQU0CXFnuUQvSThBruuou8RJZS4VC9OxFbgNeyLzNutYJYuicIld8LO9HSp
eg8Nn+Ngi+fPqOuwVvSGQ+abr0U3Bd8ROCx7pK3+esStVH2RoG+PcQ/zqTJbK1kP/aaaNUJQj3y1
bVUXwT63OrnH4pVvoymarhcTcJXoCgbt3Jns6JAUqwJZ0jpE0v3A+lZej/jSEQTWsSKpDJISLly/
PU21SoNTRQLmuvUt1AfziAQ1ahaPfA7HTg/oERteIJu9YIlz5zZlkUX9pa6achgQvpbEsxdDlNwP
bAMMc1cy82o3/RTWc9PuVrdgj+XFzynl4dMKO0lu6jRDtzbpK3/w/ZsOnUK/ibvOopboTxdYc8dL
JTp9FjW5uhP+ODxmS31BrteljFa16zBJ3tZDO3wJmC3P5rHrL8TsJ2d9Gj2xUVsOIbXNOey9+2LW
QFP8uSzLQ6HqtLoYshXwQx7jBN0AXDCKqarBfVOjPzpNri3/VGVd0VSKHYRGVOlM92bihrjJelVO
vVV/0bMaYGlrBAYZ+Th7+NL+9Gc0ykc5YYMOAbdPcN3OaovJDeIJGaKZG55aUX2UaEyySzJtw+TK
bewXsGXyGhV2SbuKsXBeLnnCcy50CW2pyMITHW/f/pjX/L9+2fRlk9y1gOQOfo7e16rQpi8f1wxb
pef2URrepY7s7lj9zseaFXQ5/tAZ+V9ah+9aDXQO6TAQAoUwE/sHCQE/Ny/TeJm0k7KvDfveO19c
TqJ+njmPqw7hI/Tit939d513LkirNKJXSs6Rx1bBdFN/aFUiYAUTag8IM2oKrkR9yGeSyEAzYrUH
UtROmMhsz7tJ52giaa7HW6e3SIGy+rrwIWccLF5sQOGN19++Ep9qckflRe+I+GnOcKYTa80G0ANq
yratDoD7pLYbc6D3xvXBCSyQPZ0q+2MOIe6ZfGn/pfXnZXwY6KIMh3UUAklbg+7D+7xyngA+ESkO
bCkmBfb6uIxJKoRvUIeufMY6OHw1sXffo3VuHtw4ZUc/4qKrtygc5LNNxL26SjkbWWbutDlgCSu5
Xy1kagfQ7TRxorTtj5of7G+9VorgrM8Ehq9BRO3z61m4DjrxG/WDkVD80F/iGaB48KjU0OWyKc68
e+glO+QEGUt79LU5L/t5YQiwouK49uvRZf6if1zIUOEiah+u8350RT0nOES77bHKKh6xjODUjU3H
8+Hd816GHMkvZ0PFIWRllX3+t1cn/iyKcS55tPtBLPw81KSlRYhwsCXQUjqPwbJEOzB2mv1j1R8J
yOKqwRhyCLCWmmPbry8uDF705+9O/9DBGekIA1t9/93R+lkJTYX2iIiTv31eUgqw9OScx6YYODZ7
gixftjG6vRxTtJEbmyxRDn5NGmJm9ygov36g/7aLf1PeNJhbJqH/3C6++Ta/fH35qV389kf+p13s
/QG12XPjN4C0EZn8VdxkufyfaqYHTdo2RcaACZyThPihmmni+IiwM4VHx4l88S8FJyaC7oehBQwp
NJdxYvQeLIjvBzYbUVjR8HCuw2QIn6AM+UD4hdVDdahMi6vuOgIy2wuovJ3YgGgjqByD634BxXE2
OUN35UM6dT75GT7SNqwwknVqJlybpUb5uwkkx5M7e/Onsaz7HW7hdZNJ7ahtPEeYqOVYEMAZUEQ8
A+ghWGOH9rmZk/l2ZYtDV8hqFmIl1j5cN13SL4ecjHAWmIIDUw/GYoPdYzwLYj7iRmaFAnqUtgQA
WBoqjad1GBwyFS3pMfbEOu1UWdh/FhOWgQ0xuuXXDnDTbZ76MzjWpVa3SQK+fwMYg+9OOwGLUKHQ
2J63uvdI7BAYRc44zPG77gA44IL6LtLFzO/0eWo1frGra62si4gPCDknWUkUbPERu/dOJNv7mJ7V
aS3K+bajbkx1oBp3S1bjPEuG1tBd+vCICaLpqKC1a8pGeVR3fTSV6Hu9Xo2SpDHnwyglTF65WxIb
PcwxEX4+ndWJk7rhWcRmIT2EfW6v9k4VJGjhxG4ideOGa92ILckCFmXSV4EgsD7UgkVAgQxYeB69
dvUHWXmDe5pBVGz619Z/5OfJrG7KN86ocdXFG9mmfX2QGIHSDUAQQyb1XzGlCchu+n/oqRd8FaNh
mZI8EXJShGaX7fDKG+KpPSwiucRzWCU7yDqzGTjhegTj4q+gYgsoSWWNRgb01sjKat+Iv1Cs/TDQ
Zqo35eIsg/iUvnFbVf5KcR3fmK7+G+H1vxNeM+aj/u2EJ36tj7n5tvyfZ86GP095r3/o736O+INZ
ykF+7wkTuhn+ILmL/wjx9nrMO2+ZUkxzfytkmOZAvtFfAQ+HFCZkb/e3Qsb+Ay2e67PRtKnH0YX5
NwqZ93vICIkO/U2ipmwfDV/wTh8j5qCbbTttz+fIopJbNikW/n6RN2vFGv/DWnD3Nqv+KO97v0E2
14pi6CrIDD28C+/2SjMvwdpFojkP3YVO5azFTTG58ZPmDlx13Rrvf32991smrgeVH+KUHaLk+4fd
ubdcJMKRzfVqYQpXtqQSXihQ7aPy3HMq/4G7R/YsHpcgd972CP+ROf7Oa+1xcZ+WG9Innp7Zs/28
Y+osG+YEqnUSRsbxa13VVJIrfAdXCBTUSSVrDN7U/t1X/l9uMUU/cmQDlrOIg+zPVx0H4o6WKKzP
+1qou7LKxq8zjkJAYjnMrtTW//qCJmvV5nLou9gcvF8/C9tS0hn6+JixRbsMmRJZNA3UKnItUiTn
4Dcb0feJCx4vEC3OCMsbm+GYeLSfv6EeBOtvoubj1CpEWVOQgM1dVxSRm2jxTDtoysVNVDXeObmL
4tTNfvMESTtcthn0a/zO4RCeRu04UBpQQXGMldlAPTdWn7QT/WYU+OE/xkHIDgZCHkPQhuDvvfu8
Dc7VtKjH6eiHhJs9WrXjJxTJKlpslAejHSHzYrkQbaY5V79ygnkH9ckiRP3o2FkQ0JyM3PNaS+i6
7sBGOwsqxtKQOO1lvUYCOEyGmGGGmVfvX5nDNeZjYhBLn04XWxQK7VafG5uOs0YH6StxY/Wh1e+n
0CYC0dKQ0EwvNQGXXhk/bev/Gc0oZnZBv+LKgLEFXhdUtLqDegM1L4/Ijz8W9mx9LKgKJaeud3qG
XFJ0tFvCgTQGwBlrJvCex4HKDSI+L9T16IHwuleNXq4aO+O0FPgQ6OcYXOXmdSIAC897quZB3VkL
a39cdjCMFPlTz1PhgProbfc8mEt6XGqe5XNUu/MdhG0ESHG3GuGcXcSQUnr/JerxUJFQwPnotctG
606drM4Sj/4I4Q6KNOhnkmmb80bH6jloRzqRnOtpIEGSVKfJ6/mmElnVpq4GLgjWNnlyihLY6kTm
0At1b4bZOnPfTMNwinlooGTjJ9Ad/ksAXfmE0ined+6CJV8Tch9tKZlxToHWp05vYzUrUtpFmZsD
Z8ZNOnyliWF6dj5f1tGzHM6GZaZZZ/XU5ECLJXl9XnYwWcYN+spo2o+ek33M5oVupmQ+3ZGfBei3
1h7jZG4C76WlxPWcYVy6gw4VX8W6jyHZoqDdeK8tGFUSxP7anettzeN3Zavupglb724OXu0fDi0k
8Id0VN/gzjMbTzphmXDPJwIIMUBJ810XL64IbeIE/nr/PTX6W3eKqM5Sb9vhI80GHGexffP6M2OS
EPGp7YJ5Y82OFt/1PqMOu1vSOD4A+WUA09KMdsGIjfyIPT9JLsUwIwWeUYjhlcAndnJtoqdcwEiu
PZFfjKPmZuyCQfqbqC6pxEkUXKa3QujSfACtrjdY5fgDoOOFfb6IMZwVODwLOPiAutM60/ZULDtw
Lzo5SdmgYMha35do9wDeXzlrrJ9JmMDyo2nEbSmEr/ndoi1n+Thw+zPA02zkByejN7TaJVrDaCYq
iWYTqkNwcV46PEqQiHuVa3SQTawPsVttu4ycxsXtPLaUhXvjUzxH2LMckxir3siZ/jGoJ6yTMsl5
7JbGQY2pcAgz8WmwnW4n4Rxg/VPilrCp8bQAU043YzL7n0cPwDrja1jcbRrn6nIOrfnogdarN5NN
zuHGbtcb4KDpV7jKYPrqPLyg5ozd3G5iChmGGiRI3eWBK2toKb6l2IPlOn6N8wxQ6WDhJt4xuOML
Lxnx9ce4bsiQDMPkiU4K2k6B7GzMUrrVfffSiLAgtgzV7rFbXKZszvsMut6eGVK69IHMCX6xYV5W
J5Y5xrKTwLw5UmtilTZ529p0qH0xxk+1znATh2lUm6SqWSGso51ocm8xywv5jIlR0UgplxcF+htk
ZMCE2TrlY2HZxceiX3mxYk0pKrFBa+YhobSRRNu6ieOk2bGMto8BDDRaLc2OqpmXHoRbR/4FyQF2
/HEdpPhc95a1nlNinKJzt+4J4t4KOZAq12NuvQjgwSB6n/1g3zflRRXL5IqYmvSup/dARmP8iB62
e6rG/kVTaGb2z8XTUMfTrpi4TyoumOd9KfKLuJXO58lKUC9SDrevZbyEFODI39vlM3AQd7Iw9C+d
2PJehpy82j46QMBq6AU5ajqsnvNUZ5HctWoAYTbXePjptHQAXSvjSajdhBCb0PL+rOh6TAfJitV/
8LPYIW4jWvJ+05FI0h7WqKW06qTl5G3LobSuOA9N3LoawtlKat4nUMHtMfea6DbMXBsawEi/XKAJ
3GonGZ5bFbEXkaOPChHE/7YUM4+1i+Fj59XgMVl4Vdrf9NGgOYYX0Y2laGv3dQvxHgkoBcgKGquf
mFZ7GawMmm5ipAwplIcUAwJDaUJLDWnP4FudmLm0Cxzm9Nf2+OzwaYIxi6+GhUezrar4VeRB6jru
Zb1scmlUlRntT3D4pn4bVDKvd6lD6A3CV4qLGXiO7eynw3BGkSy6imUFcCxquXLBYoIQNqSbT+eU
dwlYO4hhbQpktKDPXst0qya6HYUR02SYTdRPQys1Q3+xq+xuXJoIgCztlatlmmzY/z5SCVzuw9fG
xXm8od3LiHBwrL9wdlZ3Q06FG5F3XmF0hv5mckP8kB0DJYzg7O1jicZHQdFlBTsJQq5ZvsIeLUZX
9TA09aTuxpm9bw3kAIpGBXzewWxMs2Yib1tdiyBFeIPnt31enE5mtw7YSR4WkuB6S8Y1l2z6XIcn
EmuqAbMgHSXse6hsurLaLJE9h+E2BQVzMZUDjvm88/UDEAj/OcjQbGx0b0Exk72if0KiKJSMSaSP
S7iCa2tBol95oOKha0aheIByY1/IKbO+jz3s1GxaiBjhM7PLeY1NcGAUkMxS9azkHf7SR7fvjISk
B6p56EMPZU6qcnNHQaSijfA1y/okI4Kp6p6p6iExT7QoXO9lnWoT/jDwGC3RcWoYndXuYW6CJMj3
yCQS+0lY2vPhKGq2lg+Bm1vTA0134jO3+ZKlWXSqyigm+hla0eriukk7TShImVup+FBE7JZTIH8j
oRiC7QaFXX+f2x5a96Sq8924AFRaApqhtRWzB4GSRD/W67Mbtx5niHOZ3vMPtSnPjy+qYpXXPP7u
1EbMLOWcWZ/Qc+UXqJqSDTZIlh4d1Uea8QLRBey7alrosUddsMMgiAAtjC89PSQggNz7NGJKd/t0
Ogg7JdhnFfRelerO2xmRFCno4tR4TDEQ8AyGaab3JUp2JGNQl9+t3CNodG6TIyjsOqeCT6uVN3BB
Cdx8b/ruu1Xp21h5yznjmo3B1Nm38SjtW7/W8262KfcPuj6qye/27I2TBxVM+lCwiO6Kjlag8rxb
zx69awVQ9J6nzbrcqOqCla8+82qDjbHA+kR1sE/j6noi+23jcqtubczMHyT00Oe+ddybdkYlu3VT
mw2k6s5QvTS7YL5za3Fi59fsHZItv5ML6l+41O9yUJxOXKCAbsIFYcMRwfE30ph5IN7EK3zwYY/i
t5hshD/sCGa5xZIOEkkjIWMGyUhB2bBeMRsS93M5dY51Hri6k9dDWTFIa6NbRCTAiFznhGefKBI4
73S5FPl2Ztu9+/XR2Jw6fih7mn5FyIEDawx5abbz/tgPqbWIWfHkUfqvm/5Z4Q3uzcb319f5x+mH
CwkKFQK5O60D913fIE4yiB/tKI9VEzAZT+SpPXbINytka+jlAs8cXV6nw19f9x9Hf/MFTaHYNJc8
Too/nxI5kleEnCqge0UVvIwWJO56ULS8MCczf7V1o09BkDEXvynYfn116jbv7y69Ck7FvOB8CGrU
PzXmwF1SPRFBe8RezwEEBY/zGJlZt3hN1/mrRyF7JF9GF+d4pnfz+hH+26L4TcVO2B4lrP/cofi/
1ctQ/tShePsTfzconPiPOHRIQIxC1zxABtZbgwKH2x8km6KsptFKeOIPdrZQ/OHSk7NRZke+6wtT
BPmrWOfzWz5RD5GL6o6wGdf7N8W6d8nw5uMIlKe0swQNMTt6/zpF4axr5hjvG7ACQrwheSbsspYF
XeC4G8fC0U9Fhdj2MGi3qrekfvv+F5VUsrkSgGY75yAtj+Ws7CILwCZbfDP7RxVpEB96GyuT3qKz
C1bgEolKObvM7tx589atyGwm7amYKLawuZchIAZbWssH3m/ep6qY0jFiSxnnDh36yfajM3dIWe03
CpFn3G8r5Kawwpq5GCD+IpVJGuvNxPkfK27C1Cr//6RmClA4kYkG5R9sf4CYfn7tAHiQ0jas/jfJ
qZnTaJ2GGQiE3gMOfR2nqBStrRJ5U39n4s71o4epkY/mZFPP92nIo1Iffhhbd/+seJoe1s8fCVq0
8AG0/1X7fPeRjOiypgqYfqUj7JfXEuxQebF6HHDzswzUEqX+OiSjqiArR0Z0egol0UhAnGjLFzbr
moCDcMLFd4FoerCz/Zqk9HFWuO/QzcdxzdanrA8SggjYDnfBzbqWgh+rY29AkmSnw0SAxK+/1M9r
h4dh04xBHN/MbPTM4nc1RgLeyeUqq+abDVsoePBREranukra9e7XF/p5GjUXoixtZm8ESxSO3+Mq
dYXNeA1U8pUWC4TsvaySksRsx+YNV25YeLewV3wXv3TgV+RWSJGG86kk87j4/utP8nOV/PWTkL9i
ljHOnKSovFtOBOI7O1ZF8HUeoh58ptTFOG56cIOhe4FGePWD39xkMzB+GMt8dyYTT8QU5x1EJe8L
uU7eVCXKGeerEiQpe98IkOOweJ7IibFA4dB8bZAaEwKOX3/Vd1mZ5rvSWaDZHiAsYZazzZD+QVVS
tK0oF5LJvg4cDevwSFWw+VBxdOqMgTMF/nKr4jWx66s275vA3pMSXa5PxRBK6VIsY+ZA9YUSLb4v
iiCkFZrNjVNdlXPaR/o4LZ7HavzrD/2PIYnDhS6Lj7KZvjFKjJ8/syVSK2yr0P1STZ1Jk+i0tGb4
htGacKz7t9di4AfmP7SfWSneFfbxn1HuLsrhC5DUKcIrGJqQp8SxcobEry/1j0HgR8LHDA10Qdjk
2r6bPQR4ekdRzP3S6JEeNZqmuCy+zzQZ/U9tWwetu0ugg47Jb64r/nk/Y74gBQSb0jWOlncXTixh
K9zE1p+rbwmHMgl8fGhQlPez3t4KjHlQy3hNyvBFZxV7mF3X9wRhbmtLOfNjXq8LyW9ZpNbxz7QR
RXxwm8AhapzK5PC7vSxP+t3LwgekK2AefGwcU++HrJ9ygqynvv0TZysWSJJuEL/fDYHqeT6rtlM9
n8WYTIIby01yxsfAAYbFoAm0ZrKMsRjqLzzLuviOloc7w/LHcZHatCDz9fvbBIzxktkFSn4afBqo
Uibjdq7R8oOdqnCwUFXsx4BluHHFzBPJ6sRM0RaiUC7okG8Z3ZOZM6rnVZstxKZTa8K9cDhwMsnb
ax50xcHxOCAvGw46iPtk4BX1t2AhWUVs3DEZ1jsGdOx/avKGN65f24LPCE8iRoMnmkl8KodWFs1+
4hy6Pq2jG86Pc98F82ko+DcLPl+E8CgQMhynHMsyCPgdxZ8sL6Gju9JiUkki/g5309pFkaUHnTVB
42+GpXD4yQDTIT+SB+FQE3E0q2y8H5ewZjHTnSqYggc0manGMBpzaStfYn6cqpi5mpVqGdy4cZl3
z12U+/Mx8eYuv66oFumzRQyqucw6S08Xk5qwGm9BBJp3OZ9zoS8RuWcsljZEdP6nixKHSQQA1Dg4
kNAaWZbHv74AQBpUjJzTAKEUO9tOLG6obzcMv0GlZsKs4EUR20LkHC6HfY6Eoi62gywLatdvN6GT
Hf0RN08Q8JFsEuGkhKi6+tyDCQ81l1YyYyLWbst3St/uqldSqnaxa8mJH1iWMSsvkEdNCBFFFpsr
utA5i+9a0ncECa/Djq/H1GWGSxuPrFouMbYMmiIJivrUjD66gENhoNLBRvqFwzs1N3HMqEkdyFV6
6yrQVN9dqiNJeCDSsozcCwuMn/7SEeDHPWzVXBghJPO9SB6iChRvsVvDCd7qOZrcmZ4J3AKzdyuE
AvK/01jlzJcoYqr61x0dPEKoWgsCeUYRYmYW2FPmnPkyrQNFLgIM1nn8Ko3czp0v4H15/C0t7nZe
hamgtY0YJaXQzj7MaUc+kubb8y+XiYpUsUOITGtxG4Qhr6COOsAvUKiCwDvOAakKeIvqPDL7toSU
mvxm8CLGPwpSfrGNXR3ysQoPLzVV9LnmDk5qoVTPkSs0Y65iC+gdC9q93J/UDswQNVvr+VFGDf/d
CVBlI16ekbmBrePKLsNbct5zghRXM3mYtMsX+lq9eaWJF+IvhWogeBL+wL6RMAwp3PkR+K7DXcBC
KAd95DQ9FPX1XNEFd/ddbw68W1RDkxnVbp73I52leBX+UUUVTqhdYT/GGYDoeSfg75iZKavImDmA
9Dr4JVJI0tlLnXr2jrFNzS2lEbLe+Vorhn80RHgb93GNhLJh6VvagOIjst4e0b3hUWyDpHDz21Zk
eYILD/2Pma0gANuEYfEuo4nJB7vKNaGaZHQMW1UBfFkuSyRRfMbEGng2nRflLbbKQTR8mSYpdNo+
4IdKvOYGRnyMTTMgHXYhmKxvmW72IwJP3W1TObVxjCQyiNS8SRzqrwALSRBP001UMs0GX9bFtzzy
K4Sn+c4xKqYV2XufqSxLr8o2m0RIxz4Gl4nHqDBTSjgu1E4OpU7MuLQnqtpEYpI6W6aXLYwMfq9z
aFShMvBdpkpiS7hLu7rkeTQbZVti6m6GJQDdeyiabuIpNeRCsxa0ul74u+LONrPgxM1n5Nq5TMb5
YI9y4Sc5wnT83tij9rmMShsoxH2MLpyBRCMgZXqSngq4f2NmMTvM3EXeBeGMAwNq7npXt+c8/U77
lxF5pt4xqgZK2ZeZwmEabD0BaY/sn5RZ6ftMdZFVvk58yZsHtdossqiCOoajwliOCzCMes38oCPg
tbfK1r1MN0xRtFgkIap8pajt235DwI7ZrdjWUuovdQT09Pqvcwizvrk5S9u5bXxW9syq8T7NCpJq
zqcCtBrFSwiBuy5ZmgReyJTA5+sUXx50UcVsT35dyCcGnG1xl+BUhLzYxQTL1j9GSIy5g38N6zpf
zO9pD8wBqKRcmY1z0BqyxBYcBIsWVVWbe+yGvZF0s+tNbd5PK815c70o8UMBJFHgaXFypt3dEJfU
xzfhKnTwGa0cbiW7VtBXUfyBMO+pAHcXQSPn8hC08yS/gBjorMuepp9nSIQh9IdG5t3nnDl3PZRh
01ZfYYmvPZ5aMB0vCzT55XaFvG5vsLCNNMxdf5FAfoGP+nLbQcwYIH4sUBhu+i5LlHEwgUm9ciuW
VVy94yy2Hc+oZ5JXZI0WrMJzT0JpqsrZbFLXftHUw+gUOEjLekuPzwhhJ+8hgNDopduChE+8FnHl
aIqutH6wDDFOk3Q8HzNWsgqXLpGK6y7O6UxBsXFWHIeKlwOI+lheL7Yt5GEGqopTjw3a+pgWOJhZ
+JDsXgxawzFwsfmKrRbMcOBk05HoJat1IKSieXaAqPhVCrLdHXdday/rZQLdwD4Ti8jge0olGqq/
YbXm2yxxfetOlm3tfZiGDhngmS1hgHT7mJQz9Yiizx2vLart1smzvGF9GhtG9YaGTtB/WMMZIi9Z
ZEHYG+6rn65qQwtBBrtYkcN1luTkJxKB6EU1vBxsiCCsw34dAOeIuogaGO2yndWuDEbdfYsL353w
WIeyDTcOisXRPhuTpvOj3VTafhWcJbVVBjfQjayyPIPJzLY2+wYknCgfsW2jcnKIz/JHvQb7wCWo
Nr3pHb5MQUTf6+6b8KYkECfCnlqaTEubmwVV1m4t/Q+L9qX0djJZ+mRmP2Wn7FH0HPrsxhJ74YXp
lTZ7TYgjOGbOelfNZlmJmUh4ubvIbB9hQ868DpkXmBmu9m2zw8xpT4vkALBiSenGuYNcosuVrjVb
Uh/2CUuPnxHmRkmo8VNnPdNg9kdA7X5rdn/BUJqTQ1gII5nQ3lxX8dkEFzz4hKWz4aMIaYXECoBW
odYgp85nmvSHgZ19BB9aOmfki7ILpmlldtExEcDMZUWUm0UjseA5s4bXsFL2s2iC1UV8ijalPwLF
d5lT4Kmgz4axUuG9xa1U92ZCrCuHNXpB2sTWZNHEHMgDlEmzckbdovikfZqFXHsK0bfDL/H8jt9r
kxjKJufNFgP1ZsBjyOcf4sLMk6UXIurcOoWI+URNIgfRv2AdMvvVGGP1CkNg6oM/l6Vr2kPgFGFz
hbt6ZllEZGr2Uo0MzZYF45G5R2PbBKP4TqCeLomtQ81FRCnrIXUDdLiACkxeY+9z+5nDtdkivZZ7
gqE2q9RfKxgSE+5jSXOLGS0A7s+nFy5JqNZWpl4Rt2c6p9/5vZow0SxMM4X5BNNASlN5/PtOrB2v
EJ1CbPnUh5qMv7Gt6b94u1I0OgK8YFVmKOaw9Tmz1CrxP1W9oPb09hhZMIV44vg3jY9Rlyi+sQuI
imc0DTOaipsmLeclu1uXwk7i57kk8L48ZqRZ1cs5aaDB/LiGjtnFwiYyxae+p8+RnaMaMJsKe6Sl
ChHdAbozbqKg+3/sncd240iWhl9lXgB94AJmS5AUSXmf0gYnLTwQcAHz9POFsrq7Utmjmtr3qo5K
SZEEAhH3/vc3LJYKvM6amY2ZnT9s3cKmSknsWFfzCtOYThxMmfQquFmH1G6yCy/2TT7Psrr6OXCc
zuSrqoIi84FJsX5EWrjZAF410iBE48rVhZqFpcqnrCWgiODxeMRu9ay1/ZI6m/GwPl1TpRIOzbGZ
KFQjx5FUgZ6DuOKgBk+vxxgNPZU1GZu02shxa37g/+t/TVXSrTdTGfgcl1bK57KjNPV1aUjYZqKL
eUfqT/vz8SgGcqUemLQ13NSuZ+OrLhzy9ZJXBSM76w7CwheJpxpjXpZptlATEFbWuXrtlrUd1pcV
ylw1bJOyDyy0X8gQHYraqWGMGDHyr3gvkvf4Cqa2BgCDsXRpHaKIVneJD+fvs+pQ9FabvhjlwOYC
wd25cGG+kNMaC5t1Vpm2bgJziTTxwbQIMeIxckPKSxpP7vOwiHU5d1DoLeeeDyNFnc220xafVWox
143in5UPI3hFrdE3AbPis2wmpRpV9M+OOFjrkMJgThKT7qtOWoefEnqWbrcYhjF/ddTY4uGP/7sZ
OalMaUdU2iW9cQg86YwPeAXCcEBbYnH9jTTUTTeUWl2FdbOlm3wfwT//M5EN6yPu44S7pt16KNcx
cl5D2CfwAKlRQny8n7jqesddrZZ279j6skanRP/AcvIEbw+0R+Ygf1ayJ3sH3KHnId2R0sbSP1gB
FpVflyKgjvr56JElp0ur0qiwrSAluCn7djsohWsDKtxJw2JEvC96SfomkSvXJlKmmlD3ZNUdtyAO
jAs5Wb5+xOmWE3npeYWrzXzIXjuL03oeb73ZX/tjAOusPAS9TU/BwWa41AfOPCi2Ttx+G/5M6A4d
e1Xe1roStWubXRznjLeuEV+igqe0zRUOYZcU/CM0IgA5u9yFidJd4M/GooxX/aGbdZ4IGeUpWxhR
DsFKx+uqIGeh0ySZrP4prWtuaWaN+qOPxAZjCz9DbBiGnTHXbnHpS8AR/uG6sKLQj+sNa+A2Gmk0
Fz1hH9hUZP3KZCB16uKz08y6Q19+7hzh3OtCF/auXpUfY2v/ATNC0gSRmoEOFM33kGEAJ2iKw3L6
MseD7jOZmZcpBr4uinFs58aO7/sXb/keVQOmCmhPGb66mhD+HtPF1awOzMEbvghv0tObn0ujDAyN
VX787X5/K1LFtapFD4wYTb0DKW0Yf/CrneZL5uJ/QOXpuQ7BqDObNXvXx+/1hgb+Gau2gKl9yxE2
lnze71Op3rT6cioL58vsVCONzJhWkN4xYHFTHsMUKjJn4eo1bBpj7YoeEEWVbVBGcrDpu0Eh9GQj
pOXVe8/PnfmP2UfdJbpFqH3Rcyb4Xjvx08cf/7dLhcmMSWFrIUyyUCHp3/8J755xicPC0BefYV/N
fA4OKN0WcrjSQn38Vr+tOQe8O2QUBAueoe576JgyKrPJWpefUV8743KIF1zFn6zV14+IFydk1/zF
l3s/QrG4MVreBDEbsBrB1K9frkP1HSTMCj7j2KP3qIFk5/VmzNjZ7xIbg4JlG4fU+xQTCz9/LyHT
d9fsdpU4fvzd319mpqYIzwFpGZPCiH6/Iie8K6CpJs4rmASt45KmoFSEdOt2/uN3en+VbUH0GoNY
rEXh7DnvweuCwjBwCB1+xfTCR9ktS92aZzmd2oG0JV01fvyGv5IcGNAQ0fZTlokog6Lp3QpCi7+y
mSzdawdzmxXUQfVim2NTXLivcdeWM1nlhDunYURsY8rJ+PEHeCOR//kJpNSCzWY60M8RVwjH/vU2
0yXqrE6/fiWfAYfHHbOstcCss05D7PreyhaFZz5nHlpWvX//AYobYtCQV+UNkD6P08+LU+VCQzxA
/wtPceOGDt0Cbr01R0JfTD8juQcjgC9HAgm7tT8JfVjCJmsg+6Qx7ByCU9idqEUGn/yEr9bUzbjz
Y3FU57uAYt4eEACrNsAwsDB0bdWrXpddRmf7dDF91urj3JMZtY3fO/qIl/Al+Fj+T4C+p7Rn1ywK
2HBgOMHwVvHZ8EJlFOeV1lCZfTJx/aHfdyCTtpohmZ6nRHgUp48v/28LDm4/ftkCWQveQr8t7ZHO
IjXMdXlp0hYW6CGRBAc323BFjsEo7Cdk/fFb6uf2lxvOVhu+zWgCuAC/yRaZOUFe64PpJUw8jTGO
GR6olyLw7cK4MnuTT4A9NeQquZ+tWBeFBgoU/ufHH+P9N8cqHD2wZWqDL565t/H3n/bOGu34xL1M
X4oG+PNE3MhQPdrI07oLux/+ltTaRQ+KdZADUuQ5+Je77+XuHmy0LJV9/6pwFlqfRO7rZZHnUldW
H38v+90jzV8P0O4EqK+YvDmO+W6gmEyzWZa1sh/hMMMtjYEvh2SfAKPS6Wb5xOkArXyt+I8PYMO6
nAVKJpo10QUbCawLBEPLo+f3csLXABxhdXWhniV0KKnPJvA1bfJUw1qzoWGAAG86HkIVeBomLiqm
Iw86WoIvZxSCsyhJCBFmW1HEKtNVWVhxtUeDcL4Fv/3GTNzLjy/Cux2ba4DU2jF5Trn2vw+ChUiG
sPLIAoMMqU9mGIv6kTMm0oqePn4r7Vz45/Ws7ymbF2w0VEvg+u9lRFODbYO03PghcElD4b1GzLyu
CoX1EkcTWz1b0M/ZewlJh6tQk6LI4v7jp06NGiGAssfFFa6v8Ux6QclOZ1d9DKJgEHxtrBc9j6rH
BEtWxXS2OCMN0w7bCNrjjAxa2pI/Bn9Mi/QQyShzm2dnDcyV36mm0jd8FTnvgnsS5bD/E5pQFgjo
sDVEqu8kAoiEF/uKjb/Z4t6vgeU/Rmg8kaxdOKa6eY5jUA5ns1jVBATy8SUNfr19qJrxabRNbQUJ
99BEpPXrmdDyDVRgyvhrqRz/U97Vwt7bjEcPXhFIF4w/xWLWncPzJcgQoko3xl8fa7gnlWTwn+tg
rBma4oAaGkvQb+BXto8x/Wt/U869SqM0UPYhC/PbilHbVyVdrOW9DqZlxCzHu8ZypDlPMdC95ERK
US9XKeG4BsZNzytzZIUvF7r+jSxD092CGhZPxmoMNAd4gExRH3Y3LqdSsXdLA3H20qntIJd2x0y8
fCIzyz1hcsuUINdkcg6RiRHeQPAnPAAyjOdEkw0RhVlbR3b+g835/FlCChebuPNSIAzN4LbzGndH
3xmfMoe8xE1gGoRM4aAhX4oxRIxjyO7ec/uesigeD3is5nvGBIvENJDhMploYYb5j1upEy4pO+xK
FIANuYvPI0pLUPN4LGDyds3DmpN2TflppKB9hhuZnnlLXJ75BT/o/tXCZfExHQVKoNkjHNXvM/LJ
luz84xXx24Kg/NLstIBJBnvbezbBKAhmhUJcfSPDnX7OKXGj21eOBR/s4zd6+0v/Pp1YevRTyC7R
qIYW59T73kqHyNoKuso3fIFZSo7NLrpp6ANwTUpL/662q/gu62ODNIVShHLrKJmVZyoT3nYuB9hQ
cNi8a0zQwlNttP4jxxDBTMBtw1NVcabbQ13JjT1Y7q2p8vpHNaIgJXbBv1X2Yj+HOe3bxmos5ELQ
66+dKuT2Gn7lAWoUjKisKQRv6sLlW94kAwj72O2tRJifzXlwopW+6m+VCG9X5O3qU6a5NkXau4ex
AXrzW5HU33hW0LUhail2XtlgK+p1pvf48fX/dTP9+WZY3kOGw5QfY4N31SB2IJTVXVh/wxmwgp81
mw8WSZE9Jk/FpXIxX47mpKluGc/6xV/Uwu9IeLy5LgMog1gAeD3a70sCy8Buyg2W9RsBpqyyNHPS
M6fJy8O8zuh/wvLFMcIZXWLC0KOFan1wsdiqtx9fAqEv6C9L0NdkTc0HsSCOEX/z6+5nFXHF+CD1
vyUk/5GoXmPOOpPiE2JNX64Drm1YYfnVMI8bjPAqpj1NdSDVK7xU0lNEGvtEj6xWQrL6Sr6i6OLw
tcrA06OuMC6zpfYvFmc5q53KeQADLa8bg9W58RiMLdE6zIxd8gZCvS9D7VNE872f3OzH4uUZZgQS
Q0mQ4kOWNPK6EgNGCE3cj1+WMh0fTWEXt0ZNJPrGm61p79gDHhAO0dsPUxmmOfbmZGMRaIUtIox8
RgB+3uYMQjgT711hBBdZurjPFqg2NmCFTgH7+OLqa/f+2rqgCz6HFDxZW280f6r6RiBh7rsff2sh
+18ZrZM/ycxZFlR5NWYFxKr/VUv3zgGGVYXtsWbdwkfSsq/3amoLcSv5aTL/nsvcPQGb4SwRj4tx
DlCZ7xlEDOz0Ium+Sccsn7JkHi6IrDJvDRU6+4+//e8rnM8SQsuCHIVy/zfkyLGZtRXzVHyHZW76
m3AK8y/wCBbmUnX9nard/7b2Y3z0auPLonIilhdPEff5Fx/jV1Oct0uCDxCFmQM3EsOpd609XJy+
6le//B5X3jJuvT5dbrwVY/WLrPSGvbmq8KHFB2dPeEK8k7iJvKRBh+c7CQd/GOL839Tb/7AkAm1D
BTUOMcFvnNC1GifV4C7yPfFN7771rP6OtGRj6wMdnnPEjFdj2Q4niUD7WM6Ohd+az5nwpmLK/DSA
8lpP6gIRjfMDbnaLgrPNivuPL9mbquHXhUuTwOZrB9w3z3pP4+ymSvRBwk1CkeSXIC5N/Nrgeay2
bbWITWva5McSVIpWYxCgvNs89Uh7hsi8BeEKw4hRNc5aXeP5n7KhVBq0Z/hRG316WXhZf2gdjJ+9
MU2OCWnq7qbxUYtu+sUiFSyROFJuOsyoEKesQp4ZLOh9XgzGZehZRI0CQmGxqm/jMqNkJ4Uik4Rt
UndFDVmzFxUDenoBp8I3pmzLGjLQlDN9Z1z9JIg+3FFF9veDPdfHtCqdboOPPEmyHq6Ua+SB1944
YUaMrw/Fc2YWzURw8MoyiXpYK5eTJAR702TSgxFN0IB1hFY0dWcmCrDnoWuyTyPeiz/czM4A6RQB
zX+1oH87tnwPBqfgEYczrW0ift1WFMnvVdi643dQ7zZ55HQTBGLa7rIZe1Nd2Qi/mSn1qxdsg040
P1I8rok9iQn+O8M6t38SYZlcmP5UPNrYPDIh4RTYd3lX8jAkuR+5LePen5/6vzqLv9BZACVqBcT/
LbS4+v6ley+1+ONFf2gtQvEPygQXkVwImVbA3/+n1gJ6KT5RAgGP7gXfLE7+ZYzi4P/Etsfe6odA
XRrd+5cxyt/RVrCGfznWBPokPFB0vQoF2oN3/u5Y0yMmJPCpusCGM1Tp5Vp0tu0Roei2+VJfKD+j
9K+OmYrhCIxG0G6KrJgeBIzwY78O8X1ZBfG6qfn4l52Ve9cMabyLOcelkK7GkJFmFyjm9Z2xr0kf
+eT2VYXW1W8xkbXDEZvRILuy58DRubQETUi12jtpIZwXyJSvhqQSEVPRdm+qoLopCrNGMjqNdyHc
2hzOT1I8dcs0nVwD0yS4XF79yWyn+Gk0Ux3/GTThXZkG1V1nD8x+i/XIVHFGnusTddKK9c60yu5u
Tpx474R8/DUe5p0xOcNJSxjpdpwiIh5+3rmp6/ebrCCSeMTX4bPvV+2BjJMYUwH4+jdohfsbSrL0
ua0wssTROqfET5S9D1N0nL5oU3i0Xk7MOT7PZP7U80WXTPZF0PaPEMhRGQLUI8lwlYNJtSPXh3oY
yS615i/FPHcI+hgZHJgXZhdtVucIWaToXzMSdFM28SV+LLH3vAomle4NCHOnrmIgQ4QOJKZSBX6U
4/9LoGxsZDd22OcHo0yupyLPoTDNxXZNBXRQwqsO5tRMF3Najxe1YWVXqVURqsZYcbkHfRv3BVPO
aPAKmzDUuT8sdltf+q05Xbh9vRwCCN2fAZ0JxAmt4Z6yuZwj9IkkydlygA6Z2mR+S3e8ZA5p7ltI
KHAUyvrWGEznHubP8IIXXvljsXvzATJbtvWKucbaUxhXTgadUZgDp1Ail6id6/AGOLD6RJWo9lYg
yUoebHM3wRM+m0xh7Aynm7+1U99fWwOx0DlEHPiTKmPyy8JB3m+E4VcHXl4XtZ1FJoGxOjWoVpkW
O5ec8dsa84Vi44XtsFviasUuuVH7AMNQXNLdz0RFB+e1tssnj0teuXANorFGzGnYK21tn8zgkNT9
O2WE+YUECjuUiQwOpvLK73md5DemDGvWVLJeFyKXEjl1bHwNGieg0MNxOty0k1fOG7DQ8byGgcz+
laanrOjwrIBqvYVOAohjVeZzN+czkQSFCW2mx1fDx/KEUPdW3XZGsr60pbQFyI6czyVhRA+hW4jr
oHU3XSAxwFZ+fcNZOdzZzAp2hXAGzh+1FhVrEqtXRFQjBOphFlRcA+dPP9UGSHjgxUcnz+MjkYLd
USw5Hs5BayG2j+eWJgP/5+qJbUTeEJqxHhiCw44ZK0S/hjQv/RSThbNRSRmRHR/sOqS911VSJddd
6tpbr/Wc1zLTlro82/NzH6c+PinBuNwzKHaSiOwEY7fmVnpAsVqdRhw0a5Kp/CmOlNEKta/lYl4T
BWRZkYFHWnVlFFgi+FbdEm7mNbHkcGxjdpJMrtu1ar6VsOyDzehV86Wz+tXCrREZElwM1J4S1WNs
kiNdiKPSSOatk1loaVeYlDbByS0OZXijzbf4xFnPXR/XIyxQu5MtQeKNMFGViyDAtWzjJNU423uK
0qQKo2RayD3bzSbH/X2MzdziPSZ+JYe7wUlHdcBJjqf9tEq7N9ZoCPJqlluXAILpvsvnJPjqJgWz
8ij1S3MSjxWld+vvAimMYm+M45B/W5CoWMQTcYs6NIIcbv+tA/6iDnA8qOMf1QHP3/vhf/5j7M3P
V/7TJs3/B4Qhj27GIv0TQRd/9A9nyMD+B1okMkvxWKTbIhjn3zZp5j9AqHVNj7XarzZpDnmmGJrh
Iwl0jf0X1cXfCBJkfvhrdaDxMkbqLhM2C1jht6liskBtrvMkPfaVP543QS3gUNuyP3cwStiWrg44
KUbHusMqhDAQunIzm7Mtj8B0KFJsDnZxPPr7bgi7ezLc4HM6ZfiUBUN5loZGsnHeTLZxyW/3PHVY
b8/ahbuHgdTtx3yMtQG1O3kbxsul2LBneVsVksAltKc3LOxTDV0Rb4MlQZqJp+KjVfc4uCiQi4hB
3KdwYtL8Zhbu8mw9gmevEV+J9AplQCuHZXWbaKNxSG6077O2Hx9iWGTRasTtnVja7IKXWHLbmT6m
5Y1xm8Uy77fpnE+HDmv9y3UCKJl7DM/XDuvzXJugx3LB/KjrU33Qeu0G0rtmsuKOvbMrL9uycZR7
xD0YpKfTUt0nqRB7Wxuv5z2/ptixzkMre2xwrN8kcGkvA3fBXwAvbwOKNnyVhgoCgdxwX2AoeYP1
onMbuw7O742nXeAbOC5MwuAAYTVAniASWndnS6zjPYgeWz5zgZclrvduE1Yb2/B9NmzneSwKebDw
ofe1IT2T3OsEr6cBHQ/hc1ufoyFyBaHUdZms7sWAw3uM3SzhX4G3DhsYBYeQifej2y/4hUvyunaG
gkfr5gtkrK6vBfdDjBckuh0GfPUzbbA/aqv9Ih6eYkh0p3DqHpdicaFXmvUrWPlyslLpbyqI3lvy
vHeJNYhtmSfJXe/WTo2ld1Nesim2V+Wb839YQm/eSGjM18nYezeFY8RbI/XVS9zF9i00pXwHi3O+
WFb5fXjLF6g10TVus+QG4l9/mtHQdjmRr7BM5otShxSUFkkDY43xsuUMn0j7q6F5+MUxfcs3mN6y
Dua33ANi2PpXaK7jjwy60S2pDlBEoX7dF6iamJRQVMFFbL1oUBWXbJJVdznqpIXZHa8MaRs7ezK/
gxe8+tOEJqESdXtUOUENpY5sQA5p9Vuoo8ELGVPjw2rgkJRjnYCfdUziA4gE6Q+mq5MgYq+hlIFu
M72S/tOYWwuPOLnrjbafUdwSJ4HNkb0T/oAaSNc5t0oHTxQ6gkK2IRxxyO7xrZL2zSSsl7UPX8yO
Vh560a6DpSiRwmUyjFw/bbszxcl1hse+9yzi4CGJ5XfTHuNF6wTlrgNVOohSqeA6LV2MpUgViUAZ
7EPCnnPHXyBIyunTq77NzunApiPkahKA4e+kczQm/WRf9qFO6gjiuaPG6uRL9Zbk0elQj87s97mO
+VA68KPT0R8LEu5tjzPJfiQXBNt9/EHeskJsIuirwxhbHL1UEvk5qQU5Rqg9xQQSiUZc9sKJd77T
pOAJsbVr5TBtPB9Ux5Je8MwkAcxkWM9r0zcOUMbTsyLAwy7Gomov4oUkJXOZ9rWbZ4QRlMUnJqTL
tsrb6TygfHXrgTIhXizs43uXSX6Xi1uiJIud9ArCizCGjfCZcwHnq/aUFw5UAcxQzxSTgEhZVXI5
KTFxBVAoPGCMLY5iCLrL2RyMpykh56I8H00SN3FvkwTUJ02wm8FO9rk895b5k43z/BaysH1Ehrfu
BP/qvBRmc2mVTptthGvMmB6hmMf0ZUR3eiw8RWKC37W3Ttg5D4EI0oghT7BNQYqmCHrbQsh83PhR
WBbFy5qH48ad/ekcOb824FPEgAVw/9WYzhtw6G6PUtHazKu6Ktdk+TGmONOkCsFXKhIY8X4mRxK8
+q9u7LVbz4f1iPNfbW0b2xyPcbXAfcYTG7BvfOVg8fYTgNShXmn4NmixDbg+cppgl4Jaf7VrTpsd
uGZ/gfw/3KvEuk9A8g/gqOZ5Zvoy6uogPyt9cFVs+w89vpkUvGEA6xErHjQ/6oD8zDyai29FcVik
R29yEZ2Dtp17w2RuMDYN9r007YsRP+fzufYz8lrKO2QVTARJkT7TCFPA/C37McI8bEgzCQjHkey9
k6XKLeOM9tiGFr1FnhTt1pydm85qIqOZbWjiPKKXqUyyq8xEalSU2NYtKzRsYWfWiXYs3k9jez5X
VYtBM056MMGRWFRy2uVlSYiSQxb2OrrpsVvDLwGEbiC67lsbJuNuLKYvVeWOO9NarN04ctxYXXoM
uj5Brky+URUHV8qK74a+djDgsVF/jErcAuhX+87or5IlvxvN3rid0vxm5rqe4lngp2KWVxSw6372
CpobjBAFcJzqvb1YyWDAm40wVqHGIUIOsjy6xULqwsh1vWvHLPFOaz4s4+XSY8+6I9PM6jZ2NmMl
RH/ISHXjwgM2d14drHQ6MUD4PfHoofEJ0suMbJIp1LrNBNMy3NVq/KPnwiqJqfUHy1rwfcnuhd/p
4bZCIwWxp3SvVEHQWkSWnLNBlkqekmkRQ7Q01iw2JuPUaxuaR7qVeKc9O3KcnytEHSccbSwcber+
rF2wbdSq2NmLrKVQJ9MrJrb+suYaqHQ4LJW57iym6ActJPi85AESnmbMca8MR1SHtl/dBeuYnVDQ
9ARZiR0o0LTHlxODOns0zvphEjc9OkGUAi2k9W7IaXRqtleY4VygYmGmmZpJ8uQusUTjgC9RJ4ue
oqOC/pV1Kxmf5ipGxBqjNW043ZjUN650zjtkm+luoE+x+o29jCEp6WgBED5wtpHAmgagAv5IZhq2
qid8SOsEYkCvxuNbjgmNsnE04MpS+OEIDv3IccNrSxjeEDXD2mb7QqCraoJw7bYYz3jbgh7wpRd5
StBvbua3Qdq1d3mYT/0mBDYH9A3FWY+cft8x4TqsVoqADoGkMjeovHwCELpleC6J097GfWhdIIDB
Ca/k5n9anczde704c4Z4bDfZOoyLji1xeH0WA/g6ivQ1Y1IbyLcJHrhGdeUym9LR735bRhV8t6Ob
ueZzHDNwArqO0yhhyFrs5eLWZJAVgwmnehg+sXmvO4eLdE7m3xfXLwoebGFWG+4oaR1lQWzAJiQH
cTdhBbRsulHY0TB4Ky2nl1bXNbiFRYx2ipmlSC+lmOQ+nKoBCzRfHD1M65aodgJx2yOlhdMm6vLM
JeFnF3LTTgEiI7XF7HX5NsdB+orHYfZI4+ifxy7SZfB55WO+TWm2jRMrCS8rUziRvfifhsrpn8mW
Jgw2Ee6+NNYksmdhHjt7Wbuox7vgRasD4CIEkogLnB44S+zwssyX5btNfmo0tJn1mf00O2WTYe2W
1vU+oejql6joKj/eG22WBtvBXG1csypyderBuSPoxdlBAK43zeIXO8K4wzNCZ8adwNL0HAXUdLVA
XLvrffSbDEXIjxGFvWkKmX5eYJu0G7tp3L2VNQOiYEsSwWGrIaoaLNQc+CQ7PCC9va2YQkH+ni/I
d8ThsV3lPeJFX0Ts5/mPZrD6BzRc5afEMstkC14Rngj1jE9keJknWCPtHqZie24i3bh11mGKJlOS
L7yavAHMQIwbXbljCmpR+5veToiYkDrywAq25qreT54UZ3lp1MfZpBaXEK0fcGN19obZ7QYUVLjO
d7A3dApPDlP6nE1CbXkAeVh8ZVOwsPM5BH5Gqc7yKXSqz/IW8FPorJ9Gp/4Ub/k/GTVKWZktBRTp
QOlbUJD/lhmk04PU0EzfADGIFIJpMl8q2yZoaNKZQ//t//9fDukmjswf9f+Xn7ul/Fx/+8Uh/eeL
/tn643Xu+swFPTyNqJn/FArhE2sLy5HAEewdoLL/u/N38E5nnACf3iUsFwa38685AJ0/5l8OvGeM
d5jA8qu/0/m/6/tDPYQA6zJDM4QP934qUOMI25G8vh78xBKgecpFJDaTvFVZsyJtQYi/YFDoMcO/
h5QMQ96iL/QglU8O6PFuDDYw4h+M1VsO85x3t4Dcijpz+qvwIGYr798lgB+GOZrA1fg3msYgGKm1
Ip0PlE5knNpze1s0Hc6C+rlGJFxurL7DJLTNjbt+Ii/3T2vg5ufX+bMVPMTo3z6ANp4L0fMF+Mwg
wuD3fyYRjNDO1OIPh6YE193PU7rusbgxDwj7govZTrsTOC6pPkvsk4QpYwfteiczI4t6aE73DbOh
ZEO6+3LZTylMk4SMv02wTgXlAsr1DaIvvDodNnbMPGVORqQA+MDDJliWH+2wFHcYjIL2I9s7pJig
Mlrx2lPlifZTnLUU86qCRCYTwhc2TF7hHMIGWA9mO1sPnmPLq24qrAd7VlhoOmN8mrxefiaVJzM5
X9XyIwUb36u6VE/lWC9nSOLri9iCKdrFGSfeRK49maZm8wqBU75YickLpzkLL/p2tneW5wHHKhgq
8B6l2Ry5VFhusl3z2jhwXefMTpCWb0y/t3f+iofn0izB1p+b9Fq0a30BcRtsvEzsciP9rLslmp4S
WPlUaPngB5veS9fLlUjNQ2xW0xZjlO6E4LW97ashPq34SJ95rVUe24EpFN2+esrNSj21+erdc3fs
3dqbNrMMUUajN7dfF4QbUeJbrKGpXjAGi5uXEVsTQmJlbR68KeQZQguLjK3GWdUyskPbpssPuLTE
2HW8ZDG7/tlryHrFfMw9tsmAr3a59s85zqgXc9OEF1UVcEXCvHXzjVtNdCseOnO8Q+mtexmXKJ2U
vaNtK+6kl2rbgYSMD7vpaKP4MdEGABHyZ9JFjBlWY+2O7dcZf4PHwBiWMy8by2MTcHOBiifC4PE3
35Ih29U70+vLo+yZGw2rKLY+DeKZYcXFXTJZiMuDtL0iIIpQZpRU3yl66IiGodhXpWmyaVjNaza3
6ikmnPQybBV/ykmXMwIJgo01841DjIGvYgThkQdgf20gp4uwS7d3oCVEvod0w+S0sRQV6vHvCKIW
dKK2e5243IlYUaxigkJ7bTguxqVy5LoWicQmlmDueYpzmPjk/dbbJo3jO48syK8iNNfLekqXR5vM
pjNiWottCWSwN4p6+GbmnvWQudm0TZNy3RO1VUZ9wn3U7hEoC1iiZT2r70vHt18Lgs/Ik+ZOuF6z
nLkW6594GvlSJn58KvviZTL68ZRmXQWQ9gMZILTAzKig4vZxZR/TXrya9tLSlsfjU4IqKKUSLbIz
22ywlXPLVww81PfBRfhPzBiLcrZVNKfcKACJYR+3rrxGd+1ehzQI1yP66IcaJONlxPT5FXkdq9Uv
1n1nx82rU4kFdNIQ93OwBHJj5AEISD01n5PA7+sIKhPtQhcW27cvF6Q8BOTpGXczCi7SerJ8vZyC
pX+WvVHcLdRSwUYRmRNZgxWf5pJsHm8ys8OAgN7CuGTOzsScdV9liXiKVYtFO5nVQfsJUkd4kdNR
OzusoturwbOTwH4OitAqvBfVwLf4mnWj+5KBARXJQTlrTQ8zrEa9g7I+0RvS7YvTlDije+fo9rHV
jaSF/VHUeGOKsli7ixCt4e1Zh3SfA5RBKs95YGsa6yusOewN2C/u3UZxM+gWFmHynSHGK7eS1T5I
fXG7doK905+dq04kmOTGVxWcr63p8xChLk+PsIYfe2CO3VjGdNPu8iULKGhdNX4jj7c6GnXyddGt
d7p6CT57o7xoKjXtSqHmCK3m8A0uU7tLsv581o18OXXWadbNvUWfE5W+SLaJbv1dDQIYIVbrUbfG
Jy8PTkYh221WtjUCkTBuj65tllvbmN2oNROxqbJCNZiSlT8QxA34HIjaPxt7d0EnWd9Rv2bg0EZ4
jtcRVqxePu29lAe2zSvrPFvieUcbmBxJ8COq1FLAHxoIqTQkIgcn2DWTYUdSzygVLldnqQZSEEKY
5xNmLocRlIXZZLj3NPBivWEwNtf+a/+GzNAOgtIQ+Qlik5QDAIsEF/Os6bXWwA7qYnxWNNiTTCHO
/iUKD44wwKAFVMhppvEseUOKOMCDvXqDj+x5IPfSa+9g2FsbVL79PnkDnGhOc0YH82sgVL5hkj+f
1xg8auvH4iV8g6282VvOQtyWJtLgwbVCjXCBljtMiJz2luos2AOnAoXJN1hsYRNh3F4wjttInqtL
V2Nok0bTgKjsoz1LWvg05anqdwmIDhARK3AZLHGCZDQ/rsTsRiRZKRxs6sNUwgI2mpPVeetnqfE8
e6nWB5kTthRZfQh/VIR4B8TLTabBQEVjeyqYn0ce5gIsd0BD/BDoENF53foaUmze0MWkm2hGZbBv
EUzvyNVYNyQyIGENnfyT7yVEgGuc0tWIJV4lxr5N8fAdk+q2tAzO8sycjlkG8R06gtomRkJEdpBY
Z2XGivc0OhqoOd6F/8vemSzHjWRr+lXa7h5pmIfF3SAQI2eKpERuYKQkYoZjhsOf/n6IVHdLzCxl
V69rk1aVSgUCCIf7Of/5hzm2r1B62zhZk9AMs9S/Nlq1nBZId9h7nLOc2zXW2U7a65S5zmUg18xn
e57JKCiRz0UVgsk1Zdg4NmlFUjRG/N1FucZHj7lHkrTnrKnS5kzANPHXZE2TRqt/b6qqKiNsg1wZ
6bk+HRGfBbhQaN2eIEKHZMUxyyK8HvJLe0j6r5WVu/qV0duTgmhRw3t+DlBeH+YUQW6oi7oHr1w9
s9cQ1jeRg8EN5bzWBU17J+VQMo8mvHTrT1V2oRHFi1xj8XIv5F0HXrOm7jJoe2FvIEUwBZ+Fkx1k
7cf9JsdB6AYj+Oyg0rp5Mxtf6zddsxTrb6MT6kyJhB0a51BpqEPu9PUlVGmHzbkZvvlZPEPnnk1R
7PSi58DB9mJ5r8vSj5pFI7Ch8FYItaBM8GJa2ChxSPrw0owslLRxblSWafeaaBpuF1byboS+g+JZ
951NRZGXRrYrCThtRtVswWDba0NxOjM/ak9/Fl9tZhoPuUFOJaOmHOs2ByFCCH8ev2a5MEGgDHU/
yaKlLFsLRkykJ5uZeWqWR2wl68uyU+pg6z2e7QLIdOhyslmqhoRzUGRcrwGphHZfJwGKBAYyNxB+
iqh23OY6UedvEbRfLG01Uo7bdt2UVbW8Iz8EqQo8ypOgbY1btsH6m9Vgd4Pxljtxak9slSQ1I6Tu
+DpL3yz71NDGpzTT+e2MVvPrjc4oZZ/AJL2AUM/9j9McESW37AXF1nPTJ7jJLmv5G7ji2RtkeTR7
boFIG+PBr+Ty7i+QmsHSxbbOMxIgspmQuQWjdLCLxiqPhRm0d79vIj6wgtdWaWVxeigNADMZQn3o
IToTCxhUUcMh0cz2FAc0AJTDXr1p87a7K9eKRlmEiEz8MC/90vlRPdc87HFw/qmhMda27Ne27c9v
Qh4XolvG0R/6GWGJqsnb4WBnVP4bmLjODQY75jYh9f202BSEiDGb7ZAgAPCg329z5isHNYiXBC/c
e6222lNvTcsFsvD2yzjic44zv3ycqbj/BCv+NV2X5vgvX9Y3VvYwCWIwmT58WTSkhTdpVn/QmKVh
EF+7n3Clc2BY5emNhutVxFHEAjMmVnwxoKbSOadORS3Fa95QN3s2RdDvf80PXrnrr4kEzFwH7T6N
+18a32RsWSNk5hxwuWitDdL9OOr9sb1Uszbtu25MI7ZmtV0si4MnHqmg8obmFUdvXlN7Ku7z2W5P
VukqxlqO+IamxLvz3aTZBkOr8DHrRBu2g6NFv//myJf/8jw9y/QBL8gohSfwkbrqjJrVlMuMLSBk
+M3C7CbfthXxLmKR7E5ZPUf43HnvqFPI/8ZMa6cZ5qufN5/nOrG2GfndW41pVjQyr72aOtN+hgtU
X2XKKi50vbJeTBuP5qsmaerpoktTH/c+o4h0O1O7TPJCk+iTA4Flzo3OmHjbyYp6tSTxhwJS7Wpp
LRd2SjXfteMciXWHMTGuv8eT1f2kOd7yDmVAd/CLsG0ttHr2WNd2qXsR+x3HkQ0sjVcpD80yfUlS
8B8pdN51iJMWO/G5VpcMn+5Ib173lGAt2wsK+gDKdWjrmfvJtopma8q4uS4QeV7mWH7sJgPIIZnS
6QkrDEYaBDKVL501Fu5pKMFCL/EcS3hIGRlSmuzhIzpJkeqkNhAbox1WvprVbRxz0Ho74oZq80nE
NrHwrdUURw/fkORYUNJEsVr/RUxBH0c6gDO+JRnC2il0qLgvIJD033CMh3Zgz9T0nZ6S+QL0zR0n
dSC2kk0Yv11JKe9JQw+1hSKfdlo/0H2zxfp2/1nPaTVJhnc2MPRER5R4o65kt44xU7t5W/KRFIqM
IBBoXrxPxcyKVAMNBTj1+DRk5YvX0T8qSXSNz9Qpi7olm2gqeXZBMfvZSSkePoeOdt/lpnU0ODju
Cjh8+7hI2fR8dCTHwfHFq1w08WovBjR2szRNxJL8nhbj0Vs6URLoWh2HoJmm3y3r/nNd0ctISZ4T
6ifxMqy9HcLxcpNWA/C3jdn0FC7lTB6ESoj56olgyWvPAjjPvLvK6sYn3RjNLXCzeHV6Mnp0mw6r
Meieo65WnAADiZifzRxAqYV+dz14cP7JPWc3wY/Ljyzk20wGbXvwmD4p3pFeH2uGowZ/CH7efhW1
5KlUCr8lusPQyWw4dClnIk6doHLmzJGDQyBHKMZXaucsjEfKymy/zEwZL40ZmKVv0uAyATAnHsWr
L92EB9dxgO5r3XQ2EHqmJx89UYi1YLb3VwQI7UtzXRXgQ1h0gxDMtXr3eUsVaaEKjaBb3U7Sa96G
caDd1p3kxqhJm6hmckXRR4G1I9i9O39raQeAWDgosjBEuf4G1lwejfVVlev+ruMdGjWAJS8ObMGd
7AC8cQGfzS2cSpCRtXnNpE4Dn0q7vdPJeZs3IqcUOZ/FTZ2g9QHrWZji+yxVil5wHcvlUa2gBN7I
y4VK3OVKTqBr52VoQshkMl+3+kGO2nJlJyAeFo7jd2fEBxtbHNTnVSaBeynyTbrgsjayQ8nUc1Oi
4r0cY9fZnOEBLdF4DHZLZwvgyKNfgTyV+cuuaACE5jR9R6u9XClet3ojl4RiBEN4rL0S0Cu9kcV9
29iyCimAA/oUSrJRePK2hXl5SDFCVagj9JJZPXeEGp1MmkTxCopgBoKL1/TnBEe3DZpcscX8CzgD
4G7e1hVvTCIr58ZkMPCJgkfvAL6m/jM5iSCCyi5ahmU2QJlDfurXJAdx6fVheYTwC26Dy+oRCdHa
N9psa3T0McQckBrN5zz3KTW6DVRuPqkyAXvIoGu2jCGz/Rm/OR+SktR6wJXUPmq69l3XUaOFsafx
85UVxVLb6wVj83Vp4nGzY+BUHmvBrBkydn3ZEFcVtTjKXPpD335hIqgOBnKUJhzXWnnGuvdmsum0
Nok+sLlrZv9NlIF4kQnFDpZZweXssc+KOeURpk7bfdVrix+kKEZjS3Q2UA4uknCQeKfX9dxCkV0x
GdFflH0JIklKCDVv0fHXOUSxfETF+pCuqDd1yXoK0KC9GD5LwlZj/21sY/GKP2Fy440NsFG3rh9m
XAdaHcBIEuWieEW/zuWtH4CQJkTt3lczBo3IFtmRPMN8OJ8NxgAETMBweuOx5YM7AaJOmmPfoMxz
OCrmgNDQgDKkXQrzYe6WaRNUZBW4gkrYph0m7zE3HhrXgqs+8kNCLiyPS6nXl8oa60vHpIit1t8A
K5Lmue/nDks+JSjOZ4PdzE4m8qApk3GC8y91UZoPWlWz2bKPfRHnWD23jE/gF3CYVkgQLZ599M0m
PhFBNUe5pPxkXo1cmDan2BFdzwoRkuJkoNmpVrI0rARQUIG3xmbRJ/FSmhoANcm/T3gP0yoMFM4W
pjeRCbiMJnhdPOdtVno8DZCj5aITdvKZrn4hTMms1n6il6BQHfnPHaDNY7NGC2s4Qi6bCdn2jaez
vaUT71ERMAHVkabR41msNU2P7+UMXgZRvcqOOPW0p7kpARHXrRIaprntCqu4gbRW8FNmDqiXhjVb
G3A+pEAmvJMd6HQ9eMsVEh/jwWq98btXx3I/8NXDmgLP2mQQrqOmFM1bX3WUHG2vyiNmmjQxTUbA
FC4m0+Tw1BRBPkfTJ90Q6JNnMJRkANXT3H6hKslJXpKoNUKSkwLqltHJrmcN381wbiknoMZQQS7T
Ek0jP/iC2uGqMIHUz//3/GJir8oRgxNs99WZOVNhRNjHGunmrSRjb1eRbbgXGBNgA01VmXgOmwyi
9uTGbjzl4AKQqSuiMujIZm/Zyb54H20l3G3a08CegWKvb15sJsX381oFLLKlJWvgw+8BErjj+eiV
cCdH335WeBtGap3EDAAq29HxuFghRv80xIP4j2Tp+//LqNIISFL4qbKPXofX//Xn37x+rb7/939d
ijHrs9ca6vef//r47b//68ff+jGr9P0/KA6JBYGgbDNgdGk5f9CUAyRLNnQnbGBcWqtzN/ojzdlC
tITeiN7YZ0aEjJWJ6Q/RkskHrlJSZnGoW5l+Gv/OsJI4mV8aO4Pxhc1Qj8gRlExowNc//2mqli3d
PIpsVSDUsYcHRq4Z93raqit/QkwoWoxySBT09Lde8+IHSGXdcYE+cyIglq2so5b1IFZeCt2t94W9
lpuTUVah7xfag9/AyWFhOtlW6EOAqXkuqXi08XvemQY6maR8sk30IU0FqTGBM3gldGiLUW16E40H
lTpTrm7eD5WmVja/+2msR/kPLjFr6/pTH84ToHU0EZWZa2oGOOevTyBf4TZB83SUHQnIpAPjYwqZ
B8uAYb0vvvdPS+T2byaZf3O9wILMAzPd9xi//Xo9c41KQGTdHOc1WVQm5RveH8zAYp7B76/0qycN
TSe/qGUazMFp2tFBf7gzNbqG6gn/Pc5x26+5AUtIfKW29xndfZrM0t4vaR7f//6iH2jv54tiJALQ
wmKiw13//KcFlevAPFXNiTq66YL5y9jlIXM/D7qydLrlz63pXwITf3c1BgUuBnlMvsm9+PVqyZo1
WVc5lbE+Y1Bdd2fyXGfMN2MZPPz+zj7ouM/Pk9wKLuLhAfhXATVmiGVaFXp2bFNZQnJO476kP6lE
5HcG1dKSypuxG43LuS+mgyq9oYEdy8H5++/x13t2oBcgcCdkb5W5f/hZS6P3Fvwr8mM7FoCQZP70
kZvE8UPgNkL/h4v9dQ2hr0VgQXQJLoQMQ359wOQmltYA6+/YGErdCSiO0aDxBjdpA6VzIVAyj7ya
3JF/uO7f3STyXgQcSDw8iB6/XrdI8hlGY5Mf67mdOEf5NWdrnIlpyMhw/bce6FlNSjwRAiV+XpSk
H65lw2tDTh1kx8xocS2XNE9ho3fLRbLM1uPvr7V+1k+7zZ/KVSYfNiwYutqPXnPQC12t01hDalEz
3Fy4Cif46ZMR/f46f6FrrApZgLHAZZNZLSt/fX4jkd+dC8WLrFoGOJGcc27KXmqT2TJkiDTLIDrK
bhDQE7smj7d6laT/ANB9WDvrvUL4ZaNbgU64Gx/WDvHSRHc4A99h6pOIvq6F1wZsc4W3aXUSie9E
vWst/7Cfnx/hh0eM0wQ3jvEDZ+jZ5+inHWgCwxYq9rJj6sfWZ/QI1YnMv4U5cJ1imt2QVTrAEa7D
GdsfbxPP4zIdZ7eW3wy3pOFppqA6FXEdHxIyOE5xhkAuVrn2T2D0h4NnfTwOP0yA5UoAlvkxUhGl
YDxTsmoHop3cN1zV7W6DAxQD1rh0Z/dQaznyjSVHYrLVxFxc6aCBaOBwnzqOWLdeBEMQHyXo4HWg
uT2TwAmDMAb2AXqb36+mv65arE9XV1CcmnEi+vhV9aBGrVTO2bGCog9jb21NNnXfD9vfX+fDW88j
wQyRnwwCn88/P56NmYZVI4aj2ZE6Wt0FmQJwqFHy0FvazqffX+vjdn6+GGMAk9PRCf4mLczvnd6W
Odu56Ioo8WOIvhAhNiWvCp74DSpJOS8Xxii9Zxo50leFM/zDgzVgaf1lR/Dxi/Nw3aIo4Ot8OMJK
TApN3oz44I30pJT4JpvpEMDbPia0xHcaFqpvThpjzp2NVRciY80T/neBbxzBAc7FeV4TjONyO0yB
OYJl5g2i3HLA0cAsKnVFMGgMlaI177FFjt8nOZZP/lJC5ilxWQyDFkjXa2VxMkmrvpjI0yZzvprN
ewdc9RNYiX6AsmBcprBmx0iHUvWAUlTdQf+0UNfU6XRDYza8lvGivymNMq7XmoX+X9YxMLHmNKe6
aqHp11MTH1Rv2IhOSDPG89Ejpz4kWZCUNrSg9msaxMbXeqysxxmr7TYkxaXSNjSo9ns5DTatNnkA
eKORWnuVWLzZgEdJBCicvY0pm7foE+cdv27f3NQVZSO5I7qfbED7SKfVU9fez7jB9RHWzP033wOE
xA3ce8YmvfPvhZGz3nj7iWdlKMjlsZDU7nwTam2oE4z3rOzYiSQ0/Ctv/bu4x/M1Fseyty3jKxzc
slJ7CIS1XHHOlE8t2So358cbu/MA3pnqd4zG8ZMUCsrpMYZsZJ1MvcINJAmA9FuVMvHxzrvViOlp
Nyh2KMRUGiP+ghUJfd7QyaFm2okiiWe3OH7GSFTX0wdbZvbnEQ2BtjETpP5WQWsc5TafM6dZeuUO
TRL1rZe9dTpiM4QVaP/2gVoH3DY+G5/yxLIegTU7M9RMnm1lmdlbCV4PLCPs13z1zw95acoujEns
unNmTQ6boejkLdxAeZMxU0khOhnZC4YybE1EYTwZqwBua63rsJpFfPLHHBEOdJaBEbM0KGCMSjBw
mLBTCGGvqStkvWueLa3XEg79pO4qR8PnG+S1j8aUYeQm5waATXO4A5ueBbbV+7R5TWfgdRIzWL1O
YYNmxKkUhzGlY3AdoT24KWR/Eg6hhCT49J0QH20DpRWRRE2BHVPZ7oYcfnIyqxVmY7oFKt7dJUOa
HXW/qy/mZLY3GX4DkWv2DMStWp3GFqY9I774IRk8/PvH4rV16+IKDx2SmYkfuamUty8y2Ou4K8m9
nuXWM2LmmcyXaq+LZcCscYQcQ8zGxqTn2xhu3e0CKQDIOjL9YKTb5hM0CwjQhG0TTbBLcQ1FvJKK
E1Y/OGZpI71/Na+YK7eFaqjb4K5dRss0jKHZ26RRO/YzAgDrKqmym07Ca5kmS0bT4tvwz0xr57TZ
oxu71ZZhr4muqdygSAAeHVCZF0GlbwrUBAh9dII1GjTqWZDeYzzzFjTmKxgqCVRaZZEFZdekjU8m
0KX/pXVRcocTgy6gDJ9TbSSTHsrVSTGZDScTfwSXAVNhuw/TFF+I2ku+DMAdqPAXeUqJYto09loj
VeZy7WaWdTUQ3HFnEPx+0ibwM6XcS1zSVkqWXeVeH+Dr0JpJ/73VEWMuhsjHsI6nuA2XxMpPhrCF
EcZa4l2OTskXEiW6z3BaTPWIWsiCUrrSkQasNS6QvLQ3FEp2Gs0u+0Xh6eUjxIPkEcnh/GkRDvWD
QPQEqWACp4ZJYG3xVUKmVgz+t7zKuqMsXXlM2xXHxzfcuuoS/Z5pwHzvzcuytdQ4Qj2ROYmnosEe
MWva6haHALXxeNNAJDWbUsAsRLzpFmqRwpechbXbb3Bpy9iK6jlM7JgTwUsC79DktD4j6w9SyFLv
AqXbezyWbIRajVndgFE/EbjSRsa8zohahTglYeANzQ+4lbSO3KwutAbYEXsM51Yn8AHx2piAeyfz
hTXKaIBOccrnkXgd05+DFyuXfRw6tbnK69gnj3XQpSerpW5nvOL3B0XcALYM1A60CKV2V8LN2lZL
9wXmoLPTmRU9j0S5vQ+2LMiQqcFxzcrxPstZBWqvOxmCrZEctViM1GO4dx4apYJrqbXuHZmKhJkJ
saZmt96BDjo4BNIw8UABn/veQATfNqsEth0wg6xs/SrAPrKEIWlcwqypKWFWXhdsx7sybkEFYQtb
NP95agNTdMaDlmmgD3CoIPh6wSfpjCriEMaxDUKX/VUqvb/zBg3UAB1T5ENwinyXJeDmNbhqnDh7
zJlQKqNA3jKKsx+LpRe3iB5JvIyN/BjnrXnFEyQ4HT5TO8XGfnIcFjYhDmje9Q1xmOZt0pbOwWk9
6zJAHQubWTnw6VojqvxZ7EtdYWiqev91HLglNpoWyHbOrI0/CELWi5hU3XOWZljPaJQSoOenGpnc
9aj74kZXMWU/Zs3IQnqNFMCl0IS9apjKfYkA7NkpXEAc0SYXUmNKyHxzxcNJGYFXyURqsObxboDW
yrSjCaZ+Aw+UM91GiLypxeRc07E3+6LyPBoAQ5xKYxl4uwaso/KqvG1cZ7jxeykPVttjdJ0F/qGS
qjvOPp5TqOf8C9HK+Aoc39+DrVdvRd167rZogvaznSB7Jw6ueA+cCoFSQ2TPURtrsKS87J5WIBVY
m5iRVtjlJnAU1Dik8dOr3tj5zCbQa0eCxqhlfUMfNm1aOxEMhfHCiBFS4T+z5RfPkJGYX2f4g1E2
NvhX4TxEfkaSrGj1KN5ww5hOihjDyA84A9vUIjnHWeLI9ovh1tCn/i3vCvbstuTUYBPoCrwjJ9tr
C+dxYGDp9V9dm14x1O1apu+pRvzZkGH6w4s91LRJg/beuml9JZ3GvM4QgD9qSTy92V3mPydjgNNv
XZM0FUld+Q7H3lKVXrUBEakPmmsvJ9PMgwS37ukzLLrsWi+qNtIQwxshBoAiZIBkbKiikusFhRN4
OSwKRJXx0RF4rvGtBonZYq5fkd5QRmUxc2YIc1kY542jy/B6zVoLjbyVByOeB6h4VTNGkGcF29mi
kk++RcL0BmnjeHTQLJEECjrEuiwDdp9eaQ9YlOg7SDn8bhwKzAwaPN+wOvpKCpKiw0jLqNYqnkLn
Zy8xk4xyRZT0q9RrEFV6ZicPrm7FT4tjWq+a2WjvpjvOl5D8kwenVvnGEHysxLUWe4MML6XR6V7i
BmPFEgXhpu2zRwrjGOcCF7pN0d671lNCwGG4KLZXeFosqupJd2okdL52702yQJddqw3qk52tNDfs
6mHZ2AX6NUlxEnm4mMKRg6Dn02OHtWWLTSCzt6I0cRrR6JPDMR0ER2VyMKVm4t0wfx+UFezp5eGg
QlHaFRh44+fsnsweAycjm4ywcsadnwTJxvFNTPJilrOeS+Nicar9qIxXPE7cMAX/30OKJiIate/e
HjKJsx6JVwS5JVd5Pb1jHYOiT1WEaEyTecoAdqFmp/KUock5BGRehugTFt7nbtyTa6K/FQNOOvT4
nDoUQid7FPa2D7J2V81Df6kPMr8s8IQqXKaAFgXXhqbajYZZ3swuKUepLd2D07UpfLEJCUHbRESf
wNWmFLyVRg+nrcybHcPK70PHKLbRhNobbgYFtw1eOjKRdt3SuBcowMxQJfoRsePdaGmvmWvvRIx3
MNTwawTvJyjGz3OlbsYixpLCfWy6GCWsADDCH+rC7dQ7HnFPRhDce2aNHUWBKW9evgZ6Nu8x7sqJ
CAzeDEfvN8xWxijQDOdRlFm31YX5JgODwkpL2ORT81i6JGUFpr7Lx+ZCpt4M+dP9Wk0BDrMox5LQ
gVS/TeZx/Kws9VVO2dHNR3PXeiVc2SVYks86BDkVdp1fnOyugS0BFTsTmbU31JaM0y+IRHrGfuml
0z7q/jQ+tD5a0LTPPnlWkiKLwEiqa6fxi2Z26NTnaThM9DCX49hpB/yM1tccTwgH36cvLnYP+4ys
Gj8iErU7Zq0LPDrnazvhBalkaGVQQmddYYfKcBW2HY7W7dJK3uPdGHzTXW/RTlpTAugwA+x9fW9O
5mxdDH7VQ/1kfCZvS2SwfJ7ZFvkrYe3uDHBhxMMxqQZWNBZ7TReCatr5QPRWaewYSqciLKiHDvgp
e9o1nAgP10RN5G2oBYCmbj/TchYBOV6jGWPaUMTvBLDyAnJVRgyYJdCImD6NVETgKm1RwrIfsXaO
S3CmdaaxiDF+HhMahFhjqF0LE0uJTMlrAm1ogdsYcrjt0CVnnrYlAM7Vr3PNyabtECy0HaPHtjRj
QL2pEfmz0WXoF3Jlzje5uxiXugHHwki64pQWc/xMQiAgd2J7xr3RO8PWdbApAu+a9DchZte5GlYp
f2gFA5PV1Gn6z209UTqUmqvvyQTtjtT2fLSGDSi5oDToqCwTtcNujf5qdocXF4JKlHWUf9Aemlun
U5vCmOoj1IV8Ay+wO5pFz0HaW2hmUgfmQU+T7yOLvThPas7Xmxpb2y54nUAIs5jZFOW01z27+nL+
TwK/Mu8RYbufhJcHe89x1MGEh/WKxoceTHYmKIFvzTezouzRaDaZ9SjYgEHBw8y6FN03/pO7M1Dc
lJIxioTZNRbgxmWVNXqYZWmw16Dqnap0Lk64n9R7F87XZ5EN3ECW84nsI+quB3i5dbLS+FKNOr96
jQHuMSb+7Ii8QN4WknqXVCBoI8UIb6pZ0DBInftCYBs/NA5tXzuljcALL2/3lGr09uNYel00FfFc
oHEGFQG8ZDMYDboTvQsiYU9OeyzQN1Wsf11pl4FAFAP4B0epyEEUfXURdLhAhEYZDEAybTxg0Y1J
yG4o5tm+xLRUv3aM2bkga5kJmXIAr2JVnM7rDkENHDZoEJT/Q/lUdqW6S7EGp02S2vr90iZ+x8mX
29Vos+7KcX0m5ciUDWewO34reY3clccGSLmxDQhjEMjqvVihuH6sFcbnMemT5YzFuYDq59qsgMHW
+exgWj+wzN1PiRlopOdMEA1LAZ7vQS/DfkH/Uun8laK2u6NXr38qBp6W4crV0MFiRj/xQVvEzoET
tczOv6SGgzVLMRTBPutZ96lGeW144KzRGXgyNDN+V4YNqARfZG8pPjSXUM2AEmsr4jifHgdoRZeB
AeV1gjH4CoVO3q6mishsUl5h2xqZTc4IzOLGEK+F1w+wljHmCJd+KqHbdWVs3NMccIe16QJ/xUgH
qIDJHt3jTmZe0rd0n4dgfbwV9OXTKHhMUy/M+7nATvv8wpp9kX6rSGd4JWiaS0tS7U6EacbHAci1
CkcIGa+KaKuEGN27oeXvBV1WXLD5vo1OD3PEyGg9huZrDeETDkzs7/sJ6RrRNfWe7Dle9lWAFI9L
AGJRB/uhm4ZtIiBYWUDgV001xc/djG3jRrnKuICZZdzUlhufnNLimw90Pk5Usx3udQww4TR1/MTO
ugrmBmjOaRwgBTwqp03hD/SEczCySjylvyV63rwyitTEhlks77TonDgSdKe7UWd/DGyeVOIm2oOi
IXj34oYbxlmSNdjpcGQ8B4JKluDATh2wQA3xVpI8wqdsA3FswtSYPnlDgyG/ELkkX+TkM4XqKcg7
oNQm2aaUFZyMcJ0vjX6qr9N5GB8QSfjfmsmO3zMhg9PkpOUCZYuTCQlZu1scb8FjsGYFTEEbP+eu
A3e076wujjwBwI1kLRM/YnH+48mG4ga6wuu3Cr5f1hMg8XX4mbJAGi8E5X9tzRp9L1/n1+77X//O
z4psKA4c4Pgkw2X/v86snvMHi8F18B764MWGIhvqtungOI9Lmm6tbPwfJAfL/4OpEdWWyxQZ02r9
31Jkky72EWMnRcNgQqwb4Px/M2rJpxRP46A9LO6SfhnyoW4it6F/xU6nEhvpddWwa9rlthRk4W5w
Xd0gug5W9BjH5QnL0JBKzkDni+MAPVeBUUSgz98l07zI58PZbyw4TslwW5POFnYjAkRMVSMLlHaH
PgNVsqUnsKwx6gh5iHAtKwfE9axTRVx3XebwCUMf/evBA3u010yi7oQ7dRGNIpZkEdAVQnBrKSDQ
+EiSckH/Ldoh6eT7mS9n4vjuNkeUvfGR/PXhvg4S+0SE00vutdqXrKy0h6StMTfD/XM/BmayhR1u
hbDzmxsloexXsr+bME7B/5CbJOw4JK73zjaR2wQY+EQA3RpWO/WAW1Xx3nRWNoc65UxU62rYOriW
7WBzkKStuHo6mXcucfNh5g1XA3rocDTNu8zwH+JpvDIIBA5T7OfnVsEEId0O4w9sQkCW1n9Ul2ix
L22/+YIzGrnPxiBPxJm/BJhmurCiwtKy7kBzX7CqpHIX4hNduHouylqP0MmmEYklI9sb2xeJgRuW
4IPE9iH2IMkWsbt+BdTZDh/NWWLtPeXpN1ahabthKsSnpA/KJ3zg7CdDUiJhawp4y6wDqd2KwQ1D
S0569d6r5lZ34RXHtnYaiAF8FbbRPTREV5JiEMNcA/oE/DGb23ImFd1Xfgjlur1ZyKr8Yhf+g9tn
Yi8k9E+jXxISTAsP2WlgHAKK9W1X+o+larQ2tK35EagvOdmV6L2Nl/TVnRnE41dNx7AdB1DduoMu
aV1XWYs5zGymYDJkS6ltmdafLA0LXlKBOk5lYd335RDsej+uscuBdxzz5mDpCuU9JSALLx7ZBnu4
N7Dfk8YwKKQXQUCNw0zKn1xxbRpyvFg1NGRYd5rz6IENXNiVq7/Y3HjUL1RFFfZ0WUSgvBA7w+/i
LrRILr4ggt0ZjiKHw+c4WBVR6TgKOkoH+e59Cbz5ii6CEIOEHMht6WVWR5UFCFzlxp+zv/9s9P+w
0WOWbrLL/uud/ul7V4n6l8Phx9/53zu98QekIvaYlb7pMrPk4PjBZ/OsP1BKevhn2jg1MCnmSj/4
bDaOHWcSCQJmkriYh/yfrd428eXAvh2nTIJmcPX2/h0+24dBtYnvBy28xzfkIjCs1j//afbvG9Oo
MuDlg++TFlChe2HDYu/56Zn8DYXro3Rr5etxj5D7V/MRTr1frxKPzGstkcSHkUAgRhk6XFRfohSv
B1phAGPrCNRedJFQQ/P8+2uvv9cvDJL14pA7YADy2EhP+XCL8LnA5go/OCRkr6O57FAHThLqGmHf
KJoMNBXMEhsiSevMinq1ZN+lNtT11u1cC8E+TKVlhKo6TARqWq3WniATpDeMVEmUzkvGXsPSQfMG
Brsaey++r9xyjv4/bsLDZBXLX91hIX14gnqHFxOzvuDQKsQj0mYCWGmVfcy8eXlsLbwMYqNA5q5V
bOEQ5ppnCloKXsG0FYg0gKhXm/JWrPYK+qSyfbBSwye/gPIfQA33J3j+VTYOeCgpqvUzEfv39/CR
q7D+DhQ2geFDjPLwpv11EfR0JuMCEIPTEzqIDp5+SB77Qn2dv//+Sh+JIucrQcCAtu/A5PtIcnMm
AyUtCUSHs4Do7L8yEGZ86gbUIqhIqn/gDX54iez1eoSO+DbuNSyyj3FAptHXdaWVXI/Q6Tt2lB4j
vCS4/P1d/c3zWwN3LAh10HQs+8PzC/DKJ/RO8w8dYpy9z1NrrCA7FL3/8PsLnRkUPxOCuB/HhN3l
8eKttMsPb0yeGGYwswYPJgPpo0KBtU0D1syy8MMt6JHQ5KYgTkIMxf2y6l1wXiiYB6CqSGmqLyjV
2rtucWnE3Am1SmOsgWeTYalDUtIdiRJyfcbafJwSePYbi+GbFkJhU1jSryoZ2WAoQf5uduhNt/88
uyo7/P4mrXMi1C93CdkSNi+KSPjEQeCsbKyftr7YxMUUJ0Z5mHMLwDgR0MWTuMdirit2Av1ziPb8
XZadhhssyBmL93/YO5PmuI10a/+VjruHA3MCi7upeSCLM0Vqg6AoCTOQiTnx678HtNyWfaPbn/de
dITbQbqKZCHzHc55TnYoyqzHVCc7fDdNc5HkJtNs0puzxDY/WXaeXrxQuyBVy/KTp/wt0kr7wQpL
BemVQPt140fFo23mbKVnmo+OlKGnJK7sTUXhsM/jnZWRX85xlh/8zvMgy9reYcDWdOZ2SQ6ljOyt
E/vpwahCjZcrLbeJ7Vr71qmDxybysmNmZOWmgjDfrSjC3pk5wKhs8/joklh8IwtrJOZ9Fu5VGSgi
wbAYbeVg4/J30fL4vV8X5LzF9SFv6vwZIOMa9gPWglIbNySJ6a+MXluwBgnteN45ey9ysxbMH8Be
zDn+xiBr7c5LHPNR9m35ScQJpa+VEIiSm6EGC9EkOKmILSP+ukqmFxFUwF5KuzkQdoZPQWfT1axC
/4a4bbxpQVqF8OdTJrBdpb4wgvbeEKQQfs1KJInyb0ZuBNcGePaNG6fx1hDNqSx93rVvqS1+1+M0
GNUFAHvEqB7gB86txqA9qPamzK6W3+empu1eO2FgLNnILX5z59VbJrLulJjHOC+prMEsPxlF3jHH
Ysx1sXpwLSvqUrxV3C/rrBzBBdVhcOxZjL81kd/eQrFrqyNrK9YmSAkec5cIbsknYsBj0hNk81ar
pt4B8DA2jpxAXAAsap4q3QJ6I/6IP82EFHiq48Ooe0QMzp0doXnhbBuOHfClFdE4KBOaxP7qNPzN
G9+Sd7oprtPIS4hqJA1wiIt+00d5g2uv6xfZy0naQAgRdbhsmqf4AeL2NQabzwkF54FgdvM+sma9
xbzFCix/s8uq2ow4EtdG5ofPHUNkmJCNdSWmfjxVHmayepiJXTBBH/WZMlZYb6KVCI2EI6of1xaB
tFCZ6+lssI/Z5+2EE8cIoldDJpo3M0W7xAZCm+RspxmgqIEP1zCKDddQvkvjwEeSgz11w8rA3jdt
a5y9ua4hQtcm/ANPv7HhMO8Qv0BcIucMmYJpZzRotclfyGotddbaco9EvBcHy0kxlNJ17H1D16Qt
hMpmGrq16QBWRIaq1dwlEVPRrHpvBjd+ySKr/+qLVr84QzOeyiAYjvkQdhhzpHvVmIbcqy6P1rjw
h2Nv8XwZOsc7VmgUFAzuRWsdK9ABi45AoRYpzZi9lzFPT+5gVjvHtJMjDF2cRwU4h0z3EdTynvbG
V9VVOtXwk9j7L5kIcBuqPmexCgnqFEraXL/u9d7w8Yp/WNyiDCTQ0DVjfSEPsthEkqJgHnDRNYvH
DU1DsEljbo4P6ALUEyhkA/ZHfuLmJBYfPWq6fGMnJkbGzmw/zeHo3rB3Mi86NVW/AZyN79GUNXSk
xWgask4/QN9u3hMxxTuyVQXAg666qjwcbYa54MZqmdxgvKQ6WTx+jPXBs8YhrtWomOB99RaAK2bQ
+X0Ru5jNFzJFbs7jJjWoC9HBaRbr2GZHF2qSXDzVdYdSXgFd/foxyi4y7KBZww+pJOUXgX+AtUJa
TK0deXESJspi8cuiSwYw4xOCucnqCrt6gw0RYEdyEy5oLq937O2HKdP13PhmFhLABO6MBUoTFu2n
mLELJGiHd5JDViLDouNHMnz4aJ0DpQdNV+ZtnTDxbj44Tsz6073sbGgOmc86XUAvo1ZBHxT5RMqx
hzkNiPNXFoiq79TAw3OKiGzrsA46ZZrYq8UOae8ts1R70AXemXgo417zAsnGKLh5kevi1/J04n2G
T8TyFIdmdw8ch3/K4/6+MW21aQi9eAG+cW5z0DliUDWMNMY1K+pF5+xN5p7BbL+2mt65DI5ydzJR
05FkSX89FFmyq9lPbuuqf7Qiw16PXQe1OR8hxqYmWrEqHFZ5EsMNgBaU7Pn1i/y9cQOVXDVtqQY+
zV636qYKMCoDVnPTOHYTXYXMcZAfTSA4VxXguuQyjTariePH9f5Pw/oXDSumlcWS9J8b1kvddMm/
Nm9IBP7gwvrxjT+61tD/xcN7RavBM0HfYf0+n0Tvjw2L5TqmbTAW9HO/d63hLyYwR8z8i3gd3zNd
yo8BJQ0teHX0unzbx3zyb7mwXMHr/9TUuZAV6VeBAAqbSYqLG+yPxRudpiQgVthXMx1yPLNOiXXH
lN7G96nba4BkIS4pgfxoCDw2pPTY86thUxSwvLQO7SCNq4j3DlOWlXkMq38t6rm9ruPqkDROf0Lh
KjYuSKhzDY3/AdGSXNdVbJw72IKLFtF/GAI5PYE266pVX2fG3pKKNXybqbXfIsXkv2cx3yNRhVVS
5OwzRZoL73vCJhwfOHuufYeRJeHQSBJVdDeCf57aegN4E8obDcxBtYwbA4Kk8Iz5J8KbicmG2ZXE
6mvPymzTZxJs/9AAeXIqfR2RCLAlIWADwPg9Mfx0pYqWVW6WWTttzvOea4SHLrb3zJGqT5g3s21L
BUv0vLstpuYG7Y27Najq3hq7c4BFlkBdPdi8Tunz+uUiiYLBu+kqumnKlPSe6q7elBbqWkmpBXJR
U9pJORziLrtpdGiiGMnnLbEyFuPMkFmqKR0WHJ6zgY7srUbiaVZDjUAxT8V1YpGnYTnl/XIoIzER
ezS+BzSNGLoL5Cs6ZEXiAoXY2JG5N9LMWnuJfvY6cGVDt/wQMu82XQ/WpNB9vG5gQ2+LoP9StuHG
mabyJPHXn2WT0nLY0xZR8c5ICwktXFXsXH1jlXrkUyjPP4RReOqoEdZBzjImnSPjWTvILByz97Zt
LdFw9dO0w8QcrsBe6SManuxRZJLQL7AX6FrYyrSTRdhGa+hNOxHCXOFwWHkBwvjedzmFfXeLTuKz
pNs5wwg6ambIaxT9atODBiU/ON4n7PqpUkCwFQQQ5Zl6rFv/OZjmq8wexSoekHUYVWpuLXNO9kKW
b7OXfYaS4+4zGGfrkXRMNGuZcVJ2+A0BDvrFgc0Yn4nHgnAGf+QjETTxXVhn9a6Pc40WGtLeh/Aq
INbQbQs49Z13VHZmfdbubK3ZTSNwy7/MGj79BD96m6WZPngVjfU8VwHRT3wW2AGojaBMOiQz5Hc3
0dPaLPh3INBfjLYr0YhO0cYnDgKcp1Z7Ej7dbU3Y8c5nlL+LnOypsf34ujKTcucEX1gKmCcMKGrt
SXR2BbDido1pzkUsmab35QCuq2qRJWX5An5Mw+aR3LNgY4kwvycR29207XzNsqfYBVk+bu0IjDPV
Xwnh3hTbalpuc9swb1PELyDu83JrtRDagPXYm6RzshUrfv9ocYutqUuhydkxNJDBPreG2W8MO5FP
0Nv4LbLbgJVCHiK1Drf0WKqV6dVgVb3MfNKRi4jHAJBSDmgsOiJH1iGSpFUz59VDbjj6NpK9ebK6
dvTglPtJugaZkmx9GdAYd6W/7ol32Toa7Slvtb8SkI34QuOqqtNiX+f+xXDzL+ngJ+SwBcVxUGRZ
9cGADmrm9ynn1juIpCDQzjG/TxEE7QmE2GkJw6OP6x7MID321eCfglmkK7fx7tF5qu1oOjj5w4ki
eSz8jetOCFtV+N53xX2qp1tK5VtArIteJbVgZxrfSnfWO5BcyPLFVTry9fAc9qOPdqdyq2oHZwCK
S9NKgHuU/YlwKInc9E3VMVLdYH5g6TwdWN9Db8uFsRoDSP4YRPXWTmsb8oniIxX7zbW2xa4v7beQ
MTwMEAQoAyluD5GdxOtShFtybFm8UARNrvo2YMxZiVlHF6/JnL1ZWNYJaUy+ywqbeBgtWxB6VNpj
WAYH+tgbwASffb+9ymI3O7be9ByMrcC6AHe+0I5/7KGGPIbh8KlAMruRUnzzkxFLfZR26zGm27f6
s3A7pgUBEjJSuqnnSZIphE9139wWCauFyAGgDXPsOxQmc5OGaNC9ua/3LjGbmwhFxlYRP3EFJKbZ
uxNOFnw/4aGAzd86QNl1ED5CwAL1W1nnGfHUDusT8vwA5vcU8IrVTIbH4Ka3be5fZRaX0GSwJcsB
H6KJiYtd03tIUUrvQS4eSR+n/Fmr9hg35JehfWc60/X2iq7f3CRIo16LfHoZo74/CC2+1r3NCge3
5663u3E/VZOxg5firQUirxtiM27NGB6NwuTHGx+vJRu7defZck1MObqPejv66W7CE7LiQMOcmhif
+pAdlzKmr04qWdUhoAQDODecNWjMdBT5B87f9JQM7riPDU65EeMMRTp9dFDYzh6yk7eLxejs7EIS
MONKax+L7NNICPpxNoJHguGpjFWzkkb83TGkIGO+gCmP6nvlSt/aebUItpZbmqeA1I0V4EF4Jpyq
u8Zv6g1oPAL8vlCNLzFEKZKFnM+socLqMI1Gio4c1GZQj88dlhzBo4i8PyOQm09fGdxQtIcjyXD0
vstDVmcoepyDsmvEi2shfTt6wr2JoAHHim5aUtu8tub0zlEjyjFF3QO27x4UrfCb13qADFWdAAO2
7GAz+L7CWzEpSY2EwY1s5qb51an4T3n9F+W14/o29e5/Lq+furfk563/j2/4UVZbJhWyZzIAN5cR
K7PVfy+DLIuymrI59CiwCVRnrfPvZZDNMsgiG+2nLRAIdkpt06FCFwyEF3D730Cwf1g8f5qFIkPA
+YLFnuXMkuT2Z+d7reo0AW6tr8NqNmZE3iPysF3pj+EzuS3OkVDQfF4PcSzPrQfKy9IwTiZmEbda
Vc2hUSPzSVlPt1nfh9sytab7RGvvliq2XQZ9xYTCh6DX0Vx4Q8zn3Gi8N4SeKrUGCYqS9ymJJrYw
B45xFvXxOECgM4vIuFmQM5hfm6xBqmdb6JO/O1LotD+gETSn4RiL3mKFH4nJyE4k2qrhgfQx030w
qlrYW+kyH90yW+Ye4nfpOjdBHnFv8LJsTqXpE+Zmxwpd06y7e4JMyzWRNOklKstkr4Q9OyCv/eix
Ku3kEdGgwwzWqjfF3BtfiFBKH4PMbRRL1yS7w/B46aZGHWGXxLukjvo3XNTpioY44rpd0hZ8k9sp
BF9ecO1PM9raUwb9hTBrYk9GdjvjiDfsDAi9rKzl/p4uSZwPxpE7eiQAPjdi/WAQ6jSbG1QFWbyL
XOnZYk9yTdIzMzTrTh0sM47w/azKfCDP5N4vUKteS7oLMuzQRtt2OfzTcP+KKPmLE8F2PprP/3wi
XL6N/7r+NqXv9c/nwo9v+/e5AL+ErtlzcKr4Po/h7+fCx5HhYOjnGcfYv+A2foOeLGeAQ0uNJZe0
+o/T5Dc9kPWLw7KQcGcLtITNDvnvHA/esvD5+XgIaenpsz1WzhY7bPdPqyc4VMU8xlV21dgkS725
NS5SSjjRuVuTbMVlQj8uAXqs9uq2NI41tbDXYCMR1aEeU5Nxa6u/Nk7ck1drSoDpxJzORFj54ptq
CsFUk3tsVoeqi/28RXNSjJoHGMB/0IPURwkj268FMDD4ozrmoNzm85wl4Y2ZGp0gTa5nubSVfofl
7AGafNRBCB8687WAApdqMGSGzfg7qc2qPKWBMa6ngILSHkqPjCtEx14+JVf+QFpr8JDw8NVjtjYx
eLOFKt2OtRQ2pbJ9bBFoWVueeKcwP6VKdLCGKjkENvBWs6zMcwpyvN/OpqIBb5udUFLfglysxHom
dJ1v9bUxfwbXL9J/ruT/vwfQYh/+367k67TlqWjSPzx+v37Tj8cv4FYOvdAV9sIbYu/6G3AIKd4C
E4IIwb/8TZpBIirQFq5q9rAI7X5W4fnLU0yzyBfw4UCi8beeOmfZQP7hscPWjwYQnUdA+BF1wx+H
XI3lZ6pXcXKauehIeiogNXQrN4tsvZK+O7yyTRAXw/Pq+1Tq6oKpzyCFvDRBhIV9trWY1CKZy9nn
NPaU3+AhpoD0DdR5oWj2U5g6p67qWX7CLlIbLyAZHaZ36GLvy0exY7ycnIdirK/MGGkF+6niSiZN
fitIjd6XZpjsI8GUxiXarMNNQPxlyxRlP6dJc8xdx0cPgbtrBqpjrJ1edw28Q2igRGiMn/HrsG6Y
BDFPS/jwPjNsPBmA2e9r+gQCn41xorX6QpZi/SbyIiAuHs/hqpmCbssXMOpaMhe5y/2bMZqokDm6
CpOdYG0eSZN0WWDaxvtYN+q7YBpw43CZHmv8n9/iyY4U8E1p3aYJIYBA4pp7t3Wxa+JbRSmdZ1i2
sGJ9y0wmQJmXwb6nicBooWP/glc8PrdyNt4rP266lQVE8GIwQjrqVL0MdMhwcm1/nyfB8JTIrnsI
ww70IkEpzRdiFuKXxsjzkMGCi43Tj3HdzlU406JXRwhstAM21/Ux8cJcrG3bat6UnsZ+bbvjJ8pT
spv6qviCS4cM1DntdrTM6fts9sVVajY3xGx5p7zp5KmJ5vlMZMewZiPT7sQUtDTNfqqprHRvN/w9
4/wlTENKLX5LPf+10miZVznFWVsCG21d+vygbFpXrRX1V1bqGUDDzWQ/EQH6WFdu8invUozbYyUd
e6VJEME852XWxog8k7EmVgjYgHz2jqohh713w5mZDbtf2hprYPU3IxEoYo2LaGxRwRezwxQG69tI
qKlNVLpEUIhQvWjnvcwSgsN9b0KQqcVV3NQ4TGeNY5ue71p2RnZlG45FNlg5oiaoXS00nbaMnyMx
2+T69rH7RU0j49Zcev5esNmHnG2Wh1lCDdgMwoWHEFTWZS698C6OdLKmp9xCikevroeN33gX/HfD
O2jW/Gg2rWK8ZhjJZmjZxLkss8/z3PmwGhgJPzFQi14I4IiNU6RslW1DsrwIiDfbHjXk2N8PM56u
7aBz67ULi6haQwrt76y+Uvi4TJSWxIm95Si4ERnqTt+3oEKDA5BfVtRNENaH1GYRT+re5K4wVSS4
ISLLeXYGMzkrM3G/wFU3IUy7fGjXopmLg4yrAHGrKa5zj3Uvyp88fJxRHWIczkS0wEHZPW0kqbME
U1Tlmxcn4VOTul8Mc1wEwI1zbfW+/sZMmIywlmK82kYoI1+yuG+tddFkneCPVTWvncCMv0IxIY9B
VHeb0iCLHVu9F14l9tRtZNfcMV0LGYOS0LxtTE+tAYu526CQ87q0mY3MQ99uaNvTjZuE3KljBx+7
tsQJzxnXqZNk7L4xSO3rvudEaxwt1lhP2c4BUL23IVnu69TMp40RdpG7dUVjvtp5Em5nl8N0sE3A
CGGF9HIPd6o4xpqAkNyN+mIFkIJOABMyv1hRZp8A+yuSP6zOGTnMIsJBY3D7a8oI+XkQmgG5a+Df
VmYYM7YxdXvjto3xXnsCY0GLoIMuCUdYls9wXmsjC5tViPNgZwSJ+uyPevymyFN7JffPunZa8Dnb
bmwDXIWeXrKlI0fdJDqM8g3S2HLDcCk6IhoYQR+Y8iHOmZ8FeTieGUsgJS1I9vQrcXKlJtmoqoq7
EIg+SgB6JMae8ba2XLWfzPIxrrx+z6A5YhBIoAxugbQR0BV0tUaZ6m+VOc1fZ2eYyu3AQnpTO32J
uw+hMkzIILuZIKgO/dkt0L50wBdGmX6CVlRUBy1c3Ecvgc59kvXYp1hdB3Bdt9lNNEXUXWHm31jZ
GO0QGDX3RNOZ974l4luOxWkPO30+DvH47DEkvFfou+57q41Y7KdZ9DyClYXR3wSwCkQ1nhJyGp6D
yqdtbEceqyCV1WLHL2+pjBnBg/hHAJe7lzBmXoxYwd5mbEw5trnt1lOp0wubiX6nAqEy8LxleclC
k7fr5wauO6Ttq7YwJI96aLsrq2n9K2Xx9meAq9eYLCJsiXMXPbhB4x+zNB8f494IUDwPUfLNmQ19
UxnUvRiqVH2lTcaOIQkJDzOfccx+hfkuUzUfR914ewZGkIkjNX+GMDDV61mB8YstIsQz4pNXk9VB
PCFvcpt3HudRn1rz2e5mcYRWUq/LMbtVRd+sPMSWNxFLFZdDNgeOOSNw9zP7ukFLUoPTdYnHCXrc
9Yye9svv87GpF1NRRi4tx4VgVdUY7O2Z+21te/TuinBOvkYdlNl0Mkbk+mrCnuiZHeEbs9B3dg50
MNRheBysvn1uohpws+UNB54n9PtVX6NoliIs+RPR7K5mrUlEx/Y0rnsnVHejY5Yp6RQOMUGhsAiH
QKeBC9zFnQodB4n3dGy5GEkLs8cLJNN3s07Dd6t17HrltQSKESuVEIYd5QQJIcqonMQAdzpw1PDx
S7ik3QLTDZk+gjj2LL8lJmr8DLkVnEZn+a/M3YIbW1c8eclyaI5hYaf7eRy9edsgvKsfKh2+pHYV
c2InQSLPqlW9tTZZYScMm8fwNTWi/AGxbatufUwELZCTEDnM7PtwQVBkK/PK9qG07mVoVSaIDTAp
IFgrKAxXmCj0QwOOZwodkM7IzMVOhr5YJxWjhzVEibsZnWqGDqBoiZTujOTFk46Xvtn0LAhqbNjM
2wb5XEzvhEJk9q8ta5qGbl/HeWr2Jz6yNsZLMVS0Ym8qml8pe6dPjBOq92yYAKZ0vXgE5yZPbCwf
VSX0tnRUeRQsIdeiH0r2o8sgYX7lAPxOBMNb1vmvIJj6L/R8VBDsCciJ9/pXtD/ZAXVDcUu42XZ0
S+OKP47NlgmJfJV36rszL3H0WJSJMh2VE6Tgg9Pi0AB3uXO8kR1U37sJNKEGisNj4PfNtpzt+S6B
c4Harh690vhVofzPQPOvxhd4hv6ye6KBSqX8cwO1fN9vDVTwCwM1ixGFA/foVyX7bz2U9YsPkZw2
6fcWyuEffxtUmL+wfxNo0G2ks77w/tagArbaH1smGGWoBHEuOb7DptD0eI8/izpTkSovh8pyLDNy
4ESM4xhkN70/XkXk0B32104tuYa21YFytkBbuyygSQoEdqOf+GwjS6phppN8mPuMG0JLs3TOI8TT
FEIoFbUhX2eZNyzL2izt53OUCt1v0Qcg4LHAMYUCrNKiZYxWGjt/fvkIlCPOxunXKsXz0yQOhkRm
CP69MihamgzOUTCO0y0Smnn3kVsncPqdgOYsCtoKEDlvEz8fHk355jCj3aF2B9VMKsZR9xjHV6xB
jUoeCi3jvnmwIqaTp2BKRguRIOC4r0OMaHQ3hsKwn80hitNt2ccTnqg8MbzXBGUmYEOI311yrjvU
8g6reSXHW2ULPNgiDsb4MiPqC1DGaiu+Bx3l73CHlgoASlyaAW0D85YN/mLHO3KJ8JUxWHvxMjW5
xLGslkErgXPeCkdZA+oJKicgsjEAbrQmjc2Kl3GlH9Fcr1QVfylxj95QXNWgcOeCy0FoNlFWrIKX
uZ86Y1tZ47QlbAYqjT9vOv7fivwMUNOZGi4iyGgpcjN2DoXvWHekN7KxiaLhpaEeCsJiXzYlRKo2
KPZBuJPNAN5nKHx1bspxp1wloZOw9vU6iA8rwHCkpFOB3Q0k2z/RPeQvRFLnKwHLbe14PflNae59
M6opu8dHMa0gdivW/QYqXxQHx45Qk1fSljjuEgQTqWiqYwrn5+RGxYGZdnHPOja/GyZsBysBcAl7
qCL8cPRPjGyp0/Ujs6+hwegftl+8hV5fkkixmRwnPeYxwkJz7MozzKUWRQcTbLTFxVM94JNWhpXs
46kO330SwhAhR012Oxi+eou5oUnPk9q8sD+ccctllnEi84Hv0mZl3rGY1fuRbLtnxy4eM0Par3Sr
UAuISnlPbd969gMeKnd03B3kD3eRyg4rX01EWDjjtygCtDNPubUNwaxqchVjhCUz6Ks5pc5IRpc+
bDwPLqq5Im+LnTPMDnGTcVQfmtjNj8Rd+9dRLazXCSDHxaLaQ8M74mfOsC3A1qOFdmuGcn0d3zij
h2TZKR3YbXq6FEHBniGW3p2UiXXpB5m9qCrJXvmLFvtp6p1zX9MS9VVFXMrsFu8y7rhq0dAI4B7O
fIv1argqWeFtsOFTHUcyEPc66wDTGIbDsUKw53WgG+cOdJRP5NtCU0NFQ3krgzQ9MRtwbnris68G
jH+fppZdxcrRo3kt8yEFbpCrxz7vx4c09eXJga+EpjkNX+lbs+dm8Ltz59X4zqdeZCdzpoXdAX8r
bz0zjI5yRh/czWa8MbMw2EG28L57Q6P2GC/0pylD8BmHEKZyWSJRiK5huLNj7hOTysabtiSrH+1Q
QkMx9ToK8TTmbv+1r0YWrXlVHMx4wrfnyXpj4UDeN2kldghDJwB0vvpCjlF/NuFW7QoX+I9fueNd
VntkruUBK2jkhHeRHvULnOz53Yus4Y5fSHQz1RK+h9AWRJ+x3PCcdKDKpuwwFjRxYIZ8BbO/zp9k
2iBjEBZPi4GIJhS5/EooV7efAxyXIA5NZzv5dL2qbLpb8lArmxJMLzGkrHSgVNrfZ5ux9Mr0o56P
sq6Bj1iPcsqH6yQqb+XQhReb4ccL1KtiP3uh2k2ONgbGIql57ac59Cs8+hcDktqdngYAuvgNw6u6
top9WEw3heol4mIe1FPPVGEzEz5SAkbtpmPKNv0ka9JtkC4vKA6nuu5Vx8DN4aihNz4bDEhOtnKt
B1+zilmbnQGVT/n6PcnGCSe6EcCi6slHP0AqVl9yX6CRzQCfAFLcRqq2P2dEGxyL1iv2itnPo9Vk
7X0sOnGxO7LgDYJ/iJ/RuXpqK2gvkycWA7803mTdm9xo1nhfpIsWjKdHXFXjiKgfjgiTk1h5h6ry
xpMRl8M+aq3hgqQY5CLyq12QKvU8el57i+w62gAvnPcOW6c7bjb56i+Ep6CrxHed5l2x8jsUnmEY
fx3zKVuSFUKmFHI31kF/1lPrbcQCkjIQMefrcMFLBVYOacpsi+ENvrlVrAeYKYRbsPU+FYmrnqMF
V1Xjkz8GHwwrb8FZVa5FkxcO6lMQV76/deu4/OLEcbBHHRJd9wsWa1gAWcWCykpgZmH0h4pElAP3
CXPL4tK5ZniTwWa5zhfiVh+09UnVRncddYYPDzL3LmMhBmReVf8JW56PN3/Bd7UfKK92oXoxMgmu
5oX0ZTp90TNrSrmuwwUFVoyd8Zgknv+q0pqj54MZRtgp/DAObcmcY8GKEc9TE8NROZfUjCqOJYIV
4C0CkMkWKJn44JP1H6wyYBSKPD06vgmBwht6abkzU+fN7dv62qCpfwgW9pllTs7V2IUux6C2mUDM
AF+i6nr5A55U4Vj7GfHvoKt0Sfu1r3uGw8cYwyuGgqq+rWPbeRILjW1auGxK1R5i8wXWxvqYNQaX
Y5GnIE1quKt6XuhuXuy+IyZHc2l1ct4A0wsfLA9aUaVaG5golDjvAxhXwuq4zT8wcvYwQZRb2HIg
N+s1GqOr4AM85y8MOmVawDj86RR2NlKM1FDfkj4FWmdo3F3RQrITQH/X7UK3qyLd3sq5kLdoeNSB
UED7MBFHumYZa6zHD0heRF7KJ2oBG3tzCN59Sdv8HpRG/1oujL0oly+gBMEHZ+EdcuU24+czO+qO
hc9nf6D6si5LSO2A34ejDqaDcP0GwwO8nPdUNki9GOCMJxsAILPH8azzgPSQGIJruXACI2rTHeyL
8sx8AYzgGDSCqcMHXnDiEL6wI1ObVjVw54jyHcYFSBjNsAm576rdsPAKi470DCO1xMEm2OTmg3eD
GBfE4YI1xqiB6VpBQOzBVJMSkENFFBYpwkeviK01n+zidvwgKDbuQlMUJjJYyDp6mxv5eO83TbIa
Z2c8+qaubjqCQXhOHDgxMbELXyl8E8bvub3PTY6VgA1GvGLvDd6xW0iPg1nET2ZeF0+uTQ3oQi1z
sUcodYM2MzzPuU+1EnvR0RSSiSCwDcckiIMbbBUM0THth2beTAt+MuvCUNHDW2lPicm8s/xgVTo/
yJV5py1AlqQPXkUDun6sMA3wj0Td0eE6167b6AsoWWsT5ikC/ViByKzGeRtT+L/MfnDOXP8RIxUy
WsiaVepZ/JTuqcyF9TkVrr2C8FWsVeRjvBel/4K5wwbmJ0DPjAl+rwXiKZ35rUlI4xVQbxfMJ5AY
nyE26M9Wke1Td+BATcdw1zmE0IkW4Qyfp9wWWfzEn8XZ9QtQNGzDfuMUFDdGkZI2lDrXiCxerQVE
Sgvfk7wEnDRfMKVyAZZiNgrJ3iKPBlCyRJXoVqd4QZxWfbDDS6ZPMFmYGLr2My52iKjBBByVwIlm
ZwmAqfOCTo0WiOpMx82gvGTkBg1lXlCr2rCnPewdpFlhsA8XIOu0oFnlAmklzDt/M1qxJZ4geiwB
8RykEemTZ4N3TRbQK2M7dz0v8FeWtwDiJdg33XbzWn7wYd0ejmvdxZdqoceG7FluMOEWmwy0bDp3
JX2CbNjdSvFXIQDLruynXRqNIZs9x/kwU/vs05bG8Se3XxK5ukj7ID1mZUtbZ7B4OjVAAMn4ZGX1
4JqVepfUUhVXNuaanxaOt7++zL+gLN/WadW1//s/9Lf/58VZGLItDGDMW+GfXhyjX+PrWaZHayIo
fc4awoDSIkGJgjT1v7/Un1b1y89JuB//W7pf9pZ/eqlUpZk/IUs5WtImH5VnBAR6peP6239/nWXN
+eefCfO6G9L0myS2/NmRnNdau00u4iOkR71LmN0f/R79SlGl3S0WSpK3hzAx07V2yzcpYjrqcSZr
yoiSpbmOEt7df39L//dPLDDfumghrICeVvyp9we0GiT4KeMjvI75+iNv1cmQ4jH7C7WFWiZp3ies
6O/SgjT08dr/zI/+Yn5EPKz9X1E457eqfWt/3r3/+JYfoyNCfTxmuoLttucyAvqD0wThGz4nk7SS
wFqGSD8t4X+fIPm/IE8hssXEwsIH0f1bzhLL/dMECX4rGhxW++SxYLP2/x9759UdN3J17V8EL4RC
uvw6dzM0k0iKN1iKyLGAQgG//nvAmXktUfLQ9rVvNGvsUaMboXDqnL2f/RbdD58sYHnW3kVpN2Rt
0bPCaUFm+DQiVYPTDswEUVjEQpaXTh1d19VEImXnmgY8tLnn/rwv6tYkCEFKz+n0FrdfJ6JDEA1o
vgdHIZ3xWzgl13mCzcbflZ0qxXjdm1hCNHWpzwoqJPudeIfZrfQulWjll5weMA14prKWbRACuLSI
C0I6pp2kbwwFGlVYMMOGwc9HX7n9o8lsh3Y27xkhS/MSgXvhrjNpMvb0XzvURRsM7U22NK67Ngo/
Qr9zkjVzTTrbXUdK8QXvjCTa1vS+oeqLmkNM3rzVr91xuud0yp2lae4s7fMcVs7HdmmpG0tzPVUi
u5nd3t9R4rtrUHd04Un/oyNfv3bn+6VRn88lnt+lee8tbXxmz3T0raW5j5n2S6Gn68DsMiDzORYL
/oiu1OA553QZEMC1sLb9MjTQr/MDtYwSIEwwVTBfBwyvswbxOneolxFE8TqNGJfBRGXM5c2wDCtY
LKOj3U1QLZdRRijt6WRQERMcwODaWEWRkR5oz6RfuR/c2+x1KkLH0DgnJaBd7XrdQS7jkzHqq4dk
GakgWqKAXsYsSmOQWYuAUZHAKfBkvE5lvGVAQ6oc1MymYHCDuOuolmFO8TrXSQf8EpZdkVi7zNpG
hNo7B2IRwZDLVGhaBkTGVEIBTQtj3y7jIzSO8xdzGSkl0mK4tIyZhmXgVL/OnvB9TGc9zJ6yrJ1W
orfRFf/1zz63hUquDOTYGMBTs6SHumpVKKruhMEoHqtTGcmxwJnUR20W7uzOuAsMK8DMqUhKp6Yy
k8gyv/xvRf23QtREEPDm+teCwmP19ZcItT/+zl/dePEPn2AQeC4sidjkqEb+bMYTrmYGIWnUqAYX
594PPXlh/cNHX8gAbAk286iT/rnC+sigTHP5a7RG4Y/9Rz16sSiZf6ocyMUGKxYuMBzbC6BW/FyK
DTaV4Zxo4xg5s2bvUxSf3CyK8KikJl4rgiVxE0xymtdyWGI889i2Lr2kK69mLxJ6bVnYXyIzVV9R
/pbnOdLVS2hmYJfiMI9pFQ9GudF11O9KZPEvpRs5R/TY9rlLR29Zg5AxMHcOoIFmZVyC5y28feoF
936XF3cdJcLZVJ/KusM1LxMYCMpEY0/KsYGfuqhmdj6N/gQWqtSrFHPXvDKc2I4Y3lWOXjk9Uwek
iG3+OTFyXPFOt4RGTtiGtrCg6dfqli4WSOeBKAwNJWswo1ls3M4OcLDVpBOtOzan7PwD7CktnJZk
pZMouXQyXwX4fsj2XQE88Jw1G7b6SyOb5mNNiO81aiuSm51CXuCVGr8Epao+ij5l6wGljGTRMW9v
pyaLP9nsjeGWs9SWTJxRZjSAH2xwpWkwXs+urm9cZ6pDDDdw01YTIbV7FNz5deCU+pZJKkMKxAXQ
go8s9wg025xOQsXoGYb2frRT/8ZqJdvOzCm/aAk929FlcOO5VnOMgMnd0waVcPek3IpxckhpbojC
rcChn9weJU42zcMFOxIUCzMG/pOai2QJonDDGINe618GLHUU6sZUPDoQtO8HAeEgG6wREVWurOfU
z6NnCKb62Ixuu12Y35fjjEKgr1JvVWNcW486mi/n2BqeiqVdsHbDsmMJ79oLmKXqe9iFM6zLqSfu
QhYiYVtWFdsGd0e2qcawRVdj+eqqMHRn0RFZUiymrNjGUrfuPk7LulzZgAlesqxgF0meHM2mvHVi
cHdAGvHpTOkdiWDOk03CBB1kl6NRljC6gc+wG9pEXFh2pmBsD3VyMJyejs5UNxu7V+1hRDt1F7Pf
Wntlpj8aVdydeAOG3xDh+t3OI5oKpYIDRn9L+z68Q20BpE/2cW2g1HG8mwQrS44zNjJoUsk5/yIa
jHfQVO18G5tzuQndnk5BaVUPXMf8w2jJ5MbXmbyS1pSc/M5W4daqx/YS75LYGN4Ul+zhsvohcFrz
jCgOTKrR8v9bdSyuMB4NWMfqsrkm1rpOJcMlnvJnXVmZAGQXk/fE6dFkHDWnUJEh3Jzqyop7ErdC
NWXenaxDbRaXlWlqDGY4Knu6+yM1WKRmQlWnUTnTCbVidmhH78bC37dpBMkQzEdikus7AglIKVJb
SZTPxygKJ0BpEVInH0Uac6LGRhaxOMaGwR2II0gtYloA1DF/T81r0ZT6sieffC9a+iWSZKd1Dl1v
G0Yq39L85FbkebmLMHn6NCxU8UFHo1NeekNvZjd+Sv5quIG+Mpj3Yibtj/2n71UuaLjWOIxD9yiQ
/9waMKqWbBU6L2i+Top25hVKkW5f8obeFLpAOjCU021bB/aR5O92RcsqPgaTLG5HZGJ3xZhpyOpZ
incyLLZ+w4V04A3w9k6ZdCbXBHevhhL+rtmnlyo7YSTikxyjJdghardhyoAngkjsZoiVMhtICWBS
gowkH7NIplspHhOQZsdIdvXa4rTsEKfLc2qKj+FAWA5to3Bbj8q4ymaLCI5ltZ4G86miIQhnNuIi
IwOX6qKfOYdRb0KXpmW9tsLc3Jky+UBWUbUqsvoxwFZ2LIPmi8sV2+rUvjMn6usICHDsdGdvzLKb
vq2eyRfSK3u68NPJ3JVmfa9SZkil9rHemYSVm2Ou4OYWCuSKbgJ8j1a+njyANoOSrb+aE+8Kc7LE
PCUv+iyKd1MYqL3tKLGxJC30lbB9c4OFNDkxGhIkc47N/DHRUl6hUsSryoiVGam48Lja6GQ7ZErk
Ktwh2K33hlsZezHN3E1TPV+j5soi7h+mSUHqNrftNIV3ztyBiozTvrjNDT2evbD76teJiSM6xstX
hu3WkGNQ4sTW1rLMYlhfBdx+D77ZxRum8fWmJTFgO6ey3MClna5pdTN7Vlb3YQYGsSbSWV7bYXrr
dnSOHSenxldKXpddXq67sijvVRFFt64diZVY4iddxnUoodRFGJkIZGwn+VTo6FMizfbWbvzxxtah
vkg76dx5jDHvh5H+Uu8wrPTLaq0Hbp3MMJ9ciYbDNfiDHFN0bB7f1M79L6NWkgIyRMRHwvAORm64
GxA3fl/ybxAxA2aeB1rXiOwBg0pxzRpjXGZ96tuw08v2ji4fOZJ+lV84KJHpLtrNPtQy+SIKCNG0
3aVc+/lwx01YoLYyi5vMjRg8YzfYpt4sN8i3b3wEv5vezrpjOTvOTYGee2MMU3N2R+uFWRr6N8vI
78sQBRu7GPuprwWThtHOLe6MJC9W1AVLDL1f7dgpsKmi9QMDoEsvDOWFJ1eO06EKUn30el6R+Ke8
o1GwOf6jt/S/zsN7nYdQUNj+6zL5/3XpXL9NGl7+yp9V8qsXjx6ZQ/iq82d34c8yefHi0XAAf+Fb
9mud/H+Nh1ff3dJZo7z+q4L+S8qyeG5w9vFxgeWCuftPxP+2/TPhgilu4PK9EDfaJt8HMcjPVXLZ
+lLq3BtRXTfAcrxVwIi/qCCierV5Qf9+MZ2QxbZYUHKbp9h86ml7Wtv81ali/2FbQSmDhwVhbke6
zxr512JwSb0Keka/Zq+csqQ0oxbVTjhjVa4plaZDZoyjkaAatxefGGzeUmLPZlxU9c1VVUwMN5VK
AQ9BsyDmPcr0qTZKRdhECp97EuDkM6clxM7wcPrXaj/Wyo/Xpg4pLLLmkhZsuqdywXngYq5/INZq
rtZpMiAtDMsRu3fQUWCMTgvkBv94XK88sqHu5lwB/2pskmVow6qrlH1nt7WTHi5xp4aU/jtwiGJf
aRJ5YAsWKH7CmjCJMm79a0T4KltTIqf71jCATXkUsfu+y9VA490oMASI/NAwfdohhPRnZjoVH1zh
t4BvpSJ1tt2o+thTfd2NhMyofU0tu0mkVDFGwsnWayAk80rmZbfJ3FY9952YHqO59r11F7dUo6D9
NSyLzuWHisgc7OcIIsLl6DJXlrbXbYWVqy0ai9ZCN0w9ysS52fjCH8GMOSSWIy91j0Qu+49Mr/Ql
ZmtIyWkm2n6XSMIFVopbfWPgtTBvWy/f2r1RlXunL6K1x4xmXqlFoZ0yWzbWriqVD15EYGY2B+Fi
KVHloaUzy/xFMUqwx3Hcjn1GhyK2FW9GG5jZqosbDFwIY0fQ56kJb8KKd7nL04gXY4n/YFD1qVwE
X7uwK939UOvmnoCX5CL3+uK5hohEdoCyxjW+6/5Q0LCF59GR+0bUFbMY+k34tHwclUlhcdNY2lLb
OGZcMKlYbxO/C8/abQFvRd2wHloRnwhB1LhTnDK/95B5kuuTDMVXMzPqYx9l9rEvfWTTrh+98DR0
Cmu0FX6OSiZLbDMhGO/jvrUfIuYDx7ErkToUCrd6WEXyPhDqizm6xobot3kTBR01BU8AgZt+4xA5
H2uI8jF9yUuon+KUJ27wke68vVcy8RCDy9myNnR+kEbapQFeNGofXFF0121gzp/ZQkYbHD7TI9jr
kn1QxCNoGPA6MKUTkAalRp4nolevWzdjON7XGb0wWxHghJgItAVmlw9ejLyA0CVyLcI0furbgn1p
0EfFXS4ae0153+wVo5W+DrgP/UgMcO9zE0ZfO6ynnkHoDieHDUwbrUZ00TRBxly0b85dGYU76ZnF
t8rKp2MbSkbOSZuRvTCF8K77L5mZig2buZGYnVQcsiIM17WwP+lxenKLDso9MY16EyqbrfWmdVyu
IwOgFtONdzNKI4o5bO56w9St/tc9+re6RzCW/rZ7BHOtS7/+hH6i2ln+zl/dI/Mf/Cu+cpNHf2n2
/BNYHPj/4Nb1FoWlzevztbP0lxfVwvrGzOkV8oQ1zvln+8imw09rnjcZwTfewkD+T16Mvwx5AFKx
xbBcvLLewlT++bUYj5roLnQsB9seCAcrCFsk+BG5z6VASk5r3WW4lnsDbE2GscEfxda/G5+OVlYE
Nv0rRl6M1n5pXbVtPIfgDvv9CPFiS6y4hyrBJjnST8vDD9XKzbszwz8ORRFARw4sBjOQn39o52Q0
a0sCdGGkp/vCtgACkdq5pfho/4tfxakMHWYZXPS3pcZs6byZhOhp8mhs/Q60wq7v83Wv/eEPm/i/
PIFvqprXX4WT0RTIQBELv0XzLuPsvHA5gUR+QMKb7NuqG7zvmrE5wBAqlBrUSBtFDJxNksD+/pRy
D/7YePzz4Ewtl7vYYlL68ynt6aJFDn68PbF9HjFsOkFFKtr/jNPLUVxKNtyhAbCIhXj881FkHLB1
aqNh34VIQ7g3K8jarm5pP2RNyQL/9z/qTTf19XAglWn1UquCz19+9A+DbeoM9mc4Q/bxRHMzybtv
vmN/D2I6UFZRXoDuaf5YW//lNfz1NFL4MTkCr4zkG2jFz0eMEnRagVMP+wzrKrKbsOBihfU709w3
c7jX32UDowgDop6XON2fjyIws1U5jUUkZkvAmmFcxsvL0ELAgHnJfec3/e4s/ni0NxcNS37cxm4x
7ANA2CRopqC1AG82GTTPmspxxUD7899fuGVO+uZ2JKsD9jBzRg/t+9ulbEpyD9U3jx0wZXHGVE9v
g4CZo1fPwQFNK0kWLQl6U7DGCSO/emjETo3rHAasj3sFv2LLvH1c0fNrvmjtGEfiZMOVjSzqfu6m
VeFDP7Lydn5nYbJ+c/0d+CQmE1LkPb/ccYGMPbvueYzSkcbrShhj7q+0dtUWYSz5FbRs1w3km43D
2dvahRYv6Fc147aguWa/4qwREYdntibxO8/CW1DBctM4zIKd5QlHCLGgEH98GDI6+fnsFj1WqmQB
fLkb5o563QYecU9tLD/o1MHYP+IUhvoLM0dXWXcpqQWJgdXkUEBlBfy5hLRNRBg6VgNzrwoI27Zp
oMNi7q5tBIlHUB10XRQK1tF3mbb2Xfg4jKnBrCCg0+Gk7brDSLVzHJvZpUPkHGXwieRnWp9GMaz7
yA1XunAvEpF/GBCX4TycMB47c76DPphuRqM/E9szH9qUnchEzx3daxFdIjs3nwzUUvusyg3CKKbv
+eTc9UEPzJbBwwFGa3/mk6vd39+tvz4g8EkpDHjqBc6jt+IKTU744I7LRZfJNQnMBFYG+KxT/TDM
UbMdBlJ7/4sjEm8AxQVGN+vNz9eShFC4MHPe77soOiKG2rId+BJWYHedCkFV6D3//fGWBeUHhRD3
DjtuVhuLcIWQ0ufNsibjUKFKGvo9BFbilxApH+N6ROvIcHjz94f69QkKXLQFtgl3HILH20iCeHBV
Nqqat2CgCD4zWutYj4D+/oujICGgTHGchXP+8wkszcgo+5ETaHid2a1ajFkHNhvBzd8fxvp1HePX
BJhuqBYRkL313OSpQQpiw0ZUa8A4tSWznafLeAMZq2abK31KCm58kyTGUxc8dXa8r0WevrcsOb+5
fpQwcEos7EZwE37+uShUxZwqX8JHQ8E5tmGxi8as34kRZOfaEbM4WpUO8RrX34p69O9IMwMd5prq
qpxn5+SSHP3OFbB/+51As5Ci5JDd8LbiiIVhoHdy5L6KhwrLuLsNTaYWc9W315Fk3J74SKcLl0e5
wAt0HhrQlF5q2huUaAzcq+JbYWl1TZY1zuPxZYCSgImob+6nasANyXDvgEkbEvdUXBtm/15x8fsf
gCKcgbEjeP6Xa/9DdYFeNiwneHd7+I13cec3dGpF/CFhFVs3LdJVNOImCgav543VlacpmT8Fqf8g
Oy9clGHAtOnlbBOzDm/BbTIgEvO3mT7KyQmScDc28bQZcxKBnawHQpe2zTuvBGu57G8f68US9tcv
ePMUQM3jC9cTgVJGFp+iOaxOPWrVDR3qTZ92LPI42ldZZh6dmuyMxT7zzl3g/PYugOlFqNaC6nn7
uAcTa8nkDhLGRcIgZCgC9zNl1dKCZtoRml9rcgqffNtKvshu3Q8qBuJmE8q0TENUDJLBhAvbecJf
jak1lgiQhmadcEDkJ9mCV4+tb1NlWSyV/j1wgq1rZvXGM8InNvN4bZRrXho0mQ6Q0z/5ysR5wIFi
8dr8C6X7zjn/tXQLPHaDJJItDOFXPtKPN81S9eRRxoLQZsVTFe19BfHbmE0wE7PrvFMn/mbZRlrp
svOE30Kt+GafJIsckRKLzh66wfcwDSLe2mRcCT2H7xxp+aQ3dxJHQgERCuFBSXhTI7ZRPDR+5HIn
dfFDbjnxU1bMQObLid2EO+UFcCLPCE6Rh/7379fY37x9IUChNXMcXkwU3j8/hn2ctnaEpY1B3fQR
hdqN9ts7kzDAwu8/s+X13nlBvVV3Li9D2t92CFmODbf3dk0PlSF1mnLLsg2v7gaHumeCajpVJL3h
0/pmRuUDtFG9iaeG4kYEZNrLuNugCX/np//2ZnKR9fn2q6LlzbJOJA1Zh4rndwzgSJgN/kCBGmJl
kB8C/ve97JjfvJo9eqlcZou99y/6WQ9vWVwOmos8dXofN1bElCpI3tkj/vb8WnQyuJM4va9qmx8f
kUySsGGJRu7ZI3frQGkoIlUWrr0oMI6jdHg6GZpvCDjHQh0B1qUbwBxUGSBGvPfWyF835YFnsStk
Uy58FMpvl8hpcOdE5nwZLJzbJPbjnezmq0ktAZ6lZSDeLqt94pN+UeeD+c5jZf3uCaYa4mRTt+Of
eXP4PlZkv2F32JPTkHxu/G4BQ0NoOMvUcsvV6NVEp9cDH4DvI0TPq7y2cHG+NYzmmJMs/BkMIVcq
ceBv2H2PfNGNiQj4+2fwN18zALeLJBONFDjGN48/QIF0ciuv3Xs66naDmNVWSEKmqeXTd07Jbw4V
sn4CS8cEFUD4/vlxB2wtm7bzSeGdo/K7QPJzO1cJMBGij/+Ln0UNCtONRNAlxejNz2qqZu6bACSI
axNeBJ7S29WTH11k3QKQ/7/5282vHa3fLGIcibYIJaJPU2t59H6oJRDNxlk9cCS4wzGj/Kq5ZzBj
b3m7zStTl0yf62R6Z/n47alkfy08RqvCfSu9j4E19WHitvvJttS6dPE5pBmx0CQkvGcxQL/26xuC
SgOlHJZ2FMRvK+4gF/UQzxa3iCDJZAfouO+Ya4kRUlEZVeh1OhBMHjU5zhJHjcaOneOgt7P2nfK2
DFwertShx4jCAm2T3SiyursqD4ZNUxQA3RFgJp/gHxhXOVYDuYuTAm2ZxGNMACU/yVn7HvhXOu5M
sXdgNZzpggk8ccMTE61tLboEVVOeWA/ovWZrUwiUA7vMKrW3dcImsZ/D0UrLb9BCBDOLhh1MQmJ7
B1G9A1+ZfJBFbU1HKMOhu09S2HhbeH7WqZy1NvbAv5AVuCU+lCvRD1N060mrqBZfijHuyrGTuV6h
uMmrTZUTr4J7CDLVBhNWjeYJ49W9IskcX0Zl1Aery8kJmuIOUFWYpI8lampB0LCoM3KaxrhZB0NN
ntuUp0hxSvhn3WWm2E7iSAWdxEBNjoueRrmT3sDbjMwL6FaRSd+hbOxNU7pLcZUyf/3ky4h+iR/1
GuuKqLv7BseYz3hPZtPNGPnqvkpF128n6L7+nVmXwMYGplHDkSJWQ46BpLYTVewRbEEOBrpFSXpz
1fGK2gJ2ov1nGnYIule6wYcsabECFSXCBSkShcyPedqhDIZb+ry7QbnNU9TYxXNhBOZdX3lonBiV
HoxFXua04ZlsmcVQt9OJX91FPk1UkcTgEKt0jy8buUaYE2gwqJOjpnFtN/JTlkObdwcUikOmnV3p
OF+FY4xbRdQQ36Hz954czW0oUm8PoKteUTHPAA9DKGei0Z/9njGsADMAcEd9mluPQCpnmSVq+Fpp
8Wia3tbDUX6zaOgA0VfpTe6M8xoutnURlEVy5YxcD3YLaDPT6FFDZt67hnVLtDlyTzSQR5hzOVDI
fKCoAO5U8JaA1u4vCd762Paih8A/ufyRn3O6SwhvuhNMWnszm3m71WBRVlkSkeXs5+XF6CQb8jmD
mygQd6WR4Hceg2Q3z+S/T+RwbuDn2dh+PbKOiCN7qYJFHZ/4wWbqW2+jzb777hlttTZ6BVqJhjUZ
dbV77MDgrPwq0kfHRDglJ/DQNClOJHzukPNYTEGn59Ic2ucqjQ6+K+7TYXp2dQSb2gxp1A3Rc+kZ
cccTWAZHNaAcUUYLIM81HvIwIP08ctKNF9fB1sxAmBWEvYL7C+dNwr7hLu0MddPGXXAnwRutRkde
krjtL85WBplG9U1i1TsETg+mB4zRoSoRMgqJgWxKRzBfG3zn/QxchTSh2WFrbiMgQpSahv1DXgfJ
vLK5eZ5KbEx647fsI3iZskgA9xo/ElabX7cjd1k2RagQcutoDvG0Neq+Jud1DuBGQH/TPBDbyLXd
SV4G0xiP8iO4B1/Cu0FeNOabWdrdR8NydmYWB/HKwFTZ7KFS1F+0z6Ty4OSFPWxKbJFogGvLDy4N
rBBwKvygAwM/KReeWp2aKGjrNj10HWdq1WNa3+AOVw8JXf0bu8gY55ZVnh7HjKm6G6btNTlswCtS
hUYUaRZmwFSanz0zop6kv9tsif4uLmC9dV96cNvkRuCZWmejmzqXWkscYiqPvoc094c1VQC4oiZS
5maeAvLbVFB+7xpASmhlpfVSaWLg2aK557Cym49IpMaNTOS076lYHoJJZB+V5HMmoyCEoif0Z8aU
uU51JY62cOQTXbglORj86a5XA3dCgrXhOYmD9kvbiHyXa6N99lvi8TJQp8XR0UtW1mTKJyI+mFD7
9YhnJXLLfjPMi92tsGGj5yb8ktcoIwiSznGAlIIAEssWu9Kw2+Xsm8pDSQw50qY0Vo9tNMbzNnBT
K1iF8Ril69oUbUjWV+gcmyoh9nxkHTkR6JTcmyWs8drvBhs3dt8YjxXx18Pab/IwuYht8vsyL1eP
+D+G8SpG7X1OA9gKNfnwV3UfBJcCZeGxcZp0L8zUu1e97c4rKpH25DVJckZM27zQugOQrGpi8Toe
1W1Vl/NuHnSOrVwvNkbfj89F0SgftRxYCR6iloeKq0sTHnpcGYqznyTN507F3a2YcSTLlPOdZvm0
nydCCYOEk2qg27gwuDVvodg2n91lh7muvLlRm7wlCZQzmx5cXfKxxqBvrE60p8bKwssZl/3nHiDc
M7F+KPJ8v/1SWzEh1POAMRqwSRmdYroR+yHs5ddwlO5ZQPkCe1+H8Vlja2mod1FCfJ0zvIx64V05
gjio0YqmS3ig9pJLkMVr+CotzGqIFhUr1EBcFVpN66GxJhdzTB19aLwkvvZAk7x4IHU3PVGHyco2
5oj41YAi8jXyKu5JxZw6M9rExqBgn/DjkUvpDwGu6hdgV+nBafjbjWnE54GQ5XmVBC4VeAVR/CyQ
7h+7PCLovg9p4mxQp0Qngub4D17zvuJ4LPpNNjc1hEuec9pYlXyCCz59D3wlv/qxcNdRNAH87/rl
Lh8QBjBzsd37tEzUo6iBUhEqw5cssIneBX0H/iZLvHsjnGGZNNWYnCcPUPZK4lZ5LtpZ3wSeHB5N
YA936XK5kd0HlxApo7tWKA6U453GjgbPnyIjAdTHWQuyZCKhwJi+m3Od7g29sHZo2kd3dpmJIzDF
6tJzRj6xnvM7Snb9ITSZyMyjIsl67miJb42SKC8f+k61hrMR1Sv6LbJbgdsaq7Vn1PiGRQZfc50a
XnQnErZcq2aQ7XQsFUkd/HbupJnsSZZeT3CnsWYlcFGy2sLsP9c3hpPRxIUbzrU2ySVRR+IpsauG
sv9ek6HuMrsoM0TbY/sdmIP1+BqkqUZpffNUNqActXV7y2oxf6/trOnWnl2BXugyd/hmB8Pscs2I
WTeahtPi8SaXe8SzFpp+St6H2S6Mu7A3Wc18T31DStve9hFJakNrN9e9mpqPOovaW6sP4nPktcTl
huTPpgCTj6xjIZENAc83KLz+CQjSQpcBmcgaX+ele6ynmpOH5O6KPXG0a4aIyAq0BD59094ZGAg7
wcssgx4qexMDeCzUQUAIOLa8Ni+dTuRoWvw4vfGEbHZNJeQHUskiwHzJd1Tv/E94JJpNpBrnMyYC
dyeaAkuygAxiOwQSumqRbsYN+AnXFSDhOp7D3imnO6vs9A1FyPiqA3u0yalbF0Z9D1fhSqF/YhZp
EtDRd91mHMLsmhifkzkkCpN203HY3DubY2ldJ37JuuEQoqpBVl9pz2jOpBVG915k18dQp0hE+7Sc
V1bFsLGF2nV00/6kpqkgDG9QV2Y8dpcVaalYvatpRalPCRgy/qOF+ilEy3PM/Urf5bVyviqUSNjP
ITxMAX84EguEZy2BFOJC60w8UW+bgFF0/TkclzlTjXyMzvKxhbbDtCyhIFVZPT3hwYjvTAx1wGOb
A8mg7SbEUIsLo60PwTh/ov9XfsxLfyYPpeYk2YaIWejZ4ax9/MGkXuS5POYGUF0VGeY5L0Wzk6js
LxJraBBVjeONCHJz72SZvB9aw2OpC+O7QXKQwY38m8HEf09jmrRLpEufoNV6j57si0Oa+o86M8s9
7dKEOpBSblUu2et1OiZXhHRF69qyF4+R9Tkxo3GnAoPEO9uaN0GK931UPIyySdBO5bQK42nyLigu
xFMm3H2FB2bH48QCXGfsTmOPkPcQedN3lQ/2k26EdR2W4YxqoRQPTaKztaaG3bmsXRfo7YtHy/X9
20lxlVyFKWTnUxeuur6Lt7HWzbeZUZO9hjmUXuMpiO7TqsC5ZOgKrkzTQOgVZSbXusm6NQOEVTj3
9nrwPQp6EWef0P7lJ4x5B+gM5Pi4yKNrclNvZxOZckqgGY/iLnVm4mGY6lGQ+cN1KdzoQ5HXlBmg
R3OWQERmQZ/eBSbEBbyswYWcUlYvM4G/SERp7nTuuWzIqlknxMQwtCjm4zTV6spzoZdQoxk5D5xX
nZpYZ+cic5J61WYz3LOuq9iWFkbGY8QMTV2F2H6eS1t4e9eiAU9rjWhLkkxoaQypoW8WxunlRDOb
XZ2viDdBhp6fQtDxd64vTl3m60OkenxMMr8C6F5fyGr0WfVrSC4MeFbVKPtL+r4AlWV2sLQRPofM
TNnnfOqIMFyXiTuvWxSO68yvCDlXqreeNc6QY237n63Z+xZ1dftCxVq8gFisWbSk8cEvXGPnqCHe
9v5Q3k4eFUsxgdJYiRCmQUx4EpwEUx8UQtn0ZDj1KDbKNyVcktyyeMcIrz4bY4yktZr8+kz7BkuF
HWRIWgecQTP3KHldZZlVt3YblLfQmVGWpxMLaJaM/ddC2ubnSmbJ1zYC9LK2DT6wRQVwIryovofx
EIzPHRUP1y1lk1MSd85bwvBIVG8C3ighUeC8LemdzYUFBy+mIQkFO7UfqI/ZmZL2I05xruXXksjA
r3KQNBHkNJTfc1HRVZCwTV9MmVmfcxx40YJV1jcStM4L0E824SJKjXDdzJH8Sl4n1gR7VqFPtqZb
3RetZmGQCdEVZD31qt6JcKSjMeiE2yMB6gWzrSrq+wQDFVlXcR294Gfg74QNucsbPwtzdyMqk9uo
cghl2ijJt4TfilxqU6HS8tnEaA6apaKSFyl2Y/aNZqUs0M24W+IdxSufPBsgMI5ipP24SUQ4GXu4
e5QAPRPSCGNIGV5miSkqEM8lRWsRIbFeGTOvunWhh+hFdSohLGQgRx0bi1t+twc8hvhjHLgCo3DC
lz9Opquw24Ltdax0PUsTZZpvzbpesZ+o907ogjpvPZmTerQ0BZDqVvcu+rFqX6QZ7R6UBSkbzFwj
Q7boAp3tFs/Hrndn92LCU3XvjigquITMWxdPGb8v9136IR15sNmFRMWg9iXJIslVqHr1XXn0RlcE
SDfJlQcH7iGflL2vYJ49IdD1b3MIpdEawaf5MCaNnA6aNnx0FgM/+mArk+9IVc63TquIiwf7rjKY
/9UYCrkmPLv0/pNpQ1+Gs6iMnv9+honzNWX3QlYoxNzLCeX4tzQj+WgfDl3LACNciMt43ZFL/3/2
zmRJbiPL2q/S1nvQHKMDi178AcSQETkzByY3sGRSiXme8fT/50FJRZEqqdXrMitTVZkpEhGY3O+9
53wnFzw/m4nLuR5K+n/HCTulgAbTs6OzY6tO8W22NFHwZWIKAhVt4yFHq6rzWY31yy/wTiIGdwdk
VcY6r/lNPJqEDqotJHERkIJytIGPeooIvskrcWQm3R6mAkRZEbnzJVqm5Gld4+lxwgT9bQz2H2fG
3zozbMbEv3eGg9f+9b++RTlcvxa//M9//782+xkKQWP5XxJUD2Yo7RfUEUjovkWM/oYTtUhfcGjD
G5YkF4HQhn9ZM8gs5SMGTBJ2P998z79ZM4hXQZ9gY19WcSlIOP+JBBWpxh/7vLR4+Q/ZS1Jnps83
/aGTjeXeQFo9WBCVXNcfbG28bonx3a9hPB9zBVFbzzw1yvDlq10BWbMzC94aIorpvlIQtqEDx5bL
XIBit7zrtQzNBwdxd4QrgcTrqLPkdZzjk1rSMXnAmpjvMwV9KyJH/1zVoQtDCC4gY5VtryBxo8LF
zWdyXJIqilw31BABaoQFCfHehh/OmfER6gOrqoLQhQpHN5gdzty+vKro/fsAS4uA7Pj4qI/dRGx1
wfurYCUJDAW6wynM3oTc5puqhppX5656uiNGrdKZjbtZgzQnFTpPVxC95czTGyuz2RkSd4OucHs6
u7drTFW3+uwMVyFMPkAFMAYVpq9sLEXsa2rz3VzY/0wK6Oee2X6twvxBcMHTmkpzi04B/3SLWn9v
56L+Ok0cxGzpVjUKHAhsOntszjTB+QwWVIhBiiSkWgo7KCQAwp6V8LlSUELqYrgaClToKWQhYlTz
LlIYQ3NJ22vHZFOFDjjxgfsku+YMPlQIRFaJmYFdBKZ5zMc9rEJ+Bhu7jaXwiaMCKTbQvL5qsBWT
1iZuFNoi9OgLK9TmLbBj3nIKydjBZiwUpFFj7EfGIf2ZplqfLYVybBTUkd5KBWe2T069Y017R8Ef
DYWB1M9ESFDLGQT0LtS27PaGEyVN+hQtYCRlA2cLP059DGtn+liPU/PghVZytaI8uJo6RaMcFJgy
7C2iDQeRf0SBWO8LBNAYv+km0OHIJY233DTvVgTOVxELz26Rkjm3pmCY5ZmLiZRF1XnmeOmwXbv1
FECzOrM0U4XVHNjtXoeOkx8WBd10evCbRe0kL4Mrk0+NgnOWCtNZKGDnrNCdQhvNkzGB82wV2LMH
UviQYiz154Lsb1ht9J5CYFleabvXRlMbL6UChTYKGZroeX3Ac42Go1BI0ekMFwXDZsTgRseqaQ+o
ZLaDQpHGgwuVlJ20vjXqUL42MEttBS9lpD0y1Fd1aRNaO6kgpwuLyZMJ95QkcQioWmQZL9ItHyi3
1qdOgVJXhUytzvRUdMba0dY6BA/wvMU1XX5bZ0YJdJVJA47gM4nVMk3vjVi0eE/WZkkGEchWF/yG
P5oaNhpgJ6c04iJOCvLqDERuuhZeTWl2/RcER9Bg+0x/6OHD4qJwjrix92WJxWN1cGFuEgWURSaV
39swZp1l6o9OuJYXVlZUAcoj9gUKSttXXnIhGU7hYSR3VnbAa0OFsa07Yf2y0in1zSyN/VXhblMF
vpVCmx9lWWt3tVFUPhcUQm6rYLkNNeat1s474kGbU9Mqpq7n7ew+LUBJAj51XcC7TX43KhCvFiKh
zBScN1WY3lKnK+XnkxivSwHG11QkS6JSg0nMjGJ0YL9jrg8aBiDT/dRLRQOuz2TgSUGCS4ULXrsq
o3vTq3b4YgNWHmcHorw2QYYIl+1Qrh02NuIiGJB542MEB4AqJfNqTGZRw2uug0Hs1a044cCqr4jj
JVdXxzPPVtfdRBGOHPI/0Lo6jfC9tmR3qCXPGSAUcls6Aak4bbD9ZxWpkDFg6Cr27uzCdS66jm7h
Zo20/i5RRAEp6TngwXt1KGyUjNq9FZ1T9PDdTHE9uip2OCyAeBpu7sBhr7wnj1XjerXi+JnMi+Sy
WMfPFIXOgRWRqUbajdddZCXcSlN62aVOieNY8y6LwWpvsTU3V6mYmictTPJr/Gk1IRBdtNO9KgpA
pdZbu2vM52wqjIODPndLz6zaUdQav6wyGkBGevUr3T6wpACvrU+K9PZIJU1OPbBUb2emXrQf1jiD
FBRNvqaH8a2uRpITwm4ETM38UQyc+pIiLGAmWuPDN9yTC8wsDeacfpMp04kbDVOYp1k25HcxrPsl
MknXSub+IvPW+jEfwn2i1ykRreF6m42mta3HkZSZBfZF6g9ayZQrmndOU43X+hgZR0+Pss9TAwx3
AkSyQUEhruBHzCfCJOoDXgi25gSAei9ACZOgKCfxiQhXUE0yiQFVGMGCGeZ2RXT3Bk1AHOve1XZF
JLsbnXr9grI73DkQDu/yZXIfo8kNd7poxMcYhAGHkyG5KovmwPOX7TWJKRRy6/Im1oHX/9DigWd0
Y5EGTXc3AINtKrDByS6FMbLLbZO5IVd8Uqx7vWSWxhstEXfKwcban6bRAxNTSD3p0OTAL02vv2ui
Jj9UMY/0Zq4lcH16/xP0wtBtAFpA32ecbKCMmrTLxCjoyJXF7TiWiIbB9tuK38+7FpS/O0D1z3rn
xQbzL8D9E4n64oL/L/UVf9o61RyPbIBWpQS0xAUYKjegjqV8GJlwPOEPKN+w78zPRBC9uOM5c4DK
Fq8lvYJzHgEJsMin97g6VVYBWy2mp5vVUDEG4DnJlXNIpLycUZwGwzQP7m3TN4vzqXPCdxLoTBff
4MSF05bYqHfauFL/VmI/LOx69kVcV1dJ3WjVS80LlL2XNwb6HGa7Btt8caRv0QbdlBoBm7zspEdL
eSQ/TL7Yi918FiRSpbfhHOcnGdt6+6A65+E+XzP04jAcp5XWRdTb6VdGXfQI7Cac7a0ej0zFKi3J
qotGJmZQamLBAVIx4nO6Z1jnzP/mKA8E/tNNH1nPs2ZMBwdAor8U/YBNvZx3Xi7ZTuYxBGrrcvAM
BmRCq+xNFrHKaHLUDuxFHss1zrcx3dEjK4j2MaYhdznLXCdASF+gzUfNdcvVPK49jsE4mV6tzFuO
LQnRNEy0YY8KVmVyqO2WuRrAam2zPSWAaULKSWcJRtA5BxcYpp81brLvEGgDnbLuCkRCQdpo0cVq
Rf3FEIaM6hkZHHsRXTo6nBPkLDVIEAc2TCSbz4Pp5MAn7WWfNGOyS/vOI15eYPBM8gpZE8PlTYVj
hTq87nxID9geRE1ZnhvF3haheMcFApa4zupkBk+P5OKr45aO+9yJoZTd22DJJrMfwwbqb+8nTZ5A
5z6XJv8p4v6uiEOUhtTu31dxJ0q64S1b/oj2O3/oNyeh/gEhjP5rbKViTf2GofI+UDop2p/SydDR
QXP0m4/Q+6Bj+tEFyZYUeWhp/oWhcj4QjAueDz6VjqyUT/2DyNsfXSxsYzGwGNSEPCR4b36U+5v4
qVsXSdJx1EnPAouhy7uJrssOHzwuB9Tyx1F8wQoPRKhRgXTkKnv3YzX2h5ZY673ZoPMBpCLE36hn
UVn+sbzkq/HjACIKLAKWjhTzj0Ip4NgLtnj2DRI1SHXjQUe5cVcH4TisPjvb6EP1MSFjwdomoIf7
CHSPVgOkLmZvCL+6Zanfdcjkm3ZbL7KQzytO6+slbiZSmuDDvRTICRiL52PN9HREshrkNK7FDWWm
22mB5fSae5iycA0skZV9HOgoQgjSqiyZtY9EoUWHiq4bS7Zn5829S797CSzZQV6B4eQd3XbQFesq
3c6t9wBkMG6HrTe55i2Nq4FkNArJqW0ICwAkmNPon1JKqqUQ91bIaAJFS1un6KZUaoCbqRYYCsE4
P/ZmRUw7djAqkHQwrTt0MEGGyGBH4ufTHEYaqPq1PTZRqu8Hqts3CAEtCcL2HDhpx5u+As3udIQp
JIxtvXnZy27oT2HIwGbWRi3AbAPwKgeYdN0gu2PgEkNaViaweNCre83yXoSZdohPu6oKWBLiT0YY
1nIjMMcA3660u3Ugw8qXFGXbKRnny0iu7H6i/KZdUOyjSi5piU7kXezcTLO+EA1MGmMdw7Wn1YBo
Bm2Jcy/crL4fk9KkVejC/B9XqYS3dJ6vTMLwzMc0gtI861pys67N1lpCY4fhYXpYhIDcH5uERji1
vc/zotzVkrABX2+dwe9MtDorQXSQsXHtSIjRG3MVSGgEWHWLFcPXm8i546w3JyDf7S6lR3GMdNNj
N+W4x1iH74wlSuSf6l7vHipZpe/NpEvkBYNWf2y6ZL02S2O+NEchv5L67uwsHGlb2gfkILOz8dFw
AG1Iqh4OAOntOybD7HR4x8evGbf9xjTa2e+509i+RNO9kON0TXrMeLKnbtiS7ebBYWIF7LW13BhT
YvKDevM+7gtUmWI1NlGbxNzSOPnD3TRmoMHXxnI+2fwRX5tzkI4ueXI2SrdXI6K2KdJl+YUtTHjV
0AwP3Hkm0K22IM/1aeq8AIRcWz+EHHRhjE7aBpiCiAZce4leABAkWDFpd527MZpCGoDEaDSysnpL
kEd5tDKQCLUHWhaqWa3lpFfMrX7ymKvY25nzeDHKFXdMoefxZYTSALndxNlj5Vt9a0y3bO3jXb4Y
NvIrN7TeCDecHMq7qX1gI1ZeqqkUp29tMtLI0nBHsRD6hpuopwuRgLWJwF6O+xEyQg4+zJvuJM1b
ey+zyrlg0vnoxdP6ReJq3oZTZ114Dh0HOB5eEdS6Vl3zJpxexphwPsZFziI2RbSWepAlLRGWzKCm
ZVN1rfxcokUbApsBdrqpaMaN16DZrItZJ+ZwA0uaVoI+9nFxuVRKSOwt43hR0RenYc9LBIFz6OY3
DJscxhdJZNxAXZvunHbUKdlQnUNGLbv8hmFhDWHORcYIVKTSdm2nMywn4965dngdnIrYIy1mCPPi
CYVpc8+or0eWlBvmVaiAZFqj2GTSBFOWKGCZhOSZB/oAyEAooJnDPYpHSGHOxtVuryYjjm8TY8oe
a4VDc23AaBHjkaCoJ3wWZ24aLIbsLY1gbWySM1lNM1vntkuWXPtUI+dU6CwwbIapiGzyTGeLUAu1
O0tB29oVacpS6NNL5Mag+hTcTe/BvBGYEayao6EXUxA4cebB9QoNF3tjupPT2H5EOgk5LtSd+I7A
eeO5Govknlz1Qj90bRfdosKta1QDfZb7hoy7zxXRLgQ96iVvh1ZpCkMFr4sbr6HljtXoqkdGRb2s
T3aMH9FlGpURVXZDWU3hyiyTw+XMchARAK8iEYi4HOl0nzGbcIjIE+ulxbt5ly4mc4nMmLfNBIKP
d8N8kSosHzMKnX9w0/Ge5yHPAFIxi2YOtKGE1HzvzPaDnyIv9TPxTy6Gov/hKj1C3IIJOPbNcOpd
xzlftgMpiqcCqG28AX3oG6Mut13svKUm7KrJBZ+fNbP5BNKtvkhrKW897NIctXgzGsUo9OzMvJk1
qDQhr37Mo5fR4oZgCxnLM/TbMOyc/UgvtMAV6B1qgkquF7si9RZ+LR9YZ+Om5EG38OZAT0RnKXzD
GIwAQQgItZZ/4JTUPqeKvtgiNzhR4Fq5z+gZOqNNnOhoQmzMMPAFbVHNe7Uv+ZIrsiN3qW361hn4
aJ3hj4viQELUIeeE5bQ9ma5iSdoUmCZIllVa6FK1xQpgzHnmblEK1GBeB/HkpH1fbhsHKqV1BlQu
Z1hlZClwZXqGWPZnoKUby4nuPd24fX1GXg6KfonCJXtiC8flil81Kx1vNMRk94twPmZzaO/TM0jT
REu6+mUXm1fdGbWJJNu4CTNkbWyxqs+LYnL2TM4CcJVcr/AM7UTYUn427abgb8L0NBTdk+QW0HFS
MT/dptMvO15nPEWKCRqd8aDsu0CF5mBOog1m1eyVedZLp+lOYC86lQuzp/qYAjiUCApczdqYyExj
aisitNAsNsX9FIv+Gp7Kcod0PIEPOAoTyyK2HnrLBnOujkwVTw2ZGUNcxXYFFoc+uUHp7Oh2AG8M
ytgErB95QmEBAyQpMqBagW+Wzs0X12voIrZkghyxeU1qg2kb5NillQeUfe0tfNvteuGmjqwglg3O
ZV+I1drAhR+IetRWCWc6TUfCJleINhPvkdRvmSfbPtuT9tlI5aLd0QQprP3Aon/HU7uiX+EeCLde
lTvHMW1ZCciHKZtDRiNzDuYpjEOWVtQvmyo33Y8YNq2gaqTWIU5C/+ACQ5o3sWfWe7dy8vSKcINs
xuIvCcUs3fmpNbzmHrKk/NyELsmr5/zjLMm0NwaHJI7B7Sn3TdfOtAmiAtVHrK8sGXg0hn2i8paN
BG7l0VV5zNEg63evFFbCIDASF1jViG8uq5Ey1cTtEcxgMM3+5LiLUTn/mc19G7H9TVlnmPDJ/qqs
u/5l+q/Da1HD4G1/+b62+/WTv9Z2UqgUdIVb/0YR/rWyk8YHW5m14e//Ckj7vbKz7A9sLgGj/YZb
Y97363jOMj5AhYGnhkeTugR98T+p7NTw7TubngX5nz+kmPGCb/ETOMXSnDkizHU9ZKXNYwczeGM4
0dN3J+VPvCw/2Eq+HcTDV2JjWuK/fvQscZfWoCvWw5AZzWaWHRptqWSnmdVv//pQP1WD/B6L04Jg
XEjxkzurKsK5gdrKdAT5Nhu/JDsZhhlCSa/JFAcceSj0VtvPq23RIqEX/teH/+l0YgHEcAhLnWGn
ea7V/+DayVfXnhyDQJ1yejCoJl1Sf/76EMpi9Icrpg7B9hu/E9fN+BEo0gLyZY6vNwdbnx5m23zq
PL3yB4PIebE23KW/dyn+5MpBYPn5cEjbiRtwcLsxLOZG/P4XmRHVwOx13YHkugbtS4E0jqS14pjZ
YXHMR+vRCqeGTVLU9ILFtUqLTYP2n/T6jFlk0CGfwYIb6R5gSze7GCaSbX06Ax7OhDxH2tN1HtIr
o9FRFLIh3bRkB18YaWF+AQq8j0Ykm6XlopFoe2E8LZ1X+zjb2FQSx2pew+XyAjPOzGAQy/y0pGF7
mThYXiiNZBsHaLCLB4cwn+cETRHEvNa8CyNE0XZfZvfsV84VNPKUiKCVYURLERVeGBC81aCksxuA
z+t6QS7RFZ3tcWcWWMxkfl8l1puzunc9se8sbG5xrMX8GRvixCFSZ6vZiDILM0UsRrWxzxqbeDMq
AbtLp1/a2GsuZBrf1ItDGe1VsOyMYthO1eRcAydRGV84e4zIfJLMB45pnPR+00mQduP4C3hZ72Eu
uyRY9DQlaLKJHph35v7gZr7wxiiQFdY+1q/xwJgs3KZijq9KjMtIbTcixGlwsiMB8G5qNXiy0bRE
HqmL6YAzo5L0ICBnB0iXyXPAnX5ZC/zepxJzp74r57Z1Hq1Sas9xNrY3ZaXzdygCjYcKGt8pb5Ph
gIGOHPu27dE3NXZ8CoumvapyutVG2WRYm4g2boomvW2qasE1UOrbcUEKPzLpRcYMqm0ZmxnVdmIM
L2DOG0W2W/RLlvnoIYmbdVsmFdwZNK1BrCRCyujtXaxaG17SnWjv6rVsb9HkXsIuNl+Ii+of4F1l
h0aL9St9Np1DAVkZSZ2Dh6gv531ZmC+0Vu1lk6EtpYw354PVJd6dcKJ0r5l1e8U8qrrFThQY3bBc
kRFZNz6BBGLX0o95qRxobRSCdbTRZzuhl20NJ6Kt4BcCzb1NZLeDpgRlKOwlCGw9IpUuiy/42PM8
RkckQU0w19NdvWSP+BmxeowpMNyihP7bET+QxDAlkdYBPg4nHeIuiQ66qJkTFz3CirprTkslsFfD
/a5uioV1gztazXHAxok7M2yW1450LhBgWnk5Rql26hE67M3ZiwMnB70bpKiygBI2MmhEw9GizAT7
6EGp8StjDndhHS/0fdzwxc16lI9u5O2xJkynmfkKKKphwkqmxftuFCHPPoMYLLQMScIB5RFThQ39
7enIAE2/nBn07sLU8Z6qqkp9RjWIyWT8aobms8ceaBv1vbhP5kUgrDI/S66r5ubRxwxLxYbkc57t
ZD0y60anHVIVrZbWByHdi6BxEbM5a3qldU19lzZhHpTN+jWJXFoOschokYXReBGiPNvqmribl2HX
E/QNxZPcwgor3H7N+LMRquzHVtckIdzdpAUYTKvdYFTmazei9qzi2mEst2vqyHyw7drzgf61MAUR
6t9SvZmvvLfdi6SYzL3QqVPnMTa2cUyljf60Xq/DPKOsp6u0PFa6SxVV2euFPuN7qg37pa2mboPd
XKNuCSs/r0MDoR4dDxdjMQvAphgFU68oQkmWU2hfdzik8tF4RJ+IYBIWlB+R72W1rgYIQ4PKk2ku
PpLsl3D2Uho83VYOhvU6CKv+Qv053tRWV3gbhKxuwCvBuUkQyF7SCc7BgRrtgdTpjE7OOn1Ct8w+
NVHiRgFVc/FzhwcIwv6cvnuplj/rUyMeQrlad2gsHJK6PN0HrUUbECWcuZd53G8dAtR4Tpz5K+YN
stMbytmuK/2MeLcnrCjlYfGI//ObFvqPbs2Wn0KZ3eZugwyHPftlbiZTszHrdaQN62oHxuGO3zTy
TVKR9JvR47qjP0mpGFz5kHezjkg5KbatYS1wXZfkYGSWsUU7FR+Iq61O1TzABult+8ZBA3mItSj6
7NrbIkqWfc7YLKCvND/qvLkCg777jpOUP5guCXG20CkQtB7BkIXJxpmK4rkngPgzlLb42mmd9bkr
zYBEhClBE9C214Ne97usSLnzFpkerAwNau5wk7F4viMzNTbU1tmOaNfugvVxuhhTk3dGM4NGPfV6
sYDQM/Ju+Lav+M/s5m82+WwYGRn8vin6SYDnV2X5y1ufvA399zv8bx/7bYOvf1CAY92RBqMQgx3a
7+MbaX6A8kMiCDtfS5cEefxrk39ObEJf56C/+ya0+32TLz4wvQEZZlIhgKrz/lFO0ze3+B82jbAw
PEMBGWkuC/Hj/MY2FmSC+PkOVRnpgREnzETX0vPtvv+0ONkXVyBNq6u135bD7BH14dBin5fsSM5o
7YvefXBHNzvSkc2uYMxfjq4FPVJzkBS15iYXNPNkCtx1GSxwqmhHdpZZiIBJN28LtyE0GhSB7zmD
50vPuDu7AeERlwR7u9lWb+RME41jMvBEdE6/zRdoA4I06z6NucfwPmG5rivDJw72C3YQEZD11G0y
cgZ9cMntRT22n3QXgfmKPWWTrra2LUL5pE3inqfny0hzh8/Wn/IqeWf8CSCsksRROsadHsNmNnDB
ICac+61om08O9rRN3+JCmjR+Xhl1YPSKUgSjJi/a1r2Iyr7fhh2nhlcNq1VhblbiVQ2Y9BsHAxFh
A20XiIY/ytwIZX0WPfITOA2sCkXSdUFIYhQeJL7DWFvodEKjU4kS1SFlnLOraIYHToM7e8ysu8kd
+q36ZGqF7ibxWKlWQ4mgFk5BnZv9lj7rehdVpHUv+bjNOw5JM90+2VbD159MA+cRX+hsTxNr9Jh1
SpstlbSnKt+XEoNKY7a048MF+Ue24Gb38ugtzDWd8+A9eAIdGLMUwkPZDMJ+TrnA+BBViLiBK8rr
HkI3zC4bDOmQinMiT1ZkyuR1mnA48cRNtiSyVns43yRJs7DFsxhH1RJXqL6Y9GNgorTCe5hQMfpG
pugDwr4bE75UlGbWBSovb6enQxcQWTsfpdcbAH/5tOj5dynjryHpsf5XnbGVY5zCBnFmThM3FkRu
fAe2fc39/D57GcoRyOT4hZMvED649iv/j+DYeTPqWhlMvQsQf6z4TMFZomPuBobEeCnogPpt1346
X28U0TjikTT5/cTvjWJuGemRB1A1iEIGx82PQo/eeci5q5nDb1yslPg1uFUonxKfcml5zGP+r+Om
X5incv1nDyEMjcTrgdMFyPqBaJd+OzU8J0THhMfJLdYrnOy178nuk8z4g47kCrsDN5PL03g+GTAq
RvRz/Kt1Vnwpqskg/wdnaG509tYKuWkJEA+PC0LA+6LDRGJAO2fECM/J7Ot6txaGgYi8EkGBV4zd
4Mh3iOLuxLgTyAtz6EuzwczV9KuxzRgJ+Mj8LpOJIg45KXdZqZxeEwmYrsGDagpeBO7IDAo9SY5X
O3sX+ZjcjTFJwerxokhaD0IfjO1sASEfwH5vqoG5iii43Fbs4d6JRYkXDFbTqKvHMHMr/3xttYKf
r4U4DsdQvUK4BUpyZ3wTib5/vstXma27qm69PZKvbLsUubdjmp0DDeR2Pt8A6g7nEb9LrLXcmwuv
MQwB/dZaPZWKzqXrBzY9fctthC64344YJF/rxNYOdsxPXTWOVQ66diAcnLeXnXxBdMMl0LP3iBgb
ZI08PULjaS7M3vONkpJOtEN5KRMxX9uzvXen9IvGXmOjyam8DDOSZRC3JP6wCu0ASxDrL+Twy0VC
AZMONxkFS3mpdR5Hx5DPu7egDc3LQWfKh2Vp78U5xkccUpehPo2+1ZmOL3t6tm1LbdYYXXsxOZ0L
M41Sb04KcRAVsCmNDokvI52X28Sl02Tm7cPBuMNR7e5XnRFe3fMyYdw3+jbONx/nauJPA2MnHhFC
Z13eYIXES3R+Nxkevt7zQzsmmIm0SHvgb8e31MYiaG3rjqn3gkFYcwmNqNSyM3EzNTOuN7Q+Prm4
ggJPlJdYLebrQWbvSOQ4NQtPwPlc03HCqE9IC7hMrqtVUoxac0+cjmvzClTiOJlr4S0+NpjmFdtH
N2zeG9UtLgamhSHN4ijhfcKsMdnpbfvG8MHelhoVJ53ep6KyKoJ+41ttGq4lBHvVH4+OSzJjydFy
wpoCcNxia0C4BHs5a84QrPn6mQBbJooOOwJnCzWq05h8tCn9jGoOEOV5JPwJ48GOCHPt3KlOr5ao
G47JRHG+MTHnhRhndHLtUgFAPK6S/jbGikT3nh05Muq2m4HzLxn8IeDibbdF6ljrvtM02rEOh1cN
uMBXYr7frETgJo7MOXt3G1NbyUXQ1hWOBbOhQw8JbOcV2ezVG7JOTB//HM98ajHaj1iKAkN3wytv
qlZtl5t4xq4zQool4HSKhUO/rL32aYkwgsRDNOa4QzwT8mtLaoffkAWTXNujY1DLGWWo3UM1QXst
nYfvtmJ/0p9S4o4f9jVYsFzUL5LepfcjjCn3NGOFQTIcZLKgIMPBmmQsLmbpPgwt6dx2z1NnYaz9
p004AH/Ye5ToxBXSFD9wtjysZAvG/eGgK6f/PPEMmkn2tZw0ogLr7P2vf+XP/VOOJrFyGJbukXXx
w9HWKdKIhC+HQ75wg6idgJchYgfxK/5TBPzvOv1g4uAT/fsq4Oq1617f4qH7pe+77+sA49snfy0E
HO8DQkOa/fhtaM/DYv6+EMBxw34eGRUYYLrD3xcCrssddd6cW2fHze+FgP7BQJ8Oaoqb3IPT+Y90
XD/dSBxBRa6gIuNg4sdGvGfSb8xqDe5Jkr/HFR0czYXjych1+qYE/LfY6z87kiGEZcLIMo2fqIZ5
aZXWOuscyWDQVoj6c11W84aZ2vB3CrAfXwH8Jo7BIgrSEPi7+ibfgbIQEoQrct360E8E64WDuOlG
VEJOs/7TKQaxuYTc0mngcIJj/fFAI6JROrVrfVi67D3Ls3eyTt9T/vu7++pPXml/cuY4jK2KRa74
T9cIJPHaxTYO8lCbPFYPyBVM6AlRw/b+z08d96rHfEYNlPQfIW1RLQogYvyiMSTPbxb4HMLKcC/b
8u9AgX8ytHBJACClncyDnwl+csT/jJqmPsQTPVHWzHvCQJ50bXlClf53L+efFgUulMOSwPpq4IpT
gsnv7wiNkC+ezao+eI3a4nRFe0jdBjeulrwKFzwgfCpzoy9h/385nxaOVZgYlvPTnMtpq8HI47I+
1E1SfcTByQLkadmTlvK//vouUTfbHxY+9RsZHvJWoLfAU/3H34jMflgSMgIPGpXdoRjqZYsoMfz4
10f5s3vx+6P8MPzBgsJmYMAlpHmzfTLa+WksSLhFQPh/OnXf/Z4fRoQTnctqpMAkPHjAJDunr2fK
z//i8RI//yiPcSdjSPS2lmH8yPCrwsJ2C8aBh3pkk1OLkTV7qXvs31axEFMocKd5rY5E0LYPAvN9
kOYk9ZmNVR7HxgavOAF+YOhBWhx2+elNxgne5ZTgVE8Kfaf2qWd+B3C78aqGl7Zp67Vz6OhWzaaq
+VdQphRbkbHbHVgxDnJu8Mu3nvGcSQAXZEThoi5GYL/FbB9optJxplzbTyn3cyZnJ1KmczzVWTm7
wYiZ66Lv43ILfKvc9oYsP/Zaah2Ft05vgFi9vd4DHhgdnaOkVnViu8L+MZZuXG2hpSPczdASJR3f
B/Sa9coQFbfR2NOI8KL6BiBRFfTK2onbKgyRpg05lXFDMcPmnXZFI8J5mzaUKVpba1Tu/Lq14MVV
pEQLyr7EUSl5ucRRUm4dhyWglMqqjfUASoGnmwxARjz87VqddNFXgVtg6Xc9mBMIKo3nKAb8PUd6
+jlyq/wJYAapVJ1Zv2DbM/Dk8Yc2ctLrl7qwsMI44UifPZa11yMkWXjWqR+YH2pWmz91k2ufXK0r
7jQt6T+HnJpTnDb1jTOk71TspCSljvFcuMk79oXwY++s1cWkXo1x11WnJTfA6LW5AFLA9D6Pb7EN
zvfpnFgXvNF7KiLYJWNECcQ2AFcPgK7ymETKsGINUXIdmbV3kzrgdxnj6dd6BfwOvxoDGEObaESc
b/ucWvUIpcO9JO2r3GIC4WcOdDXY6C9+wdjhwV0NflKEiRRrEzCRosEhFoJ4LYIceACshLV18n1S
GqK+0oex9gIH6NunOKw1b2vgWnWRj2TEgDkCGKCGq/PZ1UqbyWKGZV/G1ZHfuGxxLNLqF25zsFKd
gQ16ngcT3Unq261QQ03LJi7Si2M872c2QDvTfSLQikvQ46O1N7NRM+XVIty1xFl5Tx2zlKC2xKr5
jEu97bpQXPZmTbKYnU91/NQDvhn3g1umr96EuIgMWDAaEjYUza8RViG1/v3UeuMnIHXZ3q4HaNi0
EjCdprVpr9uVQTP8EASxw8bBsvhl9eruq7HybOFCgkKQT3b3OMq+fokAmJzkkvMOnSu+bDto5hG6
cIJGe0o0IiG4EnaMNaqhkDkimy7B2NEPzNr0HWWlR4HtmEe+iL7To2IBQgtYLogLmv8R2uYtYmZv
n5JVieCOpW8wVXaa2/5/9s5kSW4ku6K/oh9AG+ZhG3NEzgMzmdzAkkwScIwOONwxfL0OWCVTkyVV
mfZaNLusimREAg7H8/fuPZewNYK4ngrT63KXyyn/3sgkODVlCMktzEOEgY7+DGYA7Tz5uFAdCenZ
L2PcXJBR/VDpGjtuDfYWZuQRG+n3QfcR8WrTU9O5p6E1X3U+i0vdhPT+MLVe8SqMHnLNQwk0Z9rb
TmVuDJ2PfVbynBO6jvADG9Rr7Mjlyk6mQ71ESBSXSQ5bUuYYspYCJCHpaCxqdsXpPq/kvGt0kdx5
FJWHzuKpL9cJqTESrjQ4yP3Ss7vVI2ZvZ33vSiZSOyhR75AL4juaHgFRmSp+gKTr3LbZ6DzT4fQu
ZErzaWyoXzSDnK1dYXs2DT8+AWE8RjX95Luh0eM3ZfXMTjLc4dvcL+MHJwQe5tskZAdslH3P/hHm
FjhYMUHn60kmSJFcETTm6fghbcv+2hn12gldKy2dYCOu6DmRqEzgW+1qoOAjH923bQ8jMB62Lo70
b4yn8NSSLUhstM0KBpaAQ+fOk6D98tFjcq5qeaeIhtuI1m2vKgdM/W7sciTdtYNNKOLqkOcz7uoQ
5f/PXXfMxdtQxs53m2zaDZbWirnS4tyWKcibIpiyg5kR8UYjlcTGsobgtoDLpGBkoaRY+7YrKwmt
7rQ1S9h+wgyX3C1R2oBnjAjVIRIVcQDpbnTq+/6E37h5NjJLt3HYNFDeobUozd5jZeweY8JDXxqM
rwalHXZFmihZY8Stl0JXSRwsAMYCasGY9C7GNnwi9IyADYx0xzrJrJuhF3ee8PCsQim6m6d8uEmL
5VXY3vhKEmu8Q3UDtm5x8P0ngll+jphRMru/r0qM2H29E15Ojz7NtsRxf+J5fumNnZ3cuKVPntXd
lj6WvPNn5SLMm3EEhv5XK6DP4Ua89MqEt6El8uqlg90BHZUdx65j5xnEk6RryC2Vf2yyP/FXGEWc
A2cvktXCCXdZ7DeIilekR43Qpz82CFJAzSNNwY9FhxM3BZtZwSGvY4kUSFmczC7PDVPPZBPLCNrb
T9kLCgYkMJX0RL1BQ7NKY37KZGTtflK1W1/GzqsviLtt5DRoTS7IWvVO/zHdS/+Y9c2jO9ULL5+q
Z/+r6QA/du4oxh38khx1gDDgB9BuesgQ3To18cU3um0QRmgPiSu1eK/xCSZ99EPNRR5vYmzS32UQ
IlIQWXSe4oiu0fizg4R41t53f/SVANLPtLX7YbgnBBaFZ+HrBDtEnBX7Qea9j/9SO6Zm71Ff4FGV
w7adqqex8CZ4TA6SibW49oE+RrO5NHird0LaX/1YnyRaAbjUeF98SLsHN+T5YuMwD6jxrRvHa6xi
N0Q1A2UaLEeeU5d2eaHmNQZgOLkd7fCpS99JDiz3Eemy4JBbmqNR53yuB5ceIe9oZzNlNLIgn2gE
0uSv3/K4Zt+yKnI0EyOacVXEjKuoLOssJpxF4HZq9jcYaWz6GdUJpyV0PKOfAM6W/MCnUjPW3cZz
YI5/X2Cvg8Ff63hGJ5z9bRvfoOvh1fq1jlfLkvla2dWp4wW6C13wT0OmcT/EPXXCQGl5O3sWPB13
oa4ok55ZdQ82a/CYTW+c5J8Oan+Re63fZxUdRnQoOOz+dsiNMhdBN1voqa+dFxRVV33JnjpG4r2p
9GM685r7+yvwl5MhY1OboyH5B9TjyV8SCXwT1NmIksV0FGFNqtHqNbyOmyZvryygc+e//7zfAeqI
8/jAKFgT9lA+QhT49Yo3PQWOH5YVG0pHsii7RAuRoQFeW/T1+2AhOS6JjrtjODve/3zt0AF1wmPu
AonOnYocIULZ3tuFWKFJ8V7/++/3M6rrl5Md3y9wXC8IoYrRSfrt9Con0VqxrxEh1EB+tFH1D8Ag
PFPjAIii3mQ+xTY0LB6kvHCG29WrsnGYBd1Jh0IbacY7pUwD7QTUxOxy8lRCQvypANdf+a5IrhsC
bkn9w1+KcULA7tNpQPw4u7I3cXDd+1GdPnm+7b8TxrPgjOGXY2xh+ZtTWiSbdJ6qF1uI4svPt2LT
0LLcjgvd4X+4Fs56L/5yLagogSITpPiXADxQuilUUrUGNRXU28TjboYJoOfo+Z/JerJOSLOIBy9y
9xD0dNUBnV7+/nb85ZyNhRKVZcBNYbTPYPDX1YIWZgylcMQp4bx9DDCtgQ0Z/2kb+EvHgk+hUUF6
RERC+l9o+Vpok4ZNK07ALBkIZmxcjSRzuAOETdO/pJM9FxwecszZn//+B3T/eo0pUfBLxPBgEfv/
fhyenRKASjXmCN7GLD1VfptcW2kKpUtTGis89fNdYgXJC1G1L3ijAWbKYASkY2BdAdTI8elliP1Q
ferYYxjOCNHHq3Ki/oYU1jYKGhuu0bOVKg6uP7/9/4tW/kG0wlpck6X+9371bdsP+X9s4fVV4tdc
7z//6H8pV4J/kSERRv7PbhKEBrabP+XpsU9E96pZJ1xhbdl5rNr/Mh5DjyLEam1Trilnbsif+m96
FL/VIfgF77EN2f7/JE9Hsv3bFkDP20W7sgaI0rGmbvn1AYxKeiN9BaZwGpB38MYr8wgudsYhyzU9
J5nBSBtonI158gyrnOqvcRs2JKLrwcsCeymmg7dMNbyNoM26kwWUf8SeZ5ra3ti5B8tPBPH1nOb+
mX4EB5Ggop/ia4iEs4u2s5JAAI1wONCOFA1YvFbCab0AU01g177h/6HzYC+ka5uCvXaDoDW+dnIE
dk1vnNuaPkaDyigLQxAVbiyPLtC5fq9Ka/0jXkppURZivne7IXnRYGhcHCw2p3vY2tNjNvHs1cKZ
HvsCEHVa1mjvPAk1m8ZMU7aXNujb+BIiCfhQMYDeqqnZNJy84fSK10qs6NbpnpoWWF+5nqg2MvF7
2lFu1jN395xnG0X9e+RypmtbS588skE+cdSc7huPow82WCAOIazu28zt+PlllKUvRVjxV3e8Pxg/
J4UiUihZ1EfRC65A47fus1CVfEN5apvN5PX8Np/Es6u6DYL3OVvfOzrjCwTOGmE+Vnya7WXuc5Hm
KKqBIUBYD5OJn9ov+cy4pN1TQTAFZVQFvJT0aHu3oS/qK2D0+a1XWsV1bAA296OYbopUGCKqEipz
wdsMqdJ6Pcki4TVST3C6dqxr/s0fNxRHDZCLjEPZi6vXO4wcebrnlir1mQqV7PBRrm0Dpv8ckGxS
lMSDBcuBtEuOitS5BqzEJlYropJYTK7LWFh8x3yy4HuOsw9PPLJA7nJGqwNzQpeR2699qHzvUNXQ
zzaA1n/kqeZK2KZJXuZqfIR4EhyIEAph6KYEASyuKh4i4yc+IJSOmBmndp8bnwWIB3ZdtQBYYZ1j
hT3McEOyzZK6/BqBVxJ8ExYR5yZO7SgNEeQPhtXg9oo7y9gWUFgyB96ZoYT2b6qIEANwq4rFZ9HQ
BgUM9obTpxw+4MmN2d4eJJTeseMhjJKJGwzlDEJknGS0OctCNvOFfJ5SEDyIqXoPg5z15vBYXreS
NMHTz2apVRjomWhH+N5iWQPp65LGjmeTbYtoCdcNVk2tPqbJ5yObhUQyBDesk3nFdEIvme5jb/DO
dUAqHEN2/rKhI6+e92yyj+BxHmeDOxX6rHzDIp++/FzCZFVwfUtaee36sBfrIk1DQ0PJ01ySkfr3
fgJOdl/TLrryQYaXHFP85MVz1zSdoZUek/IqZsHoyOZ4D69lPenwSNAoF8eV3NJtZ077x85m46B2
6N6WiGN3F8gasbWmgeaPbcpUgNbzRoIr5UDZ0R6pyBsHEtTO9MRQ3h+rPBjNZhQ1Pw7Z4WehJm5o
Z8/8rti2WWAWB6atKg3XJ+1959m4Az81nQPANRiHznTxkuuxrYCtdyG3cACYmnGznGIBOEsXCkwu
BsT7ojNZRPNWzeynsDR3diWjU0iH72BXgCmDbiJ0bsxx19Il4+f1ph6QwEIXOt8nPBQ0j3ooSxvA
PNNj7bZj/jirSd5khU72PwGtWAoBLq+H85gszmSPhZu/hzOXfy5LRkDFwJZhY2x5HmjocQVrf3qU
LHQi3POyeyvttDslSOOPuCPd5wgM0C1V/JgesDf3y5OivvJPEwfGs7fwA0/l2tu0EmhUOxyKzjNE
2EVesjYC8es1BG1c6hQ8fWHTOtG+W9JKGblLlQCcrITL1gxFnjVFLgYLfA4XbmuvqPztEdP0diJB
7rnTMz2rABjejlM/5sYaa255cNSQ7EHUyLcxMTwRddg5t8j/nOe6RieO1J7my97AmOFJdKp2vvgE
CHVbF8nvR1ZSiIs8YHWvLHFK8OSlF4FTXPlS9yfNLKg7/Fzzvuvzh+yBn3mLPZdfgR47t1qY5CUI
HGYUCBf4CDM63fDA6KKcDjatt4rW6IDnP/fW9ZjMdIJlFycvlrdwI//Y0sjcEnja6aq7dC5gVJyL
WHUcl2jZQspwLOfeD3m6Kohg4KRGLq9XTYefTxxiPv8FLsjkYOUO+vzwc2dt25xT1Iga9MXBB9q8
jFk2l6/B6LFP4LrnizpmpDOUD8F7UtGRA9ZUI8/U7jbOmo8mn5JzL1EXbuKOan0zpxk7cFLRJxsX
uJGbivpBb+M2lrQA8rxx8jt3zucT249XjyAHNSUEiGVMK1tig5OrulEDJ+sonWhyYPeoHpai+l7Y
YiULVYOVvfAq5Sg6BDW3qLF5ako9sdfyTPawcbGhbKwR2MAW3Ff40Tb1S5s5/SVJJ81EnSjIiTrE
659dPz4TUMvVVWFTPZPBI694x8T3ThNB+EEM6h2YFopN53CiA+ANsllXGQTnLP8koi4A3NykXzpE
j4R/dNeKdsK2H6KtHRU8AxtdY7lG0TPMZ5VreRUVCQr9ezsnFZy8jtem0weJSeRghVFyj3xrU9TR
Y+oSYvk6hxXEE4jkdUhyrNPW7Kpro5cBJ30eG2+2tCWy99CF6BSpAfBVCDFyixq3PjkAMHJ8/DLe
Wn7pHcoGIMAmEsvB1tN4CYq8LLeI2maDxBYDyWEOIe6eEpYloW1KI7pk1JDQzvCXu3gaogthQLzm
6GCeBD7zYVOPziffMe2NZYfNHbkq8SVyU1avsyp287jdZ3EhaUnLyd0UZaSvSJmxb4hPtTn5WsH0
zomm+DRH9Sdc4V11XXXKf+hKxmUweMd4S7BFcoiNZ2iS9cnXPB4wI4yJu1lYZPsuiMQu7uf+QCJm
crJNZ3bzNNT7OqZpv/X9Yu3pq+ImJixqhs2lw49iiBuCNsaU97iw95kYPyVJIQ+liPpjlI5fmF9s
A1FEX4G9zY95MDdAYzr34NH0JkUm6B+UzWUNkybcw8KbvhXafbaKiNbIqNRNLPIFvtQcbFs89wSQ
Wf4xTQxOrUT4+6xTz12i8bX1IZXRXtVde0M0GltUWVOfoIzcZ9QNF133zsVVPTLGpIU7n2j/uoVv
suWiNXuDZe1pCrEAgWOI91CxQRqyY+GkrMt7vytwmcUXaymdO14CILJ80xwyRKjnqvdmxMje1mu8
5gQnsD/G6xvCgxS5m7JEnwLwJXQlZutNYdfc4YpIbpYieNCCrLGBfsIj05UYSns1fHIn17qea1nR
+KZfiZWf2vXrgCqcusR1sQFNTXcsxNB+LijfKe80s0TWt1s+r3EWp2j0rFs7BELImzfalbHPhDaY
DwVhCvRWo+jdKuvPZMQAb3CiCm9i36uDFbFsoOiPoP8X8uIhJ+fbgLESHUUBBxBD4THN8uFsmuBD
os7buwNAPkfaQLxAi50honrvaW/Lbpe2avpMRbynuu6pBIXd7GbapvsBb+UzzV7nlp2/r/e42phS
Cjc62WryQLMxTFEuJptgrJzxOtcW5jHpMXLRbCRxz7UbAvvRjGXl7Alk72dqcWI9ikeROpOGAFv7
1SlalMk+2PyzQ164HdE/DukOlkFEmeVoZzZt5qVHdCcWG1MvwlNMu/PFwogS89pLXfgp2iFZTQ6c
QPJujwAVYpziuRDeML5IpM7nJYRCm/RzSXDUsIAMXWmeRSQOoVvZn8ZsilniDLJIAEE3S+HHRlqL
5FuSeNl11tVQPwf1Svaavqr7+CYsG7Xl5ZU+1RAiiFlTgE40Z5fhUnbdLF5VKLV9rsswGS4Wpn9X
E+VUAFdMPN2N+8KxqJwyDm7pXYruhGoWxynQINHGb2lXsamnRTFKBLfjDCUWmAdgkSMIAXS2W7fy
AWtn0LVHIh0DW3tvcV7z1nU1vv9tLMhiByhCYtBVZ/f8e7TSJD/ZJAjFrB6X/A7AFsk+B/QJyn6E
8rMJjc+7SXSymi82mPPHmXbiM7VoxTh3pCxPUBH/Q/vs964SR2ca1TRxXayuHKPX//5vyijcnpUg
9Lg4pW0CIL5uW296XfxFq8/+DAnp4NcJ1Ujb4PsKN2PJy/ffWg7/g5TpL91tvgGYOZ//Y4TCt/it
mzzmodMu7pCdAqTtGaxUlYmdTpzUhWysSGIbslQehSfy7GqQEFf3EgDQLfYK5zm2tXOLG5Sq8u+/
1f9wWfAXeoFN2Y6pOXJ/vSyNp2GNFkRvNEDrj8D5p2y/Nl0TKjLGjYNwqXx0vVAcWSaTb3//6T/7
t//e0+Ri8PHh+j9KcBR9v338HJW6MQvXZK44ChVON2MgU+QZFNyQfA4QC6My9p5LkJhnZy2/Gx82
85XxO+ne+eFsShIgyyHLT8N6gpZdhl5LYWB4HBuPjfYfvvB6PX79wqRvOEG0GohgEv5+vUySCcvD
f3mCa78OokETq20elnhde5q2Ha3KGlnHpLr32i/nx26gV9HlnOVFO/WPddP9g8zKWXs+v34jgG+e
j9XKZ1LBa/jXS2gFnbVo6oZTXyDi2IRADB4HWlIvihaPQuO8Hn9HF7j+KrLDG8T5ohmJ6jo6Pa9k
Egflegbjyv79pfo9u5qFTgPNJzczjIHuBb/37nGzSDzvXX6SYUaFinmvrUBGjmOPDyUSnmqeZE5e
33luKVt3k9eq8mJ81zxq3yRqk5uRaaU9c1rGbk9d7AwcYy3BIQqcNOW7yOjaVykBaJt+7fU0CcPB
HbkMdEvKqJ/0zUxj8OOPQyn20+lRwwld8zTk9IhZgTGCKch9Wuu4d9GUrK1FxcBPA7LHln+4T+7v
wyQuRwRhPnToG/ikiv62AeWO1YnZRBaUnoA90G1hU11iYK6smYlvz8YPFt2NjfXUuOjmMVnlfK0Z
bu7ThHGmeco8h9NJsDAQh1PNP3Kx+BWAJzGWP9tDnivXm92T8nINiTUTpzajA7YVkTTExxjUcctc
8+mBW9K8CUl1YIVwIPj4ee//vxP9D51ojy2Mnu3/3ol+/j69q39XTP/5J/5sQCceQQRrs9hJGHgh
guYd8WcDmrngvxAPu5GNofJPf+R/N6D9hHFMxB7OIMpdMS1/NqDd4F+ra5KGNZPMiGnf/0kx7fg/
PQT/ttvQbg14dyYIfvlCHp/1625jD5ZlIBXYZ+DI/auxfChH1fwtntzqdmGJ73ML/8tUt6SdjfEN
m4v5jAewe5Kt9USBoC4aRc9mpazcYFm3zmSDhykwvALbStNZ7zpawRSkqKCxikHnbdCQZ+q+oUr1
HnxflC6oyKZyovPi9LF7yzzObgmX7ahHYEgurQd9irHLTSx7DoRbm24idH1mRQMxwWlaFnADl8wm
QEzS4ug+VTFHWjYkuiDOJU+mEAC/mybDPiLXRR1yYkAk9vpMVBypCNS1bURcM20pgfHPuUTt7L74
c6Y6oMmt0wbbgZlkfIzdaA7OWrTQaDdICKLiOZ0t8rioq0vT7XJ25/eiSeOPjHEeXXxX8dLY96Ar
DWUVFaX9NOGTkbuBr6CO5dS6VwwgMKxonNpXabHaPcchIsvX4EM0+6UtVkFJW+DTaglVawTMiarx
Bvz8U7wf4Zq8MafyN1RsORoe8ZQReMjN0sVN5za4Ld3xpWiFdyyGEdUCApYTiEw2067O8lc4unTW
ZpIkoni6IQ/4Kh+1flVZ3QDHUvdeTTbPpjEJ0Lgs/DZM6YiAbHzjLKPoyGBomrxzNpUvkxmQjiRO
cSHw+WsmAH54aamfllgD+l4scrm4pHTz2nUjHo8qyqNDTNSNm0BRXcRLWLk/mPQMV1DbIYyU2e2S
dxGJLsNbW6sLOKvmVA5C7njJwDCr3Y2aEX1Jidi07xbsQzX0brd8WecKO91b2Jpq8x1xYXhTh0t6
PyZtuFH2ZCE0YwSvyDAuZ10efePTTMFn7xZeiLLLrHg3qiRmoPl1qqv+Jh4wGK44nnPUCgEhhHA8
bWUwH6lpvgrtkrJj8MTFeTddpn6e97ILrMdMzv6mKbLvqZe2d4E1PAWDQL1GIs+RfgM6GiHFqodj
aCJsks7atTJqAlzzwGrO7Av5oafWPmR14BNtbyVHE47f24BT3ZCjIU3ZO2BBI5sjzkN8bT16ISZo
6j01E/ZWu8ZK2iJEUQ0MFN4wIbgXU+2pS2nlu9OzA1scuBnq7So9L0vDyEdJmDCD9RqQj7zxyqm4
5F2QbC2JIs/TQf8FOAHu5YE+BAjYjTIdWcL4w8prwob0VRiuRjXdx92Odof1A6hng9qLQVtAGGhM
zHdfGCJn53qyABTY+hG64Rg9VX4p70PbJaigS3txK5G9Q64UMVFlaaTAK+jiWa1E/IGjRXYURete
Gp319Xb2CK3csbAoGdNx+KYrfF52asw9hD1na5B5oWMjK2ADw2X+6JBl0rCI/PmiB8HhfRjnMTkO
LC14LHNIiBCEjQA5shqHHw79fySoYyoP4aR1/gOyPtOJeEzWJF67k+MtXhj1pgJWi7vJfRJakQ3Z
V3mT1EcAgHKbd5Z7tF1ES105nqO5CI/0rNklJrTILSmT+8BDFwrpgcmI7Lx9miykIpC1uXHj5fNE
rf0SCTndVoUFPqR8JTsVIx7JbTBUh8tgdf4tcUblDkpdcdVY4iNVcb8TrhQvdV/AHg1lIG5czK8O
nYPF2y1O7dx3dfqpq9wyRsjqJdfSr9qLkwwHxpPm2mghH/0VJl76Knp360DskHp226Ve/b+ayMF2
M06YaNMVUz5Xs30TpqCmhhRnImiT4bZSKK/5e5pD+5N8vj61pZ+GdHXoBKYdLWqrq3JoGea+yn1B
C12dRsfOYUMMRJN28cLZHMnAA3TVNxQswck3dfKtd9VDNPn5uFGlZ05ePDC/Asgk6APvXc+c/cpB
Qa4dDz+rI4cfaev7+8IarCvUITltMO3sGpuEP9nCEJ+zODukwOo2Kp5vxRiXd4tlmxsiU7Cgzjra
iYau26QKHq3I1fuBHPRjnsAAsMGObpOiIKHU6Y/zmuPMsOYm0exaC5k1m8RNWIk0b85DSe5BOPbB
ytF81AibN/h7Gdf6NWlVuk1O3TSRQdbR/rXNGlQ42cToJPW3WbYGY603bLVjAWlRJc2kumXmlsSu
ek5EARoKzeEOhGSyU0N3TqyEU4slf0xd9KkWUbtfklEfbCWZ2c2EQ1g+js+8mfKD1vhCrbL74Lh1
Uw2pvnLgVW0WAJ3bCo39HZIm+9qd1jwNey4Ooxjs8xIE4ckKCBrvZFNuTNMI2kF0lqyYn1mXBSkV
hLLdBV34ZSHPB0pt5OzzcviCrLy8CmRKj28Gh5J6oGLlXDjXrAF1VIJ4yLEsf+gQn+skly+ZXGGj
C9LfTUE05k3acqqmuGfrZ8ryFXzgiHJ26O9xE6dbQlXULZgqw8sdFGRoZ29k6f2QSfcdkWV1qAIK
BjP5r3WvYfyWqnupYv6qpfcZletp+NEzI9kWCi0fea/kjaoxv2dSXjwkbivPduwu16YcuAxR+UXX
KcZ8w9PFLmVeEXzywhi8JyGI2jAZnaliitnXQ1F9dRvCGmsXnZf26/BQmIh8hsRqDooA2GvXcVep
yeLjPJi/qjydNwY1A1kZfIeR5vLeTrr4RdkuIReearmgC4YgxP+apNKxRHG8MUNZvPHYl8PNMGIM
7Uhw2YyePT+RMX4OGeZvrSrJHrSqxvsAlexbVIRPQUh+JByGW99t1cnTceZtp7xY0z9SLnQucv8T
7mM4mwG9qXmI8YunREeB6cq404aR0NLVM0woDA7brHU/gmZqgt3MfUZp7bR3BrDlyV4m4g+nIP4y
lsp+0zbNXpkOd4vtWcUedKk5FXLw7oI6NHtnKSaScW05GBLf5m1Csx0waBCwIuz6kRlO8Eg/C1ky
uyYhRwR3oA32VfVD9V7srw9qxj1Fjbi2NvvwKKUT8Mg04UB+kEoWzA/IR8gj8J4QLRNIPdjX6OiK
zwqn2tcmAyIw0jLcFW2ebbvM+6hCFTw1oXC/OTClavwJYVLSwtTTWXLg7jaizAu9m4J5+mZXcbUj
3Vg9LWPfnVM2zxsG58jXm/B+geVMnuoQ7Qyvg+nkWEvBcg5N9JFmUb3NXRXdJUMgXgPZ+xgaRAAA
dqz2RI5LZhFyqXZ9F9UkhHvtYw9cVRAnYqtbZvYMfeyUYAj0/prWbR8P9c5Mar5rsEEeGdgUhzQa
h4MDiWUv+V7HoQ+tYwEguj52USVe2c3KV15x+nM1TvZTWQzpyaa9ebaDkYo37cJL1xha7sJSROwh
GqteMlcUM1JpEsaTJWcoxCi9hUEFCBlsaXKBnIJ1up7Ix5z8Ru5Ck9n7xVb9w7BMw6sdL/ojkKM5
xapNrmCvDneIU/tPrRf0Jc9fWww7rwuxvwd0DqmulpcE5BpEeNTvI0Z7dtgt5yTweEsiPToK6PXN
XhQ8D1dJ7Nf1Pk6r8NOYQsv/jDtDLDsTT7xZY+0nPIj9NGzoRNAd8xFMEu9V5m8mGhkBMHZ4It8D
RYRCZXJTNZN4w1XVHOi3w2Srl6k6aw2ooSC7M96gBsPhr+qxfsUolD4Yfutpqtle+zp5GmtqY8WE
6mtTN+3OyqPiQK5OdtU3lKRVY7phM9SmfnbyMccdH7nHMa5LlGXMs8Cf5RBBumorrQXkQdDL4DA6
zfiA+Z+Y4WBJybskI3WFNujrulk0k/GiOeloyu5d6aXzI7Dtvr2bMjQSuySb7C4s4XSEyEM+apmv
41Faz66Lg4RyU8RkD5dRN/pPDBvCkumunts46tWpSHIYWmMxm+WKqBq8B6pw9tUim37nqZx9dIor
0BYq9E5DHgavK3ccXsCYMWvvS57Fr0gR051tFWl2LYzB4sES7os90SYj2mBMPNuSYRq7D9jBazNg
5NXQHx+njlFg7XTWcQnCfGdIM7p0Yy/PPWtypwdPXEuwFNvU1dGPum/9bzYa2GXTi34ojkSzP6sy
ScWbA3NgW6PwYF4EXyZGnRxA+Y3j78xUs1Ooa0pwAA7WlvC46GUpRnsP/Hzx9wmamINy1fJuU1hf
obEPcD5Vt20kbfKofA34jRm0lEJ+zicfoPDokLkiBRm9pBxjhnE8xF3gUPCjkIwJy47qoCvVcYKA
ve2Jb731/a7eoY7yPymqyP0wIeIGrl7sM951FOfdvJ/cnryyKjpbsjG7loP745CJ5NCXtvseABI7
Mc+VG5hx3aZCs0JPrs2PuLMMLg9EYKj1Eccj/x2/ghYwx8r177wpTz6wSN2tLO7NyqDcStedTx0j
O0opnV2XHGknlGn+uGfddAeJWXIPAoHzDYvSZgwj8v2Y1kglKl7j6WSVXxQ1PSCYqD5ZIvV2Ft33
bTOGDSL9alBb5Erz1i8879Cmfr1pksi6G7xlfpQjxLKprG4musjbIGs8DDCgTIBi5Pl3KUP/Jk2F
YKPtMvr+Fs+uYuPXRETMFSC6pUeP05eD4aUzzg/5YCe3ZsrKfdEw+SlDAaSxYnhjE9lwEbZzH8eQ
LKA3TzBGCc9WUVPsmhZEOoVdF9+WhLDTtmOY5VSpvymqxHvLElik3qjowtUir98sqd46L8JBZ+Kj
H0yOjQTFfJCorTCi2+Qko/Dj+mkcMiYY9GZCtgbewqP7EGXhLlxw9CRevjfcLebI02fURld5hrx5
6T6aovqsCrOuN223e3iOJTNLz9tDbnA3lUjgZwoVvJdqgksI9xL18Oww5QRZV0GE452X+VN33YZF
w2pR0dGxywhtFMFhVZaV9/QfbHunfRJ3QA7ZZIcN1NuIdwhxW9s/U6zkOem6CnuWWU5ZEdvfx4Yj
WjEU5lT7g96NVuc+FENER0D234Z8Gi5EnBcbkiuYeLd6l+ezPMcy7HgBW+XFjWrzsJR5hnSi+8p5
jVJsblZP2lLU50ZLU24zo+ZXM6RwXsx449H4f6GUehZW120jtAFXeeiNW0KFKRxbErrGpaPBrK1+
1xj9JXG6m9GZoXMV7ktjseUVxvcPMkQTNOIMeM0nB+dK1zc7NPsgmdCIPy+rQy5A6H3VzPm1sJq3
QUYKP3z+1IfOD+Cy1H+ka0DMks1T3rpv0OOrs2ca/4Pcgn5nZ723I/f4ZWJe9EPK2oKcRAzfsKHr
QfE9SZ1vlrB+jIkpQ6hENMlukDFuWAyYzO8MHC8GEOMjOomlhWieprSdhnE8BMqfBcV/7XDGgahT
ai8BOlIHAwPTACJ2YdJI46rIB3LGeAZCu+wvLvEi4yIy8hKydMetktFNWQTyzoQ+hbVTIs1zl1I4
G9QPeGtNXDlqr+1c3qKcjc/8A/+pbOIfbuY++kXL5sF0/pJIu7zMAS9X8N/fQC5pELBWyZwp1D4s
JxrRQTVdyExGHWE7kMKLZlsB3d8w1qAXKJtsC+KWnHgHPyDPBFWecIKjG1AJZ8plSwin3oynogV9
Yjp8sctlYsFvmfjZ5xIbVpooap2KNIGiiy6SNIkDE4Vo/5/sndlu3Mi2bb+IG+yCzWsye7VpyZLt
F0Jyw74LtsGvv4PeG/faqbwSap/XA1QVUAWXQiSDwYi15hzTzZz8WAvKf42vtwG8wYZ0vQmHrt1c
y2g4oeX8oRcJMz5UYuNP5amx63JNYQb0i03kiKt1MQGOigLiXGh3o2k/J4gxrsiHrtejBLiC+xVQ
pV5HdLTJVpjo0qyl6NtD2UU6lYsOtlNG23wM/VOv6ZThwjEJ4kp9yyKDylmnrC2RJnTxO+s1FIPx
gGk3WzuTGmWQEvP2U7Tu8MDaZ64wDsgASVR/lFBm6YmkAXB1RIzS06izJAn2PD3L9r5T3thd3gbh
TFzI2kxGYk1AHRXuKtXj7LgAeg1/rlBpqPqlNarqK4wGa6EMz/N3vA1oNgyVaS+VU8g7V8+1fcoH
T64sl7h1L8NS4cKUBG+HHQGkUnSUGqB7q1DqlX0Wr1ZUFy9Janh3RKKEN3MX99+1xPkVSUMhY4q1
9thQhj7Nkx2iDgEEFdSJPn72JtHfm2Zsz7dy8irkxW5R7aiCFrTYsc1C+PSdrVEliBucLJnWtZmU
MkhmVW+TGk+GrYfarZFIAbOJj8E+CYdHFYnP7BDEA/bwahs1qtvzHqiNQ0IIhyvvaSTPZkXogvkQ
oQUMEAneIbEMsZagOETN4QU0Cs1kTXhopl2NJpua65yQxlXTDSRMkPg+bSOEAsDhEqdHPMX6s3I6
vU6Bxo7TUiTK0XJQC2NPUzjGirS8lO3dWNUoJJxKPsnaJhez8Tx0tFCJCQHUqfEphJyBYl346lRg
ZG/HROiPAz+AwM+mn5/7DPkOrzEhuRYFauRepWpvrL7ur11mD3K5eux2Y1Mm13Nd12gDKfCsOtlH
7JjU2KFS7QowRui/g4JV5isaA/ebLWPa11mfdntCvEERalPDphXMADZQLQew5VnTAzpUfH6lntV0
05Xu8SQ0/wnsGuqLOEqjdYmpcVpTUwN/QXZAhsShSDYzIiB0gC0H74ngpoAtaFGvB6v+NbK9Joiz
OSkCklcgBEhVzMiLE3UPGDsJm9MUDeYzEa7ltBY2C/YshXGP9xQdSd4M3qdWSL6nrGXVfT5rwzMc
of5oxQ11mUXAfiOV1j1DhNFv9WJUO7PGJcLhtbVOBDm4JJaEHF+kEfpXmhabrzRPsyOq9OEBqDrF
0MnseUurkmV1BVWhRALcxvE6gXLNSzkuLup+pCq4sqQfpbdU+Du+J7608qvUMJXYds4oeNJFugk7
GZFvmbX3c4SxdeWo2txYlKEeSWmIjqnNUlnmsfqVEy3zNTTwkvClQMZIpUPexr5PGnSUJs1z74hq
O2p8daPK5mPGlFpz2Ek2etSmuxqTPdoOWVzJcHIPwwiarYZQeI15qgQoCdPnupqr8XOXImBklUUL
EGujHTjSDllOOpJcs6a+RfPp7YvYiDbtMBOy0+p2YNUZs0STY3fj5YX1heotwrpqrB919nfXsmpG
cNPs/ilnulRpNESycToEyKYRRtHLCKK6LW76zv+uDQaKHqMI904sOkzls0FKPa+GlZrxJmmsA2pK
776cnOkwYks8OpoLZ8eBe2t3nDp6dowB9WZ5bNHU3GjSza7RJLwSSwFsO1T6NvXUS6SKODBt+szk
U1BWNEIckI1UT1pihVtXGvGmNkk4xY/m7eKhblG3KPOAeJqaTZWVpLVA9V/H1gQHDdPdqoO8stb0
mQyUHNIuR4V5r+TkzHzI2v7ecyvqwAaa8HUpzCH/NIkYinnMxyYVWYXpex6ya81t4EXSvqHGarDT
qOKtkXkzuR/zrchm/rsenlprUncj3fGVOWRPfmt+sSIWa6GVm8S25jWVkhe/pI+OJTlZj2McrRG+
4gp1tWpr4nnaj3axs6P00+whS6tsIQKfQKwluPbOihPocWnzjGQyvceOBYvH3LOx6nbDbA/ftIk2
iGlpXyyshlt9Zoe8CJV3NZFNq8nrXwo/bU5j35zwe+RqhUeVT7uxHATjXLvziLsKQt2MDw3xpdcg
Vn7YmtvfVGYpCUGZbBB+s6TQ49tfulEAcCum66EmE0jmzfP/tq3LLunUB21rgwoHypv/f9v6BvnD
zz/b1v/5P/7Ttnacf/mWQyqCZQqHfvOfoC/jX6QRYoQQYMAMz6U7/p+ute1itvKA9vC5MhFE6Qhb
/tO1tq1/wZWCzQshxv93Q/sf5DWem6Y8l1QPnZ9DyieUbudMd6V8xDMUAeZ9FW5o2wp146V3f9yN
C9qut0MgcRGC78ECtRG/EyP/EJeFI0aZyISQOYQW7y3wAEXFwOGW/t97/l+MsvwWf4wiQxxAgDLm
vVt+a7Vv1fSzEx+oVD66kDO/LRUAG5wJQ/TzydVPnCKa+fX9q0BnvvyUP0QE8IYMVDCIzUxmBpKC
syfS5lqd/hajsELJ75C89XHD7o7O6cjQAkvxJzYDcEEJbj5ard5vJ5a4DeY1Y6emYdwltZRPZjxb
Blu7Nl1zwjuZgs7qmri38dpn302tAN+71U0DbbYwfIAaw3FqIV0+qowKhZu66VVLSRWNfP0NATP1
Oa/d4Icb9j0fbML4wMdDpaGoqLnxTV4jkMyaniZZgu/ckX16iPXcvaI26XzVCpewjFioGDKu5lyB
LCY7UNda9BBiIF6g6NEgTF2+nvusJ6C3mD8nHf8a1zGdBLf57hCQcgwTaj5s1Yd1y3Fih7znmkNG
93kqlX0aw97Yab2bbypLpgebOsMq7w1722YeDM+pNtjxZ8UmtWg5TeY0fLLcjh+Sed21OwMgqWbP
pGWgWoOyCKkw0HaQdFZ9fArTYfzud4U6DbOFoM1hOxC4VAmRW82c353wS1z3Ml0XOAw+4wIW1nqc
jZ9SYuoKOG52v2guIgGnitA9+WbixdvJ6ewTKdv8oOUGsyO7oWttImLvYMc6HAjZrYTdde6EoDIT
Oyo2oSjdOuD3I/NDUMXraWQC97B/di05XKPq+h/otT7bs/nTL33xdTJx3dq9lnzp6D8fdNVwS2Tc
ALgfiaDvKknOytjM+7Qh2zLN6d3g35g7vPz8PKxvdZBObnYsfNE+JZpyA8xk7lVB7OhNXYzhhuoy
caB0d04jLVNI19TGfFnLLQ09SnkorhGLORh5/VCFQLCUDpUoB4oqYGLuMcozgDkvNP6UfXbhZXvq
6APRDXP/gMSTPyz9lonhJeKUR4qTYB6CGV/aE7ZW9ZvB9+07jzorXU7L4FAua3MNhNG97Ub6iYfU
dIotanCKo5jVjTDoZWh8wvUWnVSEgCQt+2xC55KIOzM30l0cRfrOsGX4GrqCrT5y8vDWRO4QBjhJ
KQmQ7kc/KgztOxVLUswh1wYTVIajqmVz3SC5/mTQlj04fu3chyghd4TRWfeuUUTXoy2eSDeZT4Aa
YKxMYtD3fdw45qGRnEP6fsqnIEvi8LWDms65fqy6laX12q5SsfcL84D3S4uAqbUgWq6ka+A/wIm+
ifoG2cWCMNhoeImg8vnL/Qj1jBi/efqBh4E72Q4TGPeoJgqkNRTwXd9cKlb2oz5l8yZUnjEwmDB2
nlvKnSAK84tnhgPhkyI+6UWj74fEzJ213U8JerkEcHoB8/S7QQX22KCjv+2taXyRllXeICfw74in
tB5zn3gDKoKeBorDEJz9cMxZNEm3US09cFiyfFGxGE9IPab7KY27W1Q+zrUxueqmBap2ldWUB4yG
82itOuehVkBzulnNe3gMlJoQ7jJAYyyLV26G3UnOOih2cFiZuyo5768RYFek3I5EXicOip84r+IH
2inpDzE77Z5tdwu1t2h3TA2xnqAEb2tV09apxqhY0+tt6UjFxP/pHDHzkbwQjphN/DhDUeEUMZDt
x0sTO+vUd4kHdcuZ8sAQPZqomY8qU80VCcBEXwgoTEHqYAxa4b70Dx47hi2dGmft2kTqiNavOOFM
1aZGybBDDQ4MpnTwSQWI1ectuwS40ErKgyb1nMtoPLUldE7bcHzFf2bquU/AScd9mKoZpwy793vY
GM3r2HQdy9iQnXLOOLs41RW8lrj5liT+vAGI7+47AjB/ujokfjOCeAZ0utyNVZJTYNZSChxZZbx2
bglaJfeT8Ffr9znZStN451P+pDDGHzdLRzwQ8ioPaoqWZrBwx7uRnfUdcgAw2F5WqQ1zGNo7/c+1
Df9Krn4PmcxEe63wtw4BwiaErVbe6a9Z1rXP7oJnHkTMH7WlpW3oCaubsiavj3MyNbRyCr+mdlw9
DUlR7Dq/L3eCLs4mmSkbp5pO2hKonUCf+uzoVP0LUODuQNndywj+TMUaDL2+R9xCKJCSw63f6dy+
MiYPQBp+grNgGm4MrYv8lTLoMyL75hTj1YZ1kAgkUJl4Q3HE/QYxyq0cTpFAlmZYyTW/sM5JZu8n
mfNgkFD7pePoBzS85dHV8OICUZPPsjTIktVco4eh+Qm0fZqBAxuyJ6jAbbTHOnHGcaVNPHrPmo3r
yrXkoc+t+IcPS/iY5fSeC+mIq9CAqBQ5ZAWQtkuEZQMme8duVB6sGqbk6BPtW5aN8+A3DjIZW/qB
R2zlDikKVLblY0drCPZ86k73o+PSDjYgm1d+S80XNv69JZX9YhSUrcuaCU6GZHacmdEU00hlK2y9
/JnyDT+Yrd7SH3LmJyZSdI9NJLrrsHU+lGkxBECU/F0i63IH69/50rEh7RBsmeF1PpaRCtoCbqEZ
atN912XzaUY+8nMACP25AINFLDCH1fVCrv/3c8qQ0P1SOr/sZFvjVrexGYskBxseZiwyVqaOKWV+
0rXoOJY96DC/Gqatpvfi2eqV/Ux92H6mgKtu+VI527iJtbVKEm2NRiveu2FYLUFO8lMVI1k3JWow
LbOm2993HZcfvUS6XXdor7Z6STMStnZ6hb3eWDVVXAF5J50WGIy+nUSlX7kN5ZnST7tDoTprUzcF
hkep27zEro+CylT5XegZ0cFA1p8Fv+cy5pv55Gs2dQtOKFezl0y3bluGmyJ3o8CwIbLQvy2zO8jf
xcFRk/PFD0kk7kIdlYxHQW+tzzaPf27mGw7i843REEsQjb5VEJKVxSyBhvEJP/qrzNR0y6KgDmYd
lneunOc12kz6l6qt1RPtFyGQS4zpZu5Vu3UN1OC5r1AwYUO7o9tLrKdlZkebKvpViqT03nBHDbNi
Pd01bsun240Jf3ebSoOwOBduBjFcLv1jI8ZLQUboAXUKVQk66vXN2OWlAfexrB77aiq3EKVy9kCl
S9K4bXZ3DVGlgezBxEdxPt8ocI7HJnTGLYwKTSEPK7VH+jCVDGhIsWO2LQyfBFkFlHV4NTENLxWy
RKRrb4B5Q55ouesgCT3pPdOpqGe21X5ivOqRrW7sgvAJexz1V9iDJg2nBMKKZpOKELe8mJTazSNQ
xfkkM9c9OqOtNl6n5IFwzaFeERFA7avwHbhboBaXPl9rzScdEVyMJRs/L6d7Z3q0tYYwIp/c7use
IGcAcc6+Ty0iW1fQg8J9a6T2Di7ajLc2xBoL83K5ojs3phyPjCW+NebERPyaFA/mlMlN5aUwAGvY
XxRaOkrPQpnfVKk8XINl82ChkUETlGhXUTjc98TZryrCvxcYwU+PFvHWsMsvVo/YL09VeM1lZOuc
2gQbuqiVW8+T4wbFi7mjgzjQwwm7KzsUsg/yRnc37BDjYz2LIuhiWBV1UhGw4BTf3VL73s7ibjJb
a2tOI9lultEciMalVTAnjzSf5oBiPH4bjHrciCEwdLtcRyER5H7mfSHFTwZduqSNJW0Trj2MwUQO
y26te512KEVtk4ZQc71lLWx2VWg/WbHLm6kOb+oSJUo2QGVETFRRi0QuuJspJX+L+kHss8nI5xWo
gIE23Vw91DaNHLJRyPJYFWYM+dOp78syq7/gGSGNxlQFwbh1/70eXOfBNaQ9rXOvJrZwUPMReBKK
2Dzu91qciWkRHtj3tifn+5Ra90MdLTqDokfBRCo6XoPZcTYT6WVBKON4Ryhiuh2ajCO5nidHatgK
i17XvPpyLq4MX7P2M2QpX65HHHljvfVo9GZXbfnK9t74OtEcvqFJCvMRAFiFnzulGWaSu3Yfzsin
OhX7u1SL223nwZQ0i0KvfxcZEbxJnuKa6OFXO7abMRjiWd3ZRpeeSnIXtj22v6+OZH+1msCW3CrP
775meeweMwK6n0PloueGk2U96csX0jGKGnCKF++nsuyv4sSzb+KixWXcQXucumY85iIarkZNZd87
G6DHKqadsqr6Lrwf3Lr4UbQu5ETHwGiPdJAiYli7RyMz7WugNmgBNQ7YK0XXkLNuSwwCRWr7s1Wi
7slCgV4GbUR8W2nqZza43hezcktkYLMXRBFJLKLNU7p9SK/Y4818CuMi7lEkT0golGQlS/MUTdUA
xwS0Mo+Xr+1RcapYV7E1r0YEklFbz+s2KR5JhfgyQUBFI5vSGqATui59hHyZUT9LK0W0SaZdstJt
tyHNnZ3xrvKd4hFnaXXdzbl5kDJkK7UBDBqiH6Pn7/Xa3iJRrthzXHK0n6rLe1o6UhyM3vGeEKyW
K86d3o5TzLhCgxJ+zi2tu+ajmN+zVUxfJsOqPqdN1nypeygwVLSFMgBKNkmGp0CEYpUR4MNhqitP
gHpoI7VVMn3LpGNCTZFjehzM/mc0etjGKe8QxueVVxY72+9lTXNcoSheO1p2O1eLgK+1EGh1CF6C
kUd1nQ0IEMgiqzt0cV50m7IZWqV2nrYbzxPNjYwIAGoB1Xzi/f/RlSgJer5p9BRcMyPvrpuPeI37
+0ynyGBHefw0yRalh0IFaZQFdd3aql4trf5mp+34zVbTw9ybrU3qCYHRWkn2YdqQ0tLVxBLyquUP
GDfGLojjRn4Set4WQei0WxDD+nYeFqIsM34P5N7exbHjXpuZo1hcZO8eEOtwNk3N6FUoMlFKVsKV
sLRo60WT+8hRh+9J5BffwsLV13XkPyMfGa/02jB3/BR6/6huHuzE/uHmHuKQqlOv0RwO2yEbvYT7
ptIbHwDzbpA4OvzK85Atp5OkvsJNsUL3mZgi+zGB37lNe+L1TImWbyzZU6nY8bdCE0BxY/OeM8gT
C3J2h+oTmVlDnlA3ds6mzsvwBcLNDDeEXgQBHuktgBsCYASZj/A42N1OLWLVaBjLT9i8Ina42qko
iu7Qeao4hYnm3LsNsnMH4vGtEQ/WLyMqQRXhjN3InhZmWMb9XSmm+DoXmXiwiS5ZOtNzqPVf01Jb
hTEKnYLlFmHE0onsJv0Uhr2zz8e6D6ouq2CwWPlDx4pLvBGJ8L4/6Dti/R6jfiajFALe0YoqtetG
+S32S3efRjFfLDaCRxZSbV9Y/nDNVs4Fe1tEt3CfMva/hFb1iCtoP3b1q9Wk9dfW63rsKFETZ68V
3hD9yqj78MoDILemWjIy2VrzEXHFpAKgIMK/TXIZ0cUom2aiPUXbcdvgXeBoFkv/tlQyfywLH6KH
UP4uTmim15SwHh2z/TlN9NT0ma2KbCx51KFsu4JTg8jNImBTxSGpGdRqNrKUsC/f2HCc2GummR55
/8UXt3CeCtgXAeyeaM+uMF9T7vjemkm/roC7QEnm+6rGEaGP8+JyBJnS+RoWy4k9FEIGRJKB1nvG
dxtKxpW95PY4jbW01BEpRaGxH2jb/UL9Ie6FrpmndvJ/NejRniJevc94qkjFFW3VJCtfTuG6JV8B
e5GodlB/+42ZNIRxdhFYPeQTt+8XQt9WQU2SLMRiBfQN7EBntVZnyk1kkp6k+UL9bkCMHSR1xZxs
dpzHiw/sx28qu94yGvhw3cOW6bxhWU5iYp/kyr2qIoGiiX8kBVSUPKrz9fsXdmkoAIE094WJpvLc
aq3jR6f8aHBhNIofp9Tmk5EOxo3egTJ+f6hzUyXxIL5hEjRo25gPCBT8uyRuZEJXucVQpSz764xE
vj2JUGw5mbyrJpqKXTUwud4f9NL1keKBL8ADF+efDyrgCZggwtH6ZNxF0+YfjqRkx5nU/uD6Fjvd
35VyYiJMhxaGa+s4tM9MoxmLP515DSC3ignuzkMtZXHz0kNmUtHMKX/c18qggpjP8U2fo1t//1KX
Svyb8S1AjIgtlx7NWaUegFxNUGyENK3QKMCXXKDTjJ/fH+Tcg748RAzx+M8wKepvPOiA0DrV+aYE
2ULp1h3jxUjjWuFtbpKbNysTNT5k6k2FnXj7/tCX5o8F6M+Eygny8dx/DiVpMiLTIhODoL8N4iiY
GelSCIaRBmQDo5xYqbgLN+8Pe+nVhxnK3pwnazq/Pd1/dHKsFoMjNhe5d5s0PxrF8BnyEGo5h1nr
u8zf94e7NGFpD3u6jRHUM36bOv8YLpIggvBcMFzbicfGbACvwE1tQlf/YJV5CyldniVQMXyogoVG
PzP0+xAv/v0snXlhkv+emyrsf0woVFdamxs3lJT1nePN+gvieYpJI6X49y/30qQlg42QKPyrsBzP
XxrX6tAR63JvuZF9En1FNT9iiX1/lEs3lUe4tK9wwuIE+HvpsafQxqTB0vN7FRiQKQc2OICVYZMi
+P5Qly7IhkSMxIqqPPjHv4fKJhgJKh9ZUMeGuNux+uZ41bf/2Rhnl5OIznT4UMs9mp+b2ZE7YtxP
7w9xcXIw/wweDtMDZ8Xf1wH3xxul2UFpYO96E/W6ecTtRqMM1NWXWGOFwTig30WSNksNs+jghdZH
K9rbVw9UClGyHu+fT+nibEWzkQtZYI2bPVYHxFHYDgOyCZvrHJr8Iav9cv3+Rb99doyH85qQB2EC
WDD/vuaGY5WnaqshZX1ig+Kokxsb7gdbibdz0aKHLuBSgOe1MIj/PYgfGd0ssxxMFLzsoK2rJEBU
fO2SxPHBVLwwEhfhgVJxDGG9AeT6bYKWTnnVnqWNyE+tvbKU+1jL9On923bhMUHdNpGMiGV3ZC8L
9x9LllMXGcR2t9pjYdzI/AXkRpBmJdCY8AOo8W/L+t/fuAXw/f+GOlsuqFE5YUGixr4ffAr3pQ02
aXS7bjX5Q79phnL+rAT7MUH/Q64bm+q+Lpvwq8ORddNBdNnAD6NB0FJGK1BzFTSO5uwovBTfuDVp
h2iM55sw5xxoN3hce8BQG85V3SY3uxTx85BPt2PVU8FWONoCymzwrR1C3d+/pb/x6WcXSsNdMB+h
cViYkP++pwA5NcvHQ7gnU6t79snwvTWQxSnHSV6KuXePPQA7XL7hVwlbEdEpUsxscg6OA40JK3Zg
NHWG+PlzEXIwgpFEZkqBCN+7mUMKS3j+GziuI/XGxHJXoUzRrEcjqCE5mO5RI1U+mOzK3tPbHtdd
5xGWO2XpmhKee53ZaBlSjBfBxHqN9WQMULpNa5vtis/dMjXOjWjPX0GGlR98tC7MNYJ8gIuT2uOx
5T+ba2ExNOw+FPcl1drrwfCtA099QryO02I14T7cv/8k3m54LCBExN7ZUGTA+Z69rk1lD8NYF9Xe
9zr7QL212DSR7K4dq+52oRd11zGl10c78aOr90e+8Pqym9MdcmnBQbw5c8hIDVrcO1h+iIj8gkfc
+NbQ73mE3pL+fH+oCxeJwIPViFoHf59vHemLct5UfbkvBvJmk8GgiUcniDjStJQHp80SL2hpsCvg
NBTt3x/8wnWyr4JRrgtOBuhM/p7qLlZ3yk5luW8Xknszlo/RFCH1SJX8x9sAe1mkDKIEOV7haP17
JGpAbVQZ6ULQ956VKiExe3g6ZW5Z/3iast1AMIUwitOH7pxdU40JhWzRPkdX0I/r2aHwaqV34yic
LYWnH//0Btr6ItgzSWGgi3z+2YJ2UQNaargsUVh7rVaLjVvR02lzK2s/uIdvX0AGY2vD1kDQ0D7/
fDVoQ2L8VFyZZj/GlvbczN6PdLIeo9H5YA+yvMt/r4EMxbEUBSYoMF2cvXoFakZVaggxrDrfWNRK
fXy75OIO82ouhyNlyo92o5dH9NmK+osAzjv/vNi16xFikO0bYzhmfv1SgUm1JJlMPUmGmFDMD8BL
b+e+rbPxxvzHroMRz2akwP/rdKGbkYbXH1U+7LEc3iWO/sEwbzc2yzAcDXGysPs4LygMnj4lCT96
P2imBrythBg+8UV8fx6+XUUYBdSMwcqsO2/SXifNnMo0NbK9tKhoUekJ8rT/5ZbOKUVcH2CQDyxV
fbBKmkvQyPksWRYOgkuFz2p59qqFxdz5HPswSghFFRy8It86mFA3qOy1ze+U6Vb5AGG0ygaF6M5A
T8pWd3fd1ESHnD4y1h/3cVai+eT3WbaO6prNwbItaCoCS5DFOZ99c3T2UdeKD377iw+GKHVmnEEm
4fmDQZIQg0ng1aU6XW5S5adHbaLO+f6DuTjL0FVSUvJN8hLOXyS74TMSVYDQOpfooWrY65nx6Ln/
OHMCaSoMMfa2rEPAs84ehXCxz9RNyUI01RZCljA+TKA3tu9fzaUVyGEL4JngQih2LPf0j+3mDBaD
BEMtQzzUQgVz+UzhNOk2bZu/Dqn9z3fRnBmRifLJsAEGnZ9QvQ4jPIKrjLNj+GO5d5AmT4UMn9+/
qksvz5LKTMYt9RvzfBpPbYaRpOLlyYH632eKyB8jFD9otlRbGQnv+5jX6YFqYfvBp+rSmociFqAc
H9+3hx5Kp2QJ2EO2jyKTdDLtZU6jbZ0+1en8wIv4wWiXJjzHHvxAiOBJET9bYXOu0XXgXexxFWW7
whHuaTRTbf3+zXzDKoRGpHMTXQhYhoXM+Wxd9Xtz6gUl973Xj/pTEuvVVkNxvApTa8jpzbnjZwxN
OEOrbrhrVJndity1drGHphP/EUidCJqT0YT9JsdRtI37Pv3odGtcvPMuJ2zeTEuw//l7IsuwxYVf
FHxtJps2Qde8GJ1fgb7x2kPies/9RHUCcixNjNJKnrJxaA+hX32LUXTMTt0d6xEIOVUkH9OJtlix
uI73b+SFd42eNltQ14WiyP7w718xd/kdEkgh+7Gcf9Sz0W31xRcd5uhX1Mv7Y124HVgteLGhhFEg
Pt/GmIbSdeL82NqHxg+dgsO6EPpLq/Jy7/pluqFU3n2ww7jw0hkGHTt2NHyx3myxiY9R8OArLi8V
X+Ik0gIT1Q59DDmvLFM1nxs5gqo1ymH/z6/VMKhiUpFig3i+Utqaj9wQPsKes9ptA0OGqnR+ohof
rUCvPikPWPX7I156ktxaygCmwen3HGnIuzJ2rd1Ue02PgNQbA6oEeGOnsfGLfeFwkH5/vAvfHC6Q
PZTFh43N4tkbWID1j5OKWzvBTdnktiT9rakwNqKI/W+GInAaMCkbRu/8I1q7NvS0kiOa4VflvciB
OEmXdNSkN4wPlq9Lc5S4c6YnEM+lHvz3+zAgiStnKgP7tugf+7j6KUTzmLc8vyRqTl5f/vN4YRYw
TBcmyVq0T85fQANPZQWdoNzP5kKScsdPspfrmjrAB6ewCwszJXVdWBaVZ9v0l+f5x1e1nkcUYCFH
wDwSz8RI7Ly5efxgSlj8jLOt2l9jnM0JX0sh+tmMgaDfWNkErhxb0YpPZu+EqzAfW+6iPq7EKOt1
C2nvcwV/FLEQvdrekxnFvx41JIGaQWVPKOBgKmxGT+X7xMIwNtt2fDIBYQSlGsKvYa2Xu6JFnMXp
FlDaEIWHWHg0KfRpuhcGzGcARIikZ79AbFUabbYFSSd3+tCE4DCQjt6luc7uEDrcqswSeRdPbrwz
ZKsOuUCiOVhxcTNocsBF68OMzdqAO5xtC2pFchUjFNwjTiww0s31hhRcgVg4G68r24LZlKT99v3b
e2lu8hWH9ULnkD7F2dx0mrYh9Yu5iUz4pZm6F49oNdvStuCrNySFVv/Fa8eem80e5XsaQmfjwfEp
GytS5b5rcPaxjo1mdsDZ9sHm9W1bjRAfuoYU/qgRvMkmt6cstuTkl3tE5Cc4HOD3R+97k32mCX2D
ICXohfktkuUHRybr8rhUabmjHK7PN2R+XTRFPQpqIpWaYX/ouISkrZ0wuujQe3KfM04jinDTLYjI
vEQkqPX44JzGHA4Clb9IR+1g6b22NTrCOUOEoUy4eke/kw62n74K0gHgrSEFzNw5WvsdMRPJ4M5r
QIUPJoy2wJtFswJOBZOvm3Glp/w+6y6vf+L5MO5TL5939TQ2Wxxd/PcCBHjcdumGyB7zqbHIe31/
hl1a0wGJGq5PG44HstyyP9aIRG9FQcJqude7F0WncKVGfZcZQJ3eH+fSWvTHOOcbo6Eeirzyx3Lv
iVwPSBLC0hzHm/cHufRBdCxyRYRJv83xll/ij4vRG7OuGluWe5pOXqAEtmjdfK7APhGYrT4wnV0c
jHolZxaiIt9sex3JYlTmvCta7MBErebdYNdbFKBoqbvkg9t3aSFwKPvztcCy92bzmytlOaDxSijT
8gR+ygEsoJ6rXP7sEjQLsfPBnXybTAkmeel5c4BFQuCe92nmts65v+zT0imPcXmZxtGb5XjAKG2v
K0sjoq9uumCqfetToofxnhiRdhdVSXnjRV629StbfXaxBGHPCOFFf3A/Lk1bnjPAbco6S/v67yc9
TmGrZTHbnLGpf1p+9BSbw0NuoSN5f0ZdHMf1OCly/F0sc3+P04LMimv0eHtOojXVnO6lVNq4rnr5
wYf00raV4hSiDUDBPn/9PZAFgkCEaC/3HZ6RuEXiOpYnOEDH1DPu8qp5LHL/g0LFpQn8x5DnG9Z0
tnM0ejrUn3HaRX3107dzxO3OUVbDB2cO69L85URKk4ztI2fhs3NRN3p2DV2uYJkx1bcuhieQ+E4A
7NODoUiKplZrSVCwImMoX7wGmrEoMyWiP39on22KKs9h47X73sSxgKsNnxHgqQfyoaq1V+YkF0DV
207u6D15glVz5ZQtgimtndZztpQ2K/OXPprYWcjohVD3DVoJMd+i3nRs+RJvgNqkrGTTF8qENwcF
NSZ0+YPZdOku+ItTd+FFY1U9uwsL7rct8Sfs53o+kE1hrDrdfha1uKJm+kwg1kcBrpce8eLMQijz
f9g7j+W4sbTbvkpHz6HAgcfgnyTSM2mSRhQ1QdAJB94DB3j6u8BS3ZbU1VVR8xq1oitIpgEOPrP3
2i7D1l8/9ioR0VRTDO3j2tfQxfVNtZ3pftdmFEKmbBdN+p/fMB/aiV8KQhQzBm+Q24U285f3GGlk
6pDCke8doA4BjGLnzpJiCApzsi9kmWWfKyMnYstCOflhF/Bkl30Gd9ptOiR9O20cUa7/+Yv6g8+d
YmOxQPsYA/+r5fWdySOR2cz2S+YXURiTc1lIysYJbttj0oh5jy7y5c//pviDISaqBKY+y6nt/lfv
S1TiXIUDd3QLi5EJQGQBIQnNbRs27c53HXPFlYJy0s42ftTIYGIng/PCEus/fyHmH5xhiy8cOQYJ
GCzafjnDdKQR8HjjHN9yYrIaWXwNsZnNZ7TVhX3BJ+MeugQ1MhardhVlDJGFlrNHjRs53MCs0LcT
kOEvUF9gL3Wz/oWyGKbOyCWFYwrWmvLtHZL8d6JxVhzZw8ZyErlBK2ytG63o9tKp3Y2SMFq96AK4
qHmXmoW65rbFhEakzfwovd4/Zrr7pPdT+heN+R+9fzZgeNCX5Ai2Uj8frYzbkqwlo3rvZqm6k8jS
9qAqYkBBpH7/+Wf9R38K4TVaA9zoPDZ+KUBYOtV1vjyW/NKUYM+8xc2nqvToyyx6/PO/9fG9/Xqn
LdNfk+6Vx+Cv7T+grKwf85jmYCAVbdWxMMbsNVtiF8KihS6RiQsBvO6mUwb0Y0OLzkan+YFlZtWu
KvTmt1Lyn9SBv8I3cJ9yTf1/lMD6uXv+1/sH+OHqOX//v3/vn8fnOP6J3/Dbj3znNwjb+oTwjmUO
SziaL4c79PfYAUf/ZJAMwxrw4ww3OWW+AxwM4xMh7RQ/cBosrCIeJcN3gIPwPjE7sbkqGEMK/ov4
998BOPxcmyzcBijmPi/L0RnCWt5y1f9YVju4zhM7Mu7atqqAKM85Ts1B8DpxW5OaUVlRc5ZomF8r
NzXupUy1W8Ovp11haVMFBsyzg6zFMwL6NBvXmiPwn2nQa9WAWPrDR+XAbwBXM5TxTdJww6zIdV64
Mird9hb0alIi/ZOh6Us4ETveOEkn/N9TejsnmAv9yAUnJ7T+HX49IVLSGq1rTcXyWhVZzJKv7cZn
P6qmZ9eUQBUiyccWyGjAHUmmPO7XTK8xjWvVS2/I5LmLxulGY2DPMjmZnqZmbgKfHFOXZdfcvQ9N
JMDmkswbIWs5R9I5i05jolBmrfGAT3lO/+oMX87o/9zrH18BOS6YcH19kUp6y8Pmh68gZxCSLJnV
d3NjYuYF8A4NRy1ImRKCI4NNLFWr2Mj9GyiXxqmg0iEIFJmaHcSpPuxmAuE2bLbLA2DdAcEIhi6j
t8o3EacakXx2eysnBGAkwSWXvd0JCcWV53KWAbWD9Fpt+9Ysr7FlPXQZzhpgsCc3Go17QxpQ0v23
pHbqv3iCLrkZP79piyE63wQFDAMsUjR+ftMVhWQU6tD7rDIPn8Ty7TPYFV8YwKobzeUA6xMMq3ky
dhtLFriCc62bty1+5kvVK/2lSgUfg2+P6pqUufQ4wqu9Cyf+VRP18U63KC5IlR2v0WSIk0kC3o3t
hZ8jSxk7H3Dl57QYsZWmmb6PC3QvZI5qu3RYqMQk2wDIzbmmzU4fLvTZfCuc/oS+Tuy7JcN+8gi2
XFnwNBm2pxtlw9fQK19u7ZgUZ5aCwL3H11hi9ss6wHwVNlmg81mzbzq88qGUWNIHEgZignO4KdMr
d9C4mRBu7FNzoeIlDCbCxmnXaTLbFx4EhyAG/tmvY6xrq5LcxR30IyNAy++t3aJQt6TTOfUKUFFy
mUuzPk1eZjxO+InfvYxka+LBGhiy7GTrvZpdsS1k2+4JuI0vsq7TL0OJid4rxHBppzVvzsC/h3RG
zglgJZlAQLVwTWtxhym7E3ygRhyRpkuhNdrLvUk8yDkfRsp52eI0IxjpZC1WYZ3Z5F80HPbPZxb7
d4SwiAyYaLCLYcy6zC1/uGGMCOhINLjarex0kAiLdZtkFGzliuq3cXseg/5y7TR4jaBJzEHbYUQl
SmKSb2T3qavKMcJj3en1o1sDhYVXqu/Q6nxRvpWuWb7mD3nNb0mHBgFDMkARyPjuT2WIxUwnt3bT
2gzJp7w0bpXe4Mt0SXQMpl7D8Un4UcBxNW0HBO7LgVqmx8auOrGxO82AxdLX/E7ATlcNrIrzx2Vb
JWR4fBjUm9oWJ1GVISkcnv7FAy7w6CeifYTwWl8RLAL4H1gwBmJgCfELDLhdXTYAsXvlU1qbfe/s
yFyDv5h60rv2mOFPmx+ebze/HUz/wnJxQz/ftf/374/G4j/n1fLxmzx3GCGyZ1pKoeXW/uHjH2vR
atHchLdGUzka6xaGw1NTa3fJ7E+XjUgMPWC6qd0nU4yf3GaOUF2qhlzVnUcs7LQCosInY2ToDT1E
Ps/p4CBV8uuxigIga2jkLKIeVzpcjUMdM5D7+2/AWh6v9Kw8lw2S4396A8WctiDHIvc2I2x3oxKh
ruoqirY1WLNmyemYiUYYOS9QITJKXjz9jldUz3qo2xdidMJv3HuU+MDkn00meydnVOlRGhiBtjWs
0PvMJdhhJaHLeqs/f+0fz+NfPnzLtVwWUQYNj/Xrax9zWMqzNdq3ZY99e0VMZ/iNq5n8yaZtss8Y
eefLRLXqOnMXY3Lu8Q6MonCAvsbDsVzwASOKPCbiY3P4AAV0Tu7v/BE8f9DUfXHNziQ+uQbvfwRJ
Y6y6dmy/DTwm+Ipi66WFyHQg4hiARlrj1e6tMYVGMLhNAPt5hnsC87gj2+XRkAJHhad5xzauCamg
i9lmLZGGVSbVU+MU864Zh/AQw0NB+OEWXtAZhnoXH0ZrcM04eNvKEJvZrEhcLNMXkZMSL80C9wAY
60NmsTcoFq4BNYG6+bj1Ql+L3ppQk8PGSfk/+yINsVg3xi18xKlf52yU4dnX8k2v2nkLkjN84sob
3q2MtcLEqz9kBKAeycwgRUmf+fjwgxm3DLJJ6CRT4V4HVRetrNqJcVglr2aZlwfCadUhRWwXNI0x
EO6QGSepxnaNxkJdESfEs+TPLwSKRK7Sn64EllrUDMLjzF7KwV/KBs7qvCeSu76VAF3dYNK5wVYf
ZzPs+Ho3hTiyv4eyzwB+KcWqZ4cW7zyz1E+xirYHqdUupDh8EnXMVmw15XqcBrC8ad2iqNh2gLG5
XRHovTA6zh44/rsXY7SG9z52LW2NtiR3YbN7CAEJHcguB/KeNvgYUfbAmjezVWZmIakPIix1NKY5
6ZmRpsApV+4BOveDGkth8irZGgeaQaQ6iIkz7fY0rtte79+IkuaITAtSQUt2oZglW3zRwDGA5S8l
5/K9guDpHkks39taOkxrZcTzxjenR1FBkzVLzwQVMknydxJuCGYEXKwJTs8AV477igYrXzfDkB6Z
VOn72c8mbeWYc72ba0OWlwZWBD+o+lR+5jkQf261ZMnmqEbTW5WkVD22zBcxeqe1E+0R2xJck5uc
BqsW+tSbRtd6qw3jUuA0qjzqnuJR1ebOugFAGK1MiQ6mUzLXebspR15WtnxQ7Cf5NzwWHtuTNOYw
8ECcWGui/BBbIms6AGngqTOLxHzBuxRPZCU5VXqhwb6g/PGJxWV0jJoqqvUXZvOcq13NYGbiZF+A
1OBAIntMjxMXgrfoiMsLzZqQKaBtNr9g0UU/OulwypLCB3AqELvfNtSW+04ryDVp4bV/M5zUO3j9
rG2yHnYpSLZQsPFs5nGDBBdGSOvEEpplCPm4WdIT45oqc6WiZt2RZ6GtyCDRSXads28ua9KurAlM
tClbQxJCXSjFY5pfucBnb6B3ETFiZKBZW6w8548b6Z/O9i86W4QMJvO7/93ZXrPv/7Gv/f4D3/ta
T//0IbLSF9m78O2lef3e13p0vDxcmcewy1iMXzTQ3/taS3xC+MdWkDNjWQ4uj6/vfa3pfUKurdMK
Yxrjx1md/42+9r92HK7PyUh5gl4HAR3erJ+f8eGowbIpbPswKL0K10YypxyUVXhkgDvQ6tnUVfQS
26ohQ1ywczjCw6+efKLJHuzCq54Yc7WPulm0bNd14y9qqF8qWItXt0guFw8nc0Tn17Gdz3o8FKNv
HYChl89YUtVNrcvihAWaO4XDeNqB9l4efwv144dv8Q/qN/xTPz85YASbGO4tJhvoWNEy/tJ7hdLI
KqePiUaJwi95TQICgZaxf5n6TQkFv7Lxr+te4fAxOe6Fsvz4QSRN/FXNqIrQ78HQq+bJPEYZC7HU
6THuZ02fbpq6dLDgeNTaqndtUPB5RzFrVltLrziuiMGh8s2JqbGGNr+WxqQjmBLkLuheXSNWZ1u+
7vsZpAITR42nfOfgT8Q0/hR5C8ykhdw8t1554bbWvGnIPL2VrAK25WQVw0rryGCCMe37EmicTAIz
tvRHrWmwhKTufQ/rlHiguebgRdNWXMHciDYa0F1cFOA89hPxpgEUbnOVzF2Pr9odgeSwNJEBgGrS
ishg+lIkXm7jtvPFyR6TcE3l2j2ixmdIEesZKd66kAocGg6+vQdHaDvKzNkpuH1UBQaSCXRNi3BV
S5APxbFYJ5zRT1mpO+Qj0/auPan8zdibTbwdTOUR7MOtdKuwLqhViCufp48lu3vRl3KDPpRizPf8
DOYzAUe3inZQBrDg25BAIPhBuUgZHxZhl5oVOL1KENQQzeZFgXpk5BkfG+OKXRtgOqpKvtZEs/b2
wDxxlVlOsxpt+wueSW8jbae4wfettjjjDTKyQV7A1QJevIp0JbY44ZttA0T2ZsoM4kFgNrzV7O22
qR5v/W4YqISEf0DTld/OBl597GF9cpwJbll78AifJaE5+znXeXZnVbefAEHO286g2QInaYDKqwdL
dcFQFy0g/kRc4AhWR8Yp4WdQxdQVWFurVeba8t0a9eFakN6FDRuWxzt2EZIajHmh9dgxeU6+iFgm
Ep9imyvHbZxkzb13JyMtMa/6NO7tCk5f7ox3osljVa1qYEJDQH5gHQE1DKFRelWXEghBr8dstkl2
hl6Ob2k65GKF+DSn66mKatAXDF0TPw8x26G9X5Ape922DfUoAXCHTDcTAjwhuJNNaxvlMxairg9C
v1cwrQlZ6V6LsE+IG/JRbAREJ5HP1vVNoW3K0Jsuh0ng72t1l9ayH4iYvpvILpz201CTNaGFUC4g
Zjc5aX898L6vxK3gyktx4BdEG9ig26MRhNlM7cqjoCtODebgal3rZvncQgs7ILnJuNSVXh6mtE1v
hcuhGSnJ+0/nuLhO8DUxaCrpXTXD56/RgYTHSYb2XRPOYtwweSI1Qg5W+4gqN7HIgRl49bhFQPCV
at7H5ciQMLTLp3FY6G2+jZZgLUdu5E2r94REklPVv6Dv6/VLFHi2fuWHI/nmFeOd56bNfJuUB1gs
H0e5zzuXhJn0xqZLlr4n1brhSsXG/Jm2Q1s4QqNJ77dToYGpas2TQEzPdt83enX0hljnf9IILCTX
0SQi2OClIGnjSxGpLAZwptnFcz91OZdOM7cXZTM7V3UreMVkvpfaduzJQIeH0lQME4zseiogpq6c
ErQS27hEnSFdkKtdltxYDHOya6YLdR4UkVOCk5uG4aAIpjJWOnTn/JTD0sarxivg2s0r61Ag3xuu
rLpRAENMO+zXRdu4X7WhIMGNDyf1gywip2Zdes4EBUMypQL1544ksGnllXQmP197DrarEEcR401l
bNKxLV9a0T3AX3QOIDETe4eodTxjljOztUZW4LBjkFBbK0GI0AAGCBuZRWDVVvR6einNIaz5ZKbi
JDHR3hspKImVK3v71R4KB7m3KeS2JIoqMUoNgoiw1QmKS3kBrEqeenduoIzUXnZQzF9sMJ+NuIAE
0x0wHsEu5wLS7lOeM1hIKGvXll/DihF17hoBC60lMQn+WkIsmlswkiZwhdNvcJJmSVOIiK2xra0K
OfDb3Gx/29H8Uzj+ReGI4tBgS/C/C8f796J4b9v39x+rx+8/9Xv1KD4hFXfZWVrmYrn+Xjn6+icT
zSulIQWkifiGovJ75WgS0ewh6/JwFpGPzCLlP5Wj9Yk1hoN5GyoGqnBqvb9ROZLs/mt5tHAnSFHS
keXpPiv2n0tHZnlIYFBuHbQh5fbeDW4IY2OR5JGI1eW6J1ZLHvl4Qu4wBUse1Fq0yty5Ueju69yK
ScoL23xj8Mi7amvLuVcpuUVOrAMjA7RoB2NjbvLIUV9ypep6PbE6YoVRCAB6ehb0DLUDcu0t8Jzu
W19U3WEw22jHswuEjpfW6INwxoAD6KHe6GRUMikoV7Ov2q0tOVGywiOzMZnKL+h4vOeiafNDr6J5
q8cOs36KLHAhgLGSOLpm3ObtiynOmPabA7lIAIdpTA2n/CIFaTIGT5ZjO2DTWUeG47wwxanAhOYV
CIe8iaLLkgLogaA67wQ9Rr/tmZKvi8w9k/DpX+qJWa89IDRfM9niMjXTYT+7/bBOMRuj7tebXeOG
xX6MrSBtzOlcVqV7aKhltqChKMH6QVwXrn+MinRtlyq90bxQW7khkCcxjR6IlbaEI1jzyKFW34y1
pQdwC62TzxDs0LezBlKfKGmsRNoxawEDpUY9B1JLAG8lenlZO9KVm9rTCNVDnXAvYihwSLLdE9w4
ewcYMt8aaPP4re18rgajvXRjjdjp3rh3VK5ep7R3Nu1IZYovrCVMKeQXTU62dcAPgoNU060VJ+5L
T65LVUxfGe63O4riBE80CDysbeHnwYvLbZKEzpvHzn267CcjuYxsYklhwi3oZ9URopdnwzqWnrdv
naZhWEkqyqSTJMiACDOwBwe4YQz94jXF+I0ll7+d9UJ5QR2CoOS+sc7WNLbZaUqqB9mL5MFTeAJY
2OkmdEZbv9TKdLjwNMKsSpBuUEV9WW2gO7QrBozeWs6pd4Q3WFwD+Cwvs1E8SKVVHSRCq8a4UaZn
Vdba0YPkfG3kjX9h1TH1O7u0hJgYZAfuvtcwx26blvwF8p+tNA3mXo1HDNnbpDDAdzGpM7fSqrzA
EBQm4DANCGa9lwRL3ia0KavXmQ0YPQlt40wyVlIT8N0KHsrKmPMbHtIYyxCmSeJMLhvHeC6z2g1P
NTBceVGJ7BHEuHubl/aOAlJohzburdDYsaZJoP4OqBj919ma6ngThdN8PZPfeNP2hpe/+oUZzicL
iHMBA+rBrpR509CnNHhOaC+ssE02ftMDYcsKn3WUS5q6H5LgjgvbqW4rpbHMCuJpiPYVISPNg5ER
3kyeCjwlwgULbPLusWhtr9VwUjBEv+ag5HPPh4p5NKFhDmBGdmZPs6whkemVFl3Vk5u7j/j8CXlk
KTGJc8EeIHxLwrol22fGaaLD6RaWZm30vrzjyiVU2fPznnDvxgIGrgaSnFhqoG91CWHR9h6YiPJg
l9lI/qLXQ/gb+oYnaIjGw7qEa+x/zqeKmDN6eK4UnUrpgFxLB+RYMzOmJbFwQZldCo2VHfDenSif
12xjfUSxIgz9TWGn/Mk5i1hxogrDsRnNZQ7kMYtIKhurGJa2xV/s0jAkxtZv2XbkUZwQYR37RXnt
QscsUd30tTS7izQbbZ2E7UEDbKPcaEMt71yrwVFb2yJVXdezIVk1Np9x4CCsvEciZVw0jkakUkpy
qL7EKY+7BAPBZeFbgCpiFC+WssO1nWZWhynfdHe9MOSucMmVK2WT3hRGdgLaBtCqEXZ5UtImNb6q
XEqdzmKMB5uGm2qIq3rdFz1SMHrYo+cCx9aKZLlXE86vyIk3uFlQfOsuQHEXw9gG7NcsApOd2srR
iuKKUqq89WBEXnVOPTxReIGZRyB7geuI5WLdiHWqrGjXNd3cIhDpiQFERD+91lP9wjOqIU7Tcraj
G2pBTInrrQy91pHWiXCr9MR7sOGVnS1LC3k4FNkhY9t+XXaets20ST8OhR6+zqiLb6aQEE7XiZgZ
JyG+81j/QoZNvG7Byz4NolblqiMGFgh7rS7c2WV4bhvMFmuVriuieb5KNjJHu0Z+aEVqyyCRtEDW
d0kAfE7QcA0mAdFTON840NdJKvZ3LTlPD7NbdofJAbYpGhYG4M/sepWIEYZBy35ghMh9vURkEFSg
DO8ixtG4QVZDX9CYrEf4+3ds9UBJiZiMJiOUN9UEAGGYZQpS2o92bD+8LQ43OI1itCRH42x9QetD
3tBgYykePKAtwoXIP/R4++yOnJpUQD9z2tp81BbWnOGXUNtEG22TuIJoV3TZVaqP9eee+/Cyb7rm
Bl2+fyKCuQhmWSSnVCqs86YcrtLSngMbOvo+mweAAYQBTpZEEFn2+lUYCp9f0jpUAvkMkdQr9aDM
Tf2qZWjcBTF3/o0NeHmHArx5Br8e1GQMrVEpdOemtVXO8sJzDrnf+ufUkfOFSNLyZaSHX1Uq1zfp
VOpELUSPYcO4BzAiwW6FC6ZNm8xNbKSNxzxDA00Z6hvCnapLO451CvQW4QVP/3qtNHB8WMxplhRt
hGb0IDz6NmrblQUBzV9sDODjHT+okboAm/XQMRWR0QXMozF4AZNzBI547ntvNpk6983Qrcswtp8N
5VFTWDJhAoDOjacbLQ5c88GZpHtHTAMwh4zImjiS9y0pTvE/g+HfhEt/Ud8z51026v+7vr9Os2dZ
5s8/lvfff+h7ee9bnyB+Mg/gnsYZ+GNoDdXEJ1y5jotHhJ3Vx2D29xLfXf7LAr6xWSz/p7w3PyH6
Z9GM6hTbG1Plv1Pec2P9XN4LjGdsThkP8woQmf9a3jdD6hFnJeqj1bGKMq1s20lCC8288842cz4e
fmQ5Few95WxvwJn22oPs7OQN7atRtitFgz8XQZ6DsyczRDOb+36qswsvIgf+pnOK5uvQxO4TEQHF
UYoou+jGxFj7WgrhRo/j/MhSKd06qT+suyEpTklVa+VTIauSmU5fzbt8EruI6iaIZpbKW2QVjf80
xBz5e0+XYHa7enK+DCNBoTcTXcbaLWN5osPurI3pkAUfoIfymDt1mvzSN8BK92VTgp2p2DI5p87W
ZRdttSwnS4wuPmZvmI+xZ45XmNtRKm29mjThq7JtebtSMWUIaK8TK0TA7mDu2eRlrWv5sVigL9mq
NkJEk0TUunl45bGuorgIMz5PUrknKo06CCEBjOt+GFBmCRkK/XUc2TfOm1TGNjPTlLIHaVeRlGEa
5H0zA+J2+oIDvPAMxA2q8y0OAGS9NRJaO6msOUjJsS6qgEPJwO298ohrnJO3OZym1oaBnkeTvR7w
LCDOMKwhgqWqwubKzSE962PR3PDwC+mZQIqPg9WsEiLweLaRxYtu3LhLNQbkK/Jx5kUMN54FVcbW
8ReVWZWkmzHrl+DYiQi6JR16WHKiG8LMdmVr5YeypDNLi4FA6bpYsqWHrD94RHm5vcRutqRPm46M
rvHVElMvM7XGz0nefcc8MnGiElWxH56bJcc6LDQSvdIQIcGsDdU11P6HtMyjM4Km9maUg3vOqnR4
krmn1hQk4bGppDpzPZTbCcUdky8V3mRGOT2mstKMYOwJCAhdI1yPInavfD8NP0tK2b2SjoauLiSM
u200f8tC3zyFKCJ20IWI7BYunPfP9JPkmy9x3rUjirt2UqlY5aHExWcntamCOG9cFWDBmg9FQ8NI
dCStcN8X3WFkAL8bM/yygFXNC392yRMXlT3eW75gz+whkwKimjbZN57EDLpNdyY+NII1Q9dWgtcW
hn3DvoYOcbTvE3bXbdJb5spChHEi3BKcdxITnwofqR+uewzyF0KpEkgHA+4umfiu+6xFzpg5xeem
ZRdLVmv1MhryUSwh6V3meUe+6XwDVcwiLKcCvzRl6hw6rTwWlmruI2HOX3pzzvOtPyrjNSkb/UJD
vJCsaqKHj2Om/C2UuvfBB7wubL3eoHOc+Qbd5A4Ief9Fd5LscWKA+miOXWwHdu2ljzV71fXItG3v
aB2WRkrrjY8DeBtXzsVYJk6AcCPbJbTI1wXC7uOoWn9cFVOaVDBVfe2a7OeU4Iwl25K1T3xThIk6
0p4xSy6jlNJZUFxL21PZimxBoPQaMdbl2FfBGEJa5nMhG9fFDhRpelDZ7XgsdYBtLMqMz5armded
1jzEc3OXVJr7RiwBAa06jF2Y7iMjnsCo5uTebRLrIgcte9I7pqhs0MK1G0cH32pdSPtNza3Rt3fE
+GRru9HLV6enIiWRt7wxQ39+qUcK8pXQSC/387G6IMvSeoikZaMnyqDHjDmzFmJIo0tc2v1TZ2tE
RGdREKYULnNKVi/z+QbtxhIgDY7mPRsZhbdDfSJWeNzY6HRIserNL6SsxnsT2523UuM4nQBggCdL
HfYzXWfgzU8tCcGrVtqWUIaFj6V75TlNWkJskXL57LyVuBrauFjAoTHNj8zHRO0N2anbcrRaL0ij
0bwjNtl7Scdco3aLe8MMvGz0N8jIGApooXcqh8J+7gl+uPAXuR9zTME51+smakhRhMT0erJdobjQ
L13M6feT0NorN/LZTkW9Oa5BkS2KpVgeUPYwvakm4Z00YZRXbYw/1h/tMuh0hf3SK27F6EyHCKUp
6OGWdKokbA92Wvm7jnypk9axovK9ynu1ysb+VmrWG+2LcRLu0HbBVLOUy/xkUzcJnUSupZejkt4l
E530BK6BUW8yv0rdqFe1zojWUuqh1Js7Vc964AksEEXIhiDuHbmNWR3vdJrTcy2acqM5TJ4CC5XR
PtLkVQZkf2v1cbhuikY8xhCMdklkEyRZu68JfJjb2iACSTIIvo9cOgeBNOk4JqRzAUG3s0u7FEx+
22K4LAs9WgxQlJxO7nQ7WAblmSs3Xxe6P97ECD3fatVqOoJfkVH2WN5nbBzWkVc4wYKsMC5j4GEd
kNr5TR5q9jZD83UQ5F8HOpvi9dTq8UlrIhdLUlHuuh6FptWr7slogB9nXgnHz02/dq14SRbA28zj
8TSMedSvHKKvYPrXVLRtma5VLg2MJKr9Jsg42vQw++8SQCebwRqXvp/NpuWVmHsaLbyLB9Fesdwl
+MpnwDYhC7wm0MGEAD0ThbGycOEEWiO1w9hfNDFZ8HYxvjS6lX2t1dhvo9FL33Lakc0063yvnvdV
etl7k8btwWTvEOguYJ3a5l+h7ZJgA5trP8SdftCTzFoPsTC2RhcLom215BX0pM3Z+ZEWAaubdIuM
DPLMPBptEm+rDvhjT0GyQfjo75lUEgGiqLxoDYjPNuRwEeclhqVM0S13gghn5EOL+7AcoEi1xWtn
E9rMa7+P+0gEPdTy/TiYdRDblyjhqn1BNPAK+a2xLYX9WuvVue8BKOI7T9gGzTuOaG01kaIpYmta
gWePgXrNVBiZ7mxSvbxyq+bs6hh3WmQ/Yw5zO0/BH8ji1tMQ1CTlHG2xdnlLkjVB0DHxs7Rox5YR
xja0sksz17RbwsbGXeb0/t6aiOCdzfyspQUo/VhuGRrj3ii1InCy6Qz6kK49TrNd21UlJnN0SlZU
eiubsdyuGMyZQ9g1r7VOGSvOdve+s4wYgl5Ykt0m3kkrIYdnSjDxkJ21MuLK5kGWSp4HZg+eRfiv
cT7V2Iq5/MpW2ztqKM6ONng8jElfHeyejbtf9QfFlG6fFBGjE6S8x7ybzuBsvlqh+/DRIPyzK/mL
XsoU7Cr+rJe6I4xC/it4RqsQFz91VN9/9HtH5XqfQOPoLpymZfextEe/q23MT8Bo7B8bp9/7KfsT
FLaF7mWajkUfwCLjd7GN8Qk2C+41blxBl4aZ6W+sTGzf+LmnWmheuk36BL/TQZX9q/mRHCa0AUmM
Qo8Sf9z4MjXHoChIjpJFXW2dgrkti87EO/sovlgjxkV8NZJYth4yJtrrxuzFfRLG5iOV1nRTOkZx
N7RO+BXLm7qpZpPb3B1ne89Uh8eIz2d0EeMoWbtpUaoAwR2xGrRzCf0K3Z958jIeJako8U9kiGiP
/Vxn9aYmvBnYyEToT8DYXuIfpQH7BhyEgSRRStY21VrrGt2qukllaAVaqQZto9eaeWzCCekAvWuR
rDXyEiTKorZaDSWGQ0NrwgrxKir/PjfN4zh75sFXLHw2injsJz3nRa3RBHfv/BUcAI1VoIIB30FI
llfVjKZcToYNa3nzgMDAaWhvOkSasTbae6Z2vrsxcSR8i/nCCfG01Y1T2Aw3kfuGb7Nj12AHBOL7
aiZGMAh5ZY8WRdxjMerprZ9irggXx8zYh8V9hYDmumubYbpQtYpsHlgGSRGhdJn0I4Il6lAXNTLE
WVbeWaW8rtohCYypWxjmK92MQ7XCtOue0RpXX0XkeTdhVjLoob7XxTqEZkP4djaWW9fL25VNva6q
vLpORe3f2K1celUmdvuWz287IB8gpzLm5JVyPMmeY1zJIcfvYBflnRC1d9YsrpYEXUXgQ9rZ5+S/
YQluxP0SdIR8mG+HABVon71bXqdNPWh3s5UTMu8mbH5aZoV1lvYWceGG3QJCzDveszC3KOiJuJvz
+qlhjfxY6cytA3+ubWfZHLdvrCy8DUkxHepG9ilnVbGRmCbLvzOaODorc0ZA5Cu6pcAezK/Muxl7
ceXZxrpDVvTssTFhrM3kr6rgZW/7SY+OlkqKeB+6dTcfehY90y4Oe+1EdNkwBiP6mI2pK6+Qq9Zc
Er8keRgIdcaqv0VAY1Nsmcq/+X/svdly20gWrvtEqMhMjLkvOYukRkuy5RuEyrIxzzOefn+gq7rL
qjr2qX3d3RGObodJEEBO61//UHqGNFeydpynXE7E4nCIGYK1mVocZryYHYsjs6xncx8QnKl90tnI
2phWBg8CV207KryXCtYCnClNfR6WjunzfhYqFNKJrhq2KCC9XYB8Fm6Nj8KgPbZO2YmrFKJW9FGV
jW6PgDY2VTvD5xMtUuMDJ/xmrRL/2s0ydvW+bT6GVXbjazM4QxKN9JfYNuJeAWBnhWUcg0zQGnBV
Kp5w1mVXnidY/0hGyf6akp0A6Fu1pkivqjkYniMOqBtDQ8qFBoYbbtk+xJ2kAk8R8S8kIelBZQqH
Z8dBFHtgehuPeWD67P814EJnm2SS0rwtUZipakNAHxhISxjgG9GoKj1MIsJcFJC320w4qp8MT8RX
oLD2ZtL5AwGv55Z6BsaebDgnF+Nx8YTZumOUbq02XFpV4x7DdYNgNFaa1K/pvM370SMbdIoUEomy
dW8omD+A1AcbBFZ72gD2s6zRPsRd163mqStuB088QMJVq74mtwSeGX1XqwpWfUo14JUOJ468WTex
nZ9EXjZfscS5EbPyX6o6GQ4jJuYfcqf3buO+aEAoMGew0qa/kx3qZALU0tUQhdPecuabiBTIfWqJ
JdSmSXeTpJIfDT4lE0Lkopqokg1x6C8FeaZrhN+3c1lft0Piw75Bv5SYRb2v/JxUGccQ15y9h1un
AaeIoJRA06j2eSS9bUR66w5BFQ08327wA1AVen1MtNO+N45xFsnTlE4EBrnB54Upg5lKGGGwMuUb
pUkETkma/TjE1XAQWdA+xaDpDIzB2Af1+K2rnXRPtP20betBPvZS+Z/NxDYynIVD6wrKURavDBwL
rjoHEsrBzCyU0FVU7rQGrlmV4EN7yN3Wka5yuh4Nw73vSuKtopmtKc6aaN9iT82ocGb3ZmqqnPM8
pXu89aqo5chX+c8aUxnCbDGWYe8Nb0C4q9/zYgmZn8co+VS6aQZXpq9XfqS8HfFVel/MaCPLwRcf
Oazjc913FBo4tt2AdhWnqcKNPjMz756Isfy6cUaDHMzg2Q0qqlypK87vDdSjWvmkU1BsJPRVxjg4
64Rk1lWQ29U6baPOXSfKJKkMocJMBh31m91axboHFL0xFyXTnIVLTFCZR3sXRtneReF5pJiBcVZS
oFRgm89tKRpAqCavNlFHRS7M+sHx4+KeDoO4oWeabzx8luGAMgwskhRJZ1sT7mUdlKr9hU1gXEEB
j7+aAGNfIbSTVhaa2bymMh5s9kFnOtJw0OY6nip749iRfCrCrn8IAUveRq8LtqWuvHPlq8+G7r5F
cCA+wSwm8GDKxbqx7Kfcso1r5hT22dALADpY5+ap8p+C2tqPZvzZd7ovNEjt/VxY7Wr2AVbNaPo0
9ZPGnKdQG9etX6sMf+7eFFe0ZmCySlV+hc7Rr5LYKFCK0q7vVZcXazVP1naG636X0obfJs2Q3OfS
uckDGHQZFNdt1ipqKkRqUbsewpqII9rT800wEXVRZs1bF4ePU7HhKMX5IppNuRowOTy4EkqC7S8V
NN2a9pjYRMch5EMUY0GSGtnltmHuR68qSR4N+Bk0wCtBW82NDkXkuV9rWT9Al/hGTvDKqwmMpXJ4
yVMpKOTaaA8HxT1qGmznUnSAomb1UgQzlhG6Ow6IZFg76V31eZUg5O9NvGGm7Mrsyyt7ouiJHfkU
DVNyThnzlFaO3MmaRE4V01YtRbyvezxUinb8YM0kw0m6XMCe9rqjffPWcv6kzUf/GQkj/gQUTsnK
z8xpg8VODyxDWPGUN9kOf/JsVRveFz9Qn+j/+y+iss1beON4gHg2eEHLuLK/ZCqTV9HcNdsyjMpT
mffFqavUVzcbiMCTbw0kmRC8OcVXPW+Gg0ce9KqxYHZEFX5BveeQklcM7gM6vQABzBDvBKfHW5W7
/l3tF8eal44Bzx4nyptwQiyCRTtDVHrBZgpHtUHkJm/MMn4ak9J5WFrj+yUJugNrzouHjqbtOm7g
qfQOdxcAh7Clnw16c5vGmZ/bGKULh81K5rcw/gi3GPQJRuM3OwoOlcpAug1x6w/N7ZxGqzRskRU1
7ious891SlTU3IyPA+FmpWyB5XKSOVlP+WKSgltYJtPUJZwBOwK0lkw8IHoizWwzspccLMs+Q2H2
zk5W5esQJqKaoHWujCSb78gpTb770Pyv8PtV4YeiG8nB/3cT7WPUfClyAMK/dtGQAiyf+pMk5+Ac
QKlHgYbK0sMs+T9Fn1a/eR7yRcioGCguDbP/EOUsumjECS1ZNHDlXNfkC/+o+iz1G6c33NRtykGK
hn9HlOMSf9GfLaaKlI9wASFGgLY67603lBRhAg3cOemgQNicUahha1YTKgS6vW5pP1Pv/ucB/YNw
4Z8u6OJTQM1nIz6V7yQdCXcN75eMWAx1vI0k2GTP4kUplHpEjhBt/yud8T/cIC43PC/8I7FHe+d2
o2NnbvBntk5uETqvseYCJn7Zj43dR/uf39qPepDLs+RV866pxzGLeO8tAvM6xFVfWqckG+zXyI3r
A0QDilJHBfKmBfJ+dhOWHADO8eHnlwY5eP8aGUkkgaDEl+jRlqf+g5oX0ZwwauvUqBiSMYkFWG+j
gIF3FOTZ+ucXe2ecc7lRRiDGJuAOSPyX0f7Xq424KJCMFlk0NRwuBPIGdj7E5JRyInDjAAgrLsMj
vEggdITnffPJkkUabqBgG2uhcv0L38C/376DoBlUBcap41rvA9Vi2pFdGvjWyRssbldnhOMKI+GP
/7drLV1xE3IpyWrvQ0IAaEUaUj+ezGaQN51lNG9um40PXazKl58/6OU5/lccujxncCKa6wig4ICI
92aPUVvWBqnl1qn3w2+NavS2U5nxi7f5T8+ORUheLsYq9e5lCty74aunpEsTEH2KvZ5+ngdUsJZz
wun653e04GZ/uyWiPSTZEyA2f+vbk1ck+5my9xSrCAjf7Lmm9A1MDdK6KV+8KrFfOU4ySSM9PmAx
b15hFGB+N8L5Mv6f4GvxD4vQP4xgR1gse2KZqtiTvGMH+4oiw0dafBq9Vh1NbMANItO1dy6NhhGK
PS/psYlamjlzh8vIZfLaJaUEK0h9+PlD+ac3YOHMbUFhgk/9HndLUg0HNSmZvL0/PgiBpmcgheZk
lbXe/vtLOQ5uMRJHepPApXczt/TqonYr8xTZPF6tA6YsjTqWes/hTfz8Yj8u9SzflnXJ/LDYWdy/
D98ybKFtVqVx9CcB/8eAcvGCnLh8mQdvvOvzidXh51eUPy7ByyWRK7qCLZipYwGp/nh/JBDAPsFk
7Cj8OtqTwESt3NAkfqDYHB+ixue9mjaC99CL1WMUMKWysUWKZuTlsIG3S11bsf1dVpCWBN6GAYAW
GWANAvImIpn4Fw/Jvmyx/53lNhs/ldGC4WrMMBYLnx9/c+4RADlmpnVsUpHtxBzOuyJyjF2AOW4H
NzPDFHedpnFd+ISt4kK8hWjj3KOIw9tjirGs4xju8yJ9O2jfaFm0byOkL5r24cy8UpXByivqGMTS
lgOUTBlo67UKvRHrhKo+iJiP1UDCmJvwOdrxyrzCH756aXu3gBFjgZvGPMAVjerpDp6XUW8dKM/P
9CEIKg+1X0lyAexFoeFSKxFWHzoJQbORb9LhjExnn+YV18Bn/HSBhqvKg/Fu9ZaiaR2VEOzDghFS
WrJ8mThMz3vDn7VzHMj3PTVtkNWbqZZ5eCRnun1L4rR6cctclcdMRtMDZjy4zeCc1aPpToLos5w0
r8ydTSdJVgO6vmf6jIy9NnFeE1DumY6Ssl8nqZs3tAHLDt339ms2JeoL0e/q0Fdu9VA7LZlWg1ut
6X5bwN0YHdqrQdvsMHKij2uYFZN0IbhZfmKszdHiifqR/4yhWbT3TbN5w2HG2xiFko/kYPF8NBrD
h6YJ5mfVg02W2uI9IVLTz3Ksm7cEkwJ6U2art3PjI6onkxDuYDnxr+D1Akf7Od+SxSSkzC3PDSI1
zezLLpezU8MNQvKDA0BYxwdMcqDWTa7LyLZCh65Zlk+zewyXg4kB3/AOLEKfRazGhwQAHMNwYRjO
xqbcvKmiilGTYBz+6joJT3OK4xLlXuFNsF2E7zrHclkvjd6tmn1j9VW6V8AG1dq03aWLCz3hzSlC
5l8hginYZrMnb0Jc63iVNiwt8u29ati48CTLP0jCMjcZy31s6OdGwH0GWsMXB3IizQO5SMFaHNTG
3ZSyL+ORQ0dkTQjefD27KTIhGWX2K0C0/Uqes1Y4gNQagsIk8aA0Z3WYiTx0NypwrM953+eP3hxN
1+D66aZqxkKuYgOry52MRH0kG76/CpCP8S1Ehq5BdYpuIxrfeSQjLBqQfy5KVteOpxusHcUps8Ki
XGWJxgDGJqF6tA2YJ/k8PSZa2FtUniWqNLGwJhmTgDaiye9bMHxC5P0u+1rYdfvNs2ZYa8rtbnBk
AEyaxpg6sEtYmda4eGXbQZTwWVscuz45IMDNrrEn58viA7Rp2jw/F42osYggjgZeeFdGGxkXsGOK
rrjRAJ70csg1+xyYBuSfoi2vJyd09lU++SeJ9Krae83gvJRR1u6mvJw/O1gKHE18M8hGH6z5c55W
yRaVAk48suc1er4NgJgM+ee4JGZ4k/chTkeidjFgmkSzcseqociuMwO+QQimw+FlB1+0XRYm4AeM
7x66pDGu8qQqr+IaxGGyu+mrHxTDNjQi437SRfYpSnprDcTQosaEHRNXTbSCeP/qtuD8XjQbG19l
4RpwTu6ysuCLPOPGGkPB8m/6JMkjSQnlxiEnpWhxO9F4vK1qx/WCYnnzi02W1N4BEiRcszzqByyh
CNAGcdU+HYYgvPKKsqEob8LNXEzGVmVF91QmTlWu+7zZdXYyYZcsvqRuU3zSaaTQXEgktgbOUl3K
79B+m92zK82giSzvZ8eqBlBLwRt1AxWfC5IW7kTblaBRLYPawOcWr2e/lTeGipkS2MPYpLuWrYpP
hHZzwFbm2FZrVtv2LagFC1Ixa4glYmbIChLUn2sXrdDW60YbfjDcQJiQ0P36VQbtayZwAa6iL63x
Lh0rY30xtWobzX7sdbYPWqGsAmlkunybHLENTqKWJYjVeAFMClbbkTqKJBiOcE4/A9qWFlMft/Xq
YI20lQ62TEBHS4btunBBsQngzdMXVZD+g6QfbiG59KqArR02ACJ2HHrlt6nsLXjGLhBb6rbNNo+t
4WvmDQh2sZqwP8Ku0Vd1qJtDWkw0cfIxiLpVKuPw96ZvX+OSbGvbigKoRPimNJ+I8+uMD7S3CvPg
qdC76elu0ryPkm04DNUhNpx5N+EJ9AQZKXNXtLyGp96uswcnKL+pdP40KkveJgiYUeukwFdKAw1a
XanegjYM3uYoGj4EncubY8ZDq8EORK+sgCbnqg8jpE9V2rhH8NCm2IxkyWQAPKzj6wRy9UCY9yiQ
1xTTNV5d5gPZtpGxqrOkkyuHtwDvATzh2cj7kQ6kbFPsl2rrln5deltJq3vIIq9aw2xqvli9kW4L
SO2/F9rpTzR5ZrWyfRU5q8bD+D4Ja9Liu3nQK6KXWC60b4OMe9ZxGvrf/dIYPgxtkNzLrqMJEAX2
52RwkmBdpyE2XHEuAaDxR73R1hRd1yOtWEMP2lmFfdC8qghIOSPKZJsDnp2kI1BWWRAG671kydsZ
HGb7zYgXEtQhWAnjLiRa5dHB/OfQ5yaBN1EI12zqcAGDhLTSfTC8dGlbdVvRNFZ0HKNxtNew5g1a
eD6sF5LrUZjsddg1B6pc4xy7c/EkolohYk66LF8pTFySQ8fguRnY4b/Jvmquu7Ls9yMb4SmPmyzd
4PXmN8iDKS9CFrc9zD0ZrUtOFsY66N3+PlA9YY157MMeQj1XvyRja9J5Tu0zgmSWUVNMGhJ8iXp3
g1iq8yHeF+q6dSf8jSdd0TrxUtdiQZTD10I5WEtpo5p3QRlYV5aFnxLZmvOh6dzooclk9QRjqHn2
UtDpHo/CNVFVCKBdxwJ7DEM6O3PsbsxycCPUgzPuR1nLPtSKCTaogUB9Y/Go7vqZOiVPZ8ycbEj4
t5h/jE+iHgyI/60ZrCKzMncelGd3lZc5SfaNi1axUJEm8oGx+83H2ulj6Zntl8FGvDg4LWwbgdsE
PSvEvwSNFqlLL8Qzi280+qpoU4f0vQ6o/7/Z4RjcNTE5cqs5atojPjphQfwVvQfkEvhDWG5NY5zd
+dYAst0q4fgtcZaLPHCeyEAWYeGCd3bEiJ6SDhDesNz+E8Lnolu7wRzfCgSVYuWXeQqLMk3bVa5G
4z40TN5aCoBkHYgQSMfueQwrjH++V7D/w0J/hYXa+M3/pRr7m4fqx1ea/jRIih/B0O8f+wMMJZHm
N3IyCMwCqjJtap//gKFSWb+RNWEiF1YUyH9azWjUBApqr+BDOEwuBjV/4qA2ZBpbYh64oDCL/+q/
Yr+8wyWW/C+SgbC5QZ68KBp+LMLmYq46o+kc7A9TGls5XeT7mu3Y4exTNb+Ikv6xSsWeVaNzBqYT
oKAAZO+r8MAerZSt22LQTpQlVqEep2XT/r7L4ndXvgTCtV51z0n9L+/kH5CPf7w01B58Yh2clt8X
yJGRSOpdad0jNObSNFD1tp8GVD4uDpuPpsc6TSZDzTGk8RfftJ9f/kdIYLlzePqAygCVwLFwoH58
zMqMglzHqXmfQj6N1p7Rc4zh6DOXx6hYLjdmlFM/v+a7sMI/LspQsRAzcsx6H0XAGud3AczCe1vl
6jFHc3elMmeudi7Q/HPZ2hRwEdYSq052OH+Hbde+OQvWk8JqNdcV5g/70g041TQ0Vv3tjIXzq+Mt
xQ5HYCFPfemDEUVwA0Eb0BovQGdumr8ANxZHxv/iBN9vw7kABXQTBOncPz47b/DMjiwcxS5NhZR0
uNuOaUdB5DWjfEwhwp7GhKLy508Pj+K/X1UzYkFwgLb1uzcGK8CNR7uW9+AH8hEDSyRvbh5+E/FY
3U9yHh9si0IUgileMlPY/QpUfw+OMWJM6VGz0DJg3LyfK73WlAfJKKE+OiA4y4SZln5B0Fe/ahVI
FpP39wqqy8zyliKJUN4fn7A/uW0uRCfvCRYeHwz8gpIdNFnI3Jdifkws67UXzjI7BQfb0h2YLJdK
Gl7Tv8VllxsnForVcgGb/zZqlbWEsGNWed+1FZPE4uBenBUk1B5DnORXCPo/TZLFyYF5yX/RfL2D
gWUZi8gwe4XiEMgin0LKBDSetGRdUZwyNAH0kYEIqypilOM3LW+yXoNMTTGMoxV9b+znnH58CCqb
yiMhqfdMSI/eSuyf7vDKpdhHfsQss1FuDfitC+gGPx+rlzbHuymCIA1MXrJVaEbsjy8wpgfQeZOW
9z6uBNWOE1CNFoNxM7ZZ+bKUouvUG1j3Jh4gh0O9hTILckZWaXUopwxsJUpIBoVAPFPhSl80b14t
ftWt+YdVkI4ewL7AP9nCi/XHn2mMquthqMt7WHU8kMtjliXoqBS+fKzS+lcje9lBfxjZS8aB5bHn
wqmkSfL+illLnSmSqbm/IGp2C1Ti63H5w6Sa7BapQm06oIXAV8RQ0xSg9Y+mQn+I8FIiMyCf2jez
6Me7WLACcBIvXyJc7894gAERLo+oYddwVgh09ZkaDgYMrc0zloHWlXK5oYUX9QvolDt4f1vcCe+Z
XpSlwFHfN6JmIsDcKpqC+4JRskbYNdeb2DXiW5wCpvYAIgEdL3b7uN1Q8qYO6mlkTjsdIkRfpUtE
MChLqdcqVv2Ww7S76+fAWOIQGtjVOdkcJrib7c8bYVIjcjYdjKfSgMO0EW5RYK0VTKGNUTHmlxu6
DcyMuBm6LVuAg/wkXjQUXpnfI5wKT16TxWc4/cVNH8Mc3HhQ2rEWVimc9slNMLua0i8CpuEmpdoO
6enPc8nv68O3yQafO7ZTmG/wbm7xoNSkTq8q2myL5Ry6+zGkOl5Byxd4dGH1g2LBNcrnLk/jYWP6
rvtB6yoUqyoOsHmsVV+BBdgBkYucVaZ67bTK+x2kuPbWOfSm5DDDDVKrquus+krBFjSufE9aZxV0
4HVl7x9xxtOQBXvJsRxpXn1vDLChV7ENMoeAWWFukuFYVd65AaDfGv126G+8GKgzAJ97LhPGiAvJ
IcBcadJbUhmgwnI00FtXtrCLcXewXxu8nKN17rHacARkIe5LZnMTTXxschsgSt+kWvNQK6BEJ2Xc
PeMSl3TszDKUXrme80645dEMRDxdO2ZRnY0Rv7FdMBVZmKzKaPSurCAKb/pEt19A9ZwCgTmgjYjw
H9JmFkDRsnBF05jHV4DIgxDzJ9l40VH1qPUAXdXvU1vguok15h7Nqr9Ts1l8Rq1tf8IWwIa6hYko
A2X8GnR+DHcpDPKN6Hg969Bv8z3iR3uTSRfH2QwyJQWan4+jt5rQb6+8on2zKuEAKUZB+WjYXpSc
+txroLsRbqWzR7fHllUzAFKQ803mYhZMSTiBHTiAWLb28fhcSTUou1wnVmRgHA/ZdoJq7SVSl58w
2XVMfm5C6vxmqqbM2xmY2u1TZHsPRZLwpHNI2icRQFFntTfoHXiDa26bdCGjZuTUPI1Gwxu7IFYZ
QVjdunc164rGg3QfTYxKVJ+SzdTKK74DxwU8GvEPAYyRMy81iguabqL2NoMeGF55AO0AMT9LdmQF
953rISWZJ8d69W3ChYKIgnaLzo/VaOm0j/QKngelAPPnhTDYOSw8FusQtrD0d+oQDlbFDPWQ+5p8
PRw1fhwVR3HiWOc/E7fibRKMwE9JTjpCJezlHxWpPrftEkDAcuajbLE0LmxyyRFYBTALQaqXzoUS
gr+YXbiCOw/Y97VW7NQrlDP8ixoS+g0eJiwx0Dm88wVw124xPtBaZ1OH/Q6WtqyRnOG8s2+zibox
PRnA8eat0sujXBw+HpumWwzTll+bdR0iQBO1113BsVPBiY2mu+pyFklSx6pv8wx6cBD0dKdnMMTe
4mQ4qQu1ctZbnLamhy6i3DBTemB4UbA9t+Cgm2k5PU6KZy+ziZtiSnKlhPb9W1QwGOLlf/X1BCIZ
oCC6EglNk4sWDvk4zYyU3bbSQfUCLMjpd8Ql/OFyUJgTUObjGKfO68UPICaq66Um9miL20P8RtwJ
TZaI49AV1jPiBs2OsXYKH4OEOk2KM8OId6eWX5sXFRtPA1VlgUQfRLy0PwrY59sL4AgLgN2cNg4d
Kp9AllenmVEa9AXowVXV1Et7gc/04BFETZ4rowY6vRxwuuWoksxx+/a9+DGXo88U6zjbpPZkYTlp
JFUM1cFZ/FPsyTuHmW1heGjWkFfnmh9YKryTVp6Rg2qUmfR/R73AxfPLFCJWOh53/VgvxyB2nnZT
D/eeNTRv6UJJoYLwONzxfzU5hPUWOiRrW7GUKjDmo/2l38QyYF45vOkbFAfuFbdTnMzecB6iqZvA
SfCAzvB5ierDMLDjtsvwvDRzREBzAzVkxzfHPY0fi9CM7rockOodstCnBpROzqjtQjQPW4//QGW3
GcDfW6CtBIcc+8h9jBNU5dsWBfyeBiBjBNd9+xXZJM8UeQD3f1kEktSkeR/lPJUUJ5azs0giaKoz
4Zzl8tlAAwiCO8exVpYv8dJWvRCQOO5XB7xMeauRarxNykbOcxg4guqczpqxBByMU+C8XpqJiVj6
IvRnaVsFNjO+rht+yWUkQtGXzWmIWAJsSbdrK+uUxccKqqC507gHDgD7ywuKK4ulSRV+dchqrDqi
dh41cPlsNHBEEcuvlLdISxS2OR/oZNuvFwKRMjxqAB1ThtADlI8Doj7UzmpRhrDOa1pvkS5fgJKZ
6JUcxrvLHbITcUZeglbxK6VHfSl458GgK47PwSN0HfrSLN1iNVDSPnYVf0mDgNfSLqe0mW5m+v3E
eNk2p1kwosrUMK9ML+TeZ7vU51x5BnR0hSt211HJLE+tLvtRb+JBYppYLz8ndKBBJZFvvZZdy3zN
Qzws04QUCoEvLJpfczYxGqMrhoNfwHKE2C1aw1ljdQybGpk7wXuQ7aGdjg9h5DvmdqAbiOunTWPa
1l1qP4w1Kv11jkXSvDZqmokWFNhoxb/Wz/niGpSmnXWVwGkvtpi4Dekx6x0+nXahqj5IoYgaTREG
Z+t5aYfA1V/WvlHFxr4IJIs8R5FgKcmtlnoFN5XidHkA39eipXDvF1rOZWFF4MmOcxm7fjCyrY3w
aw6jG02/o5Dw7y/j00JjvEeR0O0h0VrJtdt5DBFPdPXBspP+GAYTdirfBwTSfu9b6fZJv87qfump
5miKJ2yVAtyCHy+jwhnJ/lglsLxvHAQwe1nl8ia2F7SB1hdulkhOJc0ZO2clIvKBZkylACFqGxE8
0kBuyCBCqiTqC9y1Rkba7CcOQjXKfyVvJByRA0NOPsLhK5ASpwEzy/Urdpgl3nVXlAyaLi5Y7c1I
3uKmMd9/5wUIFMbduh1YtC8roJW0dHPQCfCwW99Ytm8MjnCRcwemzbIB5aspMKeB0BNal6siqHuS
EgxPs1x1y6+Nu5ZpZtIpMEG4p/Ehm5b2Nm0Z/azHiYOfHXDf3dR7jG6Fcwchc/UoVzVnoflDjznl
eGi7Pg9v5WLrdpWzjN7ALeNX2F7LFYKoYLQLsO/6sbU7DiGBkehnmgEA3vgfcL8ummC0UO6Hzhuz
WzyEvoSGb6wTHTcHnDrx2cPD/QQNIv4WmNjOuQoqtIkcFMv8Aq97c2R7xAGIHWmKBiiQQJ6aE8rk
PMN+4DlHJS+0sId5xDckNncix/UTiyTozziFZldRWcbXptVIuWbXzK6o7MdDLnGNW6dlmV/7Bai5
HlPOC44CrYfsyQirG9V6WwhzrThWy+J/JBQOIFID+99kGKpTwdBBu7pwCXJQtg45FP7YH4JY8Xrq
rOTPSkse0oXfcmEReSYiBDx2WJeqnjMOqYvjw4X4kQSQyS+9P2RCzJmlUCZEhwdjaqaqDis08aLm
5/mzC9ikioVEgBU07OPLZuJj9/QyI0FKaF5rlqREl3obL3u4xFvq2feWNuWlMAwEFh9HCCzlYnrC
mlY4o+tjCzDWBzcs9DnCz/9qKLW8IZIPJoTRNm8w9L2NY6IMowbjveaOYv+kf8dozQJWq9mJ1GPP
ldeXdVPHCYsjDFBzOy0EHlJHWNQvFIWsxvR045fAV8NolS9JOg6romXdqyumEMm+HFJ9A9VEgTtI
sKzM84whyJraLjwoGwcCq3dEc7LLjhnXLt56xOvoM365ywkDEkhnsDNnSe5ZV647C/eKgm2kaUh9
s8J9rd4XbdPt0oWIRq3S2q8ioWkKORjIztasSuA8PBIX6gNYk6+oJDKHjcXpJ+cxBLHezBVevqWN
X0E9B8tycDkykw36zcEDdgVKloldkGSut3WmVu24cviIq934hCXIfA5p3D2VHf4kDTOE1ZlqZ96x
IXYuosVMoFq3SuNuoRuOa47Tubc1a3M8qMA2vnSlab/Fupu/ppwqybQZG47bQxqsOFfhzlE24iw5
lO1TwBWYnsKpNx2ub6ipqjxGRlWM1dE2x+gmcnFoCGIn+piVbfCBPEX8VLoMd72kscUeXeB0o83S
fyKEIflSYJBTQ0chboaTMpkFd3NuULGmIkD66bZwmla17p3vrMv/dXh+0eH5Hrz4Hy733xo86yIt
6te3H+IEvn/mz+6OWATJ5sIpNx3YhYvx6x/6ZvyafhN0cBxQ+CV8cVEx/9nikb8JyTq8uLUu/RcF
dvWnwJlukSZZnVaFDQTKl/ybFs8FIP8vOgjudcnSxWGWQtWGbPkO3hVZWAp8RI2T1/pVrHdQYr2p
+1T32srrYywyN0KBC8U6jPcurZ/IPps6zQZSVmBuuu0KFMYqEX9q30vM69xQJupG1Jch6AKkWQhv
NFBxUR39feJFuKyd7QD3eTqh/K2PBLOaudaTsPsBMeQq6LJuDM8SNzx2fohqrkGdbAxro4dflB1N
16LoQ4QNtg871e/Fi8prv10XTkuQz4e4mqXkuG4Fg3uP43wX6tsoarfDd6MlqDZGtoZJxMadfrdj
cicDb6bALiqv/F9f9P+f0Ro6fvMvMPXfps0dRsok3/SvefT6V5kIFf7ywT/mjmv95hB9C33d4zD/
3TT5T2+AJaRDS+j2kEOZWkvOxJ9zR/3GXzmQJf/0aPvv3NG/EaaqHDI46JE6gM3/Zu58Z6H+ZfLg
dQlFeZmDAK20cd9DrWlmUkojrj7Ybp5Mm04WxB7Y6WDeoJgu9FarGL5ilkV1thuwudTwJWsynbyC
AIO5qgeIovALsRBs2tTehOAhxqpJgg5n/C+cKP3bwXGmE65pAhZDx6lwRiyGLZXRNNsYefRmdlKF
T5LZEH/gzghxVxgAYbFUxyF8Uexynutmqo9TXIU3BJSIrWvM85OvDBOInX7rttYCc07Q0upDkNRj
foDnXaFBGYX7Skqlk6/xGkBZViCTgeNX6mTDBPU3XZgfIneOvhpSBl8G2pTXI5/5ZE9F3GEJpy3A
gBRxmnQbEF2YMA2lNHGc28IY7Dvt4R7XowO/jYqwve6HxthLP57XvsB3hJNIP5IljplcTI+xx/QG
4s2IwcvKqJ1Fy59p9ndidlAP2+aTV/OYJdsjlwCnPOZO0G1zKCJo6qpgS6onDKTIktgX6OyuNUxn
1zpzdi/mtLiLiSy5DX0kR+AgSX6kHCjXsUc2UTKE7k5phZC49rLr3JWB2E6ug6tUneAKtc5t8ZFk
j/bcFdYnkvPaD5KobG9PBgo0S0W9AAGy85J9Xnfm85gmahd3prfPSg56OHX6/rVVJJgdmwJ3uIJc
LtvumwfXKTwMUx3fPprGIL41hpNvrUw+uP0dwWX5phmsam8FgkN9R7nUFMq8wT+pe5FTGTzVmTne
9gip0Xw4W6Px2jWGy2j2Qri7JBinR53W/lmXcX5vi9a6Tiz1McKXbJMUItlMTjftciSKH6bOrraO
YZNXL7K1KCRUwSSOH/yuErcwA9yNP1rDFS7/+yQm2CCzMCQIO1FsfGxvibDsC/8QQ6vaETyYfNPD
8EWSYrYrLOv/sncmS3IbWZd+ld96DxkAx7joTcwROQ9MJrWBpThgngcH/On780iymkyqyFavtVHR
SkoiAwG4X7/3nO9E9YqgTuuehxyBNKzwI3TYEnRuKLZW4EpUtrazAQVxV/O0rVGvXyCNTFZl0Hob
I+mfVZm6+JB9Y5cgbl/RfOK37Jk7xGMcrazRSk/FlBjPxH3HR2LZ2nuXk8bVQvP3BA6i3WQ0AHDD
4tosnC65FlPLc8NjK1czBdy+Ie1hNVZJuslMlMxrelxA/C3OCosc3NUUp04NYhUYQ2y9C6JiTnd9
aEmdRWIpxxtpKiRxEtxLby48JhZGGIwPtg3y4MHtmUw5K1jOifXEYTXOtiYn2wuvM/27IUii5P3s
qHJg9E7rf1eFNQdEQBIL15/Sa/Zn+z0FIRyLIrOAuxHBScwcZiLDJedRVNlR1jb9iAJsIJ+G4RTJ
YF1tdNPDlKaOfBhek0DicywIcuYp+5DnQ6cqoCF55atV4vYUv40Xqs3Ukw2z4TGL4w8Iy2N0TomV
8v0YdcnjKevF3M6LspAeWunMx4cn4cebIquCgPmFGPL4sAyB82GsKzl89PPQyr0P3KNwnNiBGdsQ
0CGA4VVRPgj+x4vyI+dccMIrpqFD9Fjlo7dgPxG2t7YHvOG8WNa8PW8//9a3v6lvbbZQJrH/vcC9
Sj8mafzyg37p6w993aUDvJfUo1DaUEKcCaf/qXBJPXCYrIYUlliKXMdDSPFtlw7+oEFqEncaCo+x
gh5bfxMxEaFAPLQgiZz3mr3f/Se7tPWjRAT7i4AqQRgD2z32Q2wwPw6WId0hCy5666JqHK2smQDr
zodOWx2jxKy8clUnzDkuM00JeZfOFRIS3v4G+lxI28on2cW24NETrzivXKyTC2QQB/T7RaxtJJDQ
tf2A9B66UN/d6dvXQuL7PNIfR+LauMMvTCKsbwavcVo//uZBP0pgG6q7OPdHLT0BIJkpvFwm37yW
xkKH4dcXJIjih+Hxqz0JIx+eKyfw+DbfKB6MtBCNMdbxheeFl/XA2BicBaXPPnNoEsMzbY32YHWI
saCrhC0HVWfynUPojfS93Dix6mNEigDDH+hwDMm8aFR7W6sdgophxraukKkkgulNYTPR3DtRhb+u
1+39mFzKaUWqE+2xtmvp87gzGZcg3Sru9VlGUShKE9tS7gvpv3Tis1Y7IFCsTvG28yM6/Wgzmf5I
GOjB2uMbadclXYZxF/Uk2C66PUKpwEMgBS36TjBFWByDZt3ZONIFbMboKRmeb2UaagqR/s3NxKG1
SGyF/WiRzEwH0qccwUKFG+jcRY7xAWlKfxrQ6XNprSKRpWHk1YRx3oCz5jc6849YJpP5XdeSMMUg
ycAAY7OY9hd27fj2tcolu5nnL17zbAu2ntPZaezHPV1cw/bd6V51NMINUdhaiWrNxp/CHrhzKRmR
jH6Heq6PXaM78FOX80PQ1Lh00eheISwQfjubpEjm4kqr3g2SrZLbCOiLt6qZ+SSgNASfH/KF+5JJ
PQNcvPBpOjPyQ0li1IbUg7sEIoaCEdhyk17HmJ4zDP1zIiuY+I5CBLTlPnJIc8/6MZQxtCdnd2jV
A6mMGpCB+I8EaxIpk9O5Y+XrSUhIK53vT5ubwtbQ0rFiMOBqT5O8SmKp7qDWgPNF/DsfROxYwQbV
jTVs+27hJSzYVuikeb70N/VkA66J9C7ktlbGjGJeHpnlD9cGBj9/XWaRA1HeHeuXOBvcq4XRyROe
HetaTk1xK0Qev9jSAT5hwE1k5lL5L1WcT+8bgcALAgSPbCIhT01yorGcZJI7Tq2bLyd79jAluLST
ngyPov7udQzjTj6PzdTpXjvDF6+7MQcE43hVwDEDgNADDaZETBGU2GQ8kfZHWWrRYSoaR35ZGEw1
H/hjmX1pZoniq2RKkHl6rlefx8Jo+MY1bUPsDrb+5ovcaLU7SvLd5sh2yi20+eYDd4aXy88qXsq8
qWW0602j6Z/Pc0NQXLwIhvK5wSl+dG9/bn7ibaGWAADF+HTKaNCeh6OOwNXAZIyBoai0XsGvR67y
2tm3eNsYY84Z9wWbH/3RUYNAqwTz6GOulGE8GaOvWmJmOqO7XWYcYLtiodZ9p0r0Ne9SB07hfaSV
njNpUQgXJnqoanJYINRSci878kDTNYp32n6vjs3GJEIXmnAx7ygveXualmb/+vwg57PBF1fTSOyw
ZuiXYugc/pZZCtbQs9aUMGZtLbOCxHuei2C0b7IoZKEIYiuvP/oCW3PiBbp9W+jJg0GvfD7Ahuqy
P8GTSAp9d8QyKKJgyN93rBAW4SaRcrubuiSkGBorfFJkHEXMGNbOLf4mlDbZqW+x5AFrYTaZ4VWY
3wdj1OafOVBydFkR18EgB3mbbd+U7D+qXdljFnvHiGkWyfEkbplg7m0BBgrJHA0TI43NP9OZyIQ0
jYPrSpjhszshwq+V9eBP8SzXlvbqLNq1k2v/Dg9Gvxba0yO0uweADkafUnt+mL1h/0n80j0Y2KDk
Ze1krZG+h1s79junITmPg2GzRPRSMBk1TWA+9TCm16I0/8SigS+rgoeSa59Smsg5OFi5Hf9V9JH/
eYZftapIPrgZCu9yhKC7bPOim++8Gl6SK6ZqW7JJER3Yi/sAGtOflpMQWAP4NFr7iqRCc/A7xocQ
nfwmbwUxeHlxlTZx8c7OYIqEZj/sFKTJFXqCeV11hJtPoHdvpkKVl64zjdtR+sUdy3rzJ43c5GFy
ilvpmzPIl7aHYbK0CO/PbrG0Th8YTxbvZOmQhdBpY1nIBrYhHVedCiNE5iBIR0LPV3E69X0yYSdR
P7LpNM+VS6z5JlOkOQapWb9PPA7SFltPiKVce9o8bEkEt8/4QpFibYDz9F+Icuk2jAE5waos3snC
tq/duPedTWK6FeazhXJg06NZumj7st4HRUvQMMeF+uiDcdnFLuLUqG72JgSXTcdnfM7yruE4YE/e
EXubNZHyjq2uHZzoISTHhfRele9cI/TWYLFVsFsWz7s2kqG9YMFeDmZVLUdpWOFRDbncLjQy4AIC
P2zHJTsQVuk9TumkPpFKkl2gp1QX3dls+OsK5adijvOa0No2FqOQQKw37cqWiIgAd290Os8pc+bz
a1NqVQnhdAFHNTQ5HL1/JxDXVc93fR7toKbZCm7SO9MNzpDI70gSDrYSn9ys8HS2zKZOysKA8Ywa
49ef7kdF4tmpjfGZq4T4NBHJvKm+pqTGThLGEaFOusIgNJM1u0KT7p4Nbv/8Yr5pWtxOVIc/dX4x
SxF2TxFIPCyaz7pGJdQnHmnV6fg7h/3PhWxgwmShl4fWknr+bQkeh35D2qJ3EppigPMp3bsyLNa0
JrAy+8B/f/3R/uZ6yOgx2CNc9iD1v9GSWkHNa1twPlVzEj29bkG4Edkx3KqnGnnVyv36mj/KLvV3
x4fD2Mqm4vDlvT1mLGXsDGE3OKfOq6iufENLoFhQ2YGr2WYPdPB54GMsUVuuTKiF8+HXv8DPD2mg
aalhYPo+qKi3cta6QhJHi8k7cVjXahfUD7PFHPP/4yo0UUOm9fhuzTcvYIFEBFRX750w+8FbhHa6
J7VI/uYg8nefhQMl+V4IJnnx3lzFGwRUM4PPErYIXrxU2wxnxmS//ix/85gQ4CFM0A98eT8po/MW
JErDPPpkazBC2iW8c6++j7NgZ2jmSf3mSPfz+sWazmrCx3IEf3rzwbDSRotEkMZcNfKerTGIT8qc
KEXGgn4xU3ONYT7rs379UX9eWZgwYS6BYCsYNb19I0JbpqZqXPuUj7zdEameGCKZfqsMBd6vL/U3
H5GHgyEYNTiQobeLpU9aJpcq7dPcwTVdSua5qh+aD4XDA5PrE9ysn5pfX/TvPh/994BhmYuR6q2d
ZSLiSaD2tU5nekNVOjqFNkj2HHT4Un99rTeKev2qY73yXcdxfOZmP79pSdAFJuvJCYlbGECPLQGZ
ur5Z0M5U3XWdFQjFowUN4aw1Z5Jaq79GXDxHO8g4DoeL2n0pYrSZOH0Z2weqKpLbIPea4je35ecn
PGT4iGWHFYnA8rcGBrynEl0rfWQb8aFYp1GKsEyjMCEKOBp+93twyxlW9eNmGSLgp64UjAq1R+XH
rkVc0C9BX8sjHkA32c6BlpeCHR1wDaARBska6ec9SwEqjEAroExAETmjbVBI4zNo4xEfElUSjMrF
Qur266/v7+4JKyXPCjYShkRvNgezJf1mCnjrz/SFjNYrpF9Au30BNXclW3Dpv77gT8+mx6yJt4FW
Do8ofLIfb0ibEv9mdIs6TQ76ih60SIbcFj0GOzun8X9+MfpGDFk9RsQ/PZuBskMzRiR7mmOEKpk2
xZg9/emVazYcF399sZ+WaT4ZukfUC3BbWc50N+m7uoihgtX0kbmcGFVwsIzTgSeLF5FT4q8v9MaJ
wyvnsVzq4gHrJFv628qoIPJi9vAWUUHARLh91WkZyEbyd5GBFPaiySY6IU6M/QLkWDlzIvFFh9dc
b4M10i+s5/QJDMlhad1bCqGO1vecTRshXS80S4Xufsg253As7Xi5Haoa1sJvFo+fHwam/aFLw5Sp
pflTKZRWS9D4Zd+fzmKeM9KolEm6j030/r++aT896AgLeAZgl9OwJXT2zXM3xKbNGC3pTp3WyAbo
A5E8aVmwYaP2cqr5t/1DvXt99+rjNjnrCEz+iaXmp2+pUqWw2s51Tl47O5+hwk2nzkHVeG6IeH5P
V6dVhfuunmf7Ny+Z/fYRQbsPPwuOE1dGysAe8OPD6BTRwHAjzU6WRScJd0qGYhRhoKdGQToQOfN/
eVaeE/JQ94RMnIWnleji9GAPC8quswbcHEu6iCrX/Zq28/XBYuz4s/J5jrrS67P9yN9/6w+LQfZj
DRrzEBpxzpwTih8ZHFmvnlBOst0ZbAb7Zeis5vSqD7e9fr515UxrrI9y+n7Ep1ALpu0EgyWIpZ1f
uQDaOrR8eXkn6TZcd95g7Gcn9W7rxTIIfGDODCJoqNTKRBNpXtKWJjW0992RMEyna7CXMapek7io
5KZeWsUBWqUnGaTW2mFWOjIhtZIW1ObYplieANFMsn4RKoM2r7ERNI/GxiqsT7ILkJlnRsb7EqKE
pxm6xHlyOy0zf/Zx7NdH8KY0vcMujJKDN+WciqpW8W/Pwqxz8TkRGjvvwkLXNW3jNR+ACrjLF7rl
qWSyHHcc3JduDvNjHACjambQvbcwtLH15XE7DXe9wDe/sRuft7u2yiaHVw3RAw3vYLU7ZFVwerSt
DnVpnd/7jdV/mnuTTyFF5qrPDLBH56prLd2KkgVf82ym/ODZ7eVKft2HBqYdMncYgZdfdfANRG2C
NAZspF5DGsWGPgidK8hONMKDckHUOwmoWWtI3JH1l5KiOrZzBldjrlMu3eaKXSs0K4cWTlKI3r6p
5OQO91bK6HKT87gkt5xX626NyUk267PbYZq63s83I/aKtWo0eusshXRVzBNUVRMHCduXqY+9LLLk
kYRaokWGWY8EX6kkQUMq8H4+k4DgFtBljEdz7h6tykWPj/aGB6xKAs++NtKOveFcB9Cz5+lTMUZz
HF41fTPL88VyAU5gxjGllnr+giwuug0IjL19bcG5xcgvIxIcto5mRqVRkgCJHnuyDF5fK2J1CT7U
7wymmIygZjfV6lzAQ48WDOX0QLeX3rw9IC1ed57LU9QGHiczlPPcVxvug70SWT/+taS1nHZzSh/+
dTSDigHHi9CFxDlLNagxhZdWpjuxHe35VaP1kLOFmnB93v58Yu6624TelX/p+swjVjk89GxXBzn6
xTKMeU3LxmDSAGKCG0swvCN2WWjH6V1ftfwilknvZNcUdn9fKaKT/sRyLABrFb6b5/dBHc7jlTsX
1qOXZRXBc12ULp9xHPHIZkFrO3eL1SDGTxZqY4K6LOmX7MeMAYBAJLQreFYcpjlE+zqD8N9TmOdM
xcEfIVReFelEFA0CSCbea5ZwNztBBaRbvxQ0JXc6OzT4kDpk2J1K05xptdEhHwIaZERME8t73lP+
nZP+Zk5KCLvtf7f9/qRoeo83DtLD92Kmrz/zHyGgg9oPzKOHnM9kQ6ZY+iYEtJD7YQYPBOUU5To1
w7cpqYsOkO3svItj9hbsuN+mpCY6QKimUAtAF7Dh2v9kSvqmkqNx4eIPFrow4VgDhuLHzZNgQwuK
ciuvx/ITAyfew7++uxt/M8vkZn1fGvx0gTengm4WRdnMXCDIQOQE5WoMX9LpOg0xKHz69aXOZed3
ZQgT5yDQkjDGvoyef6qBF6u3Cpdl8Cpz2XhQIZZfVYlhYOet+2efzXHwMYEMP+BpbOzeUOg8XZoZ
JwrrNi4/4WoM/Jj1k7C00N9HXayFuNX4OaUDlJaXY+f0hnNhwhQ6Fn2YRd1jkJnLhYdBPXpc2mEH
ytM99UNm3WZtnaWg4qK2InK5shkhiM5FqDV5BqlsBD6FA6Kxsk3yh5ZVZ8J46lS4hTf8EqhAUuQo
VNWjfaKUSN8t8A0uiqiFgq+mpZCEaFK+lhc+QZ4bdyb+ILBQmfxp1CazH4Nh9wqcZ7emFnXEjWP4
jbrIhjAxHiQdKqfaiilGlEPIy6tI0z8rNv9dNaohHZbfrRrgNXhj/7u64uEckrR5yevhBx0kpmD9
g1+XjtD7Ax3AGWWs+TCebod9WzpMVhXOsoBjQ4bEP+Cy3T/oMSEU/r+ryrelA8UG0AjdowkhT2ni
yD/ISELA++bd1qFEdKuRAaDHNJkz/bh4MGmphihqjQvsyNMdzTbGjU7nHstC5VufqmRjqsm+B+s0
7YPaUVuLgIKjnrVt4ryWjwsZR5CDbRCS7RAcclIH3VXEXrquaitb+16VMKqK7+NGHHDkTKvI6TAf
OtWTHPNbbZphyBmTC5eDzrQ8pHVR74QELVagR5zcRJ3hFPbDUKE6bhqbF0fE5bUjpx7wSUgejT84
G/KZi0+mMa6WQLzL6uyLaIh5pV64W8JluM9qz9230nUq6pKxvE8zNZ7qJmgvFj+Z2HTbMt8TcIZe
rKjmy0V6/rGM53KbZWo4OQgCdwgRmEfmtcKXx+2kuOcghqNtiTZMqBoimGaCs1eLWS0HZXbm1mwc
IkkoFC6xAR+Kwr5vTILZIWFaV2WOoCWay002EwEa84oTOavham0Q7QYTqhoPTL0NGLGt2jiXq1Ri
3shFt+bLKi8UJsad7xr+qczI4Ixq8o9Gx292sx0jAp0rjllrt9fQikI9tC6kKrkkT0Q82QzBXO84
O/70obJqG9tbG27MRdTRddMttrkluDzt0LQamDSwZUfQzKqONMVxm8o6MD7iNWFUuaqL0VAoA/uM
CJuq7hEVuDVIUcOB7YH5C8tRK6qAg1poGlsZkMEKZmxq5b5ERXtAEDHvfWar1Sq1HP9mLqvh3sAA
QeJCapTJsApUL6bVECNZh41oEnIwQ7kzcqW94FNIDUbGan5tLEzZjY1RznPMCatBcNNd0cOjVsfB
UwfMM1b8Rb0frnELVqo6+VE1eN2HGjvofaeIR8gJtqhTI8uZS9ddJu8ibGP76nUTIesVDcOOM5JJ
Z8Eha2YgX4V4JO+dNMfefDAwtATx1oABVIJdiNHX2juTpjgBPCu89645X0kaB00LlSyqxrVVmNb7
OmjmO0kKZcnegoV8Z6egLdes+DNIXuxHa2PsQfmmy2Q8Jbmb5htb+WSlDF45X+W6rlhVYUumT6xP
iUQd39OFZB+gPmlJrc+b5Clyq7y8NrLFttZls5g3apLetCsMX0brsU1I4bOYhSIvtpIDExdjmypf
xGsZjMtDR+4WTjmjm9/naRESp9riqW8Tx94UcRnftMnS3nhtGmyHqWnWXkIa8Z5fwLxSZu9uS+RG
2xli2yGFvHmLmKfCMNfirfQB/RH+s+CYXqERB8WQZdGRg010pLcCd8XtYaKuYiQWG8tAZQSvsfL5
ylVegmIQw7KypsTeJkyI78fJr25R/sd7v3VWiTW5N3BB48eoaOaLhgAmWAVGrP610/w/GQNofQW/
LKOPtfxhI/z6A982QvMPCxg4ndTXKvnrJsj+SFCDB7Bdz4V/3ATFHy74MgYRjDjZJx0K32+7oPmH
8PyQWQgbKq2rf7YLUiu/3QUFBhpY1RSdpo2n703/aSkBI1R+GpzMtiRjK+ubjczt/H4WLpGk1aSO
MhocAscLlzjnnPPetRBl94H1t0dg4/fGrRX7bFZJs0y3jhiip5z4K+eihV/4MRnSLD7WrWijNWsA
XL92JrxzRFC9jebCf1rcQd6NXSMgLCyokU5JFhSfpmlxL6d2DJ6SuWahheBD7T1wmlgIGJ5xtQpa
CaGTHid3KrZZIloCXKvQhcpbCu8TVUnxucK8FwP5vc7CeXo/pK1zn0fGqDYjFv0vg1DlTWxMVzkG
ZeywVZp9UJFoX5wont7Pcct5fumTL4YQmB3D2CXSr5v928ZjDd7Mi+hvMzeeIRbjwF5Bdli++MSO
3tVVRmibP0EbmQw7OnpO49Nj7gPAm7IWYFeSLM/WUNStECXPmLyoJq4OhRf1W5dwAMTwAAvWIiiD
PQ0ygSSk9IoHhBPJzeiORxcGcHxIsezt0aIFJ9d2pr1Zz43YqLL0HgA9QOpQVVL4ROMlbNVEfNE9
SADjxxtEQ+GnxTJntN1B55sYOabxwmMCvLajvD2NUZ5tETZ6amWj0lkX7RxedOirkZAuXrUywya4
BkIRprto8sf7yS911EdSH3JII3/hz0W2H6ZlUa8d5TUPbSGHk+UHxrrWZMf6DHkk4aq4sc7ox0BT
IDkqAISMXX96LkYokXAZAEZaZ3ik1mrNqyiGKcnwALxkTK7zttDMySoZu3V6BlEKj6ha54ynxGFI
NN4ZWkmeZHwbALJkdALS0jzjLQ1NupQx2cIrgcSMCsNRw0d2es84RFFQPEXjnB0nUbVbFS4ZTk3i
217otgW3nuymTa0xm6GhiZuZAL5p1aTp0byw5I0a+jh7ak1M9NOdMoK0LrYWWp5h79PuukdhntyW
NsVI8YlvF60eh8gu5d7OTpUY/aWpuqVOr03PL6PrWNcnTCHp4zjD9EG60jsGuo6JA64RaSsAJY6j
ax15LnsGy5qqQ4Q9ecdpjhRjXSFN9AdOi66a+jIveb2ppEhZXje6tvJ1lYW5rt72uvJqByvaZboa
ox6xt6mu0LpYQM2gaLN19VbrOm6unXvTCQ+FNF3yhqn1Fl31zbr+886l4HguCyddIVZBxxMIK8ZE
xQj4aKPN52uh60pK0YEBX1ducWT7R4Gc7pIg93QjdU3auuM4rNBdtmDm2/Fk6+p1sSoK2VTXtF6m
66awv1MJL2ZO4Qvu4p1FIUz6TM7MrnY2meclqzrN+kdjtIvrQqKipDUGNGd2rYfuXGIHutoOdd1N
DjwVuK7FM12VT7o+nyjUBQU7bPdiHStebAMAcUZR7+nqvtR1Pgfkap2di/+ZuL1Dpzy0qvpsYGSc
EphBgezXJwdfnyHs82kCSNU96Y39huUp32Ktd4+ccxEiuiGegtjp6cyRErqlPUtRXrrqvSgc5xlJ
W7ZJ8q4A0EHesT8O/iMSoPGikZ6OaI971hQf1AhJxG5kfDRh2wB4yGN1Y+a8vXSCMpqhrI153ASH
WtE9HSngLqVlhPM27uN5F9kKlECFc0ai81zHad5iWkf64nclFNfOfjGhTK1GRF+7OSrVyg3bYVv2
OnmetnVyJ4sk30ZKoBD14oK7bXPy6NaBERKDjEZZNxIm3Jm0+2aoSUZ1mbpJf5P1gfw0ma5B5FlO
a3OgJDcBbsEV8Mdd1wflM4VpAN8GHgFZ6dXwTMz1znZH49rN5+rGApdCdzE2H5krF1/6xRk+YH1y
Hvx2ru5ahNDbxWrNXdE449WkhgC/htMTR5sbsNADu2DRTdLxIXVEfSKQXbyInkdaiFZeznZbXQVM
DQ+z4Vo3PQEJa+T5I2+VXB5iq0QpWRpWek2BPlyS7zld9m4RHczEzdZT1ueb2glYMov4hqCC7IBH
Pb0Fb+yTkDkFPvZ0EW9ENtj2KhoSdTKLJtmVeVZep3aBhbpSmLdKAmT/JLmSul1BCL60p7w/9DZ4
7JWy5r/KgZQxJRr1KCYmRySswfVFa0tPFq7/u5ZJzaVKInmpZD3FOHNMzFpum9y73mg90MCxd4pM
is0i22FZ4zxP3jdt098KRRM76esIupde7dnR55ckb4tHkTh+v4I1Om8lGmyyCxya1zyVJ5rAd8O4
9NlN3AlrGJ7N1gtze7V40srN58WIi+pQz36Xvndcm3PJekBDxk6Um0F2o+qETFKys8vtaHnEqSMh
LbeNOatPwUCCG5Llat11iA3J4+Psvuo6Ga3iZBn3OL4gA8ztPuVoveUhpbgmTHMzAti6E81Cy6ry
T2NsNJvW674Olv9tM/+mYYRjVXdP/nvD6Pqz/J/T567/vHzfaf76Y1+rZF/8QQVKaavNqa6OUflP
u8iHD8z/g0iNLC46pN91mi2qYbyKOE3YyTSJ8T+Fsgj+wGaLVJB/YzLrRw/zD9pF+GN/LJQpj12a
jdiCsPT69LnezKXtFrOBQBF+CAGJgdjpxLBdSFrLLzByuBezSc7xQ+z20ak202Q8Tmk13CWNMZXY
DC30vh2RjCWrcYhZIxrFKhqBHtgN3E2wN05KDH1v7snPRlAbttlazYa8jnMrERtriaLH2a7cZ6+a
XgqL9Y+/6nFqI/dhoDNz13fhY40jD2Z5kzu4XouInGc8rKtOZOpqlI5bEUMcWPe9V4vV0Azmc4ia
G7G9kdr3VSXzU99Nw7YuA0huDT9IJ8jYYpWfr0sAafpEat1HyjZY6o3wS293GPmg8cPfmEjZJAkg
KykmiF98ERP+BiX7cK2cPludb9RZQNX5yV98/8QUGT0/La2pO7p5p3CeIjwgobEcjyrPnLUvRn6w
dyWhE3bFLHPllWEZvp8yRYBAVQQmW+GgrrxmIunZDtWhZHE4wNzqjpMxcnUrAC5XZcay69MhxL1Q
ixHrZti5OGqJjVnJXqhDlwWjntLGxodxFO4D+b9lSfkprMsu6ENzL12reFrywg82Uzxaz2yBjOry
2eRvK0hrvQnANX1RiQTaxxHnRFZp8skoeoTRNEL259+v178VT7ZOFeafR7uAEMQxhdRT3/MrIlq7
sdqPoHTWNEfULq25yX2wDFuMRSNB5ENqX8aBxdR2NQ6EdFwypoRmEhVWrg5eP3RilxDUAsYLWGFN
CokywPzV+Uk59XHqHNiPQzaNuyElxLMxzMDbWc0SmHseFXUYh5JnIWjyU0bjZcPV03XIBpduHcTF
D1RgxVOHeecBa9ny3DZJfxnQfnzMUCPtEoEzgxz1VpwqjAQXUesk77NFz/+wDl0YDV924GVgKvPB
JVGu5kNmij3eVXZf7ZGFOityVQe58kLN584a9UFVctkHDlmmtA7FF+kJRs1RV5Y18nOUsXQhszTf
hZk5JNd5UfN3waci056QemmvHTHxDeNaqf1sSxBCfx+V4XKVKpmvhXYtq8GMrkoPNx2eOhnsLSpb
8CmJeCq057kMGDDTv0qwQs9DyimMplP/MGCVdodivCxd8z05T0u21k09isVRGUj0EfGDT4RtyNnJ
26Xah03ju1mP2psdn23aqXZsK+3dJhq0vOu1n1suS3nrao/3CE0btiO+7xJ/20H53rAFSqNOidNi
EM9tKdZSu8ZneuMrt1wCjkXaVS61v5xChhfDRqiJXiDKd9WAE92uB0zppvanjxKnessp+2rU7nXU
bflFpR3tg/a2w1YlXsg8W94hfGJ/p1pzLgvG3eNGan/8pJ3ykfbML12W0VTBsrXw1SvtrK/OJnvI
bxjuOTFhvjf5mRd1tuQbmbbnx9qp34batA9mNNmOyYSV38gr9W4mz3artNN/Ek2HrrSpcSG5y95u
fZNUhcUAxwRYk24qmUdWg3eevreNdH+L3QysAHWqtFCiSnMzae6AjJr6LsFL8j7k8wsm44oTXVPW
fr/xVNxxyM2SNdhMPVMngmIgTIlB/8psx3GNZL5GiFI1HYkZdvLo+bGp1nPRkWbcldnFBEhrwaiW
Eoye2V5KzYsPBXTNvE+AI63lUr4g9Wi3XbrYR0B0/nW9jMZjnhcs/tj81S6Ucya4RDHANA1Ud4tk
JT/5FbrWWrKY297EqtSTMPHhvLK0+RBBmSrzU1HzhmIktOgK67eogQr/MCvWqA5+2cYzTJbVya4n
Vo2FHaarvWpPe7jjEEsODK+DtO8tV19oSLp5U9k9v0lBgvaVNHGRrRJphNU1u/0Cr5EgqU1dK7xq
Ixb/Du3Uqyj733Lpd+WS72mH6n8vl+6T+tPn/zn2xUvFEPm1RXn89L//F1N4/YPfCibrD8s2z0mv
oWf/EEfrW39gjSCy75sT+T+TebA+yOpwydIC+5HQ4/DXMXXG9nyusP5JrXQW7X83ygZPHTDep9nI
AFCLjt8oLNsuHrsyDOuD4ffkYtEfeqD8H9JtHECsSm33WZbTdIXYLGUBbZ6L2DWOpvSvbfx4MCVU
km8aAsqpicrqlqbQE0HcMSKZokUB40gU4KNWtlko7J3F8HcZ8q5V0PvXDU/zyp6ZX8+ye8HFd+XJ
4gqP3j4ammgzdG7IYojMhL5XwC6RfhnNMb0ucXSvW+Ji9EynxegQYLNzbbpDprqoQ/PWs3pBl0++
1DgZYYZ1nNoXPThJv/RFBl1ExMsWS8i1L+Y9cqeGFkv1JcyrK8ocAqndhMJj3DmImcZF3TrZAoWX
/wqi22pO0hcYKCRct+qjO/CeT9bH2vee26Xf1QVmoa5MxHs210PaBd5KmgxIajId2OYDKGbiOZ+K
Fx992Q6c1r3Z5Vf6DgwwPDZOXnzJdApOHw/ZDpQ2MeWlzDm/+8kKJ+hjLOQ9FHdvjU4xPhJn/ZH9
I9zrxPg4Xohtseuj0pZNpv7cGNNcOy7A5GS0aXLMj16y3MvGeU5Eforn4qVrM9Y/99pPBNJaz+m3
Dh8IW+qXelhuHWYwu0UMuzZsWkZmukYZEbcNCf0qG4GxXXOj7ISkeqS5pIvZZrJNAZytR80tHhpo
ErGh72VSvowWBg5T45YGeA6oD0gfd/gP0Pjdyt68HWy5x+t5QUh4uTYmE0JwbaynPPkioDBBEk2v
8ny+gHnjHlBDeasMcdeqdpYnAJVAggev2KShMACacaEpDei9sCFfwnM81Qt6SQfcYOLOj6Xp0hCu
CGVLumET1elLNeFNwu/8MagVPrQYCVTSpdd56z+ns/kXQ8GbUKJt5Di8W4ikwtULb3ee/g93Z9rb
NpKt4b8SzHcJ3MRlgBngWpKtyG3H7fF4cvuLoCiKSC2kxJ369fMUSSUirdidVIAmhmh0pyO7RBZP
nf19z9PxMJh43j5GUPUJg6xc8M72dkj1GF6N5HgLUahLsM37BDWhTx0LSYDdO7460Cp/tY+UZ3+l
Lhw9w6jlIWSUqy3p1/TpECaQWG6/7ODOHio0QI6SXf6kw6x9xaSS/fVWA8dxNHvukDZRHECx76pv
3oMH+RjA/HYNXgmf1rCumY9L4M+7cXPy2plufvSsUGT+EEcILu73Wg9gIjy0Q2vtFqOwN0t/10nw
jrY5EMgCQsQhg5bSycEq0ukhGKTvI7In7/O01/uwcYvt+AAK44Pf2xfXCsnp6c49REOtt9UXsUr6
Iw3N31R7s4ctha7FgzEKN+5+PWLIpz6yNsdsPrOCsHe1gotdoP8P/jNou+dd3oPbhHAE6u8dDi74
qnvD3/wR6jikm3w7zl3IOo66N9rHRTiGkJkxc6FpmmvSVOFqCnU3MYh1uIcH+MEPyJhmPeM56Kmr
YZQMBuM0gbraL8KFD6KZU7l2xyA6rmyL0GXP9MvrnbdLRloRzB7UmCYaWBRpUlxri0AlQRcddpje
VBmauaZe6xb1Se4C+PERMTzMYFHKoWr9YChWckMmasbwTuuj1TPvE+2QvZ+l4ZdeFt4a5mZ6ZnQu
ND+1OrHFkAGN9i7qT8TRgxeTqL21aSTrbBNMjJTas54c4uHMzu+9weHuOFPNH2sxL7/NwaBRjiJc
t9uzU6GwSXyzsPAVOeojX91MNfrnr0wdhf76c9F3ct7UJb6JDINt8WUweZAh4POz/v/MsnJ9jZNI
B/Vm7szQhkIdr9WsGFKGioL3/El5AwrQKrNV30nigIG9ZBD4b/M7V7rvuFDb+7DKDNzxIEqfgpyD
3dONSdaDDlY8L8ng2zBCu73+uGUJr2mNeV4GTYKwUwn62+gt5qhmxzV9YJNoFwLUJ8Z/KGZEk6iL
W1pGNhPFyRdZlKfXmyxNp+s04tw65CFCt1i4zCJY+cfbZCVwVzp94w6jN8jojjU7u83wUq/ozRV8
9MhqsL7zzfB6B+lDvls9w77OUMHcuE/sbW+YB4FzMxgA6F8BoBtCG1CMXn9S0e7XflAyPRq0LCoj
ttuQFW3rwUutGf7E1QB6B8qD4hwfyE4c3tjRsin/5RfpguSFmu4LoB+0EnbOh8iqA3k6RFAPheoZ
YyismTFnOutRZG/uYvLCv2/Tgq57ZQdgGxtqHFdfDil6WbgqBBKCzT+/XfWiGeNkkydQzPd6mN64
Nup+wPhOMkMucz1zLf+4GmjFDTNl9+PcK7zbRAlp693kz3mI2U80z5jGns0YShNsKuzEX2beAAgn
7N1ULe3gBiqBL7Pg+GyvkmvqVBhvupLcYjBxXd8bQk8Lcy6tAxurB2YxOT5YhcCma6zt2L0/QjEY
01LxsV5/YRc0jA4CQvSDktx7ge8DnhAcjJ7uT46wgAp3IkezAcUnL5Xpk9e/C0f5hXBQVAdXa1vU
z9ugslArwGMahT+B+/nRiLzpjhTJG19xQbNYTAEDYce/wQ2LezjTLJ5LrAYjPLltJ92TesrJR8yO
C6HpvaNe3MQhOSIN4pmedp/NHHdMFDjt5bP/ROv1J9tMmXa4S0PIGtb6hC5ojKyDdmKazR2h95ej
meljC56DyVanQEtPSHaVKMfot61njlN7/28bejhwmPbqPRyxcBQP8FuAkzHW0Dnsr7WQ2pbuHLSb
JIdxT9G8L2DyN1cwmNyl+Wa6GawKka3BQaWiTYlsP/RhEhumSvwY+Jo7NvTjW7DcCyeWdwGKm35U
WIPaUCzmPsd5UOz8iUpJl0GbNIt71DEY+rjhmV12ALLs9Whb2Pe0b5EHikKFasfuQ7xGlmcbfwzJ
XHKdzY4ZHUJqAMGf8jFbUwy3FZq1Nql5P0ssc5jMBvcuvIYjMAW9IRwiwchaF8+Qki+OkXLlWd6/
ch3vkMEq3jDs5TcbV3kucMSu9jN3f6Nvsxtnnz2uqJVcrUPk09ij+CITugmnZ6xHDO12brTB8dnZ
h+nd61J14ZBgM8QF+yPRm9YUqmx1sLZxRm03s/0RLk5+ZWXcjgE/4Wy/euONqCrMru1zYmOFUWuq
qgFca1nHg6EXkNgl/iQkRTdWTeadQgA9nWGpHJX3cwwQSSidYYbRUFNUmT/Cr3ZnbnAAE+DBV4Hv
7IfeLj2MHfJcV942Yq5jYX+KNiozpu0PTDqJmDSOt5/7gT7S99GCaQOP+RbKSEsYY8RspW/ms0x4
qaT01kfl7pBQCcwDbYi7OiYJY1/HvNIyvDwauT4CMqoxX2MzNXsxv7EHfbGfUUHeHmP3fW6DGxFB
ENNYglFGynzqJ9mTFxNI2vBWDo8HQr3BMXsKgZ/BaEMXpp4+wXfyAHHIlA6Qw5VqJSOYxYuR+ENv
x9/MUiGQ+yS9Vo0wGotjFOWD+8DKnsyVCCCYdMt52kN7f8BbIg93lx829sja89MhrHeHNXNc6EE9
/EbVdxHG8ShLBFpi6915tHqCX8IVh7Lr49pNHzPdMElgDpizupv20vX0uBMdKRCJXMXxdkpQfLOb
YVm8VYpgcjrMLL5jwucfbpT50406uE+jdES+toD/IrvJj2DHswP8NjaePRm1jxoZqzfssXnheOPr
ULsB3oxEvYDdF/r6oBkwMUZWsfCj9DFSsHspYdZswLEW/lcZagciBxs7eHrlmfdd5lZnUcaII34N
Or7RJvbXY2fjjOw01K3RNl4Bw9FsfwyIpZhs1ahHgLbZHaide+ODv10t4Dhz7vahw6TnFXYRFBSz
FLDxQ1r97rUeOmYdF8+pjrulhDqNfIqXDPNVTEHYxrNeERhiD1094IWscLOtdfIUp2jQUIsfQ5uQ
lKzzXZokj8aASXnBlqHrXrjRR4fseMsAJKaxkJLbAX8TXMML0PH763AfP1pEB/QKm8xyIX7axsmT
Tn1VePMw7tf29X8mw1Y/iICljMvO9N+TZVg8LiNmAkenDJT49CGgWvYU/NwPvb5QnV97K2en41Oe
6e2vN1Xe8WtrbOe03Cefl//4m6H1QZdrlDcJPMRFr9028MEXlx/3KHOCseGo0D5YXlgCkoRnm/S9
bXj9Cav9fP1nXnuCbwlIEofiDDcyl+U9/cgu0A3JrG1bhy+mupq7YDvkIW0y10wYPX3+l+zCIkj8
WEgjoyiaRJKiyvxn9qC1wjdJ0B36O3Xm+OlEnxckwYFiXewQCdRqC6ov7JAkoNMJcf/MJsw/gzAb
0XUXeouYV/31OOhWXwMWAsGDU20C5+v8OKiq06e2T3esUbk/1Rd2aBNoYBCUHXK7YPQBukMNZcB5
dkEUwAL3iY7w/AQH/19yEFpv8Js6gKrIlpUCw+rTAgfkn1Gfl58fKTAA+OFAdO35L8Erf1gdYhQc
6jfwElVHHf3aOAWKRfOLSmykKH+pOvyuFABTUbFkUqfAMPp0uisWhuHyLqiQ6oumIBCfXZMCzYCi
SPL5dTqcQMMxVKM6BEpLFzoIQYWYhUCuvDq3C2hpWV1omH3dYHIIeOJqG9q7YPRJnsIFpVXf1CFT
AIWHyPbIHgIsPvVXINOnl3yuCvCMmDAFsRizf0+qslsGAfiV9EnQ+qLKrWkCuN54erNvwxCE7wwJ
TXl17gggmZV2WuR/Xy2Dn4kR8AxhgUHbw0RVXm1zoIIaYoKOGIBTykDnnAIaCKp7ktgEg/YFdABo
zYub4IAEBgMsuC2rg9A9m6BBQSmrDtQ+VIW4hnAvlBdK7/xAECTYKiZT7FR5dW8XFGbNSO6CaONl
G+gIbj69ZfYthST71xCpUjwdMgmXuqJ/2DskWMb1Fz05F2VAzBqCyw9mjuqgOJ3zkWkEklYHRMPU
h8AofssInB8E8iawC0C1xmiG8ureQQBgKe0dWNApQCYnZkBVV/NAICBsg4NvdJKFrtlHeAtrx+3n
TQOBAl34UO2LmmxDCLQ+zGxigla9Pd0TAgWgraQ2JIVIRoRpcVbtArY8ZBr/THAKOv5B194+JBu2
7OPrsAdh8xRYfC+eAUf0Pao2mf/ae+qcOiR+EcMM5eKEAWESPvLgpA9bnrLp9OkKhVPW6mr2EHUo
nUfGMSBMGAgKqUoWWrtgK2QPYQmH5qUynZ1zEFQISGVDZs3ugwklP1Trg3biwBakOZZucPY6ugsa
PUmyu4AsQIpANED3T3m1XWV2AXQYHV+13uiecYD4XVY7Ggraj3x6HQ5AbdQykVYfZmO6baxvsWW3
8gfIgiItCyQQ0C54xbWJaAUOZFEgzQASSH9YeXWuykZ7knSRjdjRGqgDMuvVQ7ZFgU1ijBa6s3Mn
geKfmO8lZSHJolBVoq3olCDgaJ07i7bZFwNamcVRy0DndkED1iodN5FU1gWQ9pRLallIi0orjIM2
fcwdPQlgVET/kZwskDrXLPIxAEHLq5VRswfIgoV1YMhAeXVOFkSfsmz0qBMe0cfNDIDaQrYUgq0T
XVKOZvBhtQud85ZqckEpWSB6hOsImBMqtrxaJ4K96UMUyCbVAK0OpZN0NqASzZ+PnnWVFIFuiyEC
1VtuSQEpRRig6IkXWUVxVXaoS7tAdUT6LKARaG1kgmctBS2NYBFZ4ETRtVZ/3rmzoMJSL6kWTWpp
YhQIkySqV82unptIuDH7Av1hEGqXX9UhIaDiKtg85VQB2TIqCPQdfHOGz5+fwIlPiB/ZovLqnBDo
OkgHyV2g7syEcIfmklrttwInHCX6NmlOwKUur8on6ZAsXOLm++EsO6hYZv7Qj3W5B8URdHxkncSx
K6/OhQzCOMqeCF0QsFBOAR9cPWXbaRbhpRiMTGNWeXVuF0BXVfckYSEpNzkM8CI8rDahZSHBFfWB
OYrevO5pRTpHJfWBgQwQENB+yaiv8mpZBU2hG4kULHvQuedHLmVfPw4ipJtiPlYt4y3XgGCBzLuY
4tjVM0DfrCEtBZSaxJgpy/6Om1xKgYjN6nxb56wC+XFNVhZEKwalFuqOdQ6lZRvRg6L4SqeK2TlN
iH/kVAf051UhusBk4pjKWIWL9oBaE3GUyWSuun+3ytp0yTdguJesFJRNyKQTFWFazh1EnEeRWBB2
ovIKOncImAAk7R8afVosqKedIAntgFmcASpRoIurHFL3NgEkpqw+pLwABzMxMZnz8mLBc1FwKD/Y
NOzT/lUZze7ZxguUMz/sJfOqNZv+w7rLQiQHzndB6ANGmAiIbbULP+Ah/Qml8RUPNHS97ecSCeQt
o0uAoe/9wAkB8/LzGv1ScuwA7mj8oAAGVd9dNb6L//9noxm6ROicfXhC7JTfU/96/YAvv7rxXaen
Ov3lxFuG83DhFuUHRX2b9/MdaKL/284/zXfzc34g/Hb2/Nud/ONvjfs88w3fWDjatNYV6QbpdZk4
F/jNhUsNJb/wZu5H8+h0i+I1Vl2IsisP51uIaULfa9x1hX2RXptpcOH8c3B+11UAI7+y7y8XsbdI
4sbiZVlJdvHRcjvP5uHyfOWqx0t65Roj9C748o7BRcnuU3PbgT//Aim8Zte9z433WdfhZe//Zhkw
drG5cpW5l115wo573vmOq5VnI7vw+89ztyGANZZDel0IofzAa57ICjsovbT/Gf6k5i5XFUPplb8z
xOH7I5O+JiBfU6e3L3VT5ZLI3u8tCySLTdGQi6pgJrv0b0HiRS+2uWrgkl37bu75De1Rt0TJrxsW
LwjzqgZk+aWjaL5wk2gZxw2ZZmyUaOmTXt9buN5q3gSZVtkM+aWxBVFrTpdWYXXk144ij3/2+4Zu
qps4fsXqAVNqT9tbOmdVr5D00oEft3RIDWWUXfl++Smct7wnoieBBZBfOp037RZBvsCbyC+cvZvM
d/uI+VaNg1knEX7F+t8n/5bUroJZ/G6Ze4uGGauBub/izv8fBu/THpciWBEBSC8dhLH7bjgPAyxl
w5rVnR+/5gtezuhjedGKLrv8B9dr7nhVkpNedrPFI2lGNTW+UnrpcLlq4/jLhLnswg9L34+KbTpv
hQla1dInu/xbZLCSB+hf5SzHS4JY15Rk77/6gpeCWPdzyC7/xO4vo2jZ0Fx1aVR+7bwZVdY9GLLr
/jueu6cjKHRKna2WXfZ5Ge6wbI2VK8iF9MoekU1LvPWqE0N26f/MsTv+Km4ezbqKIb34MorfPV+6
+aoBXXp9L1oEDH1veG41FFh67e+PZn71yF/KNH0lkXmZfzqRw1z6tWZyTfzEYruch//8LwAAAP//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LOCATION</cx:v>
        </cx:txData>
      </cx:tx>
      <cx:txPr>
        <a:bodyPr spcFirstLastPara="1" vertOverflow="ellipsis" horzOverflow="overflow" wrap="square" lIns="0" tIns="0" rIns="0" bIns="0" anchor="ctr" anchorCtr="1"/>
        <a:lstStyle/>
        <a:p>
          <a:pPr algn="ctr" rtl="0">
            <a:defRPr sz="1200" b="1">
              <a:solidFill>
                <a:schemeClr val="bg1"/>
              </a:solidFill>
              <a:latin typeface="Gill Sans MT" panose="020B0502020104020203" pitchFamily="34" charset="0"/>
              <a:ea typeface="Gill Sans MT" panose="020B0502020104020203" pitchFamily="34" charset="0"/>
              <a:cs typeface="Gill Sans MT" panose="020B0502020104020203" pitchFamily="34" charset="0"/>
            </a:defRPr>
          </a:pPr>
          <a:r>
            <a:rPr lang="en-US" sz="1200" b="1" i="0" u="none" strike="noStrike" baseline="0">
              <a:solidFill>
                <a:schemeClr val="bg1"/>
              </a:solidFill>
              <a:latin typeface="Gill Sans MT" panose="020B0502020104020203" pitchFamily="34" charset="0"/>
            </a:rPr>
            <a:t>LOCATION</a:t>
          </a:r>
        </a:p>
      </cx:txPr>
    </cx:title>
    <cx:plotArea>
      <cx:plotAreaRegion>
        <cx:series layoutId="regionMap" uniqueId="{00C3BB55-5215-41BD-934C-0EDA78D96579}">
          <cx:dataLabels>
            <cx:visibility seriesName="0" categoryName="0" value="1"/>
          </cx:dataLabels>
          <cx:dataId val="0"/>
          <cx:layoutPr>
            <cx:geography cultureLanguage="en-US" cultureRegion="IN" attribution="Powered by Bing">
              <cx:geoCache provider="{E9337A44-BEBE-4D9F-B70C-5C5E7DAFC167}">
                <cx:binary>1H1rc9vGsu1fcfnzhTLvweza2VUBSErU25Itx/6CoiUFg/dg8MavPw1RsiWEsXVq69QtMqkoEjhE
Y9Z0T/fqnua/b/t/3ab3G/uuz9K8+tdt//t7XdfmX7/9Vt3q+2xTHWTRrS2q4q/64LbIfiv++iu6
vf/tzm66KA9/Iwiz3271xtb3/fv//Bs+LbwvTovbTR0V+Yfm3g5X91WT1tVPru289G5zl0X5Iqpq
G93W+Pf3Z0Veb/LN+3f3eR3Vw8fB3P/+/sWb3r/7bf5Rf7vtuxQkq5s7GMvkAaKUYyUZenjR9+/S
Ig8fLzsYqQPBOCaCsqe7nm8yGPkKUR4E2dzd2fuqgkd5+Pls4Au54e8f37+7LZq8nqYrhJn7/f2n
PKrv795d15v6vnr/LqoKf/sGv5iE/3T98LS/vZzw//x79gd4/tlfnmEyn6xfXfobJOf33bujTWYq
Hdn7pyl6A2DogXC5wIryncBIfMClFEQhtb1Onu69hefVYu0GaTZ8BtX50d5CdXbfR7fF01z99zhR
dsAIphIzsRMnjMQBRi5VyMVPd/2B0K+l+Wd4nsbOsTnbS2zWdxv9hrAwdkBdhSRhWD283Jldw+xA
cEWli/hLWH4pyG5EHofNwFgv9hOMNI3yIgKT+2b7DDrAgIVLBdvioV7i4aoDzFxBucu/X9/ee6ss
61dI9A/AfB85x+Z0L7GZLPPxva3uh7dFByyU4hR/30yeewESlEW6HPycR3BmvsDrZNqNz/OxM4TO
j/cSoXXRvaWHRg6QZIJLtttDU/Rg8hAERo/XxdO6eNScX0izG5XtM8zwWP+xl3j4RVrYzd0b7i7U
PVDK5RwxstUX2Nqf6wtG/IAzCdYO3OnnZuw1ouwG5MfIGSj+xX6CskmjvwqbR2+oKlQeEM6EUPjR
J57DgiGYwZKAs/ZoyGbovEqmf8Dn2dg5QvupNkebbhNFTzP033vKD5OPXIkoWKgX2sJBW4icdGlr
wgC250rza0F2Q/I0bgbH0XovFebzUAAXED5NzX+PByNgxJQgAj+6XHMXGckDzjFjsL1st/2ne283
llcItBuX7wNnwHz+spfAnN+3m7u3tGLqgHIB004fp32OCxYQunDqStd92H1m6vJreXbD8jRuhsr5
zX6iUthav1tskqJ+Q2yALmNMUIjl6fcw5YUpQ+iACUUJefKUX+rM+Sul+geEXoye47SfoeYJWPrm
NnnDYAa8ANhNiCs42WI00x+XHxBXSkkx3TpvMwLgNRLtxufHyBk2J/tp2f5IN9822RuqDyUHUghG
CJEvXQBXHLgMiGiCHjFTL/XmFZLshuT7wBkif+xr8P/NbqrkDSFhwCODQ0yBS95qA/DIzy2aUgcu
Bh4N4p2d2nJ+/2uJdkPzY+QMm/Plfu44QMx8KWzytHLfxkOjirBJLx5eEE0+x0byAwFXIEvwSKrN
Qv+JWvmVRP+EzdPIOTb7acnONlH+lskZfkAhzgQX7dF1npkzoQ4IBlSAuNluQTO+7Jfi7EblcdgM
krP9VJfP91X97iayYfS2HIAL+UrCpYsfd5IZNC4CCoBKYDsfqc4ZQ/NqsXZDNBs+g+rzfvrSZ1Ge
31dv60gL0CCFGX3aViCIeW7aFDvAyqUIPOkne7qNOl8ly25sng2d4XJ2vpc7zsf7fvOGORqKIXah
LnPxo2rMMYHAFLYiJSdvYHqBY/2cp/mlOLtheRw2g+Tjn3sJyeV9nldD2m7e1KgxdOAq4DUfXTCE
ZshIeeBS1wVkflAGz5F5rVS7AXo5eobT5R97idNHwAmqUu7f0CmgHGIY0Az0SMugmScNMQ5lFOg2
+SNp8BykV4m0G6FnQ2fwfNxPy3ZzbzModXqyL2/gSjPIonEC/8x9aHIggANVAko0Hl786abb/eYV
kuzG5PvAGSI3H/dSYc6iqpr+NSZ6mqD/HpWJDyCQEvie9Iew/7kXAFUBgkOIA4zBNgCaBTivFGo3
QC8Gz0A6u95LkD5voAotD+sifzuMJsoTYwoetdwqyMyhxgRBmkAwF7Gt2wB703Oz9jqZdkP0fOwM
oc/7ue8AH/Wm9I0AP5kxJhF53Pkh0nyuQZiTAyKVy6CS8CUuv5ZkNyZP42Z4/HGylxrzqd7op3l5
A3sGHjKZqDTyWLQ5cwEwxlMhDfCfYmbJfiXHbiy2o2ZIfNrPDea0aKIqetPiZooOFJCXSMDi375e
KofC4FZjgMP9oTzPTderRNqNzLOhM3hO99NwnUW3Ogo3b7mxsANXMqmAqtmC8/c8jYQUKOw6j9dn
KvMaiXaD82PkDJuz9V4asf8DFg1yaJi4iorHTX+GjQSWDaJRDhW2W+xmLNprJNqNzY+RM2xu9lNv
/rDJJq/elKYBvZmyMfQf6jYUOQBaDXPOd2dsXiPRbmx+jJxh88fVXurNhb0P39RVpgeKugLKmMXO
/WbrKsOOBLWBT07HNsr8tSS7EXkaN8PjYk/x0NEbFmkCacZAC+Bo0w9S7Llr7ELwieAEAAXv+Sm7
9nz3v/iFNP+AyMOoOR5He6kfZxs7pJv87mmtvoGDDIWzkG6GtNlLT0wKwAIyNlQ9Jsxm+8lrJNmN
x4+RM0zOFnuJyeI+hbrMtzxpRtUBAg5GkKdk5hwbDmkBVzCKYduZXjOG7DUS7cbmx8gZNov9TGn6
BZDKt3V029RvpzJTgYbkmMMpza2ZAn7luRmTYMaoSyDfOcPlldLshubF4Bk6/n4GmGebqtrc6qa6
r+vqDfEhB8DoU4hkHsvJ5vhAyI841Da5sz3/1fLsRmg2fIbR2X56y9v6SH9jCziAtnk7kCA3wyns
9d9ramckpoTjZy6U1ArxWAU1izVfL9dusObjZ2id+3u5F10kKRzafNMCQcDJpVBi+2jr5olOBXEp
HKZFSD7GnTNS8zUS7Ubox8gZNhf7SWxO2Y2isdEb6pB7AHQABJWPPP88vznFnVBVK/FT7fNsP3qN
RLux+TFyhs3Zfp59Wud3b0x0qoOJJGPuU8gP7vNzHwFSz+AggMo8FRLOoHmFQLuR+T5wBsx6P9PO
h/cF1KO95b4D2WUGzhmUOu103lwK5wkYOA/okauZxT2vEGg3MN8HzoA53E+/4Lpo4DTH/4FfAIwN
gqCTPJU8zRVnKrwBcCBxs419Zn7B6+XaDdN8/Ayt6/30C07emvF0D5jLoOoM6pseXvileVOwM7kI
AyX6oxz3OZPza3l2o/M0bobKyfVeemt/2Ggs3tSpZgfA2ED27Kn8fOZUP2Q7oUhaQQ3HE2zPYXmF
QLtx+T5wBswfX/cCmNufNjnaztCWanvxzv9lZyegdSDqhLYB9Ae9+dwngIMdoDJwQv2JcmNPruKW
kp71XvpnsXZjNBv+4kn2o7HT1ja/+QlC6BdE4WgANG/a7ihzpYEThIQicBjEDJDXyrMbj5ejZ4pz
vdgLxXkhNXRD+xxVt0VeRW+blAaNgEYo4jFpMCNDoSJNQgk0h9ZB261o5rC9SqTdCD0b+uJB4TnX
ewnPlYYube/W1dumEIAPFcQFCB7Z6KkK/bldmxqjYSjBnTaeh9cModdKtRukl6NnOF3tJ04raI8S
veUJduIecFARON2x1ZE5iwOZN+ZC3o1MTM70mkH0CoF2o/N94AyY1f+n057/3Hbwe0/GxabeLB+a
OT7rPPjzqw/PDh0mZ0Mfqy53Jum2u/f67vf30GULgcZ8bxI5fciLes15p61ng+43Vf37e8eFilAF
lLcLBQhAKggXPq+D01xwCSqqOJxHhMMIylUPp7Dev8unU+vQaZLAJQHV8QwLOVWLwsZXTWHd7++p
OFBCQjsDKMOGohMkyPcumpdFOkCO/vuEPP7+Lm+yyyLK6+r394Kh9+/M9n2TsBwOsECKUU1tKxgw
vlBhBNdvN1dQGQtvx/8vEhGLU1zp477EMvI6U3CPx4M4MaV0Km/oMVuwJlbXJinL1KsDHgU+al3e
L8KqLsoji7Mg8N0iFcfjKFmwTNti7Lwaof5DQ1nGDnEsB+dDomL7ucyBzvRbQ8PYH4JUGK8lVXua
dplbemnAG+I1GRqZFxSNOFWxkIVXdXZcj3ismZfHhVqOqaR22eK41z7tiuC4qgLTesx1ym8qHuSt
m+p2UbsqXIYjormnDbQb9Qfo2cUXOOwYOVWk1otKZeKsg3OJXtY2V1VKnJWsMA09OLKC6AJOkkbX
Jo6HD71G9bkNSXaVxU6fL2VfONqP3T7kXs5R6HoiNlcpN+0hfHy5xGMxHIWdUMfE2OgEa/ewj4h1
PF1ExYrnXPik0glMZkcSvOh5UK5YLcnnVCXEi6hNrzHpxVJp9jVsB3PBi0Et8pHSy4bEdt0WA1to
TC61GKsFz4VcOkMkvN446SWVTnpO8+6Ko67yeZra1DO91LciIOaQyYL6VubJCc6ydBGJvrxqLZUw
7VDRdlY1FTvvdE5BtmZsTlG3LElRnAfGZn/FrVCrNmHDquKR64dWVldwWOCWB0GxwAEOfOHo0hMV
/Efz8bNiDvaszHLfpPy47YrMl5HKr2Nb0Svaq/6EGtldRhUqP5hEf4sJ1RteiG4xhv1Jiviw4I2N
PUEC5llhnA9t0WfXqU0yP0/S6pzQRPs1zIgfqOSDTeP63OmTxo+gW9+npB8Dj1WkPx+iKluYnpMl
5iCp03fhArVB+HF0pZN5qVuSxo/zQsHHxrFdImPwCdUlOh5Qc5fC+y/ChqUfZJunejH0gbqSETcf
XMJab7RBHHgmHMdz5tDaj03rHCaoLw5Hp8mvEIEVLUVTn5KEsZMhJZ6xlK0wLPuzoqfjl9ZKHi2d
utbHLNZ4YViSlh6lLVuUSdIdNnEQrpyyOQFXrDpGWpy1bVVKbxR56pWFG/tu3DtHNE/bxKtgDS56
NGReEzi1L8b6xnHSla7GKzca0CqQJ6xVvVeV+Z9D18SXmtoLp05v8GDVQqXsCpcoXeauua2MlOss
Lm4GqnMvJdXXTNp0lUSkHvwsIiecdamfT0gNd04YGK/AtfHGBn1mjer9dlDBkela56wD52QZNCZc
xIh9AWNYXRCT9SunsoWfJiFfD2XFbphwOr+PZbXIAos8hxJQK+dYBpp7QUS+tDIol43M7GEqS7KO
q+Oxjk7rrNZeWY/ekEfneVBFHrQc8RzLskXWx9my60y0Srq491kSV1duQNMPxuXhuo1hmocxoWvo
+9N/yPp0PMzrhCyMMfZwTHpxxmx7PFjare3AgmTR4ar70LH6psGDc+SUAz/vGNY5KFhRsQ5d57HD
UrUosSXx5RB0NDvtCn6eWfdbURZ8KcSoPsZ0MCtG8sTTbhRcDtSNLriuNjkzbM3LrPTGCG+EaXnt
aYvqr5WFR0aZNgtrUnISpnm2QoTDkkZh6rcZS5fpoNPLAcyup3uwd+DCFIUv8+Hr2KjIawOwz20D
azAa+uGrGvoo9LIIldel7a9zJEovdPPsosg0U16r0sZchjzAa2o6XR0awqTxUt4irxrjYm2SNig8
2G7SRWFydVXH8i9ToM4PSY9XnXbTxuMujkrPEbXrGZFnReCzKGv60C8aHjeeiYSzwqMeVy6ps9Wg
yx5UPDdd2jc3Oh0qzI6GNq+PsxzpBvYWp7xNnLgYPM3iBi173RFxkVi3aLy46N2jpHHj8bRnVnzo
oVnnNbUBqEjSwdJb27rlf1Y4ssd6zIbKq0fKv9Ww+iMfN2WofewEknmdMPKqTB2XLAKM7HEBZ3GO
yyFwVrWK8/AoKOv1ENHwQqdNeu06MZWebR15qJMAFq4aO/3FuKxatoRlRzgK9cYFz1t5mWvj2A+H
mp2G1OLIk8xI4Y1dE6xb44J+0LZtPdqPzgcDpv2vPGGo88Aj7M7qtqouh56UaCHF0FtvxLkJvZg3
tPdYPzafUUDLTWlR9AX25DD3uqw5q+iYXQQtV3+hXjfjQqcBvXLapP3sJOl4niG5llik91lGxR3P
FY+8SNOy8RrepstQsWjNi3adgbX1K/AfhsWQWjfzVACz6MWxdm+aduCnqajSOydGcXCcNYRUnjBR
9yEombiBfUQtTT+Gq2YYiOMXUprAxwnW4dpGfX+bRJFiYIzC4EYleXvZyxLBqhy0cxnFojIeoZn9
Eg9Bck5TE4awimsmfaKyca2aMrljdZlcmS6/Tqu0I3405sE6wUm2wIkGZTVFXV6MJS0Dv+oqd/BI
FQXZcoAe0Wcm1d0X3g3dfeDq8qvLWLvKnVhZzwlVqLy+HJxji+P2MudgbzxaWeeWoaG6GGweBh51
3OqokYOxR9LpzFcV9rnrD2PQrA2uabeIo7gcPCWz+HPpRox5bkHrq5gFTeo5PS3PRW3SNehcFB82
BJnBH1hfeiC5WlJp0ZdA1QFb5hFK+gVuHX7YpCy6CpRBhyUdpJ83TR57pcviQzDPsetx3GY+TYg8
Hbq6PMa6FgthGFoMbVMtUgILTqZm9HvXsmWJeOmLmNRLrnPFPFyZD7ip6kUFofxp6rRN5smgqBe9
jM26kszmHvSCt18SG9fSi8Kmwn7TV8WfyUBMvqyZGkrPxOV4L8CBOgtQZxZwuPMbC7X6JHWebYqw
KlZUp226ABMfZN7QJoXjdyoBi8j7Aa0jieSZGpn82nKbHhlthtAnIR9zb6AD/SY7q0/qANMbVWsd
eW5Ge+aVtq28vCDFUej28L/J2CTuUUz1cOUmQdn6PdF406qW+Cbn5mvIgvoDV7XK/bgn6EszggO5
DFHXwFpCVeO5ucR3qiRlvAwyETrHbhEHf0aqzj8NYy2qFc11f9JUzXDYxo6jF6OtSj+TNFnHYXKJ
xib6s8zleTi0i0Jnrd+6zrJzG+3nQ60+sFqh80aycBGqTEYLrgy5ECn4hi4O5WEpwLHwuG3ZNyVH
IjxWmPAmZ4McvDjrmONhh+LBx1WEDlUahudVTcZlR8ZgTeK0PRwZrxejoemqQag5xY5eisZm9zom
jfWjRsh7EUdWe22V60Uiavsp5DL4JlgRrNoC0cQDNMfKN5Y1Z5r0yToEN6vygoAj40GHiph5YcLi
O4NUm3t2+o9xdAqmhXZnRVDqz2nQpx8jjvQhirgD8UHQnFrTqxgWuHBPEpspP0TgI2ZdeOyOmVOt
cls2R26kSu3lJEz+rFyJraeDrtWejngdLI0hYlkG43iSONgcd4LhU3jC9JSwKLoNxqheZVFdH2Wm
bFehovm6TEO6IMn42Qx91/iQibebkJbykpalc49RZIGhgNDvMS59EVzdFmawYMIfv6Xg+6//+Vhk
8O/DmB9/nL7k4MdvcKBi++0IP30X5CQnarmav2mS5vtn/WjWP0Wm30Wdxbrb71P4h0D4pxdfRMm3
z5n4J/p7iiEJA/L1n2PkGbn9I7p+GPcYJguIaiWl0LkXWHZodYEgd7gNk6FebDpeAbEwdPeHhqVT
AP0YJQN7RaE6HGj5x4q+xxAZQ+EsJVDMrCC2hZJmaKD19PQvUARaYEeITIFgeRYhT3eEWnQFjVDA
SkLJOgEBnkfIKY5tjruE37s4qBu1JIZBoOUj00bjDeeNSTbMsRxWcTlUEJnVpOe6950iQN/C3LIc
tj9QJHmsNB+aRaKcvDzqVJZWZynPjDN4RdJz840nddxDfCJEGlM/lJLhewg1h+Yq1b1MwZ3gJril
GS3FeSii0lAvw1EFojDDbXahMaq7fBGm3CbgjXc8y06xHEoQOcwyPJyQjObxX07VFjDmGaQ7Jmli
CX6wCOBSI2i9pOBk69R5AaYLVsTzOZI4ixottHsfdEUel0c1uKXsKGVtZeXRWIV11PljZKDNbYrA
mQ9WP789hrOCL+8/FdNQ6P4EJ9Ohu7Oarj9jMcaYupVAIrqLcUKTyK8Lyqn2lCJOGa8shHy2Xlhd
h0x7DnNGk192jA4V8TEbRUePa6HzKvGKogQf7RwI1RKu/VxIWMLPZYRerpRC23Y4JwQ5wGlZvpSx
15FDtKXOnXBsi8giHGUoy1XqspoiL7e1EF8TjoJ6a5e2X+Txa2ym+zIgdwicsyTQJmZ+X9MMhSwc
6t6FA6w54bXIpNWfmgUkD70ujproIg/gK14g3tAFnMb0fv7Y6m+PDQwWMGlEMQ7HB+U0Lc+gCXkb
OeCH0jtHQuBGfd4hwTegSE69LsZIpueRgwt8RpNyaK6TCqFRe3B0O4VJ+bkkULjzEgBOoMAEjvpM
5+ShucEMgFpEKB6SPLgN1Jhze1iUJguGpRNklRoOB9f2gMrPb/n3h4cD+wI4LfD0p9qJiX179vBa
6iCNB2TvmOhAy1cDFiNOVtx24CEvIzdg4qttYNZLrwLWT3wt0NBatWyjApnuFwsBzyyZnM6gQVeN
SVGBdIQygJfShGqMweGonW/w9Swyc476Wk8KkfWFhm+TabqYjcyPsgq8Oq9XhIJUPIII7DozIh78
3ME2v1aZzmy+KHlhyVXWRnn17edzNtnTZ7ZEwgF6BP3b4Yt0oJQbtGVmS5oucC0qx/5bb2sLiwA1
CYLJQn1HueP1lrbOtSFJOSlN3RXTj8iEzf92svBEvUL7Uji7xygD0/ZysoAVquqhEsW3POUO2PAY
rBfwmu2A6oGf0ICD3a/CBo60ZTHPwaJak1nMjyA0hFjLKzVY28nyDxpG5dGYtiesTwywYD+fruls
+my+pqOHZDorDQgLMdufetrlRgE7+K0KiHCyZVxXJm0uS6BHTO535VCCcI7MWrhWDGVWDAs3GQfn
ujMmWFcKiLPQz8YRDSeZLvM68HKgnYPabzhy0iuRqXDMfEJVDyaROPGA82M0qhQ+NYmCrix/oaYY
KlRePBC0fYEOPkog6KQgIDkysxiwMvOyzVvzVfKCx9w3CKjbElzQRinr41E6YNqDYWs904bBtebB
nBgcuHCp72oqylXT0V8rNJtbcfhyJ3BGgMzHQOqDIZkti6RPqizQhflqLGhRuaRV4rIzgjUdTiiE
BTAdKmjT8SbT/TBI4FVtV2ofDH4nrsJyDMAjzlg83linqcS5G4nJQehZm6XqMGn4BE9RUQVLaGgl
b6+MjZPxZkxF0iUeSoEdgWgXZh8AKnKl4Y8UfNXxxs36HrCjQN7Dj2pEYe0uDK9otRISojXiJ30Y
gYNRPtxeuaEzdBCZ9jF8RAHOA0geOfnkG9SGZ8mmr0RempVqLW6vGS3G+tTaJLBemmaWZD6Qfll/
FDLYXL/kbh6wmxa1GBaZBCIi/qst8wJclJ8v9rkJh9mHOFBCLQaTAr6BY7Y0aDDkIVYm/TrirLKh
BzGcNJXXFXGRrmlTdmAofn7HuTWCXusMEQz7NnxrkfrbHSuLKt1ltPtCR+CuuN81bDJ/pJIJbN6i
Lbn4GsR0hEXYkaauwjPgViSs05+LMR1QeaEUFJrBEgkbF4e+rwy85JfmaKRtUzpKZDcZy7OaejVQ
ac59UWrgIU90UuV4aQNZRJdt5YZgcYzmBSRA3Jq0hQctfru09WoSlidp4IrrHpIMQIpUHRbtVe06
KPJLPvbFCSwipD0gaoPIeCwQeFJ2jWAdFq0G72IdxEk9aX4LDR8vpua1ZvBoYmnfHv78ied2zYVT
IGhq/kAevhsCYoKXT5yIQOddWclPbZMjcGK5tQSc2Hac1i308GDsSOOuh2XbJwqCOi+sHzxbR5hp
SdMm7khwHfRiWtKkjMbMHkWG0MlElmOF8KpMW1NFhyMfEtC6oMsmnxoPbgbaKXEJavTzRyIzy+aC
B+TCtglWDRCEMsqZqS5pno1FnJNPbg2Em1nVJpwEqB3aTKr7oMfQ3WcA2QLdTyoOtnIyKdaUsNE4
GoMbj3s+/akoE+iekqpYsqMImFP4Uzl0hTgPyh7eBYze9IhDmAFpkTjS0pVxbUshEQb7BTzuLx5t
FgHAoykMnCSE0XDUnYG/9xKtuk+wTJti+ETDdrJUtS1haY3pGBW3NXITAjwOpAvHG0nyaX/MnAID
IL3I0nBYjpnAdbhS1Gm6T+ClWpiOTsYUVh9tR7AmeeQoWGKQczCTdWvAbB5FxHRg1mrwSOCGUR0g
+A1iLAxTkYUMpqKupYY8CE+bGFRCKxLDb9v5mUzh1Dv4e2B7ufVRnmdTZzoKjWOg5R942hzoCYX+
5uribmRiEKXzsc1kAdZh694SDdRU4kNkqcP8V2Zhth1Nt2Rw2I0g2JagjGMeeKG4ABcS8nsfqwbD
CqkHOM8VHcLeD/PDYsMg7RB0TtEDOZvSASY8bYMcXBYwejBLne3T+lKKyg3iFRCsLhgDUMj2ykIV
CewAmQOKX/c5bFSPsIVll8NU9qmbg66AFk1whEk/AeHEEYYfaohVe4WKrABJeJLA3gRE0xSn/ny2
maIvbSI8/LQJgJHA8CUlf4+owB2snBD1w0etB5EGkLNMqPGDDgXxuSAjs8Oy1JA5dD1FiIq1Z20Z
lccoBfqcewa8HefEhpnDzoJMS+qXXdGHtyhK0VEXNEwsEpkX6R0kyEd7lRUig++4HHHaXbAWo35c
uDGQ58YvwX+smlXXcbc9t6UO+sITGcrwKUUWQ+Y2twoD31g3NvAgXVGOsafz1rLeD/ukBWVoR9sN
qdc7PGbxShHcsGuR1gMLfdTjpmsOjeo0DsB/C8J6XWsJnpkvx7QbRwhrYSmadZ8MQeOVlYnFqlUS
yC+eOf34sRMFiW4ggRkGC8pqgv0B4lPIpYiwriDpF5Eu8UOehkdQxlAvSkjljCeByhE6xB3WZBU6
lavR0iRFxj4NvA0T55MqUN9/7Oue1mdOVefOFewYsrnjVgj7aZRtmBeeKQqsqw+qH9PkMIiA3ViN
BXOzwlNJQYn2pR2r0v2Gs9jN7zQxRdtPnORQ3qum7jrkJ2lX4fioDvKSuwuIA3gqDoPMScQ5VFs4
SXLYCkOqVN9rN6c1zHKPKVDcZyMtWljSI7aV0R+ggK0WaJlDjs3IdaOCSKenOe+TMlzGbVh37WnH
gzCKVgHLuoZfBTmh5VrETIfuCtaKAF7UtCOCbT2t3KhTXugwUdYLHdgxHtZdWDk6OuyiDHYbP1Ed
AwPbmqjhfxZOI3i1hsXROYEPOcEK+IXGgNelvBqyf724AHpewo96+0cnilK4BqfxGdxuhNRi+W1s
SkXa41hYE5Ij3DuOlP4Q86SRh30e4yz1OGunfRFxJ4LHCSmHTWXTBwPU7vkx14qHF0NnOiMv48CJ
u3QlE+oQs06aQbnthYgpj5RXKjVxEtLWXCc3MgwCZzxhLK1gppyhBJN9Bla71PzEoYGV6Snk+SKc
XsZxF7vBEvKsXRUuiwi+EsL6YLImkYbWSRFZolAPUblAJomtu8hr5PD8TxKSHO6XxalSn5rQLUvf
QhwMM0vcJoIdxMdCTx8C8oPL4pWlmnx6pit4et9onFOxinU3zRhN6wR+FJWunes8k5PJZ20dutJX
XV3AAhhz8DcOa2UzeJ/ZPqqu+QjTV8bwLQgS9pIqgLulGrIu1zmOJniwYZrwzzjtp3nOGdSx1Aun
caAi5MjJE1ez+7KEgKZc2SgCT8vvXDzI0o9czRsHEGRN2dzUcd5EOczX/7D3bdtx4trar7JfgDE4
CdAtUFUuH8qOHbvj3GjESZqDEBISEoKn3x9x1v47WXt0/+t+3yQjTrlAQpqa8ztMgnaTJ9ByaeTv
ij7fb7nDk1bbU4aVhSsk+K/pjQV+X2CZDvYnT9YAPxvAGeBnzkX4KI7YYlpwDw6qT4zx53i0TpLp
DYBbi58Rr2T2xEnKaFKlCwUAVKq8jTAXP1cP2wzFV+Z9sA+OzeuPybBYNRoilR85LiUb2f+VGMLv
EuDmwdPPqQ7eP/6vSX7/HJCCmN/loPhxA9EYtO6Nd2AG9akbkxWDnuINrxYuwSs0XfiEAryRtCTv
D0pubsZSQ+VtdXMeI7oysvNibs3uqbASs+RiMeAjsQLGpivAHMzRkofrnvQ2Au+5wB7NwS+80fcZ
lAo7CHHtfUxt3KFGq5QcsyW6Wm2xV+fh+6N9Xx4Z4wPmJ0vBloQHkg/74H22tlinTaT3y7Rpm+GH
q5zCvH3egi618zVGmuzT+76QNruCXD5gkPu3gDc1+D0o0BOsLjO3+62/T2iwLRv+IYdEptDxhGTk
/XmDXMyrUxMC0QoPS2cl9jTtmx35MAueb+fyeHqLsmbE8jEEGSsGrx2S3XsDLHv/whhyHV2BYS3w
1zCG+3YQG9nvf7RZ0y7PdmiGpjuOTYHvbackapIrbtY8mm+S97XS9YbO+ennlNPeadyO7xKOL8EJ
IHHxXnUc57yLpi0Ln5G59YWr1RTMY1eFpmG4OOlbvNysngcFbHMAYADIBo+ptedcNvt2tjhf8TO+
2qwvjhzJol+vIXcZvLyaUxkKUQ00HYQrmWkAG0Y0svh8O08GfyFpJMNFTBZ/rmIBiAbpUwSoaAKW
P1wcnxlAgUX3uDr4Z+lespF5VAFs3fa1v1CE8v4IXjZGhCk0CP7iMAgcseLgg5FRcyYUR5V/DTPf
I940g5ScX/2Ek/t5aHV/tO2Aevfrmhq8ouBK9S2m45T82DNQ6QyYMMMWzraXpC3kMj9PydIu2dX8
PnRPG4MpSkCZc4yIN4uBXmQLI0S5Waf79EVe7asGeNW+xN/x08LwBTMQ2Xgf79x1Mf7SWOD4/NQB
Cg3KbtiAK8PVxUdaArJYM3GXqEjjE9ka7TWsI9ZgXb2DLFtEBs2Odpw0i88NmzZ8x/YOvTGU5UAN
J5Jy4KUs4ih9hUDtNFbzAGCC3Aie7ftpTpcOIHzDixmhMsnYijPPrIg0/RGV7T55tkt2qCC2BQcW
3w9jg19HhxWM8nVBesaC64UZrbsLTfodpJQWx91dzlmSzR9SwFgrO3jWB2t7zBZFBlMDuoBPoMwB
AmWf0yaJUJLjMKR4+FuQQqh1hBRlPzYEYfty07GOsPjeZ7KfJZDopAu7xF0vGxEs/wAyeQmeNJJp
oAqbmmj2GfEW6wuk/4YZ6NNwHwNTY4Dgj/JyR6mGDvkqMmsqJKQBGYW4JXpL/ZANlyyb1Mog/pFm
Dv5cOigY2QEnWjKQ0gzAv4OqGKJcvwCRXPj8MWymvmkqRsDx+8clR24zfaOuc1P8algBaOKkuXWg
U4N4M/xlS22cytLidPAo9qNIIqfMc0JtZLHKRU/jyuGHQe7KfAEz5eufI3l/lpPqARBXeJ3Wug/r
R7gZBrfHP7o2ezRB9r9vXgjq9k+MP9B71sf7z0gUBvjE2qz7B1kCdEIcULnv3EY3MIWt3CBbZJdt
XiN1AJud77uSiv1/fi5Z5JSIRBR2EPzXOx6+h9OgqbSHECsvo1iHxYNt82aR5RJCTPo5he6Cxudl
Gvdd3gTbDgca8ET4K0VaNp+nLcT6TkPwDxfglvud8w5M4+efFyKa4kibsFSCp/eKbez6LedlPyqb
fuDvAYu/A40TOlZhNQTDtIOQRmc6TWvRiEmysp0yGzxZUPgY87yAxXPXXdzsaVybelwjd8N+W/bH
hgskxzlSQvO6b3IV7zRjPS5+X5M522LeldCFjUIcWkjVsHrfJwQ48B70OBpr4XtTEwX9TRsnQ178
A/D1W0EPLAfxASs4RnDLon+DlaEgQXLKVfzUSpnhrvOm8dgNULQNlylI9x0EyeG+u1w37ff+D9Xd
r7Xdfnm8NAS9DXZxPK7/G86qLUS2i8kBVb2Hxh4YMO4CdQB20t9f6jcAHbsphO0L1wJkhT+zvaz/
C0mzFHwqGFLJf60RqG6gn5sUS9N7CKb31U2zdn+otuvxhGWqUzyyn8Hx7+/lVwiBoLkQUCE0sCky
0OFY5/Gv98JcEgO+7ZsnClYt+9wRyEKmo4EgIjlsEqnzP83zv18QbdgBHGTQoANcpL/hihwaw2gQ
IXuc/IiDouE48c/5yhHmfu7svx9g9JvgHCPcm4iRHC0TY7yH93cg0w992kA8mD3+jBhLu+2g/Zol
KyFHn5rCHXvFNv3BLsna18KOezxPILZ7CgwELsE/oHLRrysdc45Sau9tCvU7wasEf6fFVhoGS74m
0+PwvqkW5HXY495yhrjeFa7DI2hTu2Jn0gSHA1KLoN1vpFfJZLfKTajsj0QkkoSlR2hZK4T6CR/H
/mDRpVsT1JPV8s5nqfcw+/fT+vtjxIPDO8FCvGQHkGyEDlW/rhucu9Mc+8BdWsP3yLT9SISUIaP9
sAaFTeH6+P+HuuBbwPUIfAk/LCl7J5hfr5d7ZCNoFWsvP48937RTX4YSkVWW2qA76n92PUD+u1EJ
GwM2GLgifgsHycKARLuuv7wfS0iS96eRc3gBDiP00Bjy319w/8L/x0ICn8VLb7BQd1EKaFv8+9cB
LuvmO70RfpWPgeakygVEXp8zjQ3zT1vw3y+FR1eAwcMrEVBk/j42wWKx2iZrrt5TEUeAjmAdxZPA
X38/qt+4NXw7FBrofRHvZiJ4jX8nUMZwblnvFf0a9oCpf26rOON7qqgTsZeTS+FGUYUi1XFeQvON
KrAckIqaak5Gnz/3S4gg+A/39S4R+cuEA8PEFPzoupEgtKEz5K8THobgi/IOgmO9xWFrDjHxu0rC
ouG9lX+abQTRXknTAPOFqJZtqGLLmTRzJG6QRUAaBHUxV0CkIAkDJhI+CEaaRl6tyFkILAy+45Ff
KxaDCns1E5TWzUH3cTpOBzHYLZ6rUIYZrAKFJoAAbxMfySR7oO88I5RrLkju2Siiyd/xpnUUUh7r
si4CVtNDQnKFAijvRD0EvcIS+Zk45QF+rS35e7qDyqHAIZb9CK/vJRD/MZtLK2IcKShZ9/RkcXGA
RFvGBeqXMbaYbqR+mc0viRn2JDN4z7kUSFs8t1AV0daV3Mwi2srRaDp2NeTMA6TW/4JiJhznbfkz
wfqR2YHxWzC/21TsyUU+OSBeqHl4Fh8UhNXBk+Codtx1CBala6rBC7zx4ASeYeiH5wTpOE0uGTSN
qTr3WRjsIIVxGvgvVNJ7fUiX1SRT3XIrAAcDGcrBfpR9OxeQgwdWNksoyglvaiHxA50orCCHZkLQ
mT6SlbpNfgQPsjNtyE3DOLvI2YDc+NgpoOBNjXUOmcOx1VMU9ZWIkAz/uaIkNsU1yfwSf44gKp2L
C+A8pj6MlPY8PvSjCUJU6GiC7ecKRixw/IdRrni29eLjTa9lGAAxcRVSxohA0ptCxX/LqZnNVoIm
XzpU+bTQ4Gu7NjSnNBzm5S0LBV/bmqUoBCCUzUehP41AhAKoSd+pwJ8xcgJP32S3hcB50h/Hdshg
PPmZ/wGQ3/PXdZz3w/B9aQw/stQxHzhKSU2h1IFdSoeZgK3GNDLHbcQcjqGFB45+xOEiiyco8mH4
EB2BN6ltmuWJrB3p67Vb2KlLXXLVhcl2Ftq7KyAs8jHXWVx5StpL3s1DCCzb6Y8Mi/oqbYg0JXYf
nDlwHnxqwk7WnkYMNfKQzCcU4YC64pHcFCr8LDm247io7DZbOlXnadvi6YaBPva5Tw+97Oz91g9z
eEC1MB+KNYTHiJtMfG2VfYqjVN3oNGhuhDOQJRtA4xDINFdOWlq3dCk+5KqdoDdQ3bfOTKweWujg
13Qca8LoBBlpDB8BG8FOj4qk+OpiHau0H/Pjgq88F6gT37SX9gQ9Bvs2UT6cuI8G+EZoT45tH8on
lYIzKAdARwbuE9k8L34rvgzBSAAxWPFxKeLuEMZzeJ2GFApkGQTJbQr48KhngxfoQNf8AaBmBx3V
nNBvESgo1FmRih5d3LfdUa1jcIiMmB+NSwGEIBTUZvX2GvrylZdELEXFcsra4lPnYrqeoYywX02c
9tFBWjWj/OpEu5YuIcX3Yia5qAMW6GtBIZOo02juP3iXcNRvQt4QM0dTBX27/BL2Rt36PA1vTBbt
KxQWPnC7jVuuPdLsuzDn7gxUPrjueNLGdYHo9y1aFjhJtq2IWpTzKnhd1LR8n4LAV3EXbV+M6WUM
pYOCrHHbDFZuOyio2yOpba22hfvrzDZTU4aR6i5rlCMQo9Sr3JIMyTUsj4O61n7Sx1hZeIkG4Usg
0C9Q5X8NLWOXNML2ccbONSDPsCsbL1xek1UmhzSfx4tqU/26Ko9cER6ruTGl5dBmcFjMGkioA5uk
X8CYyzKJh/EkAWCUcSjmDz4a+QfTrjOv+Dw3z1O7Tp+0VyIuJ299xSKt+rLH/YEJLoAFYuP5dqtS
XywPFLY9eJ4213/phdpgFwjFyyhhdVHKRR8oyI2zinVRWR2y67Qb0y+myPxtDx7CgQ5JLS7K5pLZ
YEKlbJvbrAhkVw4Rp190gGSrLpA39jBgmukhWzJ+RKDPsop2W341R7J9gH4ImpOl1c+xHNXJWR+d
4DnLvuiEPS+o35+3SWzFaVIpJOOTaL6vmJBTO+fWHpCerk+zpoSVOp3AJPNmLsPWuXNGuTpNyI+j
sskNfabjTN8Sr5KPvWbyzW1u+26xwGuXy/guheDhFOKkqCc/zU/Ie4OSLKO7DbThn7dQjqdkiBgU
Y4C5L+0apjjLdrdk2HcFcCrCs6schFGlzNifOFx+z9CcJbh/F19H4Zgc+ywxr8ALpwc6tvoqWgf6
JITebhrTTwefI+SiPBewfKXhfK1tujyMhumPuijSrwl3CA7xtLpLugpsHmBt91Ey2xuv8+XcLT6R
wJOK8cQyASfllEH5CTiGnrdAs1vGWv1hi4v2uQCk8zptxfwRBz4sQIHO77YomKGtyrrjQBm5BfMe
JdUs6FAX2zomWO96PG5NIB84qIGHxks1VVCshEe99NOrmm3aoOjftltNU3sDARUHaiHkxybZqEDM
Fh4eEJgYInCRlVNbel+4JgFjoINvAYuhjbtdSbp1tFqFRw5e5xZQe3HLSeLy+RDiravDXA5Usdsl
UM0D0J/hEqTr+DLM+gt+pwEA3UUvRiCD6W3eXyDNhyyUqKi7plLFn23A7FLBJBPeQYJkn7vYuenU
xkOSVrSN4CFkUhdHGoqRXou2UDX45XQrHXj4uqCbyMt+m6krRcLGiwygQ7hZgynHXGfhMuvbiToQ
UJHX0XIe00ncw8oRfMhH2qkq87qVh5Yq/dg3nRMHUNFreyM6Lrs60COBUpOxKDjl8EZtj2sxatue
9tQjrOnk5SA5Zk0uDb/mwAr0UEU5MpeKCMvcHVCc3lSJjZqPSw6bbiXDIbuFjJBF8PchRbyZARDM
L6RDVaoRR7SaSYbEqRkhd7pyc5Zfk9iHY/9xS1YWOxikp5Da6xjBLjwXKZiK0zSso65bZ4h9okHD
eyiDmgH2Ih2wZuBVkFL/1CVQ85RxC2OpXKNgOy0ogPsqhLcxvF1o78cq1uAX7nbfzlJDuLfVEojb
NXw7XYUXp/HrOVi96e+HNcjolmD6x9DD/xTGgu/qMQWT4P08p30x12vWZ/CejtZI7IcCtGsFF2Ms
Dmlkh/aWt2CNSzECfq622U9jmYgVhFRue341dimRh2Yhyx3vAN/Wve/8VdKkUVFnRdjmgOp6HZ15
oxVoUktgVokXsPLZHMORS6jPK9Gz1MD5xhNAhMASXyIV6G+OIjVJtFrjk5Sw9hwa18Y2rpDCtYGs
oBmARG4p8zZ7XINU5kjMbLF2Q4VIOuMDMgw6331FEJqK7ACbN7wzzRR5euAij/L2oGIvCbmLApfZ
Z5DMgl31U5F+aZz7vG1t89y08ARRRfoSZYJ4WqA5ObCCwXCJwyNEkMg0aLl8g8k1Hi466ezRtZpW
alKbKnPIR1UpBBFPehyyWutsLS0cX4ivbhZf54Ztx1wOoBcbz+7AfBZhFXmzTPWGwyZ9oKZNnnII
m3TdOWBQWA9YMCV0esu3SCr+QU2jKQ4mz5tbI2FstJOZmwOclI6dgWY3eRkIT2HV66c6Hif4cydG
nkYeRgfYpOQNZyS4i7lPb2IFMhU2LJDqFGVRHccML2a0uT1tPo6HEm+EG0QNU89kDirK5AW6xmU+
K72wkpol9NXEYdpPM+NUSeH5h7YVQk17NhkGd1gBvj9tDL0zGPj46dSD96s1NuVSbivXF5zyOPy7
jMN03iO/wC2wR5w63dGia0JlR9W+9F0TfQYi6I8QE9GTDKk45irvH+Ax1HC6Zu2ncBTPQw+FWoPC
7ZjHrH+VSzzLkiRSviYh09c2TpgvmfZ9UXUAba+ZijHoJgTy3nlXoQhP7nuUJbCkR91X3ib5Z86a
6BOPkuXWgVGuiZrkOQGU/QJSIOZ7TPOqTPpwussYS5C3IjjuizD9mvK9SF9HsZ/aPjZvEoav7jBk
HQhagNwyO49k7GRlYHucwYFtEiBmvvRRlQyII2UWdD25G5SJ39q2nXkZD7iHsh/ytqg4vrcCLIc1
0a6KnEVm47xGCe8GmBVxfF8LGB3/UKja2oqrJAk/4+BddEmDYnFXwcyzelZ9cNVNJH7e9Qyw3Tpu
y24N1D0hvn+zrlA4HlB5HqVlUGlJRpJbUIr6Rq0Qu5S6QUpz641VbzyefVcZwJ+u7Nzgv87zir2C
TYk6zSqgq98c2DRXgil0h7F3yTXAczgmlw5W0Ktdzvodr+Nw7Cjydr5JV9RvZYB0ZK4HNgXkEEwC
WuRwc+RlNsPwmivnK24SWBjDYIJzbsmjJ7B+BYVaCTlcmc1LO5wWJFW7V3hcDn5qWzgjPUXqCXVJ
IC9Ju0RBZeGThd9bhEQdtHJwPkApg0VUpa1o+5TDNOYyUDyCVz1HkqYPexnrKrZOXYycOhnZ9mk0
duT3sYwWmNSdYfDFYfHKTVU6ss2wnoIw7sf0PrMJK0oeTV3yZYCcNRgrFxS+Z0cQedyHd7yVmaQV
qm2fqtJurTC2ynHgoudBC16tGEoLlXm61qNbmeA3a8EA6VTGogBTD4MDapWUHvJzao/aqqn71MCV
J5t6wVYBvQOXUDLq0vlJZvOxQa42nm1rA/GnmYx35NBClyXGA5nAAT6xMAYndFIQcM1jDbd7EPYP
vYXTm7ykAWRctofCGtyEg/wew/8uApqHmEfTj2tNVevJJ6JJ3D69g8iB2omQeaA7ZBtHzKsbdB/a
JQXQMez8DPbhln+DGTP02Ql67w37bYoM7V4tPOcBXIAFALgAlS3rlwxHBMIxfPctAIXidkZC6S9h
T8M1rWxj4AY+bWDd8LRw5PWyf0sKOzpRk2G263iTWAxvKzsJ9YepIMZJBHtKZgIX+iGDgLZLrkNr
p1VCH9XNyHFQOzTTUamiRzwOZllzqKPuYojMkLorioi5wlZv5iI9dXMuVhj629QB4e0qSL3ssKSH
ZvRpNxzUAiUQBXYwyuJ2Q+pXHFgwZAzsnIOb15ZROtH0kK9bkp7AR4oXVdjhOYDqZy5jCVNcmVrs
nQNUMOJbCGf4BvYobDU/yMzQtnYa+hlfbvEEUnTL7PpD/X9Nu8Y9AMR1V8Cnu1sJl3jF48ze9dG6
ioNKBERkjoKgVsHw1FO/5Gf0YNjyMhnVmpZ+XPh40nMIdaUv4LKGacjxb2oLGUdoTQUrM5yjtp6T
bX00XbB4JAjBcEAGigqR9YqQk87SWdRMFP4t2JhfVbl3R4lgzO04qRe8R/urxiutdGl6h9Jg3AKH
akT3UXtAOqFhsW4Jd9+aAKbloEJGHY/VxtvmCP+Ygy9f2KiAaCieYOZlYSrlIV1DcxUZmb/CaJwC
sMxZ3MgKgGJHUKHmq7mIIgttHYfEzp8gyYCco9QK6r8KWpPJIUGKYuidAG5dGlTeokwn5OF3HkSg
L5eE54ecZ8N1ADszJPaWwPQBzZ8SkJTEK5zWxUgoqLJgbk/wU+DB5L4JygSav6tJDVNfWQBmbxuE
FFgbjH6wQSgxzk0ds0j5hxUPu04pK+ihh+bjewBRFcDDXjW3AcKw+Yzicmk/5L3Qe9aVxN0VMpjs
WqO3T/eGEJmsp8Sl/aNcEnYH+WbzrdERZr5YNg8Z3W5A59vWebRgCJfnwhP7sGi0y7ko2OvAWudC
IprmAiYKTuhjBPgwr2kvl3ME0KKrF2h2/liSFP5Gwk16NabobTAtmjxNrJHHOR7DT5k2Eczv0Ee2
etjgHDDbiu48ZL3A6xl3dWyNg9lsGCHcpx282ecmQycQSNg3yFQbtnjcLh12yQaqYfi28zU+grkC
/4v3PHWmblziEHoD+DC6clY5ZI9JY+AdbsbV3CVW2dsmjlxRh6RR+RECDfVx8fkMNfQ8YpRQKeSf
U90WaDiABPx+CvaM1+Bl32OJnHrtyowzCpkMn7q2xoHeQxEGuORhE0AA0HlFqezAHYR/dRKK7rBN
Hr/TEMj8IGcRqnaJ+nMx7XiImfHVMpP1NUe0cDd+HrWqh8kVj4bo2eJyBF78AFqj60TE8i4ZWHxT
tAPPIV9i6OMC9zS9gc88fluHjl/7QJkHaAj7Ctq0+AvcOnYE/5HTteqIQSecfEm7tbbL2psSTRvg
nEZjn2JA/NXJcNNH8UqOc7aQl4C1yl+AXPEEYIAUazkoEb2iQU+zlgICkYuE8iU85AtZURTQGG6L
iYVEHETUtx858XpBTxWczw75ed0mekIfJDBm90uyAIZOYskuxSCSTxPUH+jfYIfXxAj5Sc9Slngz
K7BHKD0h4GoclvygX5tgQQsIbnxQBcg87rSF7cgAd/k8NjY4a/jbh1p3PL+f7SyvZzRLqVCR81vg
AvlVwMLiBYhxl2MZNNmbirfk4NPQPDq9xmdu5BxXvSuWPVsLBSQ9IyCe3JjiyqDDTVZvNEDiJDrq
TyOJ3fAIF29Xa4BbtcZST6spIfaA9CW6GVfZQrO4RJ9atvpPlM1RqYwNYekk/CCKgf0JuXNYpySd
nwuk+6coZdGbhDL+U4hfIegCgYmDFeETvEDFnYf44KTcjF1X2C8QTs8PyoYrK4tZhhH2wfZAm4Aj
o4lSccJ5gIYMtjBJXeQQzeC3b5cp1n/0ADvqwqNQmdAObCt9G8mXoBjSp75FI64qBap/VmqMQNFB
AcqT5Otqgf7rA4fdf9JvOKC4cDW4ebirPqGilUI96tTIlNzPfTshyhu8WR2aKT3Blw3xgl97MYFr
ABEq79MVEp/1tMTwkMR1IkM/t+fQtqLfzhCYr/Mz6/xCvpIxlfyql4WY04qlOpyDunDoJ6QRvDhU
NuDaoNvoadRlYQ1BYLQhbSzCtas0z3Toz3b1QDHRGcqTY5qOS/E5G8cZQWVSfPAD4hhpQ1Ijz4N+
og7WrGkgtEmh/YJMGmk81F4rPNrYNJDXpwQS1VbJ7+EUrGg/BKIVAsKDUcvKWzCpXcOhYlIN28Xt
WIMTaJCmR2ux6YNLihklTJf4TOsXWSzM9TUI4gJ1H6xMne8vfS+NlbVZ8Nqg6BCqxJrpzfLNRWuJ
b1HdWi0yRUpWbqpFZLhisG/2tAJivY8kzZqQDqe28S6f/rBBs8Wk7FjB8X/Q6OeZvwlmg4L5pl8N
GqpVPqRF7o5/T8/9ypCDNYQCJAR1uDt5QcDuhv+/KiQAlRVzCPfCdyHV7m1y7xqXhIwaRLnJ2xTd
JWYX+gAGjK4HRfcPN/Arvb3fAIQCMO+i2ShYQpBCv95AR1Z4o5ou/8bfb0C8K08EpwNWXCDBi70z
pf/XzeEfeh7GsLjBtvQ/WoB/63l4+b781ytAxF9aQLz/0s9mDujLUBAgjznaF+4tD3M8zZ89D/Hu
mDwLYzApebbLizJocf7V85CgxzIpIMfI8mjXv8T/0/NwfzsdmOHdYQQV4v5qmv+kocOva4kg08Cm
Rq9D2GYIhcjoN+lC5LLJhWEjz6jUoVLkY0PuE72oC+wURf2XqflfHEG77OIvpPaPa0Fasr+2ncKi
8vu6dSZEbVNE4znHoXjZ3BpdepvQlxUzcDtNGz38/fX2ffDb9eABgusOuzX+d4e3Rte0XBUhrieA
DkAiB4d72fstusw+Tc4w92bJAeloBFtIF3/8+4v/GiV+TCwJIV+gYO/z3fL/6yadgtB4CRnredPz
/E0MAqjygDzsdo02/+jZRl9YHP7TkP+XKSaYLSi30PoB8nosm7/GptnMvV6KXJy1iPwDH9r5G/QL
3YbcUvuHJlz/4wtmERYpLofVG6InyX5Df5GL9TtHHINkv2oDJm/yQhX12s4U534SfIYaPXv9+2n9
XZ+E9q9oTp4VSHEhuqF4QcavF1xNFG4N2xlb6Sde2oyZ+H7bptAhUYYbtELZECHXGtNduBU9To6M
LyOsLkvVZhwNlEDp5I/zGscWuCSxoKJUa26Bk/pPa1z8wyqAGhP388sizAnc0dj7KZ4mNvtv9zsK
eIt7MdsrkgMl/hiImLAb0wwhBPRyKmooL6LlGmzWOuxcBIk+Yg+ujwGSwCtIP7LsujNwmgogXujY
A41l2WZ74wr422FQBSV5Af0u2mvIQwaoULWLLiIGMgiEkmxRbWPT9EDuOzDja7wVR0V8dEGmGGj0
DwzlDVqu+MdozvwD6yjo7E07Sd4KZO0r/BabdwcoAuP+RifEP2SIElkNERinV33ogj/6oaVQy+3V
+hnNH+HpRBa5Bo0sY2hSou9YpXuDvajren83p9SlH/y4LrdoZTcAuCcoJhxN07j8EQj0KrBPvTP+
IVhm/0D5BP7Qs0m92j5Wr5sOk3MGDftUeefUK9peuYcQrzMSFZ02hC8PIOTQR5p8ATPkH6UeohgN
TZl6TdrZPwZTEH0ksy3qbuvIF7jt4/E8rtS/ZkiIbYU+SmD5DSP+0aYaI1U8hU9gMLggZCTsJQYc
pmtbLOTLYDGPxeYwbzqNPlqKh7YVE31ZoBL/kgWZf+waQw+g20hyXGU3FxX1QatKA2fC4/tabfsm
sVWbdIu967g334ZeBujaSDDYeIUf92QW2OeR2SP7uqY568QZyuhJzEj3aGHRbSxu/2iBM74UCvG0
nmGC8gexplgnbszSL9IU6rVtUE43k6C3FK0tX9QAYLFMxw4rA6LWoEpBzN1o5Njw2yjpH6xd1VK7
DLJboEhGvXp0jxRVI/kGhTy6PDQlqK8EIFoP8hw6B4x1QdlSFo3UVz/mP/UzAbVUpADXclTNRdCa
akIvhcuPz6D6Hiuxhj3ixtZeBRjrhzafXb00lB4B7GMBt/v2yGBjUlcg2Bm7QdUdqsqZ/2bv3Jbj
Rq5t+0XoQOKOxwOgriwWySJFinpBUKKE+x3IBPD1exS7va2Wt7vD59mOtiLaFllFVDIz11pzjqkQ
G3Wz519MHTIW7m9uaVSPpafn55H5ZWsDRMM28QhuUadSi5s5lls65UsQmxpfUJeZ0A9KjK6csclo
dXocGANqOxinuYo6YADxhdrALqHU2kzQ6xRL8slAL/2K40C9SyZ4MlT5sGb3atEM9TLw+NPdUNdy
NxhYtYNVL5pAQyfFYAb1Mt5Rm+c8PLVmnOIaWagXan/B5FuG2NbnA0YWa0uXzTzbCI5CKdU+hk55
MybN/OTg9gnTNqYYx0V2tpgZh1w0xedBN7qoxfAZjMCJ7zQnHS8q7YYkGGEefhkxJ1isr0HBUPKz
+UYiwdpbXpMARdWNhklHs569fkreuciLs0PFeKyz1Dm3eu3HNGOt5SRqVfGBzxptnpUx5K5u1/Hd
zyiBIoZSSRaxuP0jMLm5jmh4o0gTrhs/mzVeyEho1ifIKloIH+KtFkxYc2i21r7DqyH5iyaLjo4m
S2op7OE9FfxLwL48XzjmWMtGXKfZ3tFiTum1z3bLMLavthj9Z/iItGLdxKuANEs5X9Y5jZ/BYYpz
a4n2dRmudQH+67e58ZLn3HbYMBujeMrp6L7kPXZspPw2Ln6dIiZD/HjwWp9xiu/HNH6V1zw5VPhr
ltcRynIr2Qqz8uyjjf7Pf1mHVnypek0Dx8yN3zuAaFxNFYp2mLcmLbviSHCq+XVNpO1s6HQf/zmF
7oc8PWBFenLTtPv/mURjgHUfkVAWLqMydbDNSZORST/xTyPp2qjvZkZN0xYfAAiOP8+mrcUAC6qV
lv3HbLp2NesrA3z+fsuJ1X/CKGnEX31PAbrsUIA329VrsjIASjdZtKgK7VSV2cSjqyDerugPPy+u
1+wzq/bu3NTUo5zfqh2qn74IF9o/r/h9uYu0o+2dTJVpYSEkHys+y36TlbQVNkyAk/7ce8NyWMzc
A2G8+M89Ez0KVwib73qZ+yc7xlkbFM7KoukmVsqQ6F6EIP+6lKYEll+SNuIMuoS9tHNwmAS5z/eR
DIt3zpj6p0Hx0YQlvAC6XlPOe3I9vGhZa/E/pEXNEpzNxD85ZYuIMTEK9nvmd/slleyD0k6GYYcg
yTuhZQCGg4ivDHIOE7CTrjffU//zu2Srrty50EL3cM6znRmv1tu65Gz4H1ugm04MVvBzXJe+0sv0
HmAZTTea/tZJTZO+w223yqAfteG9hu5My9jsOfmNtbPf3JLzcaDyVFFlZ2Uf4UcFyFyihOLGsFCi
7H5/WwK4U7nr0pybRKxpHF8u0q+bruz7vVym+X6U3H0rmowbsZb1cjSU4dQoiJbKmm8x1RlmqPd+
86qMrk3vDFvyrrOq5WdVcuUl6z5b3ItFR3fgtHCwqIGRTpMOpLfydIkFNJkt5zgViFVCRm/LY6w1
9quTCjbWpdfyk2r7GcXm/6lGsFZgZuyLjLrKRtOP7ZRqP8Ap+GhAFPBm3jO3nExz/WdjViwLr+w5
yTt/FE904Tiekn6ui23PuH3lnWTXJ0pHCG2bvXCsTy3w9k3Vs1U9xtdPNM8RS61TxYor0QecsZpS
NQCW1NFU2EN7nWd6dqw/C22hpcVz4mr5SHtDmx6lg7WpDTOVJql3KQt8sBxVLXoEms5Jt2Tbpci0
RDB957ac7GDz2IjiuG6UOmyCDBVQEcZllUUYZhgUOmgBmC5xB3GNVD8WtGnPTCtkiG8WVBdqrWgG
RXEs87W95ePvLiCw00MhU+3zrPnZUWPojnAs5egB5LFPDEeg0XC1bTkpm5+jc6Jap6muuz4DyCEO
UVk/JB5butkn01boiaDpJ+i8znN3aLClwhUpxaVGoNkEXEMg4Mo+w5TKjWR0quIH9k9768km3vtr
U9GR7iTj9WZQIbvCD9CWP7RyufNnSx1Y11wMUBbc+WOr39kVlFCpV6EzLNV+nmykyIxLH2cGOduc
QzTKu5SZJj4UZE7W7WxM9QOfNudyPZdHTr5qZ1WFxsAB9LhXOcB7y9upQGph8qju9KVNPrWaM732
jWGeGwnPOzQTnQvk3O1Kv8QDKGkniws3P7rVNGB/2E5sH02GCFlGd9zPGVHXNJVjb6/l63e7c/hA
LPpQQMxsdGjYM/QSL9aiyTbUOIGJDJjkdQdJdXYIzit2wzFvbqbO0A5IXLr2dihKFmmVsttkTs+K
XGXMZw82NB3uF2DdWSi5dkd/XUZdq44/VSUedRRp6jQW8Dfjm/1zFbUiwvQ58dp9a39c+iVNyqC/
Xnz/+nX+pfoB63xFmAmbsh9h/y/lIfrNccqbsd2XNbP9YHJd8dRBEKaXh6L8xrkOnI8f2+Ffv+6/
lP68LgpBGzMGPUsqxT//fJTkpQkMu93Peem8jRqsj2qYy3mrgND1m6aql4vjpOzFnbzecv/61f/s
oaL25z8+on5sRA5v4ldfwTLkdE+QjewBKVCAIJ4yngDqNTcA3dntx6TlT73tKUuuN28IR2zuH2/h
vx27v+nYCf2aCfPvG3b/r3z7+vbP4OGPjJKPL/lHRIlFbiOtOpBJmGzobrNi/2jXeYQJYtQip9Zj
n+RPFt0f7TqTdh2aINf3dBohzkdwCCaLj4gS/TcDFCfJUKxFWhe++E/adb/+3l4vFfTrhKEbIG7+
pfWbi9awBtPS9r6mWXmQ5cu6n3xrePrpmdz/vhH8e3aPfWUiei6tRXpINBmNXymvq0CEjcxV22Mx
oyHBQCxCOODdVQpu3u8r9d8SOX9tWfFa8OPAcgLNo19mX7k2P3WQ+Czw1Usz3i+i8e90p5e3WHWQ
Ra86Nykqkr8zM5ni16YnXtYrGdXWacsJGGpXMtVPLzkXg91hLY732dLH1IddM56QatO1aBCf2ozh
KKh1/G/GVp8YsCKeAFy5c1BX1bvOTqaQeoNTeZprRlUgpPd+M7O9LX6vf62xSiHqHPwdU2B/91G0
VJzkIT77mggFUT2UBXi7UuvHTzRe6iNQuXYLeDM7x8uYna0EhGJkco/dLR3DOdoIoHvGoXowcG5/
x/qwPqfcBZ7dNrnVpyXbKLesuclA6lnhU9/ST3G8MOWm+WAMU/VjNdfmjtok/2ToWR5w4pdbu0tr
xqYwuaemVnu9IQykWztj50kdzxrwrI1I0XmVozncuGJszgz3MbMzKHvTy0Tbl85VuNdrat8tTIjY
z/3YYVBjNN8GD9ius1YzIvA1nQK9U0yXe8/a6oPRv2aF5qsimtPeHZAHLAp//yutGHsZTmnd5lu3
dlExqJh1Huop7M9AN6v669S77WsOF+UlJxrm4jMLSkOlD/577gH6CQACuAj6jaUp8ARl87aXHjNU
LJjp1yLl0haiQS/v9BKRF62epDm5wIRuFrQ8z96ygnGLsx4p4FWSn6+I6C3EaHdY8y/pnOlhPOfL
JcX3vqEF2b8CtZLbZtZHbjuOZgczRKT3vqrSXVqn35Y+b6MEU/FNQpuGm/tqp9Vm4OGkdVzedmW1
vgAn1R5MYJgnfcXAHgyzKNAxSl2LiiyPSf1ocGoDQT/EtLn3UtXDxlyy4qTnyfSeDM74tRBLXm7W
hPwTUlMy/8gjGODwON+6sQwV4rdzXV6LGbd8181ZMZO2bghDmYOiSD75A5PWLm7LndZ6zPZQTzJi
VjW4DEsPAQPByW/Hm5wAEfRVY4KRU/fyNzyjMX/Zpb07mRHirQUNutNdYlUaJ4dbiz0rJQIOaIul
zW/PzAQZoq2F6UjI73PF/dPutfEWDNr6dQTqHPLJ2l9bHAt3jNwxiq7jeOnsUQtxAF2AAmSbyV4/
a1NvnukrGhtjWYez5q7Q3n1HPda1P4WJ8OWWouWBdsULbYXG2GeoNqXFeSvT5VvtZNiDYjkxgHQm
7FxcyLzWyIMVyU1UJFUBZMKYFkrVsnPWk6fKZT6Uvg4pOKSe0fWA+imB3zUoQCJYEqdBJTyIpoum
RQ75kwXug+txAMrAk+rJXcZ044vBTSIbcR9S5xhDaGB3uhP4o1fXOwoox+WmbgFWolltoGn01KBH
Wakt3nbIh6wDMF+NUDYKtSYXWdhXBFObyeTsdEi9gwZTmLpP0ER6ZtA63ZDe+LEmsVEA2LBfjRal
PE7UOoZ9r/rZN55zMA72tsPl5L6712YJBh0YQceC6/HUPxYVrj5G9P5QvGp2Wzz6ssp2vU5TiBdz
7b3USchx40W7cg2MeAnU5JhHe4aXH6hVKvJOtNTf2aOJ3tGIOzrrs703Ko1oKahc6DGq1RdPRtrQ
fRwYk2CrjJ34cVkm9c0xarSCNbkeW9TR5qEpaW4Hk4WwriD14dAOen1kbO5vxmpa6SB2MRos5J0U
tJaFjtuVrtgKZ2iiss9Q9LX+GNaD7s0BnicUEnHsf0FTT3d81OrHdQCOFti1NiFTkap6mE2r/W4x
eqWmwOe3LUBIoPwkZyOCElOmmx6o4AE/jH9X2pnzVlaIYmAtSRCFg1s9aKpw8dJAoKlDyIv8f7Y2
Vj/wKZTPpk7FXha5AyptrZrHpEq5+NO8ngSbR0GlCB45+u8t8CPy7m9ugYZgxPjTledf5ra3TT2+
/TPS+IPc//vX/HEPxIz/G3esKwiAOkIwav/feyAs5N+IWeXW6OhXIYDBkO0fY1uicbES61RUHwPd
6xXxj3ugZf0GvRl8BPc2xmSMEv6je6B5vaP8VMFR2uhQ+PnHtCH3WL/OwVr4B0YcL+md2wJ/Ckut
0rBWwOYKKUuLZe82hVlvJ7w6OYk2ZnubGLSqSnIc3sGlrA2N08poQywLNJ/TtasQO0OY+Lb2BtO7
OvOswKra5QRZsy9fstXqTg0c3feckoUGLxsoB7sNUj+qNDb5XaY5zScXxqRxGLC0yONsZr267enB
b1ByzxAvjXIBa+QUt62gKy0mzF9IYE9cYdoM4aGXhCKvV3xUS/9FTka/MYy0PFjUpmTC5J74zv16
Qp/CHG3rowU0oDnWdhpaTprdErSnDlM5IX7qp2ssXJW3AXvA/CA7bWfkkxE1hv+i6hn7kFaOVVjR
WeddLWv+MtPYYVphtuzk8ylFa8MYA5+awAhTEHQQTU2Zo8dzzZ4kKkEsB4LUsh/ClT19FQGfPE+Z
vBNxnyGvvN4fhns0M7lzowB7f+OJLDfAJHJcWSjm1sOIkEizbtwe5uFV4Bm0lnKAXPUeupeNMRvE
h+RWmVnl3i0X4Kn11lm9SopQYSYdzT33G+YjnNdFKyf3ZuUq2vsrWSgMI+eNQtGfp0jPaX4Z8iAq
LATyBi5cnjljMAsw32SZeIDz2giZsPUqTUNcBgyY92WH+v3dr902/+HnYvixIIhWnLv1YFfikVav
2Dpj5tJURWzofianaiJ6BlvzCZsRTe96QsrowkZOOUin/ADPrTYxLhUPMHgIlMsIEYrTQt0NRAsG
OpNBluVcNNFCVQy8R4ijlxd4bBJ93a44B3ZFk96JrJ0vozMhu0Q0bEQZyKw6LLuR1BRvdJGuc78l
ShCN6F6nfztuIHxyns56v13JcHlrjLb8ZiCfMrc+VlubOy5o/dGLPehrTM2ZCg2+OA7mCCjPTMpj
TiCR2Fv19AVJvByv6Dr7XuMJ2kFjtcmXpMdEmuRWta1mW9tJ06ojl5e7LR2z3YlVzA91M4odOFYv
v7NE7AZV53E+FoZe3BgCfBBWqEHCH0ePLpG7n6G25gY3rdLCC5mvR2T2OiMX/Xr6pW+8R4hRkDS3
sMrOXLSmIpos54SmngSDuYi/pH3qb5tqRb1OF3NTdEV9nITbfmJQdbZr1364ruw7tFtEaBEGuXE6
cbvmWJQ4iuiZmS29O6jAPU+g1X80YtHvGrtIPqPMWm+QualTI4tyP9DlDAhZTHZ5Lq80y4GGVdcO
79AzyUhzev8xsbgTO2BeTwwpnoEY3NUm/V9Xi50Tei/71Gadts/zQb3YXaOgLINNPUFTM14re5ln
+qprg2aj1M2LY1jTRtSD+UNzPc5uhpzptljz8TCN5TdAEn7YZ/HgwSFcOj8opGM9tqYiEdNwZfPN
8pbkCZZogoWp6Ik7qxpmWP4ACXhttUPplUZoov1mliDLA4EMzbGYkVN6eY7/SQLqNKHC7QFf0pJt
a+khOpjzLeMOwUKfxuxG+On0NF6veCXP54l+4gPLurl4xnICVaohD479veamwFc9s3OPaLjhS0Jx
895np07v/dLL9iTJ1e9upvv4O6AGBm2FOggvkYVIUxeH2MkvY9V7DEauZFBW96PQmrYKBIP9vY/L
AnHt+okhqCCX0cYN5bpdxrSNUKJm0s0vTZkwzMb3EM1KWHk06479atP4j0zRrpdm9rPQcnv1UkBa
Cmz6Z7dG2aItlu78jahPSZqbOf7gKsrgxu7WDR3nYTdT13/mIl/drSLz7+TsrfdLbTdbUSbjvdH3
LQWH0h+Z1K5FOEBuBgUMuWIzAJZ589qpj6x5ai453ooRHHNqUrlOWoCFO/mBUUbf17J2X01jXLVo
ZWkBHyNrMR0XSbM/wWRZN+z8niI2yqUUuzW6NQn5jTS3ViKMTwk0hRsG9umxgSt534lrHCpqEZ6s
ny7f6QCMj2BcUaN3RpxGg87tP0hxplPwdU4gCKdEwsPtNMSrQUpcZm7EDKPRtFEoz3mbh5rZ9ae1
btRD6WobCgj/lqYiOXLukqXxwXS04jbVRRcJgrS+lIM0nvKhbG/d1lsedSUGLqdO6l8wQo576Y3z
gXl1ZuE9slQo00y/62VbvFR+072QTdjf11MZP7dUqzfT3M1Bqrz1k+itZZPqDRlovVyg+Y1doDPH
SSOy4fQmnEdDHw91uWJYS7CxWhZECVibQx1pmV0jxbCaTQfc/L6jYDHB1sfNsVaaNYZVoZYbQPq4
gbJeGBuvsUye46g+W7N7Hb2mzg4JqiQFlkyqo8iE8w0djM7kO66z+2TEHubkjEyX1R72urVy0HtA
zMtgSIZsS1nmnNysbZ9iVzKt1xju4QKOcQ5GnppP+Nb77dBa0x+46P+2SP/mckxu3V/ejcM3kofw
XmVQif4ZUPX7V/3jdiys35CZAT26ZsegU+Qb/tElRev0m6VfhYsWHTIfFvU/b8cGokbANB7MIsKG
Phqo/+iSkmtl8g1dMqYZ66MS/E9ux7+Afa5SRkcw2KDNb9KQNaxrA/CnBh+plhjNmQyfa2WSH6OQ
9weNCV82LFwlH+jXLMd8lnWx0fVifB0bS35iUETs4ODX3ctPlcX/0Uz9VbJ2fTcWKUxX3a4Obeiq
KP353VC9tgUnhDwbXS3OCSI0lBVug0txliNbiVTW9OpKRotBX3mMgCDIMSCARsu9xvPd+t0fR/2O
75Hi1ilL8Qnqlid2i2PH3wUw3Hn71+/Y+KXN/PGOwYlT/NAG0D3jl/GQleG3hNY4nsE9J0nkAK3+
JJE6mtvRXRqb3JdZ5FHmUqyvroPfYyl0c1dhLmBeKJvxPZ0HYhEzrbUjJAANFq8qpQ/l9twmNkmT
p/fF5B+JGkoHbiK6/0xO8g2Aa2ax2aA5t6TyyWr31z/VL7Mofih000wyUduyNsyPH/qnReEiS4MB
QFQywk//uUk8RjNWYbA02po5uJq5trSxKD//9cv+0mxGgsRQCyKdjyfx+sf1bf30sjh4E6sdkvpc
eyhPwfdOZ6hEAJHj9PmvX+mXodfHKyExpCRFPe8jOv3zK7VEI64dwICz1+rWG/x2Bv/x6C1GULTp
Ru8gy4amvnhNCF1EVX+3aK6L4ueK9DoX0Q2bYQcjEHaHX14eeliGKp4utov0kBygyX4rSN8tdzCl
hw2upoZ7DB/9TpWdgjBSNO53bJHgwP3FOs0OxkYizHOQBTnYoE9m3xq0F71l+d4yT40QD1dAnOGK
9HvbdNbpb+YQv04FeHyQ4tg2YJyRW4DA/8+PT3cm0sjtWLulMq3eMtxACBe1YqytwFyIWjmqNCu+
ItsBILN2kFZxKmQh3ir3x0grsgmXNHHxleTye9ab7ru029Q9/vVHbNn/8iGb9IVNwvcI9GNO4/4y
LnF6L9N7KsDbHMlF7HvR6Kfrbgb15W9HmpshFhj9QVaLPRFhlrq4cWskaX27K62W2Juyqy4tUXsz
GagqeVF51RzQVI1Ba3ftJ+AfXhSDD2UskF8bB6OJRDPOh/qsWm3AHYaRKKHViqZ0pVMYGjKt9kAi
youRJ/cJ0I85oAjvzmPcPY20/Uym6pTLIlsM9gZrWtdAV15+KlPbe411LOmp44kTKefSp5ufYs1h
0WUHzUMNGqjFWyOhbK5++fytHQCsTLBLscNVo0vPrZsORLcZT10qFIWIqxEpvBJC/NU3dSgzWd1p
X6YKOFDbDvieoMQcROeX75lsKWGwfhaPqF5nN5AYYo593E/hwnPAomT4d0AQ5g1GnG4rxCzkprRd
AYVEQWYPpZHGm2owUYO2/l0aQ7+JqG/HPUeNoUII09xOR7f8PFd6emP0fvtoY7PdTX6uGdvBqdY3
z6EcHvQ5XwmS98g1xyn0Bi9A/YDr1tohFDZkjXViyGQ7oxrgl0OpzZLIydv2DXdVZjPVHmkzSCbH
6ulqS7BAQT7kVNRurCgAGnteA2ss49Ck31nhQi02iQW78UGZwoqyoQcBlrOSxi11r89tHsndCZn0
WsYQJ7uxIpw2uxI83lP6Lcb6Oihtvjoi/Z6tvPlmLFU+mn0wjdPU6uexGAGl4bjt1h1MuDEGrpXR
5cyNsnnUEWYc8sVk6D7xGcRQJnQUPPi9PRD4ccx5yHhJdRvCnRI97MtRxHcp3XJwScXiIq9Y5tIf
T84wmqwoFTdkkIcTZ+HW0dI8vqMEN50k7BChs+DMYqi2KD17P8BJhI90M4NcoAXs0+0L6GrUFgS9
GD1X6hOztlWli4B6iLkVbO06qdbQW5H6hTVh9VNYpVfRghyWhMZOpgGibZLM+6FNkoot0htjhCjm
Td7ZBmsSH2vTHV07D+t56NZlP+jsbhA4ktSFJTxIZLR+P9TogUqnWvZImKs2tA1cjaE720u560kS
0EI+VuNFaysUTnjciXPmv7p2h5JVQ6A11vULsly/Opi9P5abIh2dyzrReN/m+IPFTUpiORMxNzXS
cRdTRNSPHMbmEbuWUWynlnewacYyWTeemFdcVjmy39vKAwq20fhV6cHNienYI/svoyQ2kylywU6S
fPshY6gJmly/MxD0HaAQI8AMcyFF5CD0zNonGd7gECJbZ0ZZk8XROsUFVj/Vtz6hCyq3QhNS7oq7
Ml+1G0aS1la0MVgkN/XddiNIimsOaSZUskHDmpLhxN9jxseAiOWTQBCdURCuARAG7UuPCXEB783v
kXEWKzM1MpGlpZlPC3nY09lp/aWJasx6t/ZERv0ugePIF/iQAcwtCRiifgXvgA64IxVg3g7KXinr
x2R8snIDpfgcIwLzBIsXGjjwvs3grGjIcF1fdWIm6UMhfrdNRgLEa8n0C0F7kstHvGjqa9unJrgH
lcRI6W10NrUX833ssqG18CHYB6hhWg8f4n8xgk1A+UXMSDiSnDBTdFd5tqePZ8AHcjFi332o3Wq9
uy7OPO8GhIIDY7d5sdCY653i7piqmjfWAJISN5xg/jOOQVZ3xS7ZR57w5+YwDn5s3Oc9qLCL4RF9
fZitHB36OI/Xy2dKL9AukLFvGlXx0k2zIp2bjWpcoV251x++x2ug2J94X7hlUSXX/BRTBy4cDSVa
8dAvJL86bZkU2UNNQAYkmIlbwe86cmGMdXrXCYsccWTn1K6HVPXzdFshkh+CTJ862Cc6farNIjs0
ffw7Ex5+IjYQyA/Xe/JYV7hoTP8Iljajt4JHnnUBUudN1YANADQwszXHWR9ukIjiYmhaYKmPHqcF
Wm1dnDs/6V6JPHOo+a00M44ohf3phkw7jLhL79KjW6Hh7lqDx3rlES3firKw7+dpwKvekU9ZvCin
SoY9DJjqBwz96x6SdegiqQM8c5MZS4p+kdzAF02P6RWqNmHobbHNLb1KLxkoxxtAG7kd2UZvAPcu
bYvjKDXQveaaTDalUfNrQqPZ9A9W3QiaEGzIy9ETLKkN+C7WSG7jrNrCkZAbDhnV3Yh+Mpww9stR
ctKaUufqTfOBhGr/SVu4ph9Xf+zF+zjgEic5V7gSFJjBt5orcSW8KRCsh5aPRYUaLlSyaqQcb+fF
hZAgGdt77rC3Kpya+1VdyY1AdoZ115ZF09zWzmydtBEKwSbt6kreJIStpKFnD1X6xE0EGS9uCvCN
bjbIgG6TwvuupNdxCizdY5l0IvssGpSfMoAwViyf2tHUfL4ZVLNNStRNctTiVn1NE12TBFwMTnHI
QNg+zIMWr7t+Qsy+yUgfB3RhjLl5Pxflap8rp73Sh1qpO7eWSMEqojFWA91yHBEb5WGIAJPiolr0
hqGkzWPOfSRLpnc7nB2s/sKaEzdaYsgKYdzC+nlRBGw95WnPWuOku1orkmq4r/2aXNPJaH0atlUK
tWmeXslwUZ5g8C7dT0iFEc8rgK0W/LjSk5cuHhBBLwkretNmJp8mhQOziMwcC4QKfZua96C2SudA
oJLPzzXPWnJb9NpVADzQosdOUE3jbVmiIwl6QhO2Q+oVaaRmXT8sncXv/YJyCXNJnLq3H7fS/3ZS
/qaTggzrmjH279VmBJf3yZ/7KH98zT/kZvpvyCIZd7m6gRgJ4/b/NlI8+zeCZXCN4Tc2cYH+SW72
v2NFUyf2m2hWwPBooBkF/id9E0+/1jg/1XCYmiEi882YLaISsp1fGic+HEUaf165N73kVRXpHMBE
aDaOq38m1+ER7Piezl332avE54VzDmDVsoWhcxxR/m9WrTMOpqqWw1CyRmsu7gd/KrjOLDoYVK0j
G0P6wGnxBUZN6npR4w06NI+y/XIdeF40A8Xzqo1TZJLmFbbeNYVKq+fNlLiXXGbevVqziCSN6qZW
pGhT8GBZAqu0GTTDiBZl9UcdNmgnqzuiQYk1G60RfNR86Ad3fbCxdkWNq4jiWdT0ZGQ+YV/LHHPP
oAtgaeJBraa9gyr24lj8GhlKoeCvyvR21DNxk4M7D3WkEPcoDPqNrTndvWe6G+A2z9MM7Mzktr10
jr2vXPnGXD8PpCkVVU87f81qP7kpFMwaE2V00KIxAdSnAAdZvbtTbMOM9sqZsZX5TjgY3evJiCN6
o1YQu9ObIRd24pHYK7/gFMnYPnLuObt1rJMNnyqjX7e+VN2wHcuF3Vq7i6/SINia87414XfMbiMu
fmuUn0cK0xdb5tvKVw+rGKsLjCXvlJX4gIB9unBDQaMwuTUTtTHQg+Hb6orP09pkDzBRrYM5EBwI
Ugk9UZvI/rEztfgRC6R9YxXLeqWw2f0+GZ3uRDGUnfumVJ+JpRjer1LA57kyCyYSzaQip3G9Uyp9
jkxVWAcaFKBtFQxIaBTcQUqD42U0MbC5We46tAVk+VwXQHZtbIc7DI9cOuoVBQl3t6aA7NT2J7eD
AskOKnh4voG2Ip1gXQ1GWx/7IUbusTZoSKhjJ9BjHnlbBHIw0QgEavWzDo4DvJQptgbwuy+uITEB
znGCksTA/vdRxsCDIAqnyppHUeAPMB0UvJbClpLgkvtCijBtPF9AXt1mjIYhY2jzZkR8db/YMjtP
XK7weCQW9IgM29GqkCZTeyEPtzO5wJKAyNfBA35GKqN/7SfXPGiUTHmYDCNPtSdLjd7YfM8D1EIJ
awVvLwKGJ1yb9XG+5h26iJimSMdFem8kLE17ipdib2M7hAUGx+3iwg9Dzw6S4oLspLkZGtshkhGZ
y6b1yHUOxDin3eZDQbPQSYjmsWpfU37/dhkuYHQ8MxZKGOKYUUCXlc+tqLMzZ8zwTuEnd+QRtd9B
omCNJKTq7uOd5WCQvK2cBN++xLL9kKzMxTJAWU6II857gCnrnayrWqasUusIJ256GnImIOjLgL5m
1x+cene5LJM9fnLnir9YMi492JJNJPLMZtno/iB3ubJy0kxYabk98mpr4kvYUoth33wohxgXNneq
pZkKXzRHyrl25bPlKwNtgJY1KIss96G3E+vQFBg1xayaqO/hpRjJRLooyXfsekiSjlq18qkZsWq3
Je2Id+I1QbDqjXOHsHi56ZB+X2I99y6qA2OesiKLYIXv9gV8DHQhG/1P8KEJ1aTHK7oLhWeZpNfc
lU7uVidvHjumV7umvPqpr59WpdANZclCbTAUcT2GYpRe2OQ8ucW17JMAWwWMyoNhFBFqhd5eLUno
ljOrfuWPzPNeCQRcQgMHTIhK/TzU6Vl2y/2kDU+yQwAr7eYL4g9UZ+Q2+N6tMU53ukruU6kDvh/T
fZX3P2zl3/hmUwaj5lMfu5d5MLemTHejsz4neJQiLi/eySHMLGhje1MMWmC0SxN6BqSbkXNsCgwT
/vR1VnSx2vwTwYY4piR7eCE8Gs5ua4IqpULPquWczT7XmDwaGEmZtRvfUyTNd2I2uF01yYLsxXNS
1LmwRT0cxhva7RXKxQ6DkyzbcMTAnEJLFe91AqCnM753tUQwxsz7Jl+nYVP/D3vnsSQ5cmbrV6HN
etAG6QDM5t4FEDIjMlLLDawkNODQ4unv59FNWrGHl5zZc9dlXVmZERlw/8U53zFL42iZzrfW6A+V
5zxwTapQ38G6M3GgfGix+d5pHnwYrE1rxVgB8EkflAsrUa20FmxuhDoGlO9A14QATIkngc1dtn4v
cX2iWGSduqo2oJ+fKlByOHnzvZX1CXjqlV9wKozd3AzACaCsnHNhvIiFis71m2M+L+WR1sU6TBzC
Gx0x6RY/UxTocFZlDCtLg/XYMEeDU1ZDw8119waRSrrPSDvc4Nb60A24iVpJ1I6x/LQW+ShJyPuR
mm56oA3RP12h1Rsjz597o8u+LItmEbKDdSW1GtrJAS8YtWl/wwTFbgjnXDkPrLE4xNlqGYHDsgdp
xMb0o6emxL9JYMtWr7zlgr53klsCcFMkeGwfl6Ba22GL9aQ614a4FJz5D3yskISIyLiHnWZv6dWr
OiwHLTvkVS43iGTGoDNM+aNzzHy7luZxKZH3WlJ+GYoaqZBHaieq0nc9WkcyC7jtfbNx9th8vum2
/tEksJmXBhq0IYlmBmLIYptODi2HdtvazgsZ2nqoItCCLK3id0YgHYJBa9PjZzlP3hBvKRK877ZL
9itYMeMlXxpVQ6CeDztbLDfgFicWImbkEWA6Zi+ZO+SB3dnljy5ysx992xaocqEAV3EXwc/Sxh13
+rTLO742Lmlu116/uFFWPzC+mrEKNVRWpLihNWi9ixwlyCeW0p8Tje9F2etCZvdL0Ip03RQ8RZzk
fTq4YVIBz4ry0vMD5AnxeaSPR89iRgYr4m4VF9Nvhh02tFLnkYhfsfxrd8LAYJ9b5ozvqK4RObex
th3zbDgDYsXcZlTo4+vGkaxK1olrkFX9pab1vLFp87cRzT7zrCZ69ZsU53GOWXa7dg1g9d6vtAt5
k86RSiHfG3rdbNOZSSRLnhqjZzv/rErTvIMM379MbTodmJY3b6KBX1pwFoKPUvJuF7qkZkvi89z1
mJdUYeU4ajd6zQFG6EpzgNDZhbLtszCLyBOD0QZWsAG6utjFV7crvKBro+kuF5p+20ZVuyNbEEqn
maB8h6gYUjPcznW2szVtH5uxCAtv/cjatpabrBoLpkwNwaNGbgRp0hEmgPcsBAhj79d6vUWduuxb
IrUDE6YmI51uvF8VlzAf646ba/TIGW2Kpwady8Gzcu3D6v0L8tbux+RCSm/IjNj5UsRIerDQapYC
dTIx3QztyiNOwHIwevojN2h9B9pwCKQ/EFSugyyz5Ix/cI43nbU+LSTFw4EwDQRNHhKAytiTPNCF
hYHXaazjH0DZ9lbPlTdiE90SHTNsZ/IvbtIRMCAU6IjMsOicxs2jHTkOkVtedlxWQEpR5iV+v8m0
JDe2wlofYaPnpXFyB02k4zZDrmbIPYkeWfxgCcC7PMJKFs0LViJpbCoopuOrejr/XUrtXnXV81Vj
7Vz11tlVe41ratzAV0SR7fwuz+beRqtdXnXb3VXDneRXQbe4qru5Dd9m9N6ajvAb+jYScHuYniIl
CzeUQBwfRb0Dp2jfkkvw3qwWdDopHlO/xrOrJOaJEpsXEKbuGiVAB9iyhJkSpSOj628nJVRPUay3
8WJuJwcRu6fk7K4StttXjTuZZPe+kr1PSgAfKym8qUTxpMp9gvWP0MUN2ZdJSefTq4qeMfdNqSGs
jzMdDi+cA5z+KZBIJcCXSoo/93a61/GG+0qm76DXXy0KbQwo311zGgO7KduLMJTUyP6WFGa3iXqE
/yR+IrTMrn6AGE3LV92e+u9u7mCvVcYB0wNQaCkzQZv5T/o4+LqahKCpycc+P65XB8K6Yve3yTR9
YCCyvhVsB267pPxGAxoz8DYbnAxojJzTUmEXSfE5NMrw0AOk+O5eXRBT1PdMSNNx1yqTBOWLQMVp
Id2LUCdSAz1aylRhXf0VhrJa6LbfbGB+8qQpI4ZQloxGWtV5vfo0mqUv7vKqcdmHKCNH1XR4OiJl
72BQxVUASJUZN61hTR1Q+N537+oLGWPHeEyVWaRXtpFVGUjWq5dkvPpKxNVjMuhT9VxR9G8dY/VO
Ud3Xu46DkYH4ekyJ0AjAfaZc0Gt+SeNh+jB6ZvGicYlAduAShC1Zv7BO+OZ3UCPmOzhuCY1v6vfP
6IBbRr7EvFfIEfDJpv26kJWCSD7fWB28w7bpxp9JV5YH1+oZ8TaQLsjY/JHPjK+7BcHgaHXnvB1K
+qzWeyRGe7yPk14+Wpm/bliVUN2im4LzXXvbNrLSTYYu9oYf7IXGL9q4flLvtKz0jgUOgfbfFsPf
5S7/auqD/+6fegyP378k9a/aGeP3r/ibeMZAP85ljsvQ0q9K8L+JZwz3N8gDhsN6EQce05f/gbDc
+A1zIUZTkz2MkmtY/6sRkP3fZBL8C6h3kACzAmSN/yftB3LnZnCwZFycxNYIPa3m5gR1lCMQzcni
YPViCYC2/Aa4niie1lQ6/lfDdH8k9eo82SRpOyFhUc9oBOa33NXSk8OIGsQp+bNRICvhlQGCXL/e
aNR8/SNqXibiSTxNzYteNZEWsGMqrPKU+2m3p4LPsgv2d0iy3KTeLgUleiyjxQrdbGhgyBjxpioL
m+2rR3ZNapjYjPzhAdu9cqfrU3QuKBfP3cCKbhFjc2P67fSdicGnXfZUdnA9WdnU7l6Xqfxsy1wP
qW3EUVjdFwsAL6/XS2gyXLNNTuuSzAed8BKIhp52qTItmjcuiMGEIMM2ClvfZCISunIwynHndECX
AzOdsjstScw3ZDNnW6nMjXSWYUds0uPSqY5oaCrQjvobphL/ZXbm5W5WOnWJYH2eofmPKOAjaywf
7ExrDvbQmhesZu1xYBgRkiOSnkslf3eUEJ7Ioy9+39BiyUrigBH5qQENuAefMH7tcjc6EiNt7fLK
KNgkpO12VdJ6C4Qd/NGurQ++mf4YBuT3PqTyd8fwJqBZKWCMRkn0m7LwPk1zyLeOmylGZ/1WpuUb
GYDpbUUQABEq0/gRwXLdUviBIc5TVBvSxV/gkooCiJWeCMV86pdP7goZIoj0RB7VJ/KlGTux8wz2
caTCFKTNmUOTBonr9vz0JN5UV6eBPlpi2chiRkstciN+tHMjvwe3ud5FU6KHifIqJJjr1BJpdvgu
Vs2IzLX3dlYQa4UmIX2aRFecHWVwAJ5j3Zo+zaRIoumedX+7q7oOnrtnF1Vg6NAEhlyTP1EMkyEW
T7axJ099OlOipaiCq+7cXw0Vs5ji7wSDIGdnJ39IDEZz+P+lezKYNtRoKVydfdmiB6hYV1AlFZyu
sBEkdsdeN7xaMxYoQsAA/Obk33JX6C6AYNLViFnA15FfLR41HIITFBLa+V4qUSQVXbvzEUqyTp0Y
fwl5A2O4e4m5F0vwN2bys2Z2tyU+zT+4SmzZOtp3sZLOaIGHR8gRxSKwcHIiPV9jECasfXauEmwy
kMqDsXVPUgk5WdMnDCgc/esojGJH8pH4RsLCekOCOeJPoXSgqHBR1ittKDod617LI3ejoyXdAan1
47BSUtL6qir1lMDUY9UvN6zOku0ymOu9q1Soq2JYCwFMCFELbhIzb+FjwND2iml4dRKnRl1dkf2U
RYr24MfpSZPWEjig1lBt+7wkpDkesdqIi8LSnZoAqNkC3mTMKK+iZZsqxSw4+BnpXWPsEgd8TOKT
D9z2dnSbKI2tEOh1I699xq0qHom8OrSVtd5NVAxhPZN7MvBYM1k252MalRT3k6jvs9Ik1Oqq6EWD
sDwRjSBvSyX4NZX0N1UiYA0sMHOZFsnyVR5cQf1+mrPGDH1aBlKG9FvqTlpo9MSxjbJ4URpjDk/9
0oGdDxnzwedWMuRRb3w8ppN+XBuDjCpHwD1qqiOKJPMIQ18EqZIxz5VETM4ved8qgXOUymfNlfB0
F9TcTzRZy49SlxIri7scINjaDy6B0uyQlFKaDiTBJuzke3eY5SaNOMh1c+1PaTLML3hL7V0jqzgU
Snmtz5XGYJeDyFe67Cj3vQ/At8kBWUERaog3GHb3i8a8xBEfXILrAdKl9sPIGi2YlfJ7EfbwM4MP
wzI5rR+7RhihBDxOEaV/idcScK1RFPBExhGjcocHkVSk5MNc4/7clsVjx1T0JvFFFVpKeG4qCfqq
xOiTkqXrSqDeIdNvgn6I1q0di3Zf2nSSVKjeBunTuBnAt/6I1WSHiOlvxMGMYc6ZWQRRPiVhKxzt
nGjMQWrpTG/yKplX4nmhZPS9VYuPAWD1zrSE3KwkFxwNsG634MM0Dizk95OT2p+5kuR7SpxvRLhA
iYgyvoDYspmzri+0D1FoKkm/MwrU/boWOU9paswbqa/ekWylxxU3ANUDQbwtnJ9triu3QGU6/sZN
x4cJG82bNjtlmA0lABLlL8iKbqkCrYmnVz0WzY2vTAgx1Ikrpdo/cG5qYdfr5w6NzuO6DvdgvQAI
F3pxGpSvweGz95yRkXMTMXDgkVAOCqPC5R0nR+BujznTY3plUveYskRxaCvLRAq7ZRd7aFM6ayBF
04vOGe3jHlz/AHUrw+q56nDUZWkfeaCS3aCsGTHIkMCkQdzOXlSeY6fl+J6i6QtSeLnX2N6e1rFz
vxluUXxtIfJcnK596KzSeVo9+4UghO6S+zhPp8lyj21PnJBHtMu2cdzxhRX0cOOI8gvpYP0xydx4
1+RpTXYYM/JhLVwRsFjtiKqO4FunsQ1cqqrvQS6RfMLNNSKXejBiaX5oUzWdfW5lDKBGNL7BOMQV
r6wtpUyzG2xgOyTHTYhgk+mD/Tprk40ZvSy2aWVF2O/G4hk2pNwPvdfcSa83wrmT1k5voh8eS4KQ
CW6yZ75Fz8Xk4dDVxXpObHs6SWXJGf0Oh0EHXUeuRbOxhbP+dJriOSkrwpLyzH3CIADe3MjZ1RA/
FojMuh05VbcyMT6jjrahrO3kLpP1uZi05XYW83mJDPulULahRhmIbK0d90hx/V2q7EUt5rg9msf2
ky6FFtYffKYL+MtIcBl24Lk+J4NzhSgsYxfTquaqayxwLmkDUR7tQjaMq2xNvr8Ebh4XEOBPyKCh
P8KMIp6sqOMw8TArJLpbvGRQeJ4oqvJT1SjblKMcVOnVTFXX+Kp8N5aXAitgqfxWnnJeweInNXzG
jYVlq9zpiRmf3azi2MH/d4jpGpnUYRO7Z6CF6dEuGLt6GFCWjLjRyZ4+O4OztkalLPcsN9c7yRYI
r0tr3NQrSWaYZeYvw9UyhqyLIuVqJMsRLBBdw/5j49Tr/K0C1fUpFsaRyndWxn604Qf5WQ5ls8uY
UyAUrbQW0aXuEQWVa4d4heQdopotgRjYeXUribIMMcyL7TSWTQISP/4e9a25Yds1caXBCQocn4VA
nmd31L1hn+rFDm7XutMjyQ1KgtfNqux0XMISDa2nHyAf6j8913MgBeK7G3rWGsShxFsgEG1A6YEW
EY+e464w8HHBMPqJyEdqKjM76vyqP1HbxQdzjqKte7X4sYbIWakNXcjOots0v/sAlSWwSQCG7YzB
Bc696g+u5EJCyRlnF2PqjW+zdIu7dZ45EEazYPuTm7uogj1mPHlzNGTRJhqJavyWDiVOLoK4Cr98
xqqe58QXOZ6KJQP+WD9POIBCF7H5rGlL4FdUykHWCmO1WB0iaAmrSalqfCD5MGljjC7Y6/pgZOP7
A/Vn8n3y+QmpEZx3vqb+RB4e7RZzlEcGiXMbGKM3b/TOS28GtCm3jeRv150gWYknz8qXdsd31G5z
nwHGwIhon7qOrINYztX3NtKN2zqdvSNadMKxJnwQF3cQz2vCprlh6/XdJuYIjoK7YpBy/GnLJqB9
bMvGCjJRtmyXZPmgT0myEay2GMIm03Cwi95Tp8GyoerD0GpTwphTVwZxnOYH8t2ITyET96RXnX3T
6uDQUpA0WxZC88YRSwnjX+P76bmsX+Z0tN868nXmoEslA+rO0FBl62SykR2UPU7QK8iM6pcPKEZ3
cebxtmJ8n5+w38ebERBkFPbDSiwe0UFh1ndEA5DixK6VpLkhiGLp3XncwizB2W0cs85g7d3BjbuZ
yyx7jr0C4wWlJz1TN16Wao2fSmftdp56swkhyfYaELc4cMwyuWjRSB5BXYGjFQhNjyQ6NE9RVOo9
6kL+6sBijViDtnrsY7LlUBA1r23SGu+G9Jr3qo5fo9LVz7YpJwTCla4dLFNK1LU+dJFh1E+uX8qn
EdsCGbtE17q3w5yAkkiaL+6KdzWQ6xwngZboyEInHadcusYQYPSCjIe8WIq3TGeN5WUky3qmj0x4
GQwT7+fYvzDAgRiqkYwIvCc+dWUs8azF1S5rGR5t5pZ0glb0DjP9pqXWadLG3ESJM31dqfoymDRO
F7T1vNw3rlL0VH6RPraxTyXWrGwSR7zN287TjK3prv6RTXqKoXvNzk4ypscS6s6lcDCHu7Pgw6Rr
XwuvXl8SAodwaBqCF8dSqN7qTr685RwVJp/8SQ/xha532lKzZRhktO9VCgTqbm9jrXyu2pVVi9Ho
8U10pcRS+YYpk9VDlUUGqVGGWv1BlNzqhtOeHYviOq1IIeAEQ69Avhwa7i4lL+G97ievvDPyrLO2
Bate6xaPHtU7E3RCv4ZEMO4OHFus3zV2NdO94bMdEgmruLQateWtr2Y5P6+TxuI30Hoa3v5+0DvL
NbfD4JouAW1WO08n3pLW83Z13CSsnDujZk/znyW40sRmnXhBgL6PNLd5Lohf/RfGDOPPon1PGaKw
STEa1pnuOOLvrQWymaessIzpEmuds9F8MwkM4hLZYqNzZ5Uef5qltR8z88bKnZ1mtzsnMbaeS0ze
sOKU7Le81L2/ZoBv039hi/mzP+X6swkTFhKOH2xZygv0iz+lNMYGIpA5XaRsL66kVoSLNF5+kT39
Aw/UP/omKIqUvwtygvvnN8DJekIh/HG6pKaOJo8WmGDmyq1/96D8W4j2L0aSPoi9X34h/w13gZK/
b9Nv/V/qn3/BPjGUX/9elPb71/8xn3TFbz6jOyhonrBMXFD8Mv8w97nub0hBsZyxelLePkVH+2NC
aXmMIWnXPN9Cqma7gv/FpXZFoHm/oTSzyLP3hEOqEf/r//7X3/HBuj/9+S/VUN4Ty9J3/+c/DPAa
f69R41FifmrgNMLnY6lX/usHdiG02ECdrB/ymV1x/BMa1d28REdkEJtqqg5lqt8Adtn60fBuMCHI
SMz75c37B59m/0/Ps4J/8K0xOcF1Y1R7fd5/eWbQywjpsWiA7Lrol8h+XzAFdWO+rUpQPSbAqr4Z
yIJD6mMXPMQyzvYuIY3byfwgHC1cOcUl+k0dSXtae7ve54ZxkSMneMwVkJc6dIP4FzKn/GbPHHU1
GJyKCyj/zDoONv5zsSF0pMtLt9b7lEav07aLQ1J53avwJ8Y8mJyrBQ51Xw8A4DvL2ug59harel28
HImoYR1m4QUl9zoe7hPrDerrbH2w+w5cKYtT4olvHYcuzeqtbtvlyHOGhyKp2B0y2TK5nh+E/2FY
2raL3S9rx09QZqRdCQskBzGnePH1JNnCztiMVHvtkD/C6H3OmomQna7cjr38HHxT36fFcB93LolM
LGmgq/VZzlwM7Z1Y+TGmHqaSRUBaOdv6ntjQBR/Z9K0i+T4WQ3euuokyDjK4FB3fbEV3Zd3FKjvx
+lv/9+HyLw4XHjNlWf3/q1zv2h9xXf268PjjS/628BC/oVBF9GaCv1Fnyt8OFOUWdsBAeB7QQe6G
XyNQxG8mEHu+zlUi/+sx9MeBYquVB5pZl2QUG/ErMtY/HSD/7ECxTHX9/qJ6BTduQUJ1TEftUChw
/nSi5N2w5tPgp/dZ7rNao1/WqWNbHqI7Qt1t+8EWTdshxNLRD4CQUgaiSZmJ8oix+3xp4PQQgAtv
I+j6NO+tx8QrtGJ+c7xRY58gcuo6ibGIVk+VMH3R6N8Zuk1UNi42IA+Tnip5zMGoeebrxGQUta99
O95iqMluyqwyfiogYE36bON91VTJxbMb37i5mkXV8YrB3y0eaVCjfYwyYWP5BWMHJhu0QZYYhqAh
ogH9WSFbwpUsW3txqQQ9VRKWqjisVJkoVMGYqtJxVkWkOzrDJ629ubV16VPzVSJ5bK81aKfK0XFY
I3+D3a1stxbKQS3whrUnobcp5AaQeoIGDlXmmMZhH0/ia6qq4W4USXZxzFnb0Ha4d2nLphqT2cw2
tRCLEyKjQ6cQ+TOZ2Z3ep8uT6/SA5PlNLO/RUjPHYuE/wDGO4ifXtiI/6OoFcPLCj39MRcSWZprn
d5i9hrMX9qwf48oat74gVC/UMewYO7cXSRy4YJHelnZuQwQKJGETFVXeaPhCAPc7kCnCMlrpYfLJ
JVOvsPlIZGuKPIFetFs3mdN17UagVfno4Y6Ie16JqTN6Gct546uOCwsLRiHVhcFmSn66qj1LVKPW
pfawm2LSo50mHYALJe5Ds2IuIGggjzfm0tcPuWoCgX8gAykb44Hk6IkisATibeNkRiVCC4mK0djM
PDQsyFSXmSx1mcBOWHzP2DWVJs9AT7LlVq8G3ZU3JmkWoA99Vhaet+WNsGXI5L6S9zYKufqInthg
RGWlC/dW4oEjDpggAiOPWBaxh6m4+Lmn2GraQNx49x6GjhkV6tvRfSpllU4bV5t9+Qor3W0CpwYz
szCNxfYDxpHFwjxDJxQmeZE3WR21/lngiPteNu4iQzJ+czcovKXUzqMD8zJEUUXwsual57Hqk5OI
qukLvSC+TQh8Ayq/CqH5HC/QrTviMMkALoQaNjOUZ4mlM90JcFAxVgOdp/UHHRHWrorT9D6dyeAJ
kwaFXlC3UcmTHVFroypbUtLcMqTJzJXlOJ5JhxzIktZsK6wTfpuEqJUwmHTmN2uQaUi674mYQGjT
Mt1xb+e1nNC1Ofq+zV14brGF8IPCG5NK5pKMU2huekGvV7DRiSJCHR0D3umGjdr0bqZdve/9uYlv
bL17XHF8rg/+oH3TVr/imdJEPWOhyRbn0pPwte645kvSbIelfp+jWrcDbxmS53X1zHpvR7KtyIxW
OHtfIwzuwEm0PNmNMn6Z2HUhsReFKfYFM7Lp6GaRdQSZ0P5kNfPiDGDQrdTp1ie2R6M84AMwauJd
lnnjSc04WV2n365obx9Im+N5jGw/K7dZrPq0AUQ2Erlsv86Wd5Np3sLcdMLaep4NKH2uRbDlhu+U
71kAddvCiCMaR35X9S6W9DfmalsPmlz0cWcNSbERfmaeasEMz/IyPEAaowqYJslsPMsVGBRKaaV6
YtSYfW0bN/uS6b32YrXF+IG1lmTRtrZtnjV7Hjcwuy0scII4vTaO7bBAVo0xPeni9sRfsFEJa0TA
MnEQkomLANOX3CBBZAIRLjbDHT3IlsJGpTTgVTU7gRLFEW0MOmqU40FrWhaNUV9OcR/UTjnYUOjk
gC0N5OezscTW6ziB/eQj3AdpN6Nw9yvdPLA7cB8E2sJNzHJq05t4KAGgkilcrb25LTSHeXqN1uux
Ymx7KUpzILGhJdTqlnl7fbv2aIX3XlNb700/vyNDZ6PYIw802DNjLgrHUe/xi0IywlynnHrrYnSP
4M+JyGRbM8cPxgzVH8+iXSy4Vcs/zKv21cqKpnjyLraXG/9u1v5H+hGL1uGfuoZeU0xDf8Kv/PFF
f23RnN+IjePfgc3mgf9TPdIfLZpn/SbYZYMvcK9gFuUo+muL5v9mEzNn6ApdyNxRuX/+2qIJ+CvU
YbpLWJn5v23RrnqYXysqnExUetRn6A4dRh9/phOyDWQPuMTGwfOWqiDkqabG0X1EXNXSnNOJNNIq
+lwQWxPuDcXpRR8kSyPdqtksxsOFTRouinZEU+lGRrRtXce7T5ZYnlpRFc91hQKNWbl3bKL+mQDk
2WPg1nzRLZm35JTyBr90rVa9moi57mWp7BWjqbXfnaiqT7WC7dswsr78bqKdzc75Ykmh1PzC9lHG
1hoiLHd+ya26nH9gr/HdjBwue7oktbttS2qFeM5OOtssby/GqHpm9QBFLoi1wcbjYQIOhHCqPWu2
I3ss7uwTyfah5GhaakTsO/bGZel4Mdq5IFE18T5hQnvmqUPQz9tSm+YB40F8zqSB8TUXtHTUrpwu
3jQ5O+ZuuIK6/KsNaPQUT3gpHW9l/dDa+XsLrAE5W2RvNFc4YRFZ06tp4oOFbG3ER7sjhABsmLxH
kae7+znC0cNJqX0QMo/wtJvnl0SHGwWDuADst46N+yq7FAKei2IY/Fa7MsImv50Es8iPlWWdWaB5
R747rkWNXuL5amIZpI0UThST/LBjiKqKAv48Tyrvx8wNlbNSw4H1r47oxZyMZzaOQAUL6fDP95bC
FrfseS40rvhLXZpSghxkhVPTc0YM1uhS4U9obYNtYqqwsRgtcujw+p+FkWGOjiDRiaAZyD2FzVHy
Ncwhc/csmRh+mP6K9d/pS2w9HG5peL32ekzjqYov4fCMZ8d/9cBoDujXIcYYA3EaYKxHcDZ+axvP
puHwMkoSHvaTi8YCcYHPPZr0zhfJ+rLb271HOEY7d+vJrxa+P5m04P5jA290Zq+8IFe9KWbT2tmp
z0lTueHC5AeYjGaOt26c8e5e48swmGAxjaMRCICzAALceDCdAWSxPzMv0Viwuuj6SI+PvRwxvYDY
6b+TtsrdiiYbBsSs/tmkbvC+I6ji/q81xDgjczjlBbK9SrmlhXrx3krlEUAI4B1sJ4U1X9E7Hm3B
knaeFcVnVRFMghji0NbgaqDVMfV7Lx0F4Sl8R4ECft7hnLKOUwG3MYCGxvubYYB/ndocj7plg6fb
2JM5YtZtDfuLjnrHC68xZEJv5UdDOTsGDR4iQAKZYz9g1PG3uaWq1BSuaLeNxECCT2MqukRsFbys
pcQGA0JXvNl9tmiv15/SK9YhPhSLnSIJMBx+WObDfMo0kj8vfltUmFryjtS6Tkz8ngn8bdanfsK9
vqsL9SvFAarekwzL76Vf/PrkAxc+LW3Nn/1FJaiR2YwPSqvXFFClpgouoMB7VM6cUG6GCcUudWPZ
pQTk/FxX4GbsdzT1mUL+yrYIklO5r4dRFUdGOZMGJ/M5nN28n0C7mOsB6f70CDJlvh/hM3xYfNJI
5MFd6PE5rUrmLTbDp94bQjQJzEYck2yyoDPJnhvKKkZUgffxInQ3Ol1TkPhl0vRZlms8Zrg1sGOx
Q//o7aGLUP2QmjbyKcZF5ZU7DB4mS7rYeRjSvvuWaZZhUaLzWBCXMj95QitDZHF8sM2WUoSpU62d
hc6YCIVKXlt47eg1wp5UdRj6fqXs+2k8rgdFnz5MMIy+NTKDpmBUNV55O5qUkr7DChgD1jzCRuf9
XVSqV+viFBSg4Ea+YTndTahHtgjMzXir9dYUmLitfIoiWx4tIJK06l6CXIMb46EyZPUIHVagEs7J
16NPT8wXyPTuDhrF8sN2S+smIqHpkI2e8R3Iy/rqxcPs7shty84NRosfFgP858FxlqMsMWjTYkRh
nWovOPTb18S0uw3mHGVc8D0Sygz6afrbAvQ1QXCszKode/9lW0E0BTgY5zwBU9GdPIf1Musbd2HL
uUbWx8IS5IQX0CVu0HSN48Bi+LZkbrFxpgk0HuobXP1ptLpnJ24urWjLH2hCE3tLxMhYsMVtlpuK
7eiFjf6jUWqgYHWyFFqQ1GNnnAvIm80DFXZyHHV/3yMH2K1YVDddk8vbCe8N0o4huq9GiHs4ehEy
a3J4NKrqHS8oS63e79YYrURqnSUpWeZLRNTV65QU7VMx2feJMzaPiFGAs8Sd8RgxS36qXJK8CUvs
vbsGUdYhdQu51QnEeY/NaT6RpfO8kkv0NsCq2NezgznDmaoaX5khC3kYgZbz4E+HWSIwGaR533Ws
lkQpEwKM4BWepxrt+BI1vf7QJSi5Z5PKuVBM3S5j8RMkRInLbTFBhYWwnUyfkZzLIjTswcl2ejkM
5WFpimIINcPGGmE12NTA+j+bVe59pKavd1yFln43ZDQI4FfkcRRE24WTlX3OXO8nFt/DBYPT59Sy
uZSI79iMTbNkOV1F/RlSSLaBP2M+LT7I32XOjIfcEP3P0Z7bz8UnBfTL3JNK8EDDHcWnHk7mMS7y
KsTB9g7pPnpIEtysuRKOUQrO57Fnl1gQ8jy6or0ZOku7w6AoiBeg3wwWt/xR9OgBG2XGiQiLfsjS
fvygn482QMfFvS99h2C4KXaDvEowhumOKy+gWfNbPWrMapPAWHqw8xojCI4KzK4FUnRbzDeyK6vP
dOjt0KklUiVJKJXevvZciXjG+Jx2mf5hmPExIxvxrC2O/T4x58CNx7o8NKLO2KL1S05dbMd3FjmH
t4PbHgAj9EHumn0AJhMXnFtLABJT0tu8Qs8IzcS2ANBIc+i5/LSLILpur6fJuSSj74AL+C3KYGbE
sHSC1qxtFv99viGLq9gYcuRzYEoGL7NAZ2n50bpBVieCSnCF73wU2qzQTWk9eLEt7j0fHGgNpoqL
HpMgryfpw3ydd5rbj7f4frCUD/GL0BuC74G4bgwUe2FcLc7OB5b0BPUVbVdG+bEzmZlsZrOgxZRk
gaO4EE4TLF2S3JdziwAXFNuz3rbjaeks/Q2pDQcUjslbTqAR6RT24E1f+g9Wr8PzrQZIeb1py5NV
rs1j4pTFiI6km5h4KzZ/MtXGzWBnA9pIfH9tJI5en3nnOo+XF71jTY0+cnhNhuQ9g2WD8dDwKCjm
MX4ZJdpqt5t7btzOukF0Nh9mPUaV4yfeTgx4zoKeVTVjrBJJC2OyQbQ7AkkdnoTy/7F3HutxI2kW
fZV5AfQHE3DbTKRlJk3Sidzgoxw8EAEPPP0cpNpI6p6qqX2vurpKFNMAgd/ce26breVoq61IOp6O
+LLRCWOZ38lBeC+S1MhVL8f6EX+bCyhAhemGxyF6ScINApWz9/BCRlxjbVyIrcBrWKexCGYwSzeV
mMid0OOpuxlrgYbPNLHF8zPj2S1GdsMu583XVHXOdwQOwwZpqz3vcSvlXyTo271fw3zKl9JKFk29
yvsJIagwimpN/qmzSTQlN1i8krXXed15wE0WhFMOg7ZX5EG4rnmTpciSZhJUrWeeb9m5xZeOILDw
x+I+haSEC9euLl0xRs4l95Gzr20N9UHfIkH1ykGQz2Hq0RY9YskNpFMLZjh37iIesqi/xlOZNQ3C
18wf12njhQ8NZcDC3JWcvJMVfXKLvqyC2UqpsYT/FjEevsywk8gLi2J0a910shvbvlXoFOqVr5TG
LNHujlhz25vRUNPOK5Px3rDb5ikeiqOCDCO9eQwUJsm7oqmaL2ST67u+VfXR6O1wV0feC4XasHWZ
bfZuLR7SfgKaYvdZlm3TsYjyYxPPgB8SHyfoCuDCopjKS9w3BfqjS2fp8vOYFYQZc+QhNGJKt2xv
Oj4QEhBPWVdrxZepHxtY2hMCg5hQzw18abv77LXySXbYoF3A7R1cN8LvONwgnjgEGFrupTLyV4nG
JL4pc+WGJ6vUP8CWyTMq7Ix1FdfCIRuSkO85nTJoS2nsXth42/prUvBP9bCqszK8rwDJbUlNXMH0
Qps+vM4xtkph1V7k3kemVPc8/Q5twRN02P+0GfkPq8PfVg1sDtkwEAKFMBP7Bwlhvy4vI3/oJjOi
rnXrWhyGJWTSTmLzaZ5c+Ai18afb/d827/xCVqUeu1JyjgSlwrJN/WlViYAVTKjeIMwoGLgS9SHf
Gg7mjwyrPZCiqsNEpgtxG/VeZx3qGm/dtEYKFBfn1IacsdW4sQGFl6K+uxKfCs2Z5bE2DQI1Y5zp
PRSExR1ahpRtxZLRGemWT0Mv2vnRJLi13qgxq/cJhLi3Vqb2R2X3Q/vYsEVptnNrGEjaSnQf4n2m
nwA+4Y00bBEmBWp9XMYroGfGU+Fa8g3rYPOVS6b87s19+Wj5ERV9i4uO1EBTl286mZXjKaI30paz
U6fBMrTwYdaQqW1Bt7PE8SIiiif+YH0nKmk4uzo2MHw1hle9XXvhwlHGn6gfFgnFT/slvgMUD4JJ
DVsuneHMb196RoUcImOp9va09Ms2ibJowI2cdu2Pr67lL/q3X7RQ4TxmH5b5+9Xl1XRwiHarfR7n
fMXSg1PXlorv55o+2iRL0FxUjTQhM0/Zt7/624k/88hlB2njWyAWfr3USBI3XISD1Z7wI/PJGQZy
tlUyUT8uGaijxm91WpcmQBsK2rY//uXGghf99b2zPzRxRhL+AWf19/eO1o9MzRD/CiJO/vZ+iBjA
spMzn8q0oW0WhsOb78VUkal8DeCry47Gr4xczOyCgfL1Bf13Xfxn62KLI+6n7+7fxCi33/qPrx+/
rIt//Mg/18VEr0BIsPwfAOlFZPL34SaPy39OMwU0aX0ZMjoc4HQSxk/TzCWOjwi7ZfBomt4SwPgX
9sOGuTBVf7q0gCG5y68xffQePBB/v7ApRGFFw8M5u2HjvkAZsoHwG1oN1SFfVlyFIohVVkeovMpY
gWjrNzoBYpsBFMeuMxtFZLHemZ/sGB9p5eYYydTYW2LNo2a0gw4kx4vVi/5TmxV1gFt4XsVyMse1
33uYqGWbtgGbWrLFAXoYPGOb6q3sw/5upsRhK6SVA7ESc+3OKxXWwzYpBOapOqVhqsFYrLB7tDvH
5yWuZJyOQI+iigAAbYJKI6bJdbbx6A3R3hfG3AVjluqf0w7LwCqfsuyrAtx0l0R2D451KMa7MATf
vwKMwXtnnYBFKB3R2B6qqRYkdhgYRXY0c/xXqwEccGS+i3QxttV0iLTSToOimEbt6PECIeeEM4mC
FT5i68H0ZPXgs7O6zGnW3ynmxkwH8jYY4gLnWdhUC92ldveYIErFBK2aIwrldryvvS5D3yvqsZUk
jZnPrZQweWUwhDp6mH1o2ORUF6EZWe7Oo1iItm6d6LMeEGxfQ4DISm+8tdy5KI01yQIaY9KrQBBY
H2rB1GFABiw88a5b/UbmorEuPYiKVX1d/Xt2EvbjbfaDM7q46vyVrKK62EqMQNEKIMhCJrWvmNIQ
ZDf7P/TUA76KdmGZkjzh0ilCsyO7WukL8VRvBiO8wXOYhwFknX65cNx5D8bFnkHFplCSsgKNDOit
lierfmv8HcVaNw1rpmKVDebQGJ+iH9zWMblSXNsfTFf7B+H1vwfe/ytsijXMH+5zbqu6jf8n+Miq
9rdj7/qDfz/2fFYwDpAzTquF6Eb99K9jT+dEpFYE7g3ljf/hRPzFGAx1CRWMiS7OpST4h0rG/hta
PJ0UT92kGEBC81dOQeHy+386BQWqP2pI1DtoCWxPGNZvlST6Hdk4o2ueZgQ10bxLmgjYC6lKOiic
5qy1wt+gI4eM07OnBhEprPlNM3M8XHgF900vtRP3MJt7eEjbiMBy1Ptzc0YKvY9rqzt6qIIDkfvO
TdWV2qMqCWWqyki7aRPAifjAnEeiG0fSs/0WhlaVajtDqmpVNNhsHNKLmBwAZzKVSsqVj89/lyo/
hGIkmQLZ0T5L4rNjIaswfYFYQoUPw6zu0E8ELp/jirgrY6+w4Kw8x8vAJjlHQ2BGoD9jla++drYx
BF0qMWD0dbqurXI6w0uBwdlyjvT6lxhbFJ4pZHBhmhrbSZ/nnV2B9ICRuuPkK1/9qU83jcySYEYL
ko/1XZ2BvSFAuv2ozdba5m7hraUtYYIVDr+/IGKGT0oEben5+4ndzcUl3D6A2DnvZWaCzEb7shok
+2f2T3f15OPZaLKZ7OzEWHXoq1aIdyD66LYVRMmClSk6fI9V3hxx5p5jw2eRZhUXXDvDpg3dnV90
eyk4XkLIo0SaVjWdEXRrM9R3GpFIazueXuy2n9Y9QUUbEmLaoMW0FuRTB74UKh7B4t1n2P4Bgo/i
KJmD3EhC4tcW48jr2DXJ5RbsVhmw2UIAabsus35n74c+HEEoNN4ioUzmUHuZrKRaWaR+IYLGrGZ1
47hFRO+vNLhkBxPp/5ObkqdF+d7jwx4UMwbD3pq0OEEz6iIoKVNZjpG13uElQaglNr4Bpm2U4kZp
hOmUIRBz28LC0dAeWnm0i63OpZmWKshzbZOl6gnXx4s3zqfURCIZYUrZamWibwx9jneuLD5mO31P
VSt2i6plPaSAcnQ/1Y7K9L+JWUuDtvftgGviKSfsheDUaOXVEemoabXtogweFw/TdRa1aybQwFeb
XIfBZh+UmRrvk5iNdVY3N6OWfQaSBKI19phckP27XzjV63kuPbQvXAtJCYAFW5TY44HGvoZKdq3n
/LvMqD9pTVsw1hjDgDFLj2RmIubR4xusLF9sHZ6D29BKn2vTic6lHhdby/sc+Y1+hHmq6JId7Sln
egIuxmFC4+ZJcingLUNLctBFZIBwJKFcT3qJRcBw/ewyu54ImmY+o03Ot2R6QRMMY1CyWccSC+7l
phzxd7Smpt8z+pypmbJiYzRevO7szAxi2POryk2dg2FirU8ir9+bzBZbu2dRquldoBHe8NzZFp8i
SOXAFKmLa84fGJdfp5oL5MxO9ecpJEOp1QyHO1ehnImlu/a72cDFkJWPmWZN96Hs9KPRLlJSn2Dw
ZD1oWbxB5Tss9Dtn3bEq2lhYnra8VOhIWmnxB7VTWSX5rsqcW01kn1mBEYJTYvtkacpT3+u1wJ35
POXc2Hs3zkGwWfp32kwvACtnHwGwoLpw2kfdSw5d2TtHD13VStT2xQlTtRlYiG9iREGrecidQAjs
t6byv5B7dUkANIdGd593JU6QNCEPJNG+FWKetnlNWlfrsmfnz4MA3w3OBH5LlOXWjTDNFmx8wNhi
xo+RWLJHTz5UhTs18uZHpFTj3u0X/CLwBtBqHZg53QNsk+A4qkvFJRU59XkyXeya5oevLNTCSWqt
+6KxH0MzjvBcs3tCpKZzqxEQpb71DbWcO0/hrV2nELlyQt4IXmOiBONxQ/QoPtUW3tfgF94+Zthe
5ea74zSnNBLpobHHF3JRXQR7TrvOJ8s5dHpSPvl+/5pT7wL3d7858UBaUghsbIhyVrPdjSva+lZ6
5jGpkF/ayK7Oi72z1Ov7PA7x+VjMEEOlvtd1R+aqj9TOnjvEU6IjZM6e0o0a2vw05UO9Y1TvsT0m
xStP6Rmt+N2fYPRMYtoz/DJuUOB0296c1Lb18gVjxG8s5/mJgjC5bxBjpwYPIdTPJO8OxDXij8m3
NRsl1H32I0QlnDkYf24m1RyiWtGn9pZGLl1nsuTj8UKL4bzl2fhpCLtu707u16rDQBKTSboFbDHs
4EVo26gM7TVDQ/+uzft7PcJjoxhL8MKHswSevG5tIh+L8FKlAAEGJ9mOChc7BxpG5Vh77XzcWor4
PysB+GWx1zh4/Vxz1oCJmCD07zl/k2NM9vUuwv8KM1mz6TEgenjs3nfJbNnbyB2sLUNMaz0Kaewi
N31FK2sfZs17moBdNxmzSsTv3y1Nuse8zEOG6zkragkFz67AyBpsTI+exIhUsbdllleFW3ZdVTAQ
02yVn3Galu2zSFokEFyzmvLL/ThoCXLGsVVeNby0YV+4Sx6V0xDzq7j6Cu8utGt/QKaLuna5yaq0
sBtrr8wq6Q2IHY4ZPlsd3HDSpyZ2pl60sZuK0ztDBIFtbLFYh/bFEgVbl7eqH8sZpKiFE9lfg/2B
5rIq2ddrcb4CnT/X9X8hy/8vuZRJZhKMmv9bfn7+qKf8o/z6y0Thxw/9Sy6loxbXHXbPaJ+u9fPf
Jwoumiif2gd+MrXzVWT+L7WUy/DA83yB0mqpn/9ZWVvu3/g+LQP9DEqrRZ3+Vyrrfx8J69dRhY7r
hrmVWKaHP01o4SmnNbLdee9Ghj2TUC1KWLKsbQpkebTqtv3DyPCLo+ZnB83yF/40zuD9LnMTfF/M
9snc+n1SRuZOjCnemfYAa+sHms4e3MbwZ5PnX9sF5PxMX3xETAL7gIC685uovrUbvVc2uJyJg203
gBh8yKq6XyeuYAGsDeRkU3EFQqXapQG28PzTNXD/4+38/CZtIsN+f5sGPREYIzK3eDX+b/1K101o
Uia35YR2mGMDmJipr2N93wvbO41mXB/HdGQkDGkLGYUMrZD1k0w0qgZGXI8VgyV8t6E3nRuifxic
siBGHjNkW3bc/Nm8mpAQWbm2BCPIFIGBHTaLgp3Mou+qnTI4XV4WzLAn9jGunnXowl4oWAN+ChOW
MxxSaEtkROfOBMQCU8zwad7rilkkfZi8rQmffTJHaL+t1YVHmDXyg5EuYfSMQibQYbyjvsz7F2qA
adekY3kKDVYadUjDRGcAaTNmAPIeJwhHjEjnB4cx8U+NGs2N4Tjhxe/dog36RpK+wEe1zN152BvM
4JnP7WAZ8TZ1F8eRi/L9iZANL3BH4liJf4TiKVDQrHKChVfSTeoHdM14iXp3aLEDu4AXnXg+Q69L
9iHNRWCFSX3MOlM9NEUbHufOHXfM2vODamdejtX2L6le9C+kgjiPfDsmJEnd3AC2yKk5R/Vlqgbu
B9fgGgKj8xy3YfXW6QCoIBOV+t4ZfO6hoQ6PVluiLTe0ZK9UPH0fOskOtOZHJr1uXh0O61NIKtdB
Ra3xRCpW85q2Q3kaq8o/FYXHJ+KnSqR0hAPDKQeT8yrLkS00kjIdiJG5qZSZXSSpjYzxsTCnZlV/
AazPhjkzWM5HKUiSvTZ6DVVXp76MtMrPntZOOyfp8kPl8eVOLuj+sUuJikCAVNMygCQ6SKT5q3aG
NuEKbdxpQIMvSC+yrePF6pbtAoo+P+q/Af3QVwi7s22R6yTT90b1noyqfwlRtpx91fNXWUtNXpDR
Zoy8Y5/ws9swW252Tdl3BBb1a+HzXsguRi/sx8WaJR+XIo6A/puRJRMFpSnuIsE3Efa+txKlXNKe
eQIGOXu67wSNyA8XfiLgDzreoEUsVsJ1D8OLg5DgC4iC+VwO8fSMRQRgSMXNkNcq22pZ2X4lIcl4
SgSmAaqYecueJl/D2tD3jB75qJdLNMfv/W2qefdzxtaM5zDfhHCqaScMrn9mm/Itj9zwmJNWP7Dk
OcZJXdxF3ncdviHxT1rhYDMOwcbGjf2uU599IjS7e4lMrk0cbFmCwKvyKKyhgRE/+a0VKCHYUXFR
Epy8HmO+KMfV2m2ohLyThSXu/Haw7zpIGU9lgnCqsx3QAa3ganWzeQtjp3q3CnuCFq/Zj6M3eXA9
mVgQeTlUHxG5GeU6sZbsGUIaiBjhzXkxNwHLWO0yYmpg1IsL70yt07zKRssuEypID2wBn49BJNJx
zBnsOoOe7NsKldB6hMS9s8FyfJEYIPiaigwc7BR76hP0Gf+U6hMSK8e0COXCfOGZr17mG5nz1lcI
Jb4kdSfeEgPBVrTvrbkU+6SdtXJj6TppMDi1Q/uIhqMTF5gHEwXlOD0b3gQF1ekAGxuI9AKlZmfL
dQhTqmWMDt4dlA207/K2q3xz1XKFHYWW3bd6oz1Uen7R7O6WeUvBe3fth7m2OTvd0bqFu/0Y2uFt
oZEbBPI12kfgkw+FmT03KJs3YFK7TSemz4lX0OD23VfEXJioywg6s4jxvTuMW4xOniCKDCR29URk
h1H71UgatYkSuuhWhVtKeuM4zgx2DEJeSBCx8RLKKLkVEDDPmi+ZboD3Ojqpd9QyJgFJDsUR+mqo
DuygIBBpo1jjfrdXRQLrdVXk+Xf8C9AZLHKWd10DZNsX5WUq3WRDCpp/k8aRPDdOOmydmBtWYUO6
gTBJtAEQmAPrX6ZkRq8f8Jb05AdAIiX0xCN8RzPX0qLC7kuaKcgocm1qhX4DScjfd5HxaBWhv8Um
15yM0rcID+ez/0L2+OCsbeWTkIReZEDqQRTM3pSJu3UMiMIMKk5dA34DCFl3iOhJAuoCSl87hHw1
hc0Xqxq6XQQHHcy3SjwYZDzmYnNsEU046oKjzmBIkTUYvDpyIuIM1Zvvje8e0QKrwcrGm3KMehqD
LHvzWc3Rmo/OtPOTnuAGl8468G1afbcXpDRJSz1QnXlbVFlAeyTnK4sVDhE6mEyaZI1zX51F3iC3
mkE3MXQ0D+YomwCGGXdVQygdWKey4grE8kNn7dTj84xGC0Rn0QO2K/dDHli9Vh2N2pk/JESxA+ll
85OEgEPyfOPvx9n2DwW0/HscpHPQh506ZoUU7JZzUukc4NFE5mWbBgPUg9uIjOJgMkDC1QOcJvD2
iqnURvNpZgaUxoHATPjJdSL0o/o0bEU4wV3xe22rYpSfXVQ85IbGszzRh0OSWKO1En0fRFqEvtKL
jB3x7wtzt4rpwkb8zEOIowSuGjIS5H3FovMzSBc7Tlfxn7gKAdWiCRSIA+NFJUiiMIJBcRUPwgWx
g0LE2SJRMw4yLhjrJLFT3+SL9rC7yhDdqyTRXNSJaCeZ7iBl0r/JoijyQLilAxAl1XuAY8pfy0Kr
d2yxbdbyHczieZFLijZqvhRW6uhnoxH9TBBbaUT2m9/r+p5YetApelU2UOegmG8XBc/nKjUqkt+G
pS6Q6mEk/zxwFMqXjdcXsN3QcTGMnNzU5fIr4gM9V33yVYPQC2k1MjgmKYD4CC5p1mlS2XeTCZgP
zb38bEpPw5wlp2z5bnQUgZRIaWrxHMoZoGLhK08+XR2Hs2y/egks/3U0mKh/9azhgSM5hb+XeU6i
xKSFF5m5yz2QUSa4oS6R09kEIYD9L9YqlvbdDALqQia35O0mFp15lhCnGOmAVAqKPHxLzog6BqaD
3DCQVkSV8XSeOqrCH8WXSkzjCYhv85XFV+oFJoBh6uQihJw5LghOylDncYS61zDLVKrcmL3IgjQ2
8wOz+/LE5AeoGrujoKgGDuOaGDIi1pDHBrHd8HD3i0q7lPB8XhLUgtikqTRK25G30Xx9Fb76ZGkO
ZSmDkeVQnovpOzoyzOA+MO0DGiPjnmOw/IpfosJSFTmMEikTjw4yvyUEiZczNXLaxYaG3AwuUQYm
RPNwXhb1tFtiBW70PuX9o3UK2ENO+FxT9UZCarFupqX89UHsuO2YH8yGt2BFwnjyinH67k0y2Y1z
WG3KlPR0IxmY+E9sVpkToAo6MA1XD3/cRPwHUYHhGI5rLntmj0jT33qI2vSzKlrcg5FmqmNIYvtS
DrtgG1F2P+RLRTNbygt6vpj3ZqqvBAI+7K61/6yh+R0iQgvz45VgqTF4Of5v8oquwowiGTPvBSRy
eItzZ9+5Dg6xCMnwkVGUvop9Ptk20sd7N6qw5DW2tZ/b6h2KKxdmaaljY/UT2TlSfeo6Ie76xByf
Byru7Z98cL+tzK8v1mNHZDnIwfFw//Zi2WJlbq9ZzV5j4rnqm9J5nIiCWPy38R08sIyMFpcLzOi5
4rO28QKd59QxK8fqI5XUza6gCPrjF3VtOX9tfNmsmShjeFHufxBfdYprBGvpnm2zsta+z9ai8Tp1
gh7T40To4oCjed5MFk4DbA1UUKlcxPzxcpuKPrvAmFFHK3fmfRfa1VeZ5O6D50Ry47dq3odaXQF1
b4kr/eNXjp7h35pZ14L2o1s01RZxS79JiOxOs2Q+DfV+VDzTJvLSGU8W/rStJubtMimHwEci950Z
JOJRWE1bzTA/vFS+ktBHDB3iz41mDxFxpUV17mtTvPVSlmdGdtmNrhfWuymIezrLSJb9TR3H3iFE
qxjoIgGoMHJDA1RI95Gf2He6gaC6Hgvq1bzwTxSQ8xZc7XRDgh5pR4pkn2o5YUzRaZc+qp1HzXan
7+zwdXtllgL0HAoGWhrhUPcOVX7oOg6wGBcrjTTKLpwgGX9oxnNZYsMvOImvtTojN/WA9G85U/yl
bMdp+slnjMeOK3EehZXJDYQyeZshiTulHbP+3mDkEPVx/xLNGt563zbzd5aNmXNs89ntTyocIj6k
hOw3bWzacWNHGRDZTmJUghJlpR3yedtstUawYOhK86UKBZpixt7ZwQVQER0ySpognJd/EVLQh4He
kACzDon1IMHOpuK+YX/bfHXzRSws2CxcMESnC2lqsdNEIOGww9l0JDnj1Z07sozUIHGuaaf1Pd03
R6wnmlc9pdVEVozf2dZYyxW+JIKgpnHzYiE/T2mXbeukTXZdT3WlZwNXJPlQbRCXTvfSJvm7i49u
PY+GfPOGHFx4PUH6uX52fjYAOpvJeGQbFmuXOjWtg8GDg8gn/E1hRrwU9uM2Z/3iVR/YiaoPMRnU
hiZxPitu22xrYXe6pxMljUaRK9sNNP1OXjavGLUbQMaGhdGM06hdersy9vM1DuZ+WIs5H/sVc/Zu
awCgPdQNaUpp6Voraif3obDq7kU3wBCYpVl9AHtMdkgdpxtp0D2zkph5ArTIKV7NlIGSgj5w27pE
mCOa5TRpwxJmldfSGYVCtC4E1Zl7pCHZxFiNBv+x1Wf1BbYYn0oBl7ehOySMCTppGfNMZBHIVM4c
eOSM/vIIjQuOSxu9JihjU30aSD47GQNjlkbGpEAZsj4mkwsbE/LBruYBusMpYa8rr+xf8E3S3g9T
svOWCZDv0W4WGfMhN6FNhrQ8f8cVQiJr4s3yDQbAfT+68nPbtbTbuh3dGaUgr3FAlEJEsb0uiYx4
uL7qUfgMsbyk4sKo8uU7wGNyMJZbdVzOdz3LWJQwLHm31dhtxxoN9ILHBibTQ5GZluY1GVmrBDEb
mwdIF3wzFXEoX6/PYiCvaBaZ9Uw3GVQOCDP1wFzHcviolqFEBQfhZo4cOJI907XrZWiOjGC4vJW+
HzsIkyJi4mE1k3q4TnxKi8unGIjacQwmJ6qgC2aXkuxzQUGVs4Q/dSEOxut4QIs0Pgah6GwZOPLR
L4O8OfGmbSYZCMHJ+15783Seud3KJQKUYgTzWr72IqZXuhyzi5ILSYcC2KdPoSTrKne8R3nDcK4k
IAKys54fxpl3pJMQzhBn5hasfJyJqDeRDkaZbq9lp0EjTbkESwZ3IBkK7phoLOw7E/n5IwWPXjP4
6pvXNsWqyhmWqU/wNhiU2YhvvpAKC6xNb6fnUuM2D806P2jLcMWyBccaHX14vE5qMALq5FC6Zb0u
54S/qTAZ9qiZI84y+PXX+c31ITkieWa4go0TL983XV+yiEJX4+vLC4ol1ejZ9selCT1zKwWjIWJE
w4tO4O1JVmYWKFzGJ69tgLEZzNAAPTJT65ZaeSis+K4XdFrrSMeRVmvEuFW5X72PJBIEta58si84
Z6sh5iNE5FV/0aFtrIcs6wyYQQWjHLzteyTxPslGxb2ql2OYKKfmBgsLE0k/cal5s5of5yE63SRw
85/iZepNXbI8BWjQ3g2PS0LMXfO1U2H1gR8munM7ydiIWFn4KoIGgJNolTu8nXCZfl3LW49sdIBM
ZXYphp4pEryCwHEN8+n6bDBaRsCL+/gOS9gyd2KI2mu2uGNJavOoGHzvpHzKEDVl5hNesX7tA4xb
YyDMD5hb+3XssNOXkOJXSccX6TMgPkxQYk6z1ZUnICf5Ad8mK1zKw7emGWq5reeK4nwwOM1E1CMm
pEyWYPdOOjvPJ60gbiLkHPtUYTt4i508PDK/cNbXkWDfMrT0TBkeYcEQADhSfjacJhIJIJtpdM9c
IdVIcdLS7FyNqaRBMwXFDleuJ72v3nOTjV2LbOzFwke2Fy2Fs+WQJmgyXAZ4ew2yWo7Z0eXTYHI0
3UBQiF7p6icJMrpY+olmZApVIx6sGdo8Y7aY99qMEGWNo5QPU+d4i3vuI2g6PLWcXtLjWVxrJOBe
RkDZ72Y+FsmhFLY6Dri8PoDhJjtL50OpQZ/fwbDAl0lYCVMvrdlYYCtouxiZcE/WTKfL1p3OV+us
pdzuGzarcUfUG4s3CjxrzSqX8jKv5OemqCk5FPFcBzCwNDEyie9Mt3zve5tPbV4SyU0v5lbpMz6D
NtfphmCCf6IqSYk/AivGQ1mv4P2YnZ3cDhps29WgKCeqKqSCnIjs6zu+cJBa8zkzGalf/+/1xkSQ
xyNGM7r6iw1g+SJ5qBxgOoz3o6lNWxCXOLGHihs6oaqM3MX4jAkjuhPSnaH02Ml8ls5MRzaQsjk2
2fdOzJWziRsa2Oug2G3kuzDpTIelCphG/JHweOZuxyCBdwzZI0+HfeeJt7mO4mBeNjEtA5UNCQ/8
sqzqvGMbYly8lqv/lT7/ifQZIeBSmP/fq8rXb037P/8R7/DjJ/+xr3T/5kLJc5DvQbmzfkmFNf/m
2Cy1BFrihb9nIrX+hxRQ/5vDPcIak96QZ7BLs/oPvAPcPuB77P0WpeAC1fpLC0vvd1MJHRSBtAJh
lmEwxUJf/cvKMpoE9uYU9HdTuN0NlY0NA8WUzQ0J8CLIxWLkzzrLuDSGhuk9omtOxiTIF+dXFtca
vsSwc7d169ePsIoYhlu5/5JACt/FvhaRDrGYyXCDqm13tZiNi9usYaRVb7sUdjtSWoEhzYcfYa9E
ZjtB70OasSXeNRUSH+llQFLqidCbiL7j2ShJO+fmQkfkO+knfxhejKspTrCxe57bfom8Jjg16TU9
YFzdPUSLoa69euvGxWbXhhqOO2K41cWeVHLiRwzJA9DFnFdpD0ko04bSidutxkJ6ngeA68Qi6q8o
AXqWAZj9AFhZW5QF8b3pNySO+4Rbr5AyZ8QzFU4SJIttEE4ZRsB4mIrHKLaRsi09Q9rwn93FdOgb
yXOFMxPdA4ZET0xbjyzCtab0KoiwYUZQVUX7mDE/ukdibD2EV4dj5Sxux4pRE0BCT5sDv4ObBfBK
bMzFIgm9Og94zddkIrEWlV/QcqHLC0frlYR4uTfwW7qL8dLoYjYsc9/CqQKyFLh9bK6FDXy1zKNZ
nFqcjCG2CiA3njO3q7Bo9/6wCDYaONsrmczGRutNVIXphDO0bkqb78PuTpz6lAn6W7IYSbvFUpqF
7UtIYAYVUf08oZTkwNXL93pIpyOFrYvu1IsDuLWbCLlckKdRdGlEaRGm4qL28cDL3uZXh6tPqKi7
ovV17qKuce4zImsDLXZJKqlD8wEtakrj50BAn+W39uqjLafZIUkuie5nzKzH0cculoI2ZEo0nvLF
jJsbOGpRqoYPLC8/QbUq4Um42YGZKj5eVKF4eservxeVaPOuD6r7nqS98YB72b5JI2U9AoZHh0/W
KUY+0g7WbV/wkQHEr89AFd4HoES3miRVwhz0b6Is3t1hICaisEt16BdDcr5Yk6fcNZqA+RrxnlHc
Pc1aV63TPsw3jgpxNs9Xl7N+dTyHTlXm67wchncoF5XOBqRLKNI0hTQxW2zTrEBMwl3aAlB90+sP
/WKwzhartVRQX9YjkPeHHif2YBtvBPm86TVZVsguoLTohdz7TiL9tXDxJO76xdWNl9R5tTF6R6H8
ppOUR3TH4gKvFz+4nfek5MU5ilye0GAiYsdkzMDZwd8AMMVq4tsGZZTn+MOBdg3SJcj4eFx3UTOY
5+bqSPfgdUcIkeRbcXWs14t5vdabbbrY2dlDVSv2jvI89YvZfbG9d/jfsZfGh+zqiTdn0yuY6RgF
i7puSmlygLtsWPCV2Or1yj4zSoN8vgzj4yI0Nkq2w4rNoIbF2PFeRV1MkNXnm1J3Abq3TbzLPDyQ
oWNqW3sZ/PvLCqAUKQ3RmGefxmVBUKRquPFYyYiyBRB4XSZ4y14hq1P7AWRatpHL1sHBALH2+kyg
aCrUMV22ExWi/10vmmTdE6F4HnraRpL8Fs3Zstqw6cXPIyysF2Y+cUeMgw5ZrmCBAoh5iQsbNavY
pvLGmUZ2oiN53HVj0v6wXCHGUN7ktl6djdwigMdmE12v1HUnY1/3M5nT4wx2a/Vg+bX15C2LnAWJ
ypDZiIf1JGfUDdedj7+sf+bU70CQuMMNOzxG/3UP7sZLseYvmyPb9evt/7J3Jt1VM2me/y69Vx5N
EZIWveg7+Xo2xhjDRsdg0DxLoZA+ff/C8J6ES7Wp7HUtKuuQdlpSKPTEM/wHRMmoxld1U67J8n0i
ueanQYA3ixlA0e6aUKoZmLEznZJBCm84lbWzYw6Ek0S1lAhZMdFCSPQzB4s8ANxTR7pFDL7KuGEI
Nr4OxMBOjF/d1zEZwJ7hyjezM8UQLQlkePTMXC0zE7a+DvOzMmD4Dz31OLRoMzocsHsUi5etYyZ0
LqyRc9JjoBJRkZ7LGVwu0kr2pRxpWnNih9Rctns1wVu61GYKCBX8PpZYwAWopZ7NbTTQkOiz71OG
ryys/RARCOzKt7Ojyh1qut15FzkVMnMMtna29u56xiRWo90Fy2KmlKmZV2b47G6LsrW2i5lmCoD2
F+Bt4sM8dZe6qjpAtXp4QVUBd9Kqnfc5OIYrioJks5p5ab9GX0DTV+eJ6F+6KGG4Wsxfqgr0sO0s
zFsnjhunZwLVo/4/0TTCrSe8UZSP41B7N14FRjyclHg3U7QfegvXxSW/n8ycd07zO826XsRauHyN
5U0SVOtBy4IBsYZQhAq0wvAJ0feeVl6E6KBQoE17M2GmtQe7eGJd77spS+QFdh0L42jc/5o92j1O
j6+WBnqKtfZCQelTfth7WYervU9jGmPvgclE1tM8uHrZZXT3110mBiNnUtTwpHSBkQxq+dBPlyOJ
+XsR9DLfrWollRmK0r9RgKbZVvTiN26OsM3GdhitLY2jAW1OEAfcxrXSXZv360evnfRHY9F8EYy5
c4md13DWLRZAGHCIml7NUqgLG7MjQn9ZswYwZ49LZWNUWRExw8KSz0seYnHcTPkF2hyTh45LUN2H
65RdVHbFnNMTe4YCM9ijMHnp3MnCp34Wd8MSdoc5xMbIwwSVNkFNeC06egTo8KHDk9pJ8ugvcbsL
8moE31RgxhwBZDhm/YqWnb2KiQna5OBmhL/nDOay9S77dqrS/ej2LQQEd2FGjTSwsg9i4GxDaTAN
8+0QTGgDFYgWLYNTJ7s1HNR0/srXL9PCOre6TpL4wXzDpdHzo1sHbgCwgXHtskPBbHrfhNHa78Db
y10B7ekTYO0UQcvczt+Fad/d51E+D8Csl2xLY0KcDVmsD31oy+PqpJSEXQHtYmMzwmde0C/jxxLZ
2B1uxc5VlYcVqsC8fLovGfj2QZx5IxNdeAUjHqqgMTz+93gYDI0HdyKzMCyxoLTsPW1VN/4iUfIh
A+rKbSXd8NzPfPsj/Vp82Fs7TrfJ5IU0Uxa/RmunGG0MysfxieC97j0W6RJtqy944QElDYTNdJh8
qwNRDT0W4AfI8hmTGwT/J+FuR1yzaQvLtLrF3ZLyVhbptB9Fet0KvMWjuRqvZsw0ziW4/wU511C8
G0rUlPeDqMszHyWLPYQW7yKcBpQLytpfXnQcAlEm5/7gLjK4jH1awNtsUQEkM1IzFOedJLquAEZu
3SV4GisKdTRUET1MhH8A0ZZsXS3s8x79kR6n8Fx+8ugczTSi4aZkXkAcgHFwXebL8o0CFGkY+CbP
xNPsIpuxIoCzIp+UKoYF7kIVgPHtMlDvtFpdYM1wDZYamVwEDby9kBjMNTQg97RxojPEFaa90Epd
0p6fb5Yhme+HoMDLr57RSYAZsGmKNn0GmQIu3m3w4nOyZpSbls7rvnPVuK0ajUNHPHZ7S0I4cJUd
vNA71lfomK03IXDe9+3s0LUknuffgdcMDygxlk9g38oEiRHQKojXxRdo1dgXzHm7A0aq3aXdJfKd
t47zdrZbdDRXmwuswto4BtII1MMh97flXogYMSZ0bwpCc1UfZtmKs7y06nNtozbSRuX80CCJdLDs
fj+2XQ67sk8xFkJtIje6EwQJnKgqpEeaQLkkLEQ+D2G7bWo0K7CJkfvlVciiMJoWjVG3KHqjc5GR
o5SV3ZFAoYKRvgpiBK/aGB0qGWps5hf5Kp3RGhUN9SqoMRttjf+p//87TEAHePFb5f//KZ+H4jcK
4I//xT/EZzf6F4hZMtkw8Azfj17CD5iyE7j/8n1q+wgBh+i1fv+n6g+cfwFw5deRFRCecAw5+WfV
L/iRsCN+ipqXjz6g/59U/dAFf8XTmttxXGS1GIhDtLdpAfxe9FMsAnedbP8bJiht/h2H4Nizd/OM
3hgMsDF3l8e8RMTvMCweeJkBKKz4quOyra8cDKw799BaBAgOp9DCuLeOYgKpwQel+kNvI5EM5goS
wIppTQxyyGL8pTrarfAQgP3v8KwesAsPgjagqLdbawYBOqEuUeZTMjIMXKLMhSgz2SI882hhd4Is
IxdRvy2ZBOBBWKt8wEkcCR7G4X/BVDsGzvzv2TLC5cbhwJEh/4ecOHPv31cHipjTjMMqvrXDrKgV
K9gXNOJ73/OK6yhB/cyicsrq6jsQnWx58AP8Enq0jaae56mdOfkbYOBk3M0tkQ84DLoxHqEfFJ12
aYyYW9UMffKC0oQA9oOdWXEBMawb6M/CVYTjVzF3IiPHsSqEQZ5rEC4MhdqmeG40gxp0gSbUwS8Q
YxzsdL/GCfxwpnW8iv04run6mPYytkh916KTN+taOPxaFfkDUkd2MkxB9KO1+N/ErvsA1s0exEkC
nixc/FNQd5wWOrOKsv5m41km3wsUypr7ihx/vfvly7z7Ez/+O3zdXIiMyvcjKRyAH1zv9/e5lFUX
rVLHL7TnXMfbt2VcwCJzbb5w7QW5f4unk/DwYZCitEbM6JNA3ReZqPPvb9/J78221zsRoUtnD+EY
+ndGO/ZXfoCDqJcd6Vy+qAGBjxvRLvlIIgcQN/Au0B5cYTi+fUWzV3/Zyzw7wcR3Io9NiFiNaST+
ekU3q8sCRR73BX4e7aRvLg2GND2HI8deQK/MPDZWPRPCMG9f2PnzWZHGoYlKj5Olh0Lw+5XzpnGK
WbnVy1D6ogqOGVCjD6U78jEjDJ9gKnWroxU4+VWT9bW090LBnHjMh6CFtwvxPtaoSaFwFb0jZwmQ
WEhV7ZZXBTCEcKGA8f2qP75907/TKXg/KOdCBQCXSO+VPXNyz5aTWHSbAu9rOXV9s+y6pbUUvqnh
Gi/zX97Mn9di48MRh9gQCk6KExgIutZDH+XF8FWTUYYUh0EZqvvYtTK2xNuP9ccmEKEjMFnAzMUB
eXQa0JyoCF2NQ+3Xehl7Fre3oiL/rhAvEE9NU8nG28W4Do/xX67r/PmMEHIkAi7Me6DBn4atmLmo
buERfyG1ctx1GwWINwzbIGzT3t46CH7jhshnUgTPS1omutl1fd9HENssMNsPWbXOvdGv1+v4JQE0
Gx28WjK3FtXigzP6yyqd9MJ9OuC0ZF9ffGSUmE+3rEjmFvX3vvmCYj5djA3+JON6B1OeefRmXexk
UWcR4rVQRGFAsD8GEDAcBjWcTIJlhHT58pV3WeXf0QhiZTj+/IJCTDk+2emPAIygO9FF6CmRT0MS
RfFrZVnw0un+Gsp63Y+SY5iZuuKN0KIyIdpCbI4Luosuw3dx2o7607qYFGLT0ehhLShsDe0EDoXs
cojVnWDHdumMaFhLZ7L6JufJgUdO5TSsd2zoSDzVWc0Xxxgz5x7xqYnQ9nLqyXkqoGjn9R6qRrk+
rqMXqAfVd1Ldg7os+d20zvkmNmmKkn2DPLKeuTTz5QwCdO61FkElDvkb3qaxc+DSh4WipRabYc6h
9G8kYub8SiaDoZJnQul0fDfOQcVhtnQ6JwQP5MDJghB9xKWtbI749dWbzdWsZGnljRcVWfepCzOh
jrGvuuy69OtwOZudQdeXaWct08WkJywMtliPmm8ZZI+zXCKemXJY2vFozswujF2CCMZyI/2EBlZE
URx/PgBGV6ijbRBvZ8yws+3YYkGFXbP9Bp2YgFniQ2dVTOVj1FP3WdAyJdwOLZ3Xf/4GgBMLQ40s
Rhhsy5ZDoX3jpatgDSa8Gbi0blMC8eI1PFPyY1V94B2snLGt4BfmmeLjAtmlCQQE4ApzRQ/X3/w7
IDzJsrRL0PF4hC6zXRr0FPLvXtHUbJo8hgt+DyICvZFDbszqKa1ETsMLCHpE12qXAFrgnXkay7vv
XhhgzHkYk7EIvQsLe9Dla1dpxRo2WuVGYI1478TvwxJ+Hh2WYMLHGXBZrRAFxg/F5G65oz1+tiDB
bR4ij1qprzsvVnWyb6zevPfAVUSBfb+C4a7Af+NOCf7A63z+lYTA+dRFNCifv9LgmsGnMOXMyGiu
JyNsZqMLOXJLC0/PfzlPubkXBA49X25lEPAJ0kfBUAp3Oyn9o5KhZzSLqyw0eVus0IK9GdDIEE8o
0/GPbeTBqqBo8/FoKLedqljBCUtylnNFlZm/VJIC+sd81DBLDoktzRY1qbV6aMOa/+xg3/MBB1gn
yhtSx5Usw58zvvOlX1YTPEAaF895R2OHT9qPzB/FLcXhTYiBvLGmq+l46gFTbygBe6TJ22E5Km0P
eXWtIOvzB7seHfRyixoR5N6t9jL6FLu2oIEmjjosDXkjtx+iFDaB2jHyC0xkSssUxBBWgQdBWw5P
2rFYEp/BWIpENWMmu13vxLJotn84hFAa91HF9Kzm6JsbeSMFcoE9Yp7G52YLkd3LbhsnzQxlzpB7
iFYQ82yUOviW0drJBrvMlo3uO+aGW11iJDVfQrALuMfYgjr1tfMBNiHXTp+Jh6njfEma9+gsx359
0wxNRBNU2hkTvD2BmHCzHxGOWzp6NfBPDEdLhrSLYleOKZilfBIJCgwFYVZ+XWdGiakJtgvPHKGO
tCKn2ac6TZOrokknJ7gZAX6ZzZPlJqQEIC669lBAiOZf9qQH9lDsZV2RXDZ47/AzuhBTj8+C8AiV
Q1ezSrvKMMNofNoAArqbYZYuITevu4m3VAPm4iyATzjztyKGeSwSINmInWtnbTyqg00Hm9+khOn4
2djHJi4Vtqr0uwhwDRspRbWU8ATKSbJ+Y2oRHeDvBXwLjjsObCjV9d7SnPP2u0VchkvCTg/LYeXG
U41yPVQBBwfP9kC45DgC8RFwylexaPnyQr80hyxqQx3bUQPqQes7CPuF+MAYzvJvNZ24NtkQooR/
bLsRFYl92PRNv1nxrOD6tjUXy9cqxEz5+mcdQtQ3izPDf2yis6Inqkb7JM1ndB/NNKNHXAA06w6Y
Zh3vfZs22vu4YwR1iSVaSbRXC/gj41c/W6wS/jcBH3YOZY/NEzJGZgV/busqm83PFh/7FCzYMm0S
Z6T+TbjHZoZDy7HYld7eC/oILRCyXjBPm8CiOThu/TAWAdiP1AGy52aE3d0QFbhLo2vgLPIzGlyo
INuVxtUZClTOHupx8ryQdQvyCKz81H7FuqSzLgG0Wr5xOGWWhkFI1n3OiLnroQjqpnzxUa7v0erH
/ud5Xp1yvl0jCz0QpLHH5rL1aAnScQfNItptBxFlwEloFqG66bs01kYZGYjKlVdyrOIWMEJt73hH
NG0bTeOLmQvizj7DAA0TkCR17WesObEUopu3aXtrGT8hsDf57yXOr37CwMkv0HCNSneJUQ+LeP6Y
fQql6nxMOcnKbbCW88pAOStXGwkRFyDQpebjmBD7K65n23bag8KsGQVwErT1AW5k2nDwIQV4MSwL
/iieP7rOdgFp0GBTzfAs2lkw2/KtTTMMcyZRJsfA9cZd19jzehnTq7PPnNlJ8Q1uGQmOmxEBAbpj
sSesu7ZoKv8DrVDkxc7sNljabh/RmtcPKIV54zU6KIDhfcsf1kdUdZguiV7K/gPdxoQ5YTky1zJ+
0iJZ9cZWCAPsIg0s6gxtiRy97MYPK3y4kDd3YS/169CFXxzazfVL6rbIAiDUPC7dtygX3oR3Q9A2
wcZFCW20z4CidiJE9cYWpTyLK6uQN7imWUVxpiQspzL9liKTOiIQAbNgcpsd0q1mDC290bOSG7qx
dAvvfmbf9oKqr3M/J1UD3GJGxoBjCYoiw+UP8yLa1t+1MXRYRT5lJ+QotH8F2VjMIBocml5MromT
EUq8Z4C5lDlWIgIJH3cXmvQRz1nF55D60kS4Stgmw8wsqI/xIQeuC6yDB4Mjc7l2iUVKKvBU4ugR
IGQ5ZcZaQN47W4KAv3mYRGOyP4kYBjElyB3oQrjqqKqMzqauyuQTUvE1t+K0VlBE6EuM9BraqROE
SYbjZPZmTNK6Z+BeyYIBa5osOlrmlliWh5k5NGILn3jOcJRI7L1yarl6x8iHvdUf4bl5xJRqqmAC
b8hL0PRHBZmhOQGRXjZn9AyVnNRkXsAhtgfca83JiSiV5k6BTwVcewrQzcQXCeQaP2twKeOP2QhU
8C0NTNm4/wF0KBGl8APE4rYo+ETcUR23g9M/R31k8tUIw4YVb5Kpl1/muaubg3RzEMO4NiiOxbEF
EOhd1G1gUhYEjc0aAUWRo/N9soaFQR/GCmoCquzU9A3Q98MABfik3QuWnxi+mBTptd0jh8qcUj9P
MN9pWMcCBiYRjYG6uXvHiy0WskVpJWqg/FYUHeWEOO9MmMnNHUyDhfn28Z+VWDs+oc3UerDANkGd
8hebapQAfwqnXkKA3yBlWLLMJg+4F5WOxVPZO/SefrxGDkzHeaT8m8aHsIs1T+wBlOMdTYMKnP6m
Tgo1pwZ2YcfRJ1UEIi+OaSuTaj73SUfVwwp8iqfC88w0n/oeCHN63tpARRwOyjwjBZ9dzLwMBIWm
/VNFv87R0MbtPhiZNbpkKQksMY5L1bR9L452mwwqvFvHFD2QKxmDZEAmdgUJBP7QA+eKzzJTNYWC
k28+EebwpuGF4BK/gGSDSdQcrJqess4xG8yLJ2yczzo3QCUAK5HX0zVVKuHQnOCx80F5HhMViP6I
th7VKM1+jPHmILO2WYH8O2inmn/w35vfJivp17u5DAOOSyflvtxtmgYmNSzklJhk3mvN3f74PAqk
XrjZaYYweNYPBL7qCoahSj4rlB6z/igc/Nb4qkHqs02zhZwgP/i9b/ZuWcPhvQakmoDySUpmUmhK
j5BmSGqZs/JuJ5iOXKteex7BNpYj9GAck1pHOC2o+ySIsv5Z9TgFVMzHphbBNmpL37vyZ0ijeIYJ
l31W2a4pAvNWULHZjjYvZPCZ3t5RePKexwWs/qU3u9RPMogWrc6063XFs0odzaLEPzKfIbEVucbQ
hD1Pm+kI0fP9z4o4XOuIxEAnCZxwLBg6dAbQqHFoHC+WZemvnoIncocKhm1vvbRNKUdU2ieDdQxl
600PUDw8rE6s2WH9LZAHJmeXocnCeu2YIh/8gknkk5ZJ4kMMXJe3NuICRrqOQfyKLlevRE2OEolm
fWTVTcRdnY6a97wL2hr9Y+oHtpMUXJ7WXryaUNkSk+WxDYQeU5AHmq1/dEKsb78uRUge9ePTq1Vp
UqvSqrDD2QBkKocOvTGFGwzq/rNpi1mxt5gtCatorm9tJJLrjgVZTcUtIrjrEtBBYD5xquWkvZbg
qY1J2JwnZ3Fa6+kdsn/rcB5O2imP4eBSU3CwWT75gadHRejERbzhz0RILhGr8q42mSgjN6I4ggmv
VSN+ZwjwnXcAoAhSJPyT3A405Nxyj6CBqQJ/FBZlvJqbblY9L8mWr2wBjD6GCPFc+CrM2egUSTa7
f07rmleaAUjj1qcav6QKbbQpHsc97FK/uA5amiP84rqwo9DsMAFr5DVa6VbDREVbCKbjsDIZSL26
ePYabSr05UfkiPRgEt0KJQSe5e2u0Wmbk54RUsnwyxjoBAIc5+9tTowNMepkDPhFx6OpM1VqlSnG
4D4wPOwsp57n/cslT7tq5pKUp4hQI8YSkjj9fkmEBerQHuX4RcjZTG9+bA2wgKZX+fbT/XkpwKHk
uCDhXJrnp1w1F6b7quhOfMl8fFXIPKXvKZJCgjWx6+1rvXYDf+1Vg7uh8eqBhkBC9c+p1GCD45zL
wvuivWqikJnSymUnihGix7JN+8rhLFxlQ9CYAJwPNFFU2YXlth0RgbihC2EmGxElr4k9PyLzz9lH
3SemRKgDdKCyK7RbZv719u3/sVRGWIjE1gEA4aBubH7+i/aPxn0Sa9RAPI+Zo7kPDihTFnK4UkK9
fak/9hyYXQ9ArGQSBAfytHVMGpW5NQnUc5SG3rQc4yXMQcGugflEZJzMf91ypyMUWKpIJLmu4JoC
U7mTZnXfDV6YMCt4xgnMxKhR87HdTRmR/T5xAUYuuzgi3yeZWPj3txK9ov6WaFeJ87ef/XSZmZoK
YbrzjEnhVp7uSNCnWs1R4n2mJ0HpuMDHWL6GdWDK+bevdLrKrmDCzyDWRhaKCdJp87ogMQw9B9lG
MIcBjhFtaUrzLKdSOwKUNVnj2xdECuu3WY0LvZa2M0NeFJCIKic7aMzDlWCy9J/7mjlRuu9ReifM
ERQX3mvcd6V2NmmGTWq0BcWQcjK+fQOv+lS/foGkWni72x5ocGi9wjuNLH6Slk4LqaJLbZxj98yy
VrApmFJE2IC+pi2qT01qjPaVid8/m+KWGE3Lq5IjBibn84/FqXJhWjy0/he+YhSGPKoFXMBrjoSh
mJtw2IXeaIXzJnOKkWgdzMIclkAkGvxakDviw994RCdykTGYaB45c6/njPSNFt0eikzmjhgLqA5E
WFNYJrca1GDSLqt3A6qYIevMcS7bjNwmGDxzxLdt33JbwY8G/UBqT9QsCtckTTncQnO8uo5JluO8
MtrMNrAV1j9McuQKLlylUVS8TOuCtuzby//Hhgt8Fx6AQBbYhS5wurUnKovUstflU5N2Hjlr0o6m
BIrW0WQAP1vWb1/SfLe/vXBCbfQ6ownBAvwhh87MCYjhEM6fokSaHuOUIRxyjXKxW1g39mBzB6DM
o4kiSjtQBGnClpW5m7dv4/TJPcRaUZCEjMdjM3g/OUQRIaln3mX6qQCIV11kVT9WH9xidvsrdxj/
IwsHH/4/lmQenSKJYhrMh5NNLh07ydJ2GD4rHMvWR5EHZlvkeWsyq7efyz35pPnrYYCiuC0DJm8e
Oju/HwrJrO2yRGXqQz2MdogAsSPH5JDQRqXSzXLkrLwNA++K/xfQsGFfagTuHinWBCqVLW1dWjCU
PGZ+3874pdBHWH2TqGcQ255ScNXL17TJU9PW0pZpA4R4XvIRqlCaNnFRMR15UJbj8XBWITiLEEEw
kyJHVSZeUxAUuju3LOJoeagbO/H/wtU/idisAVJ4ns13ytr/OQgWIhmjSk76w1Tl5mSOG0YVxcaa
Gyrnt9fbOKL+up/NOyV4wZfBuYK+/qm8PwwseqqOHz+EfvN6rUnQOi0Ulm4cTYR6QtCP2XsJSIdV
qFHbZHP//FevJtMhsGabxRV+YPqZ1IItkc6thpiOglXkk7VeDXyqMGdxMC7ms8WbKJj22NFQHmcr
QU0dfg7+mBaZIZJV5i7fzhra8FMOqgEpiqOeyLkKrmykw8GP1oRy6ICOsAhS8yZzh6wFsVVF4G92
Y5+ZxvLPERpfJHs3Z+bBuReDj+MPLk410wJ5e0nD318fbgn4vyLBA2BJcBYK+2QLdzyBCkHOfS2V
FzzlfS3cg8t49CiLEEEdjajpIfF1dIlGHwL3rR/XR0SeykeVZFDi63CqGZomaOxaC2IQMh27DzH1
63BXajiG2zRU7jGL8ncVo7avqvWHdiN7KwVdHSTyFhZdc5lizH3NiZTiilClqthZGMJ9RJW4Vfj9
4ReyAQWHRDRdw+LRWq2R4gBvITCOUX/ncyoVB7+0MH1YerUb26XbMxMvH1Fk8S8wz2ZKkLeQ4TlE
ZkZ4o1N+BgcgMHhLYD0DELadndf2wYPL+fzcpo0jwHvLlBZGMgxnbl7jGht4CLF4aBghEWT5WBjQ
t/tUTNHwUlpt/176w0BaFE9HvJvzA2OCpYX9yHAZybUow1TMrxQaqs1+nCNFwybN849TCBQfW62p
2I24Mj6s+URLzMfSh26f5W9tab/zx8X+gs/88NkJVv9DOgmMJ7WsLotgyKCBLtnl2zvijw1B+mXQ
aWQqzIP+AI9NYoiaApbES1fX1HMesuH6UHlI2/wler7iEv59OrH1qKdcFyBGBEEO6eqTrafdqnAV
cJUX/MbZSp5LFN2gAGzc2NIyuK9dBHCzIbbajV2KqN15ChmPMyRq5U6XI2goMGzytpd9dFFbXfCB
YwjVItpt42NVcaa7yCS2G3d0/Hco2dTfK6DAVzVdy3eIb7gfo5zybeM0jg1nukhuvSri9VpBJWlq
FIyonDmi39RHy0veIPmdd1N/QCLJfkYcwduu1FX/UYrwuiKvq0+a5rskaScr0tB6CzqR1C98K/oO
vSOkrGXZYFcse1t+ePtF/x5Mf1wsAKRoUizy59NsMIZjTT8kql9wHK3AZ2n7wanpbWMeV1wrH1P3
rUab5h3j2aD4Sy58AsLj4iYNIA1iA3ic0acpgWMFg/YRCX5BqINdliLCdOY1eXnUq36unaj85FmR
3k1uwtADJro8+lj31bu3l0CYBf1tCyIuY6o6wIAAx2RgoDW/VHVOEVeMD9LgJZkYHNBOw/RZI0kT
7QamJOht+tAUEd7UExKFbcW0p6mODX2ra9VKNSJukFi3q5P4R2+FRghrMfoMc6UW276wrjOQxqg7
ICvhVd4DPdDytrHYnRvJYGzZrqNm7JI3yD0HbYTrmUvxfYCe8X2ReYbJCSpKmDaKIzSg9rZC0mPc
NfEwfVnKdPqAaGzxzqpDDgipnfnguSPeMl6fJQ8zurH5Nu1sHiDVTrSBjs4IIMi7nEEIZ+J7X1jh
FUIW/keHrjaac0Uh9F++799hSbxi1hZBV8p9STUbGOeNX9d2oiXMew/ily7zxQ0ygfkjsOdl2RVd
bd84szFDfPt1nmjvvF6S3IASB2cgIHin9l2O7ZZ9xdH5LW9z/4K2GbygGH3zSxqV+YFBxEikF0n/
0np2+ZglerzKssh+h66Dd/jLvfwXW4tMFEwvkCzEHU+jm+cyayv0XHyD/2tjUzBH+RdwBAtzqbr+
RtYevKzDFJ/L2vqC2QTI+gX+ffX/sSRYipCYeWAjMbI7Ke3B4gzVsAbltxhBr2knh3S5Q5AqLaFg
yfFgryp66PDXOiwyjfcIhulPadir9piiPffwlzX5L7YEXiJ0L9mcRvHX/X1LwG6cVYNr0bcksOX7
TjrDvVvCzAtoHV5yxEw3U9mNFy38yfNSew4+jgFnAk4l+g6ZmBDIaz2rq8yavO9gszuxCbuseP/2
Xco/3xxFAsHXDXlv0jmFcfYzOkVhwktKNKMhOi5N/LnBS13tOsMd7Gy3oDdVNfijj7DoFlTdpGC9
kmxHhyuKkJ2wkJDrGxk8ZdDbTNOe4UdtDel1IbPh2HkYysspTSBzBYm/aYLInTfD4riotbQ43W56
TO62qMWI9sxiQx/yYrSuI+kofmEOsG42r3HRM4lILrL2kODBilM4KqJXFQN6agGvgmGMAFMNGAgW
7l4xrn4UiqYCWeTwfnR1DT+y9PpNHwB0IoYw6NtK+rV3XpTVDMuBeGojDxofRlmWCfSboL2eYcPB
68xQbdyyfo1zDqwI2X1bJu7HsW+ypwmp0u9+5iLDPqg8/lvL8kRczXzjEgSn4BMHM01RebKhVRUv
VdT50ze63l3ygdNNQLN1/WUzoWN940pVMFMaVhnuwl4039PVDorNGrvtfIYl9/AoojK5soO5+OBi
H8uEhFPg0Oc4X2AFhi+F3zHu/fEZ/o/OwsPSfvvf/+v5pUJuKMMeJPs6/qbuDvKVZuP/W2fh5tuX
/pRqQf/R/I/+cVsS/yJNQCrIjwDTCsDy/3AtgJfitiQCm54CSSRqe/9WWPDwlSPsEVuDiFaX6e79
5FoQiP8Dizn28G8pg8CoToBoJ18FfC3BnZ8ca2bEZCM2oq6w941Uer0WvevKAmxEly/1lQoyUv/q
PFMxGIHJCrsN2pLzgwARfj6sY/y+rMJ4xdzCc697J5e3DGnklc5xP6WqsRCNBV2gmNf31gE9oenJ
H6rqpg+DDnNqN5qwLw6zG1eH3rYQfTJujDXJvnXSYSsW4d2MKEWiX253B1uF1V1R2PXdOM/TfQS2
FlsTxEIf+2WekfntoRJotI+ebOi3j5OdWi6YySa6L9Owuu/dkdlvgWUPPPozGsjJnURgy6gR9fc6
8eKDF3H7a4wUmzV740XR4jmsEZTdKma4ez+FuLvJiq58mLJcPwdB1R2zoYkxnAWvf9d17XBHSpZ+
7NBBZpba5KT4iXIPURo47wPRpeBoZb5XIPHQfMOv5qpH8/Mq7IYPAMhHFEsJEv3GVx5sUa9dH+px
KrZMJ78UGrn4jcfI4Mi8MLvCZwp3iLoVw+esXme0anmHH0psg2/CWaUHC8DcRV8xkNmk+PnuShUG
+MOg9rPJYyszMhD50SqT27nIcyBMGjXJVAAHRVDxaM/NfKVTpAFQispuUqeSSIcRZt/TfZsOBVPO
7SgL9zbs9XBc3K6+Djp7vvKHejmiP+c903RuLvLIGd+TNpd6WxVWgZx6OwKHTOE0Im07XTOHtA8d
IBQwCmX9zoJP+x7kz/gJj83y++IO9gNgtmwnC11jGSysGw/COuXKyCmUwEfsdB3d0Q6snsgS1cEJ
23pXj669n8EJnyFaZu0tr9cv3TwMt87YNlc5QBzwkypj8svGSSjyo+irkdrrt13vIL1oYfNBVwsa
6d6XdfrO6BAUGxl1IzYkcKIru1GHEPn7DdnJs3JVeFmDATjzPdHe+GANtlNtV1sLKZwtJyji/w55
/15ZUX7V0go7lkkbHm0ly295neR3dgslOSuS9bYQedtuchFbX8PGyC7HCUa1m27GQmBDL3S6rEEg
E7/S9CIrUPVC9RS8mVXSxHEq+2OPpcCVjApYyECzrsH3kgE3bafeoXu1furK1hV0dlp9Cek4eUCp
SNyGnb/pwzY5Uyqo7zgrx3uXWcG+EN7I+aOwRWJPYiENiWoCQD1qQcaF0gTQ6NqiEx7K+NzL8/jc
jZz+HP4iorEwgn3MJDRib5R5cfVIGGnvlrpE1i7pQMdMlcADu7Wvg9Sp57NJte02QOh536cL5tBJ
ldz2qe8ixSu9z2VmrLr5tvXHIU7xNtKoJLxnUOwlWyQSrP2aO+lRyLi6mHDmhYZsBXO8VSjNqwOy
8fZtHtO93iJ1UVQ3VhEmj4FT43MTyCaG/Np1MZEka9fdWjUvJSj7cIPyi7721qBaeDUiQ+Z2UdZj
ooYh2udQF+JtaSV65yGb0mxXkJTuQesO58M2bPU7/Cedj/0Q1xMoUHjM3aGUjbD1NT2KEDdEhGUx
QnMPJKUJog/JvEgcX7TNcf8eTRhosx+gq7fj/eghVXvEoZKv/WJt3eH/sndmu3Ej6bZ+lca5Z4FD
cLo4+4JM5qhMzbbkG0KSbZLBmQyOT7+/tKuqqwvo3l3APhcHaKCBhquskpSZjPiHtb6lraECLTI3
GzEybn7s5Jx4HyAr2ZWHKZbRyX4uKb1bN/IaWwN3PwxKfl2wqBj5ju1c1+ER5HL7Tx3wP9QBDCpN
ruB/Xgc8q7f0j4XDr1/wm99S97nodSJedIo/JgZcuj/9lpphUANcewkGJ/TxrA3/XgSQO3uNm+Vh
//32t1wKA0oDrnCXTcw1RuYvVAN/mp5eiwH6KjbCOqHXDKX/bL2pW2bxRG0sZ79atTUPPTRu8MII
uGACJawD91C+hmOSNKfeBixqLBDX5ozbb2mrbt+1zP/RIs538qpnKFktP6TLYt8RcNjrSCuKOYs9
aotJv9IPy9IR8fSguQu6kBDFLGfqM1pSHzLBUHK5O8k0cijrRazdXgF45bGmsO390DSM2vtuobHM
hv1EzPg8HhIXx0h8iN2ZCTVFVDs+AhjSxaPGQpSKQqSmiBI5EVHGaymsW3TYRIrxbX90KQ68JjNp
g0Ssi3rg7iTDdiqyS1yW6a51zdVCT+LET1Vppk+gja09vxSypHXQ3qGkZE+eFF2LDDKV93NtI93u
2gMktWSb1vHwRuWfBR2aOEqWq6Ha0Qku8wlTKUiEm5GVVUcJi47+CbLBBKZ0mkixORHLck2GJdpt
vqSo07QD8W0TM4ccpfQjudfojTdoLGWyjUWDVmEHnCIdduPP+FmWR7HBkVNedwrzg1PoWXduCJ4E
UxWUzLHK8ecA/j8nwv9wIjD7u04c//mJcPk2/e38bc4+6j+eC79+2e/nwrXOv6Y+IdDB7XGNW/3t
XPhxZCA0oWazffKf+Fe/5UVdzwCM1tepH+3kj9Pk1+bAwojN1Us/YVDfm9dxyV84HuxrL/D38aJN
ShTfHlOvQNPgIOn50zwXKiZ2KgToN50JPOZN1FcgaiVcJSIdfFrl82RfGVn7zKr7UjvUxCTaXciC
s9rXaKd2DiLSr52VDJRIekN8CzfrCqXGcb+1XeFuqHDIY2z3lUqcvHcIv5kWHmDqLW8g4GcwQb19
LUCTgvdYiDSxI/KEZerf6ijlGYPXw1U33Dj4BpdHsm1YqjvTqPTXAiYtTo9VaOYQdmmtV+xtPW3C
bkXWoDmSm7IS6Ub8zZzeOCMFgveY8vDVE2JwlEbEBJVCrVcWRFP2Tz17BiPiibcK/XPWugryIXJ7
z8R9rpcVMB9GF0MEp+Ej1fpu67bNcgcAunLDq7qNL3UWbf1CeJCb/Set7d9LazN4Mv7VA3jOGHH1
f05C/vlVvz5/HplsMAtc9spXtuAfnz/f/YX2mwA3YIbXdZLD9/oNf+j/wmqeRS6Df3oTruHfr2dh
EfLmXwUyiNF+tvR/4fmj3ftzt44on0Eechf2HIx/f+wh/jDgt2AIl0rwAat0Dd3FAIzZ0TZYEWLC
c4wZRoewoGourJa6LaQtnganUda3eS5oXssV5WEzkJkMXxTTA1EOcv2Mx0CIT+wogHtOvfEONjx5
LmeAx+CP7M8j7OoziTMKXTRxKtusljbpZKnmnrmehaA7xsiy02Sa768goBPtJHf7bN8XnbLetYn4
kZNOrBIBQY6pbkZJPs2zlYPLuunXdgV5XiC6BZBcWsNXuS5ACcx+DuHF6QGxAtt1IVVizftlgxza
otC1hleWqBMEr4Egs3NuZSB826508Ubx3j4SWERwKvu3GoxZEWfPDDW52FMg12EHTcg5cASDl+7q
lkXnYB56kCk7c5Zfi9ZfcIhk1yC2NpPBCKlkJ83saYEOe+dIN5Z7/op1JhQkLjcKW9te4Ztg6ihs
K1KG9jbngn5Nl0jGu97VQlTAmOEY8s/hCPCVPpuVWMRB1D8AfbHPBPTOkaEG1zgMvt/WJ7X68ae1
9NxHFLjxE0Q5OmZOMkvbQJGwC+jFom8xgMTyZQS/SpNrumHO5IjXoIFNNMzV0fHr4qSaK+BhKNEg
mQ7uC7hMC/6sQSVeqCVNGhFruj4gmRUczXGChic3mPwoxilsGaf9Iqe12rjewt5bxAiOPJxne1GX
5kuzAtwMVlqSJ79wC0Y9zHGzvdB0j0UEg5jqmeOZZMQI7aM5a2CHCiatOxP4kN4foCyjGS5lYcPu
SXoYsbxzhRHYdkHZ2IvQbBuBiy2eaIziKnL8ymAEtT54aeygmRRwAfPr2ZwxMgoEPRJEZB8B86CA
mxVsSrKgt01ymNZ4DLuZKKxKc59y+leqnkMydGcbFSLhtoios/oi2pUC1M53gLrjo5tX24r75xmZ
yT1je4h+fJstthwVlOPyamAG2rpuFm/jcXkk57g/tAQXIPZs5Q3TVv3Q2CLfqrg1j9yKKsh7o4/w
MkAwFsSYiqFgL+bV2UkrlvWgtzyaplOYz/5ifqmUR8ATTIdApkoLhZKYyypXqSNZkUTSZtM7xrbi
2GUiObWOCxZjLfWIC29Xa37Yi2bYCrBOVIikR5VaFSat5mtAiliWJWn6zYbrC+mfzKS4RrvQ6vg3
REfiji7IHPZRRN5U9kzWLNl9OwDujyrTetbKuLFH045D0Unjjp9enqS9aB2dvmoOhmUN3wAqLxsv
tXhxeNj2bTNucrfBdJmsZCG27aGa7MfWKh5yL7tZjXjnd4NOhN36RLzurtZ7/+hemUs+hGaMextP
h69J+E6XkG7sjeK5b9udt8xnaWrQrOwBJhdC62iMV8LKY/EJjFgWTJAaN0ZZfCsERHSzmpwNUXfD
Y6ZVZ2YTRugrhxAbZXMIZt5ZgLwMaKqxXNEhBwxQ2a6TLxaVeFRCF3EDn60Gvwvvh7Mz2T6FaPGH
vdcVHyv9R9Caun90OC6PAxLIYMbmecE6I6EfW+mGp8K4T9L2Hv9kpHn8UuzLLrMn5FtxPc3yIXbR
TMheOzWNKR4ys3WOdaNSuB6y2xIX7r+6bfqiaz0hUOb8PVWlsU/cfvghF8Sc7uEm0ggwH5bMinqO
9XtlTUDjV8c/5NIF/dfdX2sgNqqudyK7fnJDvFDqM+fKsDFHF59WYyl5keYwhq3K1U7njdrqzHwu
dmKnD6Sp++du1h/WTsPEIstXkgrMELbi7TKX24qsw2CWjRusVf/Qg8LjFULmM+hIFK3c4serxVsq
MtIxUm6HNkYEb/i7TKonGLRgsgD6PKJQODda28GqUfLZ1eSzTeYH9oLxrV/9F/YxB3NAZtQYQ7Ml
9YzgL3PaQjY/1I7c+aaEDidbcTGNpN1NXvdRMT6O7G5lZKrMpyZ2cz7AOeEdZVqMJ7uddEab1gOy
s5uiTz8x0CRsgQwWvWb3wkkbOZr/Rfh4JNj4h/n1LG00787rrV3P/Pdh5q1j5DMmhFk5q/clB232
UtiegzmcCOBEE3FguiMqnjGi+zq6nqm29tiaJ3h/XtAi/mhhONZpmC+FtyvmYT2ktdqrBhBfFuc7
oOD41H3kIhnRXVxmqFNj3w28icQFaHmD+BAQkK7sfs27LKsu7tPyyq0Hj3kmGAs0I+vJiFDB9L2Z
HQCP5nAzZ4Qg4xh9NgScSqLN/HHlYpW+H5mdehyX/tJmbvlByvDe95YX6eZFhKoldGY84SFk5uyE
xP4AktDYCuJpTGyS9nqZbVEQORK3zWZYU+NkZzYcBQLOMRUk1mtcD82DpRsYcLROVU2Epa6CUWhV
d8jrSFOuO5IlFPdak03VfqltuTEMo9lWQzPcmERAhBnF/94nfzuILe051abr9QxjtHb8QPPsy6S7
5ietKjCaJA1uSLEUggS0BRXSQyU17+D3+XqcR+tZzHrzDgtUS/ZxWZFdYruTxXi9QLAbCFET0sE9
a0aj8j9KbbwzUjcLlZjUQ29Xd0w+tbDNtftySYdbqECf+86CDj079ZE0ws9eL4qnOcuPpmao6Ao6
2JhEx3zheBX7CYTtmwQiGU123B1A/pmRrMd050Cdx3Dc5AzLBb9sPyJyTTA66Z52TsYp/9T4gF99
5IDfnYHUwMEmKdtOreKt9tzl0Z002qXBe7Vy/LlEibqfoONnGy129NB0U/lEjoYezJPe73y3KAN2
triEGIpMW94wGaBxg+HvkYvA4L6LEmYVUSm/Nl3+vugaag6/Gj9b/RjBf0kv8OrtzTJyZbuyMWDE
Zp1Iw7XpRNDoXXECKlDvGQIJaoQqORtmsVd5nDOGdWHAw9h+8IgwAXTopcM9Wgpvv7pO+xnP0r5W
y/w09gl0PT/z4R3g17whcPRrm3sfnM7FtgXgsxm6eHjOYF46leXvGr9bNvakZVHcQHAgpsvZQFMm
KAEIRAW9VJqXikSCsDbtlkz0HuOS6pebUkz+HuD2vIEa/FEkpREOc5ERNcbs6JEDsp8ja7AKD0/x
lF6Zh0m/FaXIubx6rXptUSKdEmext+z3s0/6hM8dC23hzQGeGuuxTC3jvSps551AcdY0q0r8IE5b
4PwFBcPAa25eVVors2EK4PHoDqtGpoMOUMUkOJw5Fc9t1RHCm/rFpqTyQIKYjUkaAgMmjuXUDZO7
zdmOP/oahSgag8IPSxJfOn89OOb0tY4dZ9cC9t+UqpmjgVCHQ1zVZrDOth9wSe541462FCrws7HZ
FHUtg1kMX0YlVGiuzcCiKcZEXdQxDrGW+y+viRWuSGWIG/Z1nlHsLcW6L+3keKz0KYo76yJTaT1n
wul2ReN4pywt6xOMkjLMXf9xWdNtARTgoUtHsdON94GNy1ZJEitkGT8bCSn2RWtuYk1YGyJQmk1v
d4HH/v3YOUsVQcfcrzg3w5IVFKsYXNy1VjUhwvmNB0iA4yQDz+45MDJboiDXPP0y+erGocDf6li6
AiKMnuca/SLAlIbQnfI0ORnSB8MrN7Qqko+HhkM7cRvuxKI+QHt8AIgpdsTNfRTV8Fzj/r3VnPVe
gV+lXLYJSpgqkgEbMBdiwQrA6OPM3mIkeUMzP5H82bMQLcvnWfVlaJqSq27RxFU3SyxVXQCgZmYP
8rWub/JyfUYnMW/JZsXFV8fZ17wzNgZuuPuVnOhoLmAf6IKMYHgxz65R3LTpIC6d8FUIBPY7xS8g
/LSPDLnWYarBrpzFeDuT37Zdi6F8hlgDFh9ww7YVlR8JQbFjtp4dLJoszuTrmsEy5eXW1+324njx
uw7PbePns7NDqTzft4urbYHJY58vXKoeo2EI08hLNS/DxdRrUJjtFK49ArRU6MvFBG2pASEJcURZ
oTuOI+5Fd7pB9vS1pt8gkPLV9Na3pHHYzfbDDW3uwouRb6diPTA0HqNV03ZF+p0VNNwfiEU3Ri+b
fZt3d21mkfmZcjymrReyj9O3TUN7C+zdAr467kxougGLqpOHdYg6Abhm7j0TRWFB/F/fZnf4iIfk
va5zPj+1dT+os1vHz/UIE512KvmiaWRhDYSskPaxhonl3qy+9+I1cFF8nJ85l2NAwi05x2SoBFql
GzdCNPeSGMcQ9a8eqmFFy8n6Sb/kcT1Rnml3g9OOXpCX88qVIKHnmtwELbCKJt0untcfOj7BX5Yu
/WaRu4mzd1qC1DKBbk6CUFVCb8rXopYlUANWgBeuLBZvc20xUu7rzoV01FX3kzLVftTmNiT3ON/J
TEu6kL2UnoZ1rppXczIyttyjTZPTtM8TkJzDSGzZgao6P/huWu2EX4lts6yg5fXB2aKuelo6Ajbb
2r/1vUHewcIzvttZP5zWNHOOpMZ2e7NY8uNATunWnkT3hNyxRsBivtHDy3NeQYKIE/12XZMxHPs6
wSMMlWJg+HnGcyGidp1nFJREzMmRbmkklHqrmOpvEARSAFTVbqwscfU301S1ZMOg5khw7ZNvjDOd
7OgBMksjrchMi/jWMZSzxz3y7pWDH5SmS/BLwStGUXuuhqLad3I52N24Bt00XoyypqzoU5e72P8C
Ky7btB7gWYmYO9Aau6IM6tYNu3MKbn8KAeKECcQ+Pq4laasIrJkMAGiaZ8nwn2wn6saDiwkoLIqS
9TEzpIjTHFoyOP2oIAtaps0tzZT3MEhN7GiFmbhYs8SC7vtU0nB/zlzV3EIT3QJkWv8EsgDHRS7J
hotdOxhyJqoj7UdtmO3JhVbN8qTI9j2G2rDrGkiLqtdPKkeO1tfW93YFae0XXXDtLcw1uxic7tFM
CNqd7Hgb6xxBv58z9iyKCYeBRlJDnSm0jp52moS8y8zSJMalPCeO+wmccr+jvm7DueHj388zinF9
h4oLKjA84bCx0+UaSsp/yhvMIMvUt7Vu7p1anReoguRlxJs1gUIUt/RZplWBVCurAJgUvx6RRwQd
hXo6cyrberxP66KLyKOyKVqW48STGg7XoFJ8/ZyRttERqTy+j658z4AXe6K9I/xthvazgLRt2xNH
9KcGxBOZv3NEq8Un2VjcUI09Sisj0y+rMZiAOCbGKCuXrlDWoWuMh0VqB/gU0To6Of5gUo9pdNbq
MygoxibTNHlbszCeODsfzCXBbpaMKsqdq5bVm8Kkox1Umh6sKxlXTAQ2BhyAY8pSD9B99V6pGnZg
ovFGevaundp048zW+oyw/c5dfdK5G8MkxUzfqt52A9F10gkplDWi7twFiL8rn0pEOp4B5Gc1T7nn
vFkG7NPiTRnlblDe925c0J57GR51Y0XtUfqbVlahgbx0s7bj90Z1iIa1/Au0mDRqBbPyHsI71ALw
JFcwlAtQP9kgpMfZZ6yULTL+Imt516Uc0JiqO/wBDTvNWyKgzKNGTd8Ec1KYwTTSlI/tAtJ54CaH
TFMGvg4gpQKABolbucHUOqeGbOqOsDNHzqzf5rwYtkxxkiNXlh3kq+G23NBLO9xo9drtBDHSPot8
0R2yoo3vPE41FPe90dklpXGbegBFVkc9acIp+23p9YQfdVo+daFlpIzaHHqEheODbcYWnpbRmuDs
RpJdG2YOBMfpUPQ98d7ns5urm9gAxkTixI8h9P/2wmz3rb68ld/6H7v5D4oLzrlU/VzV//7H/vfV
/eZNvf3DH6IfGOH74Vu3PHzrEWX/Noe+/s1/91/+7d+bxDMct/7VJP7uW1X1SzG+Vdk/MInNn1/4
6zDeFb+Qdudh5CVWyLsSDn9fhnn6L0BYMWCbrOF9m0/x34fx5i/8I+yoVzU+y2wbed1vyzD/F5dt
u8MG3bB8vCB/iUqMwPcft2HCQxDOssDQzR8sxh/L9D/M4gvQ5Vjh9GXPeitfNiDFM4MqebIuxFrU
fsRMwrBCkh+6cjsBSfQDru7uIDwcGtu1ZVEWpoVOfdf2qrA3KXpBDatpMlBTfDTg8W4nh9DicjH0
jchAIECzQhqIwqUHlmcsYrMyNGzQxhJ2FLmwBlRgpvE1y0ym6w6EZf2pIxr4uMg2veAw1CNXW9dn
oJ2MRwVk1ajjGZTw28r2Mck7Wn699QkVxhHuvq3ScqowN2qawxqpwBTojZ9v0K6QPZNW+4z28ht6
huRjWrXsPPM1L/ZSy2GDqkrcIMZl1224xF0GruUjDKJrNYHqER1A8HxxGpHb3cLSUudx6rWdEcs1
BMxM0V2rcY7gFORb6RJbGNq8KOEM4o7ZAaM7amif8V/DQHssbOvZ63iZcWDkfAsz1Y+VQ5pExbGw
N2kxI9PnlYeibxyn1S/vlGY5KIDX8p68whqhgtfdMsYQZoDSqzrarknqEcDJMJ9Sl+bM1AmG8Moz
kPVEjxaXSJSgy9Hfh5Wtf2Yhq26GWrz0+AYfjZ5beefhmig2piaThig8L9/RvlmfyF4xtxLHzq5s
EskyYI3jM/SWbLNYOl1/Xa1nsDX9A8IkT0aOE9tHC2vf915zqkiUxoM73pWENm36SbQ7keh3gpCM
mlLPtC6G1g+vxtIkz11pzbfYim0iA50I7gF0JPR3gcvgcGdVc3Hk2o9vfIiZ92jpxDkX5ucM+tsG
Og8R2s6wMNFL4sdlsFtmYHa5n1C06bWhmClL+UCUgX4LDcjdxLOYDolD+SstL6KVnsJ0IA4qXusy
Y1RRx3vpx/Y1SSv/TvLVhxH72rYWAqBXqgrjgQ85sVFop1CSGqwTClYlBjGkmxxD0QYE533Npy00
XP9UX5Hdpdc6hCf1L2tJe7fOtCCpSXwLs3x+yj61SUdIYizoRnYsQFu8CEx5h6ZI2we7aJrzgvmT
ORycEoljL+qMeQwL0aUXTNl8bvjYTvDlCA5qljQOhirNYBQKxhYNI5cIau38sEzqGg6YiTrZOaJc
EuPZi5G1bMl+mEgFsTG8OsNGTmmSeg8TSFIHfp9Gmfxomrk9PZLRgCo4sNs8NT4Zgs9CpNsyO+GI
cu8V+4308yxWAjMGQrmsLRG9mPoYDi18/zG7MJPD6WU19JwFnSPLjdhKuwi+Eu7M2bcqeZiua/eg
qFfJbyN1fFG7Dpbl+DhmkAofVZ4xOwrw1UqLiSxOstc8Vx2bnvVnQklq4zVbGmqfzdhfQ0z4mCXJ
Kz625NqkEn++ybW65OMJkkeP5gXDEEikH6EoAAFc5KboVbyoLS2VJ/uFhcbrUCOj/wCvZeTOK6+R
T0haMaj6iLnIQqhYxbmy+D8nzg+S1CMNji7lHHKbfHDQ0raWSQKx6syYBwsx7v+TO/icfQBxrL+r
P1/CQMR/v4P/6/+nm9qwda7Ofy5aOWd9f/1f02T/oFr5+XW/bc29X5BRXRfp1s8cAP6Tv6pWfOMX
0ArXC/rvWnbrD+o1/ReeXYKIEINzl7v2X5KnsIr/042M5xfvpYH4wrr6L//slWdxC+Cx6fNDKev1
7CYkC2tmTxXLPe1tbJXqe9XaBmNHQ9EyGu2SCzhcZnVTM/V9Xjna2qBOemK/aYAQmfjGQqpxHpsk
jmZke7qL1ryuTd4RJtLLbIAJmLkLt03fmJFlqPUMb5BoMd+nHVlSMeeXEe7hN1dCPgnbjEjzLuUy
hN5qOQ9gf92wk2SIetM0363XJOTGSpedO4r4WNszT76Dve2GH5M8ckCUzZuFMm/r6VzE1UCG6DIs
ktYsFUy/9gXn/9A9GjGatKPHPMRgmqN77tcxsRKiqXyXOZQ+xkkWlUMyd1f8vma/prq/1JzXDMjS
Uw0WyLOCienTdNea7gB2NPGm5AIMMvW2db4YCeQ/3dnqRV6iH86SUqfv6dkwcTTrln0wxPVvJtB/
3ZeZq7LasWREXqfBqA+cJaXHiI2eY8KA/GJ5IUeCkVxFak6suxCiq+S9XJfkdnSXOqq5pdnluoBP
AzY73ss6zEqjf5lmdN6tuxucdaP4E6zBkbhT2Y4XlwFPT3BcYu0LxzKYmAE0nOJ4fOmKe9/zi13Z
lfrZ6L0CVey26aA7hWPh0BnSv7eibe7aNDf5wDQ4idT1ktUWn+g5IsueaTvzF7KGcmxcVRpaNol3
CpnwN62a5YPXqzkgNbbdVFRB25RU6YPyfOtVUsTA8ExrIqG66pD5lTqKuNijZCwe0kLm9+OskC8D
/XTDamop3yaHVp3oFn95QvE0dgFi9f7dviYol6Sib2bm2Yc8ccpIn1R5cvWij/oG3WK6ZgWzK6Kb
W81Id+DA/A+HMC9yBONO3o2a074lI40y7fqiX/zFo5VT0tCO5I7zVUQd6vddz0Z5atv1k2UWT5Is
wFfHSRrieUT+kXHrYqbgoRKTJbY03+KQMIRmnTwTo25N366U5LeVPV/kc1ctwZgm6o1lXCRXGHBk
tYkgb6bTKFL7tsj7YmuNK8Q2J4nrfZeI/ECOkXOOa9d4nUG4Xgy3IlLNnNQBCj050oRuMI+rkWIN
dXJrTXa9z3GlnqZ0mS8FTNV9mTT2fdOkxgWFuXyBCiNfeUeL3TwP1mkgW3A/VFVzyVdRfDSJcmKg
NYl7zDprvWttNTKCpBYus8aA4Nt4Lv0/QMRA01hwa9acnb2ls+79FcAyzT+PfQFViUW7l2XXGtS6
HVgf3IydlX2eexSqgbVM+rnJx+wMJLt9GvJheswypzlaOfQabc78V3aP8lM3OuoEBtvXItbK8qiv
7mpujTIt79DoxYcGQtlOrXqy0aXvbbt2tL/bEM93AuPh51mSRM3a8FDl+HaUHZ/JEa6AeaSwXH+I
TaoEvX5zWmwd8J9vMUYSw1d8bmZg5VWx1xOW4ZXNbNMw+nHXZRV1cKrPm3V22vcmxoqAwSaDQkE8
llOJ6V7WDInTnJyDmlL3nvSB5WWos/XDjo3xnhckvp3rZgCBsBjhKKZyw3OC+bec5X4qhNw1QhJL
Wg51/txkXbHjbedp0aZ267t589Uivmu3eiWz/jnWrWh2ZgFaoVN3rkHKAnvExUFHgJDXY/D9fTUR
Iwa6Awl20Rk7sh54Iod9PKdxeUfN6V9IUEteTI/nf7V9kHTWoo0oCjP97GS5fvZV7l8occx7wH8D
F0W/+DckRBQ7v5hvi3Ygy9DgQT0OQ0IXxjq2DONJMWLKjeTY1AwAE8+B3TlY1RlqceC7FkcNu8mT
5tjyaLbCeHSgFePzURpJYLDmPlI5EXY4aV4HxIHgq32/9O07uh4kMDI/cpf4pILW5hfJgPtQ9Hax
a0WWPRlwVMEeKvdisjkLNKCCNEJL3j73UOpYzLrreWSM89bUA4Iqw5geiqxm98bT494Qx7l8XdiP
EZeVtPa+quzpqCXluIt7Y7yMqrOOZmFWWy9r20+Tbfd3s820DoDqurPQGt9zszWvjj/U7x721u9L
lqsicFSPu8ZPvrIrkNd0b7ZeqtmCURrgVPT2hraa8NianzP0tZ65mpFTruo9U4OmZKMUjiYAmdC5
0veKVLSf4qFSUQ3U9uDZJelptiPz75UwWirvsf2MwdVxIqry8t1KEm9XtXN8HozYO42A1INiXrtD
6nsskHPS2heT+43dlyouCtTPrfTK/pwbi4oGggCOba2pc6w0lCPYZC5T4TL3HavhM2Y6JzAbtrAI
bTQUbb01DfcQPL2bFXDpN90aiiHwB8JYAp/X+FRMSntKU9t5bbOao4fCGX9srxFXwKHdOAwD4zgC
tlMTBU+sYYbaiWOJcG9SPBcDtxaZQq5incVnYsoITfO1NiyNtA7n2vXechKRtnpmvYmhr89aUtmP
HmvjwCC38WZSvuAYXEzU+cjskrg6X9/AY1tYxm5VQzguVbbxZWueB0/JQ2LWoCXTqr6rE9N6doE4
R/RYLFzb2t5pDtrXANMA4lUuR8bWPbRkqzmgPOjvXeIyP4i1hwZgKNw0OKP9RwNPE81kb271tDOe
7FimgsluI+7yuKWfM8fZvy+SilTKlEt20q0b0g8m3vZS6GgOWWYKZz76yvQiI9NaDIhwlwKiDfw9
EBl3j0wEhHZB1hvhg/1dsxbNXQ6qeC9T09zPFqN6JPhaONH6r7vY6NzP1ALm08zsAYOTbbnfvVIb
Xsvas7dx3rzYbeFGmvTvLbPrwUfVuqLumLx+b3LkJYFUMiU5vtPwuZtEoAILgHDtau36kZHG0aKa
iqejOcwbu+Z6g5eZ8NEUDB9lbt/F1KZbI+OyHiBd4uD3OldurHal/kA3OFxQRreMqLtPld6VtyPy
SrheCDt23HfVdhSQVdhLLlstM9y9WRfeLT7GmVvBzV4p0Bx2s5LVc7vE+6GRMXqv3DcD1+iM/ADM
GiR3rRV3U92g6APGDYnG1WvK17FfIjx604PTkQc3QeM8OPpS3bIvQEpUWE7Hh8N3WUKuKbvC3ATk
wLGCTJViGrcDcjGMd9PjSIzds57XxbMwqQEF0j4RIgppb5tc+ac1d6hWEjs+6G6D4jPBBIEqseYG
Y7kbH7JhZK+CF1MepUIMifDFyEBVJH69Z0qb9N+sUrrQz9lmLPj9Aqv1buLRzjez8rqjTaN/j8Tc
OrPOXC5+y8qU4A0iApN2PqbVtF7jmpMXvNQnKZynxKGVHczsUmWM1QpLHMvcNb5kgM/YSBSEK8QI
DwMAKi/GOpqHRXOv7vPU2rTMPyI4xG9Y1lgyaPdew+rNT0cHQ4iRsnRGR1Er3G26Bfgmt/EU0iKc
ssIoiQ1LnnlbrO2wIPVjpjxsrILiRiuy21Fk1hlrzavRIx+aRzVcWRYFfg+PrV1Z8MKUE1v7kkE+
SuYGr72ojujLmBQM3jZNquWIPOAWFIb5CYgWEBCYn4xvnArWi4tqawWFHsZkpG/WemFaLsqdy6oj
WDNpvS6aObMiRD5Y+h60aNu9nR3SBBunys8VH7835j4RZNH4qQQGtG+0eDmyatbPjPuyzZhMIly9
jmuuT7ND1rjedunVGjZ9bMPcHqagqVVyAbTHzZ7L5dbW+eWkV0SEY5b0CU2HYr9BD/mHrvXup0Xh
byhZ7+oMCNH//T9XE/0fjAtXqzV8RIuRL0FWYPuvjeMfRrVpzKA/G7zsIMuetk6bXYQEq8cpbQ+5
8yj0qv0gUMaruLIZgv03e2e2HDeSbdkvQppjBl4jECNniqQovcAopYh5csz4+l4emVUlhlRk57V+
arsPlZZmWQxMDof7OXuv/f7B2d/+cnAcXYYgHxNbgH92cDTXaBaWOjnoUyW/LzCpLuH+xPiP/Oz+
/UOdGTTUdYKK439q94v94exQCZplZ8KMdNBrbLkb3hFwMyWZFT/eP44qsJ9fExldFgQOlaHinDM9
s2qe0YxSXOsJj95C2LAODqbGTV4m3W0js8y/HHw4WDz04qV2I3bU4xLFN1oYq801Cphy8/4p/fqI
XTTxFgVXVAS/YmZ7Qe2sY5dxwBa8XAnw6jszRRCkgICzjkcqlt+nfuA56zL8i3P0/7qH8/9d/Qhs
hXIo/Pf60dMPSeG6+7l29Pff/KvJo/8BZo9uDNq/v1o5/64duXgnGGNs+S3dEW8dFzZOSNxpCmhy
eqf/U1KyjD8YB9CP8CiRiQX17p84ns7eJ1yY9JlIM2TqAL9jnTNOPX3ol4S1wR41BtrvmI5iCsj7
H85OwCwZuA52TxODCU6Rt7NTyKg0zCrimw2aDZGqIPTYm8IKLfgw3RbQdQ/5gs4lqBYEGz89j9/M
jOeOEhQkMIzhFwOExlzCzX578BgWCso/z99HGEKyrSsxWwyTznGZm+9TmkgvEYZM4NBlYgbtMic/
Jo1KxcaRjhmA119Wc58mu24AbWw2WnPsCa+5aUkK0dZpzrzfzbLetFG0XPWtS+3Cycfgf3ARfJUJ
nUSPxEA6u4NCkkJcYJzYIxsxNpNVLVsEBNYhccf5saHGTcUpc82NVszDmrVx/WX0eyqCVTRzfok/
3bKcm26rFhWeGBaCEvx42Q4elYbJJ0XFG0b9oUj6bjuXC/gyxAnJ7v1rOP9KqOcAfdPXcQWzTz8n
iLUAyvrZZWGbmPUYSMpefP6ZxFRQ8PtHUh+Bnz+GpyNBAQfJjZeP1urbJ24Peot1lSMNJkULmA48
PLDyR9w6zZ2wo+IDONrZS3QaYb6gUQ5/j0F2DmYz9LYsCy3neOD/75hRWrJSI//y/av6zf1T6DNs
WKRmYqk+8yb6UEvAj2reXhpjssOe8FoD/tlnrffw/oFO9Oiz+2cbgAAAdzIv/DIppJFu+CNjcG+Q
knNY3NZAzcOYmWce3FwQlbjSY/qUVdVl9/Nge5d17mTo5incxX25XBS23dzJ2VHl3QEHZY3mZCAI
ylz2UV5T+c3LeZcwNh+HyC3JO2MHoK2wLuM/tCIOMtUWyhzPQN+Dsefz6CzJ/v2LNE9svjdXSQsd
hi79Thd8jW8rVuxPS6YQ3U0fL3Laj6lJzzmqxgMxmC3h6jKjDNwaK8esXqdcaoGdISRi8Kb7vEj7
7aDX3TYj3OK6RvGTrOjwBI1T0iw1yDKz/dn66o5F8dluHFpwo/FJJ1CL2iTRImtCXfMHQ2SUTlk3
ESdARC+LWiMoo2TeZdFWT0mSYDrL9k5n2zdRb9j7IamwnTt+vC/qkDo86/o9ZlSEuOg6N9i+9V1r
Vt6DDO30kGppEZSwProVXc7vMR+edUGD+WDVy3BTowEncGNxrUuajcAZQ8fe1INhrR2MNWundxBq
dnpEtVFW2VPXluu8KVljFbN2Y/s1tZR5RpEKZnQT0dLa2aGVUu53YlbeGYk+GtTLO2Tb4qHu2+Iz
RpnsFdgNaKqMMvy89tl/h2TqCNzyZTw9u15J26EwyM2gqXBIZygfCwLoG4IPSDX3EmW6JWDqpu/K
5luJo+pFNDhNJh91QZj90DLNu0IVrwWI4aON5sojtnvO2tGbTWb4h2nQiDILa4qrEz26VSSRo7LR
IcEovVT3M6hyNtkg8RAnVCOlhcL8YsfIAawpFqrqW1wSEjk/annWGfxXsVzrvQZMDNuYsRF8X9bs
WUw0mL536BfLfJGh096S396Whw7//Rr/k/mQWYQh1IyIgfDiHqTYS0Wo6TaLDS0wQQvjeDBK+VjO
OF8qQHQ8GvRg7VRF+3Hut3Fs3hkhAe7MbcOhI/uE3ge7QgWc+dOUPHPp6PXdLPMr8g1jJG1wWYco
74M+VJFxBeUQKcQR/VpEgLCFLtefok9lGl0hmP4aE1q0JyJD3If6QtKjdD7PXfZiFGUZjFQK2Hc7
/hPFVm9rSqlfulM/Hkty1FZoSAHgCDNa9WmjrbpBUC+gl8IU1Y9rXakCYZNPF5oXEUOGGopusRd+
QQM6czJTSIc7I0w2M9FgkQYzMLiG0Q34DGXbhCojxLQxSQLyOY2dJMDuwl4QEHdULvC92fNLOrbi
rk9a12MjYHvGShhpfbPQT2eaavXmYib/6hAjDNjrZiL2bsXr4mgzYoCV3xgLNmZjBOQGvJmM6y7G
vCPS8rscrOg5DfX+T6L05mdzkOOx8LzhkA348Iaoti4lQtYd/hRqdaEYDj176BttzhC/5fMMYVew
ldcPZeK7SxPoDZWBQkTFatKW6dEaRLnFdh0fBFrkjZVX1jqd+3Dlmz1JTRC4L5OJ8ClgO52i05SX
KUaOGgP51Bz9mj2cQ22RmhUM36YV2TZMh/mVauZYXeMcz4OwZlGwEAa4khX18toovCCJ+HLoS+it
DNHXGzGMxoYrlkfX6QAyyDlDUivmi6UT7efFH60bgxf1mrJx0wdZ2IFYFgRx/cC4hZEuFwsOylR+
j90pIoctcZ9iut2Y61z9QROsL/Kqjm+Iz2R1MrDkq6pRqTb9lLNDww6TT8d3Pgknu88jq3kmMjUL
KPiNRGGxLtRsGjR5ppsH9CDZto78/okg8PzQJJhbiRqhIZFazD2Si2xqll+gV8Pj4luc12zW10R7
4nVsJV+uEZnT2gFHHKQEw218OXDlhKbc+KIYA7s3jU3TgeWCahbdLKQ+IS63Fv7G8PP2c+Q4NiJY
kzOBICx2w9BxSRpdvVVnugv1lyy1NyZZjzc6EwOWWJD8dWcseyTJOTG7uBtYq9hrIkKBe3q5PA4O
41WnF/rKGnh4SgbJvF4ZzTFFVwZCx7aMnS6KZkegun0BqE+7nzlADPCdL+8Sug2nPcf21zFUDtEQ
jvM9NSf+DX3VvRRGE0jwQ8+4ti/aTE9puTbVrsWLSAwthJQLeyI1rWFS0CniXw9mgwI6bqYDjF+H
XmEabyszJDgRLbQeakS9dF2ysrPRxlQrbmVY+gPd1Yj2ST3M8Y7b72bf0XM38aVsi2ZgNNvEx01l
P8PWkgLTmKFkOWGBNsOaZsrnJWaX+HoaCVNf/pfS8X8lTaT0g4rwv+9Xgx/5y/gif/y8Yf3rb/61
X2XnSdWDPRqaP8fFaPSf/ar9B758B4Mf+GdBvenfmkTT/4OSE2AA6hO2K05yxX9pEr0/LEtHTsEr
QuI5NaJ/sl1F4Hi2tmf74yCAYCVMcjybybNVcJYOMdxLv9nPNNqfuxSrXeDUNClWE3yr9eTKotvW
zXybVwz1NWS+NQtdn/K5gMo5gJVbLeaiP4dJX8SrEnfmGqDs+GPqwAx4/PjaC81slUfdbUmCD4br
/KsC7wVMy5T6I3TgyNmijZx8Z15xExMsdljy024sL6epW67z1MbH5vXMji5ZxJbKrZBHCKZZgFuA
/pWb04yOZbOiaiAvJtIUV05hqqKdne5GTo42pXTqA/LD8ICuqbsv/cg6yjb5mrqN9pzkhfYQNaWz
sigF7XrfiDZ1VNPm9Fo+fBOQfBqJd4MX/YnfhoskEJMFu3FnGXO29f0sDuAOamz0S5ywEcszOri0
pvyOND2I+Bu7RsZhNLSzmoWjx4Nx55iTWCVud9VBK0WFaNwluvcQDv0VkjekTCCKx2bRLycSkFZ5
VsJDhNPHP4iTn1k/efUzeTwsEfVuOmZz9NUHrOY0FSIp07zL5uwrOLN05VbVJwKnly9ZXooAqUhM
mwi/dy/Y1pIqtWYI0tsIN2jBcQOGjjoFAqxtftpvJnPnLq64MTMNLwVW2E9R6+dP1dxbT/pklqgD
c6I9o9Dc4iqmBdwBpo9F8dou9S2ejIXoau2ILad5YY0gHzAk4kFJQsNcm3W+GT2jvs1HknO9hfqF
3TU3rADls5V5D06bVLtq4lNDKzUi5S5zNws81L3fON5G5t5jvtRas7LM8TGywuhoFTQn127UFneG
H/bfNQHUd+02wrzrjNy8LpIm1gPWJfTg4GAsmzwuP5lKGUbRW+IaqMz7Nu/8beuFZQDnnsg23hyw
f0MSxJiK6RlPjb+TjVlnh6jWdeDrc4UZy4Z16A1OhZF46i9QyXXknErNfnRJ/7qwCkdgCu6GoJ27
ZF0kwCECQoeraquj+5TKkSAuiOm1u0OVChuiQdrNr1ppLxrC0KoKX2dsT1c5ziSwU2SFbXI3MeVK
h0hbF6n+F/z3fyuTH+CYkIZ772rQLyvWvMlL+UaA/vdf/UfXRmnb8JnuVUWGFsK/53ofSJvlgn1m
bwz3CYvGfyZ7EE4UJolZ9+BkU+9g4/z3ZG94f0Awo9JGnwXXkOnr/2SyN8/qKtifgbRROLRV8ADk
e/Xff9qhJ7McEVko7mIZYoxKU02/F7wLV97AXFw1xAOtbBRM31rNDR/c2JeHuShDbBlJeGwlhjY3
d/XLit7QjtXcsDYGHWOwhzX7wYNyFLgxqEgUWJ2/JvdxuiEDu/+RSoN5LI7yJ4s5cEOzHpN6XIRX
lbDiKSgNdwh4q+QaubREplJoi2IYOp/6sp8+yMY5q2RxByzLMVh0wt1xUR+etTvSGbJ3NdT1YULK
e+uELemtMxtKo+vUdXHePy0GflMsPasxnY7ns/qj6IMpQT8v1KI8FRPtuPowatJUxpZvJJ4w84bc
g/ePpKorP1Vf1JFc0wD2g9yZ1LTzhtXSO/rSUps9jBhuAyOlW+3PNlOIGSafBiO3dnOchvfvH/Q3
l0dLxwXwzmCi/KP++08DKhVGOxYlO4jeUfo2refT20IjsoN+suX8QdX7d0ezKXsTC0gQjntehox8
b0xKEDAHcCo23UVZLNvJoSB00+f+BzW7Exfp7H76CpCITU/QtDrHxhMBmcdFJpJDE08536s4bPOg
aQrlSaSCHc/xdNPLXr8c22zYL7nb1ZukZSvxT+8wiTQ0pyzWVPzzPJ8hR/Y4k9qRHhoMe3EwIfEJ
kLyFD76jFN3vH+zXMWRTwVNtEszjlnVeUZYNRKcO1sSh1pfljojSFvsZb3Ad11l8mNsExoJb+pn3
wXF/fbDoDViFItBzINWdN00yCpWAo+oU3Esz1Hg0/IfR7MdxVSZoqd6/xrNjqYYn63GfaiyPFxXy
2RxoJdoIRB5gTKI3ZLVPM2zaWsj5ImJP+/j+sc7m29OxaC5wKz1XWCcG95vXg6hhTWqMoWVeRp3o
Crc45ok56MH7x2EL8fO7/9dxTMfzaauq4Wq8fQ17J2+lU03JIRQs+oJphMGxQv9hrMLBtD/FSULN
Y5Idmt0FZ2e4EUUUf5CCdTZ21DnQQ2OiY5OD8+l87Awz4aOsYTgHSAwBCkiscViWKYbBfTpWkWcH
rWPOH8znp5DCn15TdVjyNbhwUxXx2WS9vfQhcoaKzXtyiNlmfMbgWBwhlc7XmFXinTTrEgu9VqE2
GecJnWw49vNwGNFI/6lj7Zff68EvjlkIDS0SJLOFCVjgcEm1u/ef0O/OE6UlSwOX1cFvtlk2XuzF
1bS9QG/wbWYFLdfkXqG1CWGZOfsSXZK7wi/qoiaqxuxKDAadeJPMrQPtMevC79BxTolnXivVDjG2
Q1ylQYVketi9f66/jlpaPRAKPQrZnuOc7wgFQuOKGIfkUPgCsV0WEUS4Ltu227x/nF/fRGC1PDIC
XlX//fzbmGgIMIhZTQ7VWC13foInbFVmxFKBK7P/WtVio4h+IC7LESSUP8s5zqdzxoknyBMy+DrS
wAKT+3ackMxlt8iXmM4ridjVC4dA5NTnc16VLdEIrKWncb7Q+8n9Qq8u2qFR6j64sTST1Zv4drii
sREQImwWBZzOWSctJ5rR4M0I925PdfDg5gaTaedPiOKivl7usJqJb3YcEknOflqugHenEf+ekZbn
FILSUzSER5/G3203+EaPbiitQZHnaM7XBhCIqzxuIX8Q6H1PGHT4Okx9/oSmY7lacrIlKdBK55Pb
TMBmsAZeDFIw4bbFaNyfdC2QM3A8YIe8jBGQ9YGoE+0BPvZyN7PL61cI2Icbik/dSx7O4tuisYxr
NZz+K38qw9fCo8Z4LIsG8Hk51OF+aXWkbKkb4wowXeqhK41sLbGCgA3gyQ/172h0zMcRYVKDUhc4
37qdQus1ByUygh+ZTBLhvDS+ikzebOCheADkkHzrYybvqo3s1wiUkbEuC5aNqibhResx8aMe/aBj
7UYy8NqAQOr2T8/tjU2ZNu4XwuGld1/pKeONtz/Ktlnlc3iCM5FlGS1zp2h798tihXaAhja6ctXf
tnbFabDRBzWQjBi/3STXHvzKnK/4zuRPTTOPN6fbGzpjtzHKWNzVJraAY0X6THwI9chBGSsKMlDo
j/cAC+K03rin2aon6lV2CzMUUQPaV9BNjMhKTLqAAKAve2ol3Duq8Umrmg7xA1Q463MvSURfGxEB
B2ZmuBT2LX4HZWR85XR1FLSNm3yTwidaJ5Ryjnb+4ufLCvsN9ZXIxAhZUiZdaQb3tjCN5Bs4G2Tj
EvhWapP/uuKloVEXJsVyBypn6qjLyukWzPB0k6DnjQPX0pOvudMxNdHafNIhjOQbU43DYqR0DOph
jNZz7HUJWnD06AGkhGVLEDhjiVSpBSDkjPGFBPqWqmY7LHeFrZFuvhSsc/oYR8E65QIAUdLLRPbM
ANuINq5fYiWfB/bA6LXhJ1I/jadq38fsGBy70h7QoHHDaMvMVxHphEfEsRt/0dD9SWsihAo5WZe6
cNHGpdpQVUJsplXyLupQoQmlRxuVMi1RGjVHqdV0s1yOPa6UPTDQ8CHq3A08reyFNmV2RXIQDhWl
fSsWd5cpNRyZUtNOKIUcCHdEbIjmhFLPaUpHJ5SizlDaOl2p7HyltwOngvSOu2o8AdW5SZQuL9Xp
aiql3tjH1RHvMjlhWl9DgUDR1yhtHy09SasHSdyslH+G0gB2tvVF0iC7iorkRqqO1jCYUzAo7SAf
HHNrN8mjE9I9mZXCMEdqKPqMWrpSH0ILFWt887RvsCkEvlIpJn583yJb9GvjhTRHHBlaYeL7tMqV
oVSOmvCeG3CRSB0p66zniZ5R2NfG1wKBJH4dhQEkFUJpJzPLeRiG8AI+YfTc1cZC9sCM0jIvmIAt
tUYqjPnaSUzzqlva5g4UdXvUlF5zWZxLsuFmNJzW35JOJhEEno3I6v2sYyOmMDeEzYpOUXrU8Wfp
qxDJ/WVv55xQlVOjXQ2zsTzatBRB7+Rhv+kGw7/odL25YaFkAd9zmC8yjDGP4BGjx15JVCEmsH6o
2tqLVkSNzFeZu5gb0qTcrZV13p8pfu0Drs3pEDd+wUFZRV/JSNzjSx3v3XGeN+bS02c8yWexNSCl
TeqmuCUXYVm7vGnwKjSEECsjA0wB2WIfZaqalpXIc52TUtcqAcBYIV8EN/LdfZ2y9ekZf6AmkPni
KLF26KfR/kr6Ujet6J5cBECBPiaDQlWiFo5yTMIBKRyoiO3UKC40JS0mFMS+Ff3UbuFCRp+7NBov
TLTInRIlpyMaOVV39L+a6dSGK/ukYB6UmLmk7Xw0TwpnQ4mdl6FgYKasHdgi5NpdPkt3U8zyuVRC
aXpuw5feKr3XDlfCjEdNNx6MwnY/TyedtVCS67nHkwX2jfUYmaX7elnwImiNcyeVXJtuZr0m+NLd
s4P29/6ko+uu9V7+qLFlbGog0semIwJTCcH9kyYcPsMl/l0s6Uow3rs50vGTijw0Q5PNv9KW60pm
riUa1QcwWEceqv9psvsl4COMMr0kdPn7dJKrdxpVg6Yk1LmCM4WkchOe9O1zGNk7IqnyraPk76OX
WI/Z3Fa3UdeaK5hb6SFUgnnuYBIQSrVuhlDfDUpWr/nlFbllYh0WvnEbNbm9txvXvFQct5WsF/tT
aDd6UHhjtaM5SIzrgkeq77gkJpoGDI4S+HsnsX+mdP8x3hakBaMO3bINI0Thk3ndK6+AUK4BQUQ1
PMSTmWA+GQtg2+a0BEv3i505FHGUA2HSbA9LNr569MtYFDq245edsi10JweDeXIzaFnJNx3aoVyX
1WBfs2Ovd1nhumwA9OqYK2tEN3T11ZgW+W1NRfnGw7i9N5uWeO8EYwUUI3kYlddiUK6LSvkv0h47
vBUNxbcMq56zIVGn+WxFdrN1lHvDPxk5auXp0JS7o05z+eS29deCn97IpgLz6tuLka/bcBleBC6h
kUkAt0gE6Adls46HpIlLG23N0l/oIX4kUnc2PPFkkxXG91EjZTNBopqtgDMD04ui+cpVVhVXL4fj
Qi098Hy+gQ3Q0t2sfC2Wl3W3uhjab6nMmLObnK8Gk4DMSMwcLLfJ7EdEC+S4fXcs9oorYUGeeo21
uUFIRtQRL3ZXsk3qtNfGicurCU7fdTLa/aMWhcM3Sybel6j3yTcusQjmwSTQIfPZm4vcLdZURMq9
BpfkaBigVjaFMyA0IIVHYLYMNE8R94g9rFbJmOlrVlHRNYkhbtDlDVUNowkPdoWej7PqJiImU3FF
1TrHrDHyzaiMeS7Wed87eKkR6YHRSptpr2NdOsJzrPugswx4lAmop0+emRrzerKN/mD7E58RneoQ
PYUcYQmyfu2BYBaBiLviufFR2JmiJumOgKfvNXsjdhhxHpRawV2QXvI1NNRQpqKEUtytDUT1BtIi
R5jh02wb5otm1Nqr4fTjZejN0YNdwlcg4kHfTdbkP+plQrOkt+XXsCZOMkchCTQjeWRhjHkGwuEK
P929Yz4hMsS+uDC9YklkUBVPwoZ6CEMResKUrVIXBDRSNQi54BJl2c1rKxNoDlicBK4LiE8vaRd7
7LHBSFkV0QzJtyw3yFfR2Cev+pgm0OxEewNw47Z3xh/dAn2QvTzMXmn424z0DlKsnaPRElul418g
ZqHfou2I1ogviAYMGc4inXTsd0B5Fv1lqfnhuOq9nTE3pDIUM5jBLpnIEzTiNd7H6Coth1cCc0z4
gVCRnAG2Dtp6QdR9POFXnPO9LygPGNMwr0j+7Xd13IlvWaf7mAQsvjoshKAOVxa4qqTZFmPXXopu
Si8zkrAyB/c+vexpzaYaauI4wR0RAH6sydnbsonXogBT1kL2zHsP0w5LwdtJb3HGIgzael37o5Ma
nFGYPCgzkmpVNP5XOWvFVkIRgEJN7WCJxAElyl1vai+JY21RgOPqx54GrPdYaM2XsVhu+iw8dpXz
WMvwiimXghGpWIARlleS8Z4Q6t4Tk7GrWU2vETq9+CIZd8SV0Rfr/G/0WNs1IGmFH9HtxypP5EZU
xrfJ11lYaRGTfGwcckd2+AEFJI76YordcYVw5nsxwAA0CqraK1tjRxCNPWZFc/k+4bRz0t7YNm4O
vGr25+izqNsITpj08OTR3F8h+FolVWKiHNkMTfI8DaRi9V18aTePwhv6h8Zr/E3cJp9cM4r37kh8
FoaX/lkzpLeBvAaejT3MZd9LbS+nVL3mszjapF09Oy3whqSgSRa0MajbpHEoj46p2k64fjztqhH0
C6Ee+NgX3Vkuu8HW5DYupntAOP6fwnFn7ajVOQWdVea3ntgZylh30WF4a9NVEyMkoRelfs9osvRl
pug8UrjQw+4Q0ZH0twQL1nJFVdNKOyQ7ub7V2yiuQNnZ4941e1e77vrOJSsSEyFcS5+iqdOObDkz
4J2yN8IvHglFr23o8AJyVFoMyKTYiBgeG6nAUDicdcSw7wm0DmFFRaqnMVd9+KWP2CCEmKug3xr2
BcaU6brhG/fkNeF8pVk2u2TcN5tubhxxTT55Mmw6f2bb0btMSyOx2+tSV7sT6BTDj3QxxpvUmfVL
QLQL0ccyO8bZGH6JCI2yg4iW/73e2t3GAQWnCMqD+IYox7Hx6w5qy0sLeIYoWrefGyxTkCY1B3qm
bsoDa3t+GlKLBk2HDTrikwgMtjJnidHpvjo5POtEsvxbWXF9Cz4Oss5QHkr4H+uFT/7ByMi1SVoz
PJqxTVGgZZPv9S41AtWpOR1vqC1tM1eYsUKHdi37hGEnXKt4Pv1ffK8w7hELOZ8qN/V3LlTevWFm
9UtbdOzBJmlQJfDM8QaoO849Npv0epbS+eRn3MxExvZKkLq5PRWK63yijTJBS+4z6sY5Lmga3Ens
7zSfUyziMTs6S4e1n3DRz5DhuIAk5ReZR5a7lsLLrY3Z6bnoBU+9zATnjL31IMllvs0QtGxPAiXU
ZcsVJvS5Q1XGdVkFtfDaZtvXDHFdkQCYNjuWauzt+z53ZTBk4ZitkoWqCMVLJoMeOUAopB9U1mA3
hywURcH4F4t26VdRDcVIS3YiS6koesuFLyXCVT336d3y7ejo/kdLte2ycbQu86YT17Y+2kCyUUa1
i03xCgji8TTutATwwpDyBMyly59ymS93MR4otkmTps4vrkP6vFTXQARayx10E+5JDlIbD8Nyx7Oa
rit34LZRpFxber1cGaVe7ipVimuRBQOKDsebJR8Jdsc7vXUIW8H/KPhtf1A/mKfOJ1x4Gvz7wQvq
vKKe72LBn0jXfi4EfwJWUR7cUv3XquNu6c7EgAV5OROALRg7i/TtoBk18Yzu1UqDDKPzDm2gfh9r
LK91lzprcCo86ZoRvi66RVEpZTSZCz+aTlr1QikRPS+f8+GR0FX9EuxNeBzisHoJ8YjfqihJkFQx
rzCKdnqTYxceQ5KSXjK3xbzfEEqxmtshF8NK5qF+z+aAKywhffVE3kXgwj1AFzsy2YxL9i3yc+er
21uAmwAnyW2CFmncjxkq/NMLa7RZ/GcB4OMFeDGHnvqWYPpuDg8dJddi1Xta+wJOYh0JKnJIugDf
yyS7YPL91tsthGAMmau6q7+DWvbXPs28XTtgERIdT6frQl72iTcw7CEOtEXp7zoJ1i+qnPnKpAR+
VRdD+EWO0MZhmy76RR4Z+k1pOiF+RJMz79j52EHJdIgZ0Kb4QVsU64EaBWNNac6ubUoKtmUN68xD
CrbCmsAocRfxDX9k/UIrUqvW9GJ5pytph0HF7hTJB/MjvKJyFzmR9qBsxK9uWHPB5GkyBqWShLg2
avIkIneedcC87DUX0wMiJoyrnhMPP+Djmja0CX16bkkB/zoNHl2olgW5pJRaR5uYZQVfxjptgK0O
5XU8dv1DIkbvzxpEyWtSTf5xsGMgetHIl8lKcOzPtjvj/S4ZAYPfhF9Sx8Zn10pThoFbUeAO8jqp
5r/Kz/8rdPhI6KALZaj475I2VKQy+fOtzOGvv/mXzEH8wU8IqpoeOxZ6pCjk/sb3eO4fjmk4CqqD
4eFNIi3JUvgDaH6Y/Bg9YKVO+JfMwfqDJTt51R7LC4dlxj/LpDuvsSM7xQem2/bfLrG3pf5oVBsk
0AXA3Hq2YDklLcprEB4urV6RdFwbP2Xm9LgFTvPiT/fqN52Gs64G/jYi38EFqsYGvanzCn/TRITi
kvuxG3tj2NC8dTCiG9Tn3KT4wHLx20P5Hg1ilw4jb/XbC5VmOuh6QZsCbVWyyw19XJnURjdsrpoP
Ooy/OxSGO990MEs6oIbeHmrRp6yeifUhdGAiv8+ktiS7jlTXye3/Upr+11bNWTPzdAOx/AmLuQ2F
xnmXXzmYs9zmBjKxou2djTtoeM7rhFMaqH+6diukdk2oGGuC/db7T++s9/X3wTERqlGs01x8e53d
FIehWXfdDuqCw2Z3igEHWc0/cx5xFBjyOjYZiiJkRJ039dvIA4vfhP1O+tAAGJslXkF7atxhk9ZF
+ZGd6qw1ezocJjHFt6TTBl7r7UXZzWCYMYFBSF2cjo2v/IGS5NWLKrJa8+KCQlj9QZP919uIiADS
IYYx3dJ/EZWGMWgOz6z6HYI2PhdURHlYfvXXDP5fR8qZmOd0XQYePt+joaaaFm+vy+pDvcyarIcq
oraxmnYZae3NrFNXn0Rhf3BNv7uLPx/tbGiQ/RU1kZ33O2Xto06ZrChTsQ5I8SdUPhYGPMzf3h+N
BhPpz+3C0xV6KMZscrzBnZ1M1T/pa+Y4cwB98dphD7NuLMpbTxGf8YNTLd4ejBEK2IY6xezRASRc
0wELcqxtc99HstoNBFVusFiPGKXc+vs0mdqBoj1QUUgYnxbkOQA9I2BazfLBxKT/5vmbyN2ULgii
wy8jzmvxllQdr1Ey9pYK4x0zdzVN9rCBhcS2ABfJuvaqkRiRrN4Q+Gx9BVk03fYgGq7JxjMJwo38
G7ht0QcvuP3bU2N+Vm843vdzDVzq46xb7LzbTV28McLYZpNFJaPxHBbVTdQ+TolJgt/oQOSs8qU8
TmUqL9uwwP1TTOhX8ZlgZVBb4ZlCkanXYRCWHi1NI0JE0hvy2oBBcyCTswqaAWjRyKKKlBzpP/Vj
oj1hew2JlCbKRVqauzXpu9E3YWPfV9OR/loL0Sfv111I1sKU2xexlT32lNivM+IhyGlbsq1EOx2M
WnfD4mjZk76Co9bK0ZdRw7oU8Sw+a9QLdsR3a4hY59dsNu87j9wXWHPZHtdJd8Mvl9v3R+uvL4hn
2ywMeOsRZNDVf/s6TnRjexbvPPQ2Jje5pyzoiQP76Id+CVWGB72R/8ERMWwT14rrkPnm7RGpww4e
YR/dTqKS0Ftrk8OWBT1/KU1yFTLfeX7/eL9+BT300Oj4sIv7LH3ORARt5A+AKPpuh6eERS5cqgMu
R/A2Blki7x/q12GKBostjMBJSVTnuck66hHykMXDV9Ab2F5qjY5Monc/uIG/PYpFpDrbeFM5N9/e
wEKEWtGxM8L2JIm+IptE2/dN5N2+fzH6r/OYUpRhM2C1CDPkHLOYJRq1phqp/zSRgFsRw7B1piIi
GrysVlbYuiwpGPiCetdRep+lEe0qK0s+mpbMX6ZTtJEANfD5Q5jEc/H2coESWUsyuC2hbUB7RuRu
23BMuy1BPYm3Nq3FOujl5G+kqH7k1ejes2ccdwTID1fFsphHm/7cB09Aca7PpnjOCV4AmhTkvfb5
iiOyNA3EhdnuyqgvD0LaG19APVnKrrkOWxQqsQstK7d5lXPwjzd9ncxrJxFGAHykQo5HbBlU2ms6
hvRIx6/kARjrJunqT3PZJ2xTE5pKUYy3cM6vNdF9tLj4/QUAAQNsjVkFr8rbmwoiyS9mb+SmxvN9
JIlU7EcreoyZxdZ1A60ILJhYFzji+GLJ4jjHy4uXuA9I1nwFA8EeiCiXjSMwe5QS1YNnLT8I8iuP
phf72/H/sHdmvZEjWZr9L/3OBBfjBnQP0L67a9+XF0IKhbgvRiONy6+fQ2XWdEZUTgaqnwsoFJBV
KbncnaSZ3fvdcxq4+IgTmOnMumLXprL5xZLwczaIVZav4E/v4Ke7YOgK/uB6YhAFAjPpr7A6dbR8
Qf6aNEJbHvI9oylZZh4dTE8A7rGo/P0N4vzlVUAqiWGcxcn78+2OMFEMk9urPZhh+FF9EbjvbKuu
faGqFW2Tj5pq0JNvW8k31a67XsfrDGgv2OOEchKGIdtUmEU8ARU/tYaSbknf4P0xzT1DMMvAaGx9
nyrL4lHpU1bOt66Z1RvPCJ+aIAOvqF3z3HAtJDl1/eZrE9gcLxQLq183Q6jcX3zm/7x1w4rK8L1g
h0Br4OcJfyab/DzKeCDIrHiqIobpmGE0ZjNZ1TNazL//dP/isU0g0eXkKYia/VPQTBU5KQseOszU
VZ9hGkSs2szGiHEOf/FKy4nrT/Gu5UrildBxhMTMFxDJj/eCjAhx+ZHLldTG9wxaxk8ZPklApROn
CXfKCyzEnhGcIo+Axd+/yb9YfQm2gsR1yPhDMVn+tD9tFbuYyFcExZQ+9/QSdcH16MtbUNSfJJPf
OfJ6v1igfgb6/P5eXTsMLJsDNwHwH18w1IYaCampPcfw6rZ32PdMSJ8mEmJr0Jzfzai8r9Ni3MRT
w+ZGkHgnGdpuwID94q3/5cXkAn0h0U9Q+udlGcgGFSU8dPshqDsiayBh8cwlKwMiwtpNfkXD+ItF
0wO6wtdMmNDkkP/jG/fAicYlkQnwDe24ZxIoWs+0uX5xRvzLzxeaguBK4uMFWvPjy2QKZoAlGrXn
jNyuAz0mG11l4dqLAuM4KOYlYi36DW1kJqlwsa6pBhRbhvPPiMr86hn5z4dyxlY4FXIoZ4rF/fl+
ZV7enROV88foztwmsR/vVDtfTHopk5aWAa+rrPaJzzx/nffmL24r66/uYHZDfNgLjUv8fK11hB5R
vJjtnslz1IQ+01WroY27K5VamDsGr6ZBXfdLswTuLiVU7RGmAHbaoLEqpU88a4ABeKETB9q73XW9
tUZUqT7+/h78iz9zyWATwiZravlfIeA/3YOJEaSTW3lyj9oHvx8TMluhaOWxl09/8ZH8xUuFPD99
MCmU4YKfaz8pQrpGtj69jjkqP4Uz+TdzlVALpsH0v3hb7EGRt1N3hTf081OtqZq5awIUAq4NjiUk
576rJz86y9ru7e8/wL94iPFKlEXYIjLt8HOlwp6jOKt7XillJHQTMYt6V8bS3rK6zStzLAUI0uRf
HCtZHmQhlUxKLZZHe+Jn2lpMfLJj0lzuJ9vS63KpracZzTdmvn81zUHMl7v2pxWCnYa55MDBzvDE
+vGuDnJR9/FscYkI2Aw7j0ZWu04TMZA4KqMKkCX9po3HnhyYoKMHY8fJEekQ6gKnvCGyy82VOtQY
j5Gaike70XRE2ypHzNoUixESh3DyVg/uYrkOXLWLkwJwuQIrTeuKt4RKzauDYBNqd7B2AzHl6czF
T7tnOsyfCTW22DtiVAP3Xg+uBuMbiY5dZpWjt3XCJrGfQ4xH5Xcvo1hCII4TTEJfHJEtoq28TR5U
UVvTsaioru0TLGNia5iNdSrRcxl71edaXbo4NPHodv0U3XjKKpAn03QZiBm0mHNWvQjzalPlACMA
RkI/2MDdrLNdT1LuTtMvBsVXGfXBanPIJ1Pc2i0kxfSxZMBA0M4RdQZ5ZoibddAjaNtNeToRjGmm
qj3PSOTA2fXCZij2StFa34zanYi66CkyzzClRCZ1h7KxN03pLpurFNPMm68i6iV+1I3rORB1e8ec
m+HvoSdk0zWKLX1XpaLttpMhQ//WrMsg3jJpEPdHNrHjTgZjmO5QQXqkF5nsn9f00kM0HyxR2yJa
yn+mYYc55Ak3eMgSCf2xKNHeKZEQCMmaxj2UQX9DnXfXa7d5ihq7eC6MwLztKtrvUZmNB2PKyN7K
kGmoRcihdqQVqtvIp4gqknibzxCoQHETwgzR9MW9Pjl6GtZ2o96y3EMwQed902ejsysd50OgEtlq
4Cn8Da2/p0FvbkORensRzridBnKhGWPUZ0o047vfQU8QkOVXla/fZumB2HHGmUbnhCmxeDRNDzGI
J6/dsGy3llml17lD5gc3q3UWlEVy4Qx8H5wWILen0eM4O+7eNawbGshkXqcxOkahyNdjlvdsKhj0
LVglNkr5S590PMoOF2U6Ty7/lV99acUG0Z7ycbQ3s5nL7djBWMoS1N65n2NuRKzFXG9wjcbltjQS
fOpDgOdwpss+Mb+7iWycHjNb19sIwNJrFSAPrBJmJoFfeSSwuvbTMyQZnw7/ZUDBmk5b7R7bIkR5
RfT36JipfVSTz6zyqE9MBu9St7F2uTvReO3lc5UyA+CKu7Sfnt0RYflATJvh+Oi59PDtcQeWwVH3
PgxXQ6I6c437PAzoMUcOieS4DrYmnWW+B0meO0O8kXBuuE1bQ1/LmHi76kfWRUed09f0F5gxXluj
+q7k0BwCp0sPqSrLQ1UG+lMoksNTOiDz2IAa7+Zp3cNHmR2O5rbZxtG2TsPuHhFygu+Yi+ephEqA
/5SoIvbJjodEFvfDC0Pu+aUcuMqyiSxwkFtHs48nxlm6mvnwmYhfV9fbkRtiG7m2O6nzYCJmrV4g
/PuK4K4diYGkr7LbF8NydmYWE7k1bP7mPSKC+tvoQ0Q6OMSrekKRLYzlqWYi8tyA9o2awA9IYhXw
s4wT5VlTUaSV6aFt+aRWHZzyDUBwfZ9Q1b+2i8y+R+Wbp8ch89qtS8rpErIUvoJUDzgRJcW4JFXm
u2dG7Cep7xLVn83irGGR/dapIPa2y1TKOhvc1AFUoICCkjX4DCnu92t2ASWH70ibm3kKIFLpoPxs
m3Zh5ZfKeq3gKmw4orlXIf3SF+D+A3kdNe07diz3wSQw+Sl+z2QU47bubHmayayv07ESR1s46okq
3EIcUEBhOt1zJSCJkM9JHMhvskEln5OcffYlwK+sjbri6IwL/Wcy1RPsm4nzYT0MG4xBZYd9eSGc
FraBs9pEWfEFZ8nYcB175BgbnxLyllNp2O5yzk3loaTZW6y6NNaPMhrieRu4sAtWYTwwtsJMr8Qm
S2vw2FTEurkGjeEEoia5Y/IBU5NPwAcAd9cYjxVz1P3ab/IwOYtRCh7QTepHbUNCumDEMb5KA3D6
NV34i7oLgnORCH6r06R7Yabene5sd16xE5EkJJLkirRY80rpDvCOrgF9tdyq26pekiOI4SCJjwu5
Fr/PVVE02l+jGHSvuIkkNxXfLkV4ecrLUFyR6mveWx23N2ImHaxSPu80y6f9PIFZIxQGLKwV0xmK
T3nTuG3zTni2IgfrzYvAXsI25JNND+5YLk5wki1WK+QJPXt4PgNWf++mpn0GVAYyx/flt5pcEaSk
HhY2LosyOsVUI/Z92KmPcFDulZilMWAdCeOrMXXThv0u4acPdFuCmHhDOgsFljOQZj23WJabzRAy
NIRSQ0qAAQls+aDvAfDI2rTuGwsLberiKm28JGZYoq9fvRjaXAe8jayeMUfk9QM2kV8Qn7iD8ze1
ZrSJjV6ju+DNMxE8PgQMrL1WcZQenIafbkwjvuqBMzAaG7jswMlG0LFwyLa3eUScoAsp4mxSwlMn
0Fn8C18Eozgeim6TzU3dr2buc8pYlXqaCNZ+Br5WH36MST2KJmZ+W9LHK+aIsAs3me3epbg1H0Xd
9f4aSLw8IXrMb4OuxXiSJd6dEc4g4ppqSK4mrwSSSTCufS7APV4HnuofzWbMb9Pl64aiE5y7C2tP
Cs0L5eCyqdiZqP0MuJRC8akxgjRdm7ExfZpzne6NcdGrULSPbu0yE0dpJtW55wz8xnrOb9myjw+h
SUeGYW8IGHNLSXxrlMCJfIQrFdEQ4i8r6i0KtbpnDNXaM2pQ0aSSGWNKDS+6FQlHrhXINzkdS60h
RSU9V9IMTY9Hrye40nhmJagwstqC7z7X14aTUcTVDNRQSlUBRlaAexCKQ9V91rBX0FCZZbaW5SA/
id5Zj19oQFxq1ndPZz10d3uUNzwt5s8a5Fe79uyK0HSbuf13xNazy3cGnsVoGj4Wj5Vc7U1Cxe0K
vo11T+rauA07k6eZ7+nvYxPImy6CDdVLu7ns9NS8jFnESEcXxFeRtzAkF6JmqgLnyHMsbLcMqDjH
yoi7J7w3i1DECBTP+Brp6bGeaj483L8XnImjXdNHCJ/JEvjUTTviejJyglfS8d1lhC1tr4tCH3A4
8tWwbJ47rcj7levH6bUnVLNrKqGY8NDoqefks4tr/ifVII2OdOO8u2Hs7kRTQKEWyCBsB8Saqx1v
b4FSXNHRFMSgWu7DzimnW6skDs4mhPCpyKJHG/IWRsz6DpT+hfZ5JI6LDjbq2nYz9GF2Kan/mH2i
4XI3LS+be1fmUFqXiV/y3HDAQo5malyMntFcwV+L7rzIro/EinvgWExiETim2ShJrx7dtDvpiexg
yr15YcZkQiv4j9C9q2nFVp8tYEj7jxLqW+gmZN38arzNa+186EKcII4D9Z+ITM+OwqsJ7W49duJs
HDPxxH7bxIUx1u/hsPSZ6m6XUFk+SgQrdMvgPBx0Vk9PDDfFt2aVDDt/bA6wDuUmhKEcr1JZH4Jh
fqP+V74wFzD7rDl8SLYhYh70nHDWPkjoZJ3luTrmBlllHRnmVV6KZqf6nsaX1TdMLQ3DNRF7EzZz
pu56SQrbGcL4tle8SO9G/nXPxOqKwjT8Pj8SbyjgvUcPQeIhBaCGzozQNPZz9oFs5Vblwmyp0yG5
SAMKN7VlHyMIQe+JGQ07HRgwvGxr3gQpY1rD1zgiyejVkFMqjKfJO2NzIZ4y4e4rd6yZa8l4ANcZ
p9PYAw4TFmH4qfPefgK4aV2GZTiTWijFfZOMAPvZwy6zN+5ZCUzgEUyHfzNpviUkfqPc+ewLV23X
xlt0Ks33mVaTvUYzk5Jg5TJIqyJOYRpVqEQadHPLGJRajw1WcBoIq3AG2dP7Hht6EWdv2TTmp3io
DgD5i2zlCgNuUDbezKb91KUkrbkVd6kzZ2zUXJcNmd9flsKNHoq8Zpsh9C7nEZiBQOrS28AEsp+X
TnCmJphBkZlsExfoYu607lXZuDXC8CHENllh3p6mWl94LsIK9mhGzg3nVacmHrOrInOIActsZuKv
bSuOpYWRcRvRQ9OM7HTZc2kLbw9guWLJWWB9cm4oafSpMV6HkSPPJ4rZnOp8nUJ8bHGchENq3ro+
MKfMHw+RZuIiUPlFwbd8pqrB56lfw5WkwcNUjOrOqfsyfaSyA1OW4TODWivOOW8tULZ1mbjzWjYe
oDW/AtusdWc9j0DLj7Xtv1uz9z1qa/nKjrV4LVRZ89BSxoNfuMbO0X287fy+vJk8dizMPiGjgfmD
93uMEtD45njQdqnTk+HUg9ho31SoKHKLKGolvPrKGOIcfNvk11eUb0jU2UEW17QBCh5CNVKM17LE
vmjLoLxB7Ie3Mp14gGak6z4KZZvvlcqSDxkxI7S2DX6hJAVwctusvmOgMBieW3Y8fG8ph5wSSAir
hOHBiG4CVpQQuDGrJbWzubBQn8UUJI8I5O179secTOFOiFOcM0NbMrvxoXpFEUFNffmZi4qqgpq7
6NVUmfWeJy0rfc1E37VimufVzlsO4SJKUZY2c6Q+mA42ymVoMITmlLvVXSFHHgwqGYd658edrnci
HKho9CTrs1XCLAOarqqo7xKPEUX2mHX06louPxM2kGQ35JZzhnkqk8uocgBsIiDkr9xm8NOCTUVK
i/g0oxclHCdRqbN0djvOjWalrYQwJdiJHZtXfvNsYD04ioHy4yYR4WTsUa2xBejokCJ2HMvwPEuY
3Nl4bcmmtYg8viVjZqlbF2MfvepWMwsS95ChCaW65afd97wqWFJQ8oNwwtffP0xXG3EPjdDBoT4r
oseEfeexXnGeqPdO6MYQsT2F3fOrKOBYorpzyY9V+4Kw9OOSLEg5YGKPPzQWVaArW7qjtevc2T2b
ADzcuQOJCr5C+q1rSDC8v9x3qYe0EC6zM0WKQe+ZF/GTi1B3+lN71EZXve02jAyj/rrPJ23vKzRX
T6UV+je5TyBz3TSBeT8kjZoOI2X46Er0vOmDrU0uD3bl/NUps5ec8qaxMuj/1cyU8p1w71L7T6YN
dRk+RW10/PszQ4QfKacX6IcDO2Kivep7mqkMV1LfShoYIZAsEtipPa4LJJ7sd/k650NF/e80pAoh
NtchOzo3ETBDSIFTRGnprTDkBMmy5VYXHLhZhFm/1uTJGeaqgp5YlT2Pc3GVaCbu5LKFLPyKIcKC
bOCDBctmK4vaPNGTbg8DzJWbEvLBOVmm9HGek+FhsAncftU7/51B/VUGlbjWnyrDi1H6D1P0oqz+
r//47zad659JW8uP/JFApYAKTstk1h4PFl3Epcz6RwKVtv5vhM48EiGk3SBtUGGt6rZL/us/HJ8E
6qK5YJv49f/wC/9IoBJOpaGzgLYIR8JP+pe0kiRPfqzygtt3+bvIsxLz48/7OS5Jx0GpEY/7uZUy
FyG9VYBvr1iWWh4bZ0wABzb9GknSqd/ndlmU5lMHENLa5hUYrXu7FN0M4Q1IB4KMNmuZbl37upJN
cJd6VaO8bg35P/1qzo4CLb0zcHkzHjgdMmMYjATVsM2Cc4S2WHJ/rXA3VcxiVsXEsqypfKlVGDTV
OYKl8VQbpWbYKiWfPgnGKTJHAnEwvGdD1Xo/1NqP1+YYbkIW33N8KOmebU/P/edSq2Cse66oYPeD
sQrLgWWMbn64HRxJSbBoZ5Yxj9no2znXgKYbe7kZO6UvUjOJ2q2ddEO/anWfQpAALl/sq5GJVDj2
BYn3sGaYigaAf0n9RaOfn8x0Lw0DsLHXTB25+lyjeC6ojCSl4JHI2O8um6ljI1iq+MXLjpxHgI70
lU2i4KUbJut2YMhSU7rNuk2ilI5XcTPxqFExFAuVl+2GiWz93HHCf8RLzAO+jWUzHhltISUftS5v
VERmbz9HBSn3gab5Hqj6YtTN9RbhoeSsabXnA/q3BkCCP4C0dniKcfZ1jyDH/EdUUuO53dFX36eZ
kGytFcM1pMAssTGcfjJvpJdv7c6oEDB3RbT2GEGnmpp1Ptk5sG0cR0rtr0jqtvXG7IW7Yt9SHiRD
csiQNF4fexiG7dBl9bqMbR3vJrtDq81y3DBkCN2F6H9qvs2oTalJcjfu8mgZfwP68caDP7R3YVu6
eyJpzR0DjslZ7nXFcw19l9kZbQ3rhmPaAWNybG7sFu4Bo94bXNrRtk1qJpObhCjW2rRGS2/jGNgC
tfBxm/hteDW6Eshz1PbrXor4BARk9Fe1U+Z3XuEsc61JX3yYmVEfuyizj13plxvP9aNX7oZWryoG
p95J41kUNBVMyn3cSUp5yHqOQ1viHSy0z264itRdIPQ3k04Ih4hg3kRBS92LOwDgjI/8YT3FIxMV
scdEBYYJccoTN3hhrtvea2bamHZXs4WeXdPlUHZpoLKI5L0rivZSBub8XnQl5XIZT4/AOcpDNEfc
goZhhmyaDQABulnCqKCHLiUJjGHV1RnVbVsvJjoFid2iBPDgxbj+GDpmritMmb+XRTmugi4qbnPR
2GtFvXOv8Rx1dcB1yPGGUyzzp/DgJcVB8Cjhrma1A4+KODE6Y6HOOBR1zRUbMVCWnll8r6x8OspQ
wXJNZLaU5ENACd23zEzFBsHksIYqIg4ZR5d1Lew3MDhPbtES2wVTMtInsn2IOdJx+R4BWXD0673r
QRlRzMvmrtdP7e/9/H+vir9cFV3CU///wYz/bvO3Sr2pP7OG6aLxM/8YzAiRJ9OUIDNIsHxZ4v7f
sgh/0rM8mtM24MdF4kGc4B/Lovcbu+FwwWhRExDwS/5nWQRNSWpvISY5BB8ZbPhX+JMEGH9cF2l8
8h9nWZpJuvGX/pRpkGRUuKx7gVouCNa9a+hLRqr1fmYI8FQsNsn5SyxJcXr6cAG6ngN3QTxJtHC4
rRcbZb94KQu/MC9yAj+XcxU59x43VsyKANk+VsK/TAqtbifYxPfl4rzMe2Zyy9izXusmCpCpIUgl
bMAMKLZMvPfZYfxSaKbZotNUYJi+mQ1xuxSMv72Oxty+AxXMWXOxcUaLl7N31IqCenVR0xFfh0VU
bnBEJCdLqwE8fcmuvuR8hXg89k/ll/wTPvtV3QTFvimCZc8bL3Beb7RvRoOZZn9xiFqLTXRyFrGo
rh25s31WFmvxjlrUNC4tztLW6PUXkU2xbbGUWouvtJJiUZfKxvl0JqoCw2I2Db4kp23ZdteorASD
DKhsSO+hQ215Uu7dwmw+BtbondPSw5Fpy8K7uFSlyNCqjl+G1cW1SumQALPAv2r6mFg7zodPdYCd
lWrxcANQbv4WLu5WRjScG6gl08GZsvbSgxdyw3QMdAXbTnfyywC7uGA5O0GioUi1o3Gt90hbeRuU
O1Zi8cjqxSgrc9yyzIyu0tYF+4F21kY/KyJj3PZpwd5/cdMqJLXlYqs1CMMU9PQ2saznJ6FbuZeL
3ZaOQ41wu0vPOk8Me2+x4NqLD9f6UuOGBsWDZFLRMpyZ9WcU+rLHeMKn6y9aAfZCDTOI3nDX6EHe
h5FIL8DhmBeoEdDy9ouhN+qEOs96s7gjl9/sS8aCwtVAjZ26f+HTjioc52Zm7Oci5ji2m3yf9JfR
BP5t9SUIJuC5VD8dfe5RxLgOF5NwHS9S4WzxC/fUgC4jzysO04h9GJ4TEurGS1/6wE+f5WIpruLG
JRKAuXikRXppGto5swe8xu1iOO6wtd5nwAbWYwmhszR6OjIR1sCwcoNLWzb2S7UYk2WMOzm1iuaQ
ZQXJxnJxKw9flmV8lHaCd1kj1jiQHd32CU7mpA/QM1NfsrZ2E/lvEnmzu1icCXppom5LtVZGYucv
tueJI9ajgwAauiIz40Ys7BcMJfcUIedHBd9pPy/u6DpZNNJM3xgn11DEAEP8M5f0vl2L5A72afrv
2TXpdWr6wnHCbwxdJvtK80Px4q4OUrNca8dgC6Pp72YxX+LgYLv2+sLbBKIoCT2q7p0Yrm5pBlr3
HaJsVjDvVA9yX1Usr7Pnw0pIF7M24eHi1kW27U2QLrxoro4iB/1JHpfT8mLn7moQkj6Rjd2UOnLD
pCrn/sXn3ShTfJ/pH66dPEvW88JFzRYDuA/16cGvGuMGRE+95gv1UUks1nBJ5fXaaMfdsBjFZavB
9YThzu2yEqcuBuggCGmOFzd6MZIbEYMFOUa/m2zxlVcWvZp1MZj6sjLxmTuL0jcS5mYwRwIKFtZz
ECA9U+YcfZ47f9GiN1+K9GGxpVeLN31WdU5Po1uaxAxjrls9euGaREa9iqNpy6ix4ghR95Trw1A/
xDP9SaDkoFIK9sY85hQy9rBpzTN2v83FBIdta1nGM15puHUgNpwt7A8mQDxp4qupqJkY6VMeDOax
MJUJMBgOgJ3l9XvhJfNZBNXwxi0D76gUPTRQEEZ3k3bAu3yfSjznnzePct8yXBRcm8orO0DYjnm5
zKIyC1wiwsLs5G1Lpw4fQ1aNy1kkyVMbiPS8nPUrpVLvwIpIrz9T+lLFIuVSGrJzleG56YDenJe9
aK87aqQXmTnIRyNKi0vOBs2WGClKIQbFNzijm62rpPOUD6V98Jha2dJJqneUeu3vsx/3uHPD5o0e
GC7etJ/F86K8ZAbawkeBNTrcOQBbIHok+bae4mFtWFFybS1BnYHzM7FeOd6ZPR99RWlyQ1IIKdpo
B2eB4CS2GQu6MI6fDVxobMhD4AYw7MweLE3s9PsqHbtjHs7NQ9FH+9Rqsm0+RfN1rsFVNFqbzWrq
TKApvVGR/YjH3UKPv7R0bJ9CK85fB4nlZLA9KqEWy23KLX6mICUemBCkYJXLNnzJPS/dlNVgPhdR
Gx14MsG56+zNxIjo9UwU/VvDlNCp6QJjV8a+urKoYh8pRkcMq8cKStQQPMRDEO0sU5p3iU5NXs6P
gEFNhrdzODBcthOWIixy38y55/Hft4DBCDQIEI30PDfwxRy4Z1hsKtPW1H7adESEQgKqNGiVkDDh
iZaaSKfNlrU/y+J7ckSpXGW9LLAAg2i4kbEsDnXCLb0aGz/PV3TEYeb5USA/wxbcOyErm7zwYJyn
Nti0oCqvta4YpXH7F7d148WMLXGJ90MPRMV7cdPkzYz6TyBcL0E93lbWzNlgHsCQOBLdfeVP21am
97aMm1OT+P69pu//yNRc9Y2h1vGpjfhBTWuQSz0lIpZTQedd9KdGKoaK9pyo5exdsNUiU7Sa7dx0
t3iKO7FFG5Ocj8xhbMBp9cG17OTkPSsv+uzTyQk4sw18ccaU2M3O0DC8o9rc9xO7nn0JQOECMplR
vzQ8QNl7hXpjjVG+kxgGyhPV/HajhszesMnLz6x4qk59m/ovTLLLV9MnvHcdjUlx5ieu1d4v/eRo
X8w5U1TIbAHtQaXq3OyDAAiVc1dGo7u1Ek1WpDbSvD5CK3QgAJnTvg1rgi+eelLkuFYt3OyNydl/
1cXiCY7OcPCg2aynsusv+TfHXVj4bCeLBLSNOMffQGzENGp3lcesMoavjQN7kYdqToptQs/wxApi
3CW0qc5HH4dYXFnTJWdZednybZ7mjtNakg5vIg+nUxt6eKyE0e+ZDZlWGNLZbjkz8AHSf+1ZmoKQ
oMjqTRtdR90hwAq8ziEL7BVjS+spEjcl0dkNKqf4OIu4O/ZRRICNRvqpMzEbWOiuCHk250nkdZsp
9uVr7yC5CXAx7VOp013WqXBrxCaH67SoCfsSucJhgISqww+9dvmaDz2lFfA6drl3zcj8ZDYym9ZN
3qQjMAiCiB9eUHnBk/odRNX/jqWKpGDHAdfiC1n179Jm1aXd9ItDnENN7m9rm/ffK3JW6vv3Px/j
/vipf5zjrN+oaED5oOG9nMb+KG2G5m8Og0t0tQOy2BzGOPn9zxmOOgU9DRJZglPWEkr/R2lT/MYX
zJGQA5zLjBFB8v/znz/M2Kqf/vnPIF2g8j+e4ZZtbMhotGBqg10zh8IfE6z+1DpGMrjV0dC5sihP
LPe9BrozsHnvSrDCqwURPZxD05gQ5clpY6nFJBJH/kGWguSHG6lyu4yKXSopvPsxN/MtI00c32KP
UZOhdbac18bnckRqtZnolryF3KNHuzGLdR+6Aw3oWGz9yP/oq6Y70kON925aMVAW5HJtRTkbL0qe
+0mb5mqR7NQr2lw0WhMJzqzC0rnKpvpZNDJ4q7ArHfsR+A6hoh3CUX9jdtpcaw6VV5h/g0M1pcW9
nTiaXLkSXbxidryGh9JL2EjGfIJNEiab2Pa89yjwm2RF7qeQq7KN44u6nbqHPOuC8zGbzVuov5gJ
C/9G91Z4gcxcboIyjl+h9i573oUk7/dkiEDNrJjmaPfUfKrDkPJIaZ3ppm5qn9XDrnaeAUZx7jXg
ED88xSj/3HrMrxHBGaxbdr6yWFq3RazoIubSvWtNh4yhFObanIU4D6ERHns1G4eI0byTyBPjVCjC
Grkt53ViZPNGZWZ9AZDOT7aS8Ei2Gob+nnq22Np0rs9jLD170VjlzqY2xG9V802jbXXhp0a0ogV+
z4Tf+G3Ke2/LmpGsIj9XNzNTP6C4PWCJ1BY3RjNOtyLN/PeeOm1TTa9mmaq91TjZgaa9vXdwuTzq
IK13WRZ5H0Hq5dNFP9nZReyWWIWCZkzWWILKLSlSvUlh9hwUSvodKLR0MzGETzrNhRAVdPgipzZ8
h+06fMbDFO44eIwMTpMC3HLfiBsxDao4n7LmIemt7IFNzvSGkoxgQjW75gXgYn1GQIAJh9LkS4aK
2qAJopLu2RFNwzlnrgczxhUhufqiGKyHZDQaiK+OkAeCyPnNWEvjFFQOxeiyDc+ETD3SA5y1SYBb
RukfeoM1ekcGetarkMHpnMGScThRYd9l4HPC1Ty2zo6uV7C2LQmETdZ2eZh6zgsVyJh4ZYvexNRo
9+WGeK22WXVif6Osko2NPZfXZIAOoQszDquovGg9+43Ahh+dS6cYk7PGKp68tPVvy9rdR0ZgGUeV
9iKy90XHoLa/0pCEw28zPp90y8Fgvpohl12r3g5Kxm6daD4XFRWJoOsf3GZ0rtuATFu/5Xx+z5Bn
hiWut7ZxUYWnofZtwDPEIKZNk3jNbUOPlq1sSp34wJ4xbx9sMsb5uCHVVXXJpvL82j9VxKOVsSkJ
UWAl8hmF2ZS6mXcLiZMKPEZk82VO5NCtTQrUl3LyS/+JU4ItW/jNk3XDdGcffbCvZ9lM53DFE26V
WNBXt2Zf33HluvkqAM4MKLulnr+mGUFnGS9I9u5jrjcOQaXNekEm0gWogx4Cq+4hPa7Y9/TiYojL
8LGcGvctt2hPrWpzsuKjlXSwiyo5jNdV54uPSThdvrejUbOZniTcZm2khL87K4rCLQ5IXnIu4tZb
lSPZM9L+8IE5ldMRNwfSjzz7eEU0iUyW2aGCqlzGkIaJqodVfeUHk1170FRBVHZnOX4lEzyURgfr
j368JanmXQHTGHeuGPhHs6ASBWSrS9YeCcJ7aFL2WcvGs6XL2nJem8tw2Gf0uC7Ia5IhSsn1MxMQ
LRJX0a3t3oGtatmcxn0d7Oukza8hN57PMfLoVWu5Ne4XNzmLmsbf1f+XvfPYrhvJsuiv9A8gFxDw
Uzz/6I1IURMsyhAeCCDgv753MLNXyVQpu2pcg1JmKSU+PJhA3HvP2WfqnZSBa+DzUJE5027JeLGi
PvfEOfA7JN/EifGs5qxfiZftugTYxx4Crvngl1QwoJhXIJb09CPPqOtruOLNfTD63nXvteOLi2p1
iYh+uWCna0dl21nbQlcK/XvRsL4XEJWuJVqKCt5RulPlePtJVxzowSk+hK5DMGjEe0Irgw+kF6o7
R9crpq5cSl3DoEU19nq4fB5rM/6y6lpnia2t8r3kxNIZH1F6mB8L3wJxV4XBy2i1FEy9rp0YLc0X
aKHWK0xOlMbtjHRyWvJPKfCOs6srMIdSjMkPRob38qwH3QFYV1dtyKrXW+xn+U6joVRZyw/4ZXug
DiOb065eD4yFKAJzi6b+qoismnSNSN+XcrHTlWNm66xGqCtbiUU+mnSFOetaU+iqMwGHcAv2eNqM
uiZFVp4cPL6AFqlRslo0hVgaqWPt95J21NUtk8z+yvJX69s4iIaeBVVwYcXW0dOVsVYr7YSulqWu
mxH7yB0N3/K60FX1oOtr6rnuVoeqXwYgVumX1EAmUyAzrZ3iam4Q5bii9I4lhXurK3g0Y+lzrKv6
OLZCfojy2Anoon/Q9X+jOwFqRmO6yXR/wNWdAtga3StWEhigaFVxJvR33XtrwdFdhipU4V2hOw+W
7kFMKqGQniuTgrkxT6mZPMe6Z2HVME3L2sdjZix0NN6bGyZtDsj35s5htnblZpl5Yb+3Q3j7t1vQ
ZXLrWCntktnqPxhi6OHjqYSa3vHnXag7LOq92dLiNNysYbCgnE0EkNqKKHsvMgvPSmiuANCi0OWh
hiRGjkjmvooZRfTspDmzTjNnJeg6QEc8VcT4+Q/k1wYJrzwQ4En6qLxFZnf/3d//f/b3Am8tW+J/
PaW5elXq9Us6qG99/8Oo5q+/+dce3wv/oA71LItxjI0gWA9k/trn+7YeyNjsS9ADaHHDP/b5jvgj
YHEEq+O7pvM+kPm/fb5j/SFoX+LP07t9HSj57+zzqTK+96nxoy2gOr6NmIoP+yVSJrQJGy+kgVkk
K9/SJgHjGAA/gOgx/Tnt+6HC+L6i+GefJNBlEIvBbPUXK3hZO7VDNgCfJNYJap/8JGvCrac4HTbf
XYfbX0NA/tkn8RmhDZpGQMzS//07e2bSG/FKN0ceQV4MaLDNGzVWZEW269O//UEB9RlSEz7O5LN+
/KCRnkLYdCtYelW8FWXxFhvZW84//5OPcYnD8rniv1wjOC6rSl1kt9Re4S7Ucn8G1+WmQCv87586
7tWQF3Pownv72dmaSLPCeck3GmHQX87kBWCuEcFlV/+du5pC9ecbLwCbxksIUNyvtmd/RDTah7iU
0gluJ9Ple+b0T5axPNG0DLa/P4M/+fX1Xc5AH8cuUSxUyLpq/v6OAPvb8Gw2klRJQj59VXXHHFKs
7ke9EiUCXdvpbEqpuP9PzqdD4YqRwCH0Sg9Kv7sVva4ZBAGU8ijbrHlA9mbDGzeKJyPn337/HfXN
9p3j9M/vCNqFVcEHueD/BD2hCzssWVPJozEwxYHSTxi5MOOH33/KP3m2wFT941NYsr7/QkwonNEY
GCIZ4eyCypyfxmqqzzXmo//k1H33ST+dugk5ajOSO3pMywFl4Zy/rtoa9f94vN7j6348dXRLMFfr
3okjeN/++KUaStygahB3UNg2WFxGgwwW2aOZdaplF8Ymw8uws/Zt6LpHE8XyNi/tcGe3Tn0eWxdP
OnXOvAvmhKj4pp6++GmG4DOP7ZMO1dsPfvH2bnpgwzleSUymEdR/5bGrb9qokfyRJY2rnVlMaLt5
Yxz9uUVk3IXiufBxBSDfQnpajRBSqpkcVfxxGKIgjk4593Phz16ilboIUYlUCLYjs75T36f1Dsdi
veuJjHnojdw5m+E6fYFeER6sHrX26Fl8Su40F3Cn0F2lfpA2OxBT5uecTgHQYY4Hv6rzWsV86WIk
2RZ3krzBxdVsez35ZxgXU+pbJPPNUWv3IZaojvxbM553ecsgyeikgTCab7dWLFxEevQbv68ZuPss
LmmS1TvP4xVAeA/6VjrTSLtDyz47bK4Pebc2F5YJWj2o0EFTsRlEUyJtT1JoSXNi5Z+SoCmfcBmw
kVS2fGGqKxjZ8oMif7Lki6wcJiUegSElQfUE025sm84WIyoHYarhdOWTmgKXgl9Vd+Bk+08xp+Yi
zVt54w35m2lxTQfqlmfiLN/obscPvbc2p0kvjcjKmoulFHiPu5I4ep7tsExvmSrP9/mcOSdW9J4I
dwwfY4IGnW0A22/K9hr2qq5cnCHJrhNbhsCnYZaAabGuSTjhJA5wuxi4TUHAQI7bvmR6dcbaEFwi
xKt3zAj4mkMKIhocz6Yixf0xWAVfKUFjwOQLB0bVMkCM4WJU2xLFNQLztfPKQ1YLU15ZwyjDrYdT
9mMaSyOk2TOqgIgHUm2olnFQGwz9nwPyaR/nukDn7BNNw3dcdgy0Y439bo8OGq2nBp7do002RL5x
OwI+Np1D7C1G7RSh8LugupuljbNScAl6ZBYuPQqJXNBIEF+gNAufVIu8TTrmahCkwCtuXcLg0NsS
0Z9bTjJ96nELjYchqPPXcBLGHoYs3gMfQx3tGXSEaozne+Yd40ecvcXBlQMIIaI40STk0nbX3ZrT
MIw6Bb89gjZufV5Dqb6KlWeLog/pNuWz+jD6vXxJctDG/lKyhs4NB9sNhn0GyZItWxITDDh6XAk3
ZXLWJgJsXJzUeH+VoHOXvwlQRpexRQAUBwIQPakWyB24cbdp5aXXSRGibkjKEP4PV2jAScYvWtYY
kJTtopF7yMeOZkNKv+tbLUP3SNA29lcvBeEOpOcj2uzxYFcNkusQsuluJVjjPBF9oGJmXa3RmxuM
9gdUBt/6ofNRPs4P5Occ+2YkTGvJzlXtid2A5uGCV6F/lw48lDiN5p1plePVCL5ulxQ85w7qNPi+
fvEcWHK9MMN5TxZJuUnWWfYbBKAKX0iG0g3hIjc1q+J8m5Zy2dZDHt7YbCr3rcFTX+BSR4kqgfHg
od+tHasbMQPjwdLvXenwvbHWvSL3Dm4CBOCv5ayCOxtTxnWTTNZj7sT2eR64owoW1E9DGDNGKVHF
jDVfH+0ej1EV4Ibv62H6oowO00OCeGgDTy+4szwcl45ZvrouC2XXsX54qQFDI0PjKTpwbrFPhFPk
2kNwFzdFd2lh3mKwrndaZHG05LFUwzYnsG9TiQGS0sRHk9bcYawO6IogWPqS0iSXiIaiJFT0kyHX
6AHOjS3xQ6eTTc9QVfJGodokDkA0F6UF22s7tSncrsqi5etzdoCgEoTm0Th7X3UJ93rpi8D6ZtIl
RzHKPYI23rouYnxCuTsn+5GcV9Y4dhLUqb17nWNmUxgLN2PTiY2rDWZt38zU+F7zgVlpeLPSY8bT
7kMiNdS0GbjCjPfNrjsiR6kZTSYx9Oe6Bo2FxUUNrD1GwuoxhTz0xYguYmTKzjSb3kNCW+fajrGk
hNbQX4wGToCiGW4C+ld0Zk2ohMxZD1WYGFd9l93YxGF+NLB23Sxz2l/F+fqcmfb0HBRLsA0WvJZY
GZCFEQ+4q+ne30iji2/LAp1OV20zO32j6ZdsiL/4wPP81I0mURtBg9whqchXMW154yxKYDwm/ozF
/bPhYjUVPi89kt2ck5GlRLdheAApwYpjVoEFrtqCJL9ySenD6UX23TO4cg3QtNiIHr2Z4WPg1Bu8
lvggKuE63aFOIWtaKQ5BxnXYqpayZDHLKfJabpE8rDbkGxc64pSeYyB9Cv2iQ228jC1a71LaWRXZ
yEHNyI2ntopkJT6oSlTnqbUJ0PRxVm7oOLZnu1TDdrCqBapwTGfJ9y6WSUDI5+VTdqx/lT/hZRUT
eVuYPlLj4GQj6jTMFvY4R7C9x+DsjKDRo9ije2dv2IuD2GVE0vlvaskxPwWoaL5J10vIQUj808xY
AyHOEnaK3Y1rkpg2s64vULxI0KG71t/SoE2iLneGcNjgjs93vUw7h/H8YI0Va4/6hImv6DfNXD5M
uT1jYrM8OppsrhkJSX8ZzzXSmy2xAZ+dYDhKRvXAfOwqcsCT7IXH88XCMd6Rj27oODaDNCsftazh
iOXAcyrsCCPeotlp/VG0Q7+b2/gVUW+x8yeBnNokmwBtsvWRlIr5Gl0FAWFz0plbBLSDgYzPXq95
XJMvCSHXQ1RYCr6CT6pBXhrGKZtdM9j7ScX65ngs307C7oRqycFg6YTQhiRf+FgME+q/YHH/LpXz
Zx6Ug5wT0A9beMbKNAOdn3bYal0TZ1BmeSSCg/VG4JnrkwF/U9CxT+jZWl4vTOawcK/sK4qway54
4N0LTKr4Bq3w7wq1n1g9fx6Ptl/4dCgodn8qcv0E3mnAEnrsKutpMMkvLFhTJ58I9XK4Zzpg7X9f
YvxSGYYmE07BJ+E8os/x0+BROaNbJZNEJtiyCavjIeYFxeu4rtPmwsCp+zcg6p+pU/obWiCnGHGC
K7ARnP24/a87NjiOV5QsKCQgYM1nnc8UuZbbvKteiZUNd4VK2Q+6wXT7/tohyNTyDqmArJNaJfBV
SNavzQqLdVa8139/Pt75xj+UJxyfS9S3C2zVpJP0U3ki54zsS0LgjmmFM2rA+faGbpRnaurRKVak
HbDZxkLIg5TmVn89IrCPrIIjlhYb7YwvwVamRgyLEnFhjAd7RSJiL6F9XTgiCy9rvCeg0pEf9ATV
YHgeYveYANc42DOF687xq/jBdkznFYKpHlrxyyEwLHytMe6VKF7m8snMsvzT+1uxrnHObKa1EH9H
v7P0tfjlXLCjNE3Pc0MsPj9eK/gjMSgHpem2uc7kYe5JXBFhoLbzEUCucaQTO0bY+MXeJdJiAx3i
/PvL8UudHaLMAXDKRRH2r+D3fvEmT2ZWdgypt5lkJA2q0unvloFfOhZ8Co0KkHu+AyLr52s+ZMMY
e3WTHT2HzbOXsHDVEjtQCz0IDXTRgAjOKR6YEIwff/8Fxa/nmC0KlNgAiIalGek/nuPFKtDXllN6
dNSUxMfSacJLg5HVJ9RypM4guVpuQsMNn3CRPCGdgTIg3Qmd9YhBEL1lyhQy6fDntcRC2bukl2wn
naI7sv/GXtnUCgurzhEyYkXh+n70/zUV/I0ehXvR4lXxr/vV19oc9z8bTM5l9qPl7q+/+lfD2nf/
YCbl+c57n4ehFpf/r4Z14OCeo1mniZ66ZWdz1/5DmMLDaIEaI1QaJrzH3/o/YYr9B3/UgpaJr9XE
yGD/Ow1r/5duDT1vgXBLpy7QsWbf8uPt6Rf0RoiKRM7fB5T5VlikPjChhCJLjB2VTD9KE6et6afe
iUEhuz+UFCxI3kqazgYtcD7v7XWukGO6TdIeDUhmUxfJkcEPSUc2BujMDS4JrHFO9CMoRNySforD
9BN2Ud6+lNKzT2NmUdBObBpKNOC63mascxni9nmpVUDngSjGbjfmrLXRhHr30krJQq670bqu6GPU
mwZJH8FxtFflQeDUZXRdGPqv2DFbiyLPllvR9ky+UCkL4A467wcg0XyfzDx7VWbN910OvScuKky3
tgQ1RGOGZO1z43ZNcPZCX31VAZPlsq5YNKy0pnqtkzLTvAsCeYgDHDaFrqgiGTqMoYVIuqNp2dYj
4iP31RfUdE1jDEcboOIHSk0G2zalj7JNNH4egKPrROj8YIno5yn3Sn50y/uD7I0wV+ogw1V9zbuM
M1A7jXgkBVG+2HHLlBwONH/MARN9gQrBfV0S/d4ZEg7AtbS7cCr5NNNOxGMep8zF0cqBpfLCmW/t
FHxmUNDuKcE+oHQvXV5Kw2Ta156TVRcQvNJruzDyy4AMzqibsvkqj7MRrm/IzjzjbYZxUJ9PAI68
RqoZG8eW+5rf+fOClmaCBjKhKHsSg77C4wKUhUuq1Ed2qNj6JqnbBphGKJBM0LPZnYHUj4gASkX2
uSOqwyhQ2tdPlgDnZcoNjhGpCFCEaXGAMPkGnBJqtModj5Jup/nceYrE2rLCHBNBp3pL44EzYY51
+LSU0z2CWHcPd9UDPEKA/dMqVH7nj07ooJNtYXNalXisHW7AOZ30XYt9E0AUGsH9gqw0iVYEQ0nk
o77POBJuIuomqnYPkEfk9yN3g+gUVza0e3wk4eLaJ4YS6B1KH/IbjArFzWfQ0Iafgiqa6lP2Xxk7
a31BL0GbTNoM6oczFxgTDBKaIExocxY5kp8zUNMig9ZeltUOcBP3m8VjedlIEOzH92apkY8gB3AQ
cNzZqr2iVUFjB0YkJXo9VdwxsTWor/OsJQ31CsY5GvV9smi2AeJWmD92b58qF5R2YGl+Qd9iJeU9
G+58IAYIxfCsguyQL50E4vJ+CwP44/wWtPIa/bDn+iaNvZGGkj1wSib2v7cz3pXbinbRBZPYuqBM
ccInREucuL6Rtr3B7sMNM/gm5T1yXl3p8EjQKIf1grC3JRx74GKbLBzsHdqX1afsbl2JqMMbaKA5
ZCcyFaD1HEkYDxSULe2RElkYGvJmoScmkJqWqTuN0ZRVfB1sfacM93EStebCnwpMkxvMoGDaMMbn
/MQoWx5H0fOt6Ryga4bmdqKLF2JZLSFUoflipwdlIuFiWcyX4Qx2yGt9ldq3eTuiKDI6tbCeAiDY
mqX0jx4dvr1Z4uZH3wCpe0qNLqJLxve15y6Z9itd6BTlQc4TJjpE+BHj7Pm+Es2U3i9qlldJPoS7
d6qFvfAsvxfnAQEG4a5iJ53pmss5FYUOFetZMkwzxsNBQ48zWDkz+iEdCiZI9XwpzLg9hugNDsS1
iUcflfg1u/gp3gcpjeMHxf7KOc4UjCd75QvPhe5tGiHz/C0UNOsRjMYqz0njw0Wxa+iE5yqG6ZWb
tE4GRxS0UiauUplBm1GZYGlGOMM9BUyQG3zxVi5rp9j5m1PIEz6D3X5sh4WelYtXakvVj/aiwsZU
kIzYhzsUzPJlCkeeiMprreusCa3HqrI4HhhB8PdGJMg8iVbZLGfUYvx4kUDTSAo24lnqcndrABNb
8PCpy1wrv3Dk0B0HZkFEd+p73hEOf8ns+c4b0er7H1KMdT1kY/iE9oIZhW3qZY9kk7a/Y3RRzAhe
FOtbp1AslKmt78dwoROMZDJ8MuyVC/nnkgaoOKu2kq66oHMRdMMpD1RLuUTLtttJy7BuHY+nq8Qw
gttg4vSiNsMQzO8RE+o8TXU/W5u5dbt0/76yNk1KFTXBL3uyUKzUTxMpvMWzO9msEyVOMMrZcaIz
lPbua1jSkUPLX91Z6SA2QVJ/rdM5PHVS6pdBy249IqKZFTgs6ZNNK7bCqGT/MGyCJpC0ANK0ttIb
saTLkeXHriYcaeg00MM0NWgtslbCiwpEJ5W1H880OVQWlndrXn7DQquF52VvJE+8SilFe7fiEtUm
T00xzKy1PJMdQJGakFNjEm6+QTrjfW3q6qlJrO6M+Xlgog4/HymiZ3ePwglOpHpwdgkKLB8Bl8oL
3jHBrUVmX8yzO9p7poVZ1FpUdFCP4NwMZQL2Jkk/ZH7rQrup409tD7NPNO2lop2w6XofiXnOMxAN
lVUZ07Hvl5NKSTQFoIJV+NZMdXRt2D/X7bCXUrV7w/PDW+mMUV7597GA/P+MbBNVHRinyiNuw2oq
VlXd6GXASZ8HRzwjMllthScQ/OOIQpDoYSjcSK1StN4Fi5nWLhpOYZM8qAWNPtJGU2sc3ZwUeyJz
p4Xc3lqmy37xwJQcQ25LSNdqcOlc+WlIO8NZb4K5988QVHnN0cE8Zu9Cy2qyPjhae2loFSYwyuDs
a2VmaTlsStKg2SVBjnAT8puIkDMOF6A5zSsyJ5B4KsOdX6lo8g9oBj84ud+WxDsq564tGJcBLpmC
jbN24T4Y7ZEmGUrSVGtKIciSVat1pq1LpCke825PjEB4NMd23C5amVoFWqTqOIjaMI7mVwGEXZIA
zcH7ii64hk44kWlcZuYuyaYPYUhEbpEhhvPj6RPzC4SK6GNRai33qbvUW6tsxd6m6Q160+3ulIkO
1Atrb4dVav6SI7w1cp/WyKTUVZClRJvCRd00/lBBbTacQxyO/qUMM0JrW/XYhgPS3u5d5quqtrmC
J80SVVTsTyC+7BL2Deeh6izyiUmbBckArAtt6mVjr+aGk1bvRq0vnj2gDKi1gx0oIRxv2jTBHVLc
Oi2B8Ow6jbWwbngJ4KBwxnpPTqt3KrWmGYnfxq7t+oiNrDsE+g1hYySEYxAOR7fggqlsMV5UPLdb
oHTh1Zq7d0MGoLmnn3DPdCUAbVX2H8QsjMvlXXptvMuwJ/aun/t3cXYsxHru57o95FnffMzZvrO9
G5glcn+L4lEzAAnatY1r00PzyJvX3xaBw4TWXfZ5U1T0Vn3/1Siqj4A1kY9bfonhsOvU3vC5bUCP
TfDSVjTn4GbSjat16Cz+2MTckhdRkqJSr92vEu0mYAf8WpbWsrNaWScMs/Zr3JmoIeNGzR/ZEe/Y
XePAR/dYbxetju+1Tp5mr3XNyt9Vu6yBf2Bkwj+aWlsPWXPZKq23d6fSmi7TwfCtSNqMXAYWkqDj
3PWueT9ORYkCF3v/wl4cFmJ+n8XWrGO9K6c8+is4jK8s/gmwN9HCS4VgERtjDVEoRTsTNYkdH9Cd
kOW9dJl3DGh3PhmFQsq4gKnzsLlZ4KhlTwWStjsfncMVtN6MRn0/PUkvKE8r+jTEtUsBbbdfcZSa
/N/cz/aeKM0PUzIH3OIMssAmZkDERsFCWmXhlxA8yGXSVphCe/UMsHq4qLrgyitqteHlFT9UgzBh
U6P+jgZql/5ctO2SPStPDuapKrywPxuthW8H/m2O9y60h3ba5ZbBzimhcItvYnQn7GbHhjLEzZrg
JW5LFvUYeoNcWL4XTMQRzqYVM0OeE1SxEaUDjSgBSTTBwXfNwX4J0oq3rhhybcPOCLDa0413q4vW
7Pj9omHLtTXBrgbcPQLoIdRlsp7xgcL/mpQeso4O76asleVyNmFD3S+0Ex/Zi5aMcye25aHB/uy7
iv+fKKN+7ipROtOopokrbFzlEMF+LJ2hUSJz7rP8GDchVK2qaez5eXXWQX10lnVt904Vshtpaqhv
XjQVvHx/fwC/dLc5AlxIDv9ghMJR/NRNnlLPalbRJ0d3DnFvQb9Ksu0QWrHA+K7AV/dJLA+ZnaUJ
+eAYcnfSU/F1UvfWY2AO1rXTaNX874/qn5yWkHE7hHggdc4viVa1PWBFzeEV1pC+DhDN5mSnm64h
OzLGjX0m2PkMRMmmW2NM5MvvP/29l/d9T5OTwcd7+n9swVH0/XhVwMEVQz2unJOlpBTKrXaB/aeA
wOVckHRBBb3aU2A/FuiXT5beftcOdoKL0cHdfeN4y1iAzS96QsR7XUHLNkGvpWKXGqa2WWj/5oAF
B/TjAWvXkuvb5KFjWfP1f/9O1TSGSWbYRlAegYHpQTTOdbVJvUKyaaJp29KqxGzhzap9Bdez3Lc9
vQqsPHQAmrm7r+r2b7RClu75/HhEmOxgWiDjZlLBa/jHIzLc1lgH9g3HLteZwJ6BAqOnJfWkaPGo
KEBrQEtBQCTTIrvTu8SsnuAbo6fmlQymXeoajDP7+1P1c+APNzoNNIewAWxbsKp+7uP6+G8Z/rXp
UXoJO1QQiE2Jo3CaOn9mV2Sr+gGGTuAQa862dTvbjSrOoyPG+8EZCTFNx4lppblQLTvv+2Krp4w1
MoooaANs37OErn0ZM76MOt3rqUOGg1tgdnRLCr+bh6uFxuDXP4vSrJrm+wEbqYYQyvk+jTPGCGMO
LFfv416zuuDeWlWAN9YF2Lz+zXUSPw+TOB0+ABLPom/gEMXw0wKUWkaL9cM3DnaKLyMSDWEW5wBt
OPfMzNGz8EPNEMFoPNRipXkyg2t8zRZs1QjYQbY9JLZFdeKujGvBGPCvnCx+xd8J+/+9PWQLqS92
p+FLGHWT7NjgRUHj58sR5uaIOm5dKj7dFQXNG5xGgLPIQqm+vl/7/3ai/6YTbbOEIRv8153ox2/z
j3Cbv/7GXw3oUMuidbPY0umCiKB5R/zVgGYuqHOHhY+7kEQirJHfN6BJI+Q/sYYziBIht95fDWjh
/sHijr6ZxnXwToT7dxrQlmP/tP7RbnV5d4YIfjkgm8/6cbUxe8MY2wbPwNSK7nk0HNCW5fIlmEV5
vXKL71LDUrgDGxDRU3DF4jJ+hLzcPsjGeGCDoM4Dip6oDbQ/pBmI64xtLz6MTZ7eYtgyXgffb6IQ
hhwaqyCGc4WGPFG3NbtUG5tKVmCqMurS8k+r1QXimnmc2ZDI0bIfiYxibeyDRMQjrwLZURBuTLqJ
wFeYFfVkq5CpmztsyxIT6rKkxdF+KANKWhYkuiAWqK7Zg88i4rDf+anpqH0KO1GeeweLAiUVKSTY
LWe2oXRyqhxfod8s4slZEoXlbG2sxt30zCSDA96GxT0NWYNZOUJC4OePmKuAGLOvLsZ2m7I6v+Z1
HHxNGOfRxReKl4Zmi5kj2yp2lObDvHa53PYcgjoUcyMuGECsiq07NPk4t3C2T71PAMpo5thT1ybX
gpImP1bQnl/mOuurqKzt/ojiKthNZuC+MKdyInZsKRqe7CGBEs/FGvKrVtTNMRfTU95k9iHvJ1QL
CFiOxZSwmLZVkj5js6aztgAa8oP5ihCVi3QahmeVVDW+dHVrVwBNMWeEEqyD96Wf4wkB2fRCLaPo
yIRotu1TMhdP89gjHQmt/ExKzucka7qdHRfDwxoMcCBWA5gxp5RuXqMX4umg/NTfB/BBce3ej2v2
5JXijUlPfwHUAxdbkVxjiPPBYPYvTaXO1djUx6LPINNhtp/XSkRqQfQlJWLTrl1v0c0AdxDFk54r
bIfOaHZFNX5DXOhdVd4a305h40VgcMD9QZWPFMEvxTIUB2d0aKasmBtz20PZNc6bhEnIhhloehkP
ZXcV9JPYEXphnvwmy/b1DFF8MBK8uuxpPmeDAE06utnnIG3n89wty062rnGfyMUB+5Z8i+24uXGN
/sHtM9RrYEwP9BvQ0WQy03o4hiaZCR660Tuj2h32feASl+A56b5jr71PKtchD8wID6M3fWtcqro+
RUMas3aACkA2B+0p+9xgF96Mbl1BriNQIjQrhYEOIYqqewqsFQK1a47ljn0prXwxP1qgJ+Aqod4u
49O61ox8CGeK3N54dgmViexizs9p64YbQ6LIswe3+zSs/oaZPH0IXI54gFoCWAD/FZcQWocLz+t5
4ocuaLe0O4y3Bh0Wai8GbS4JCgHZSF0+ktOxVLNxBP4w3C90xPyH0inkrWcKODYQ9rJriex9bzdZ
AN859tXGKoccNxDeqJ7SIoE+2IhzPSQdNDwb0j/0wZotYzz1X4aytTdmPI63OYz3zYjMCx0bKJko
mOfla4ssk4aF7yznoc8o3vtpmcJDz601b4zFg7zacrTIkdXUv1n0/5GgTrHce/MwpG+AV5hOBFOo
40vMVk7XeGHUi8KTSMWXOsRaIBsyL9I6rA5TFpBl2BriYApES20xnfwl9w70rFklZrTIDWj+nWuj
C7XlymREtvYuDlegOQQUAINZP87stZ/8TM7XZW688kg9EzhBaC+4613V9ufeaJ1rGLDFtitFflEb
2ddYBd02EzJ7qrq81MhJN7sS3UIgTzWs9na1Kuu2reIPbSmKACGrHV5Kp2zOVtjvGU+Ol2At5T3s
X+OhcJT/Kio32yL1bLWnsgPUB6e9iaZZiF2sKRZLuZhXXgyVp497tU0IUL4uFcprfk69b97BGPqp
LZzYo6tDJzBuaVEbbZke/HK8LVMno4WujpNlpiKKe/Ic2mClNkcycDfZywsKFvfojFX4pRPqzsc+
NoG8tMejHfTMr/IqyugD74Q9npzSQkE+WLYd9Zbs3+LGwYFo9MYF6pCUNthgbWsTLLpsQEwsSZDs
Y9DAkQqW62wKipvVIDYVohaZQMvgb7OartusAFKOvhh2PeFRhzR05sicRLDB1Eisg0XAmw6/YVhz
FQ6sWitIs4i0Re5EmjenvsCq6E2dGyXWdD8gbI6KoGFc6+AF57uFx3aeATe3tH/NUdPdZ+z/JBV8
WWQz7kzDhptqGcYWQyPNpKph5hYGQj2GWR5ubTSH29Ypw63q21NohFQthnybW/9DlfnNbg2nYW8q
ycxugR1kOE6zS+s53Q9DNZ+Nov1KuXVV9vFwYc2wvtaJiqdEY3+DpMm8FLPGLZlLvp+y3jytRMEe
DeKGo1bWRTTWdUY7iM6SEfCdhyLH2wvJ+sZtvU8ruDds1b6F8bP/hKy8uHAJTkU7V5dRbE9LJJfc
uuQeUAeVwdSfiuJt8MpwP8v1UyL5qQDsWcty8gSu4oaqms09Sz9Tls+VpBtllrgw40LEG5hb6npy
gpGXu5BIvpMXAORvMmy/IbIs96XLhmGcneeqI+EZWFj7VAb8qLVzGJUPc//WMSPZwHMutoRkENKg
pvSWSXl+F4pGnsxArJcjwbq4botPQxWbWxbThlU7G58RfPLC6O2HDMztBmToEOVzwLruZeVnUUO4
rwQ6r8GpvH0++uB7QqPeK1IzLoUltNRkdXAeLJ9VGi/RiJoBlBLHMNFc3plhGzwpU8BAslXDCcUy
7yH+H4h3mAoUx9HYF/kLj33RX/VTHTy2AL6iyTaXB4KZTh7D/I1RhsndAED11kUl++Ln3oPrAd1v
yuTaEY062kOQ2KA2cw2HijnRKeluH0K3mDazS29q6YOds8aQBVvgNlzpkZHQ2lZLlDElgUXTiK9u
PdfuduE6o7S2mpvRWvujuc4w42c3+DQVynwZTJq9Mu5vVtM28t04puMxl71941beuLPWfCZOxJQE
lrsYAUKa7SAYXJc7wqzumeG49/SzkCWzasLAw5uMNthR5Zvq7ADvscoTrilqRN3a7LyDlJbLI1N7
PXg5Fa6YH5CPgKuxHxAtk+LTm5fo6PKPCqfa5zohj2WiZbjNGyLm28T+WnrKfai9THyxktyo8Cd4
WN4pWOeTpOBuweOm+bCdyWL7YpZBuSUSRj2sU9eeYhZPohsN5Ou1d7t6UBiRw/rbkdfBfLSMNed2
9kb/a5z41SYVyr8Jezd7dmXnYGjI3G1XTeWOnCbJLEKu5bZr/YpYJbu572yny6BNmeqamf3/sncm
zXEbW5T+Kx29hwOZmBe9qbmKxSqyKHHQBkFRMobEmJjx6/sDbXfbft2O9/ZvYztsixKLwM2b957z
HZY+Zgg3CL1/x+hW+22+AXEwXQtskHsWNuku9IZ2t5j7txV/rn2rXWOfYjzP97WXJS9UM/XCEde9
ZsNoPkH+CA8m482j6Qx0vGHtnuqiZ+SekDSHm8gdsudIJumEVBo8bTDHLIVYpZermGyVbQU37QS9
oAdwPBIqAOy52rh9ZG5ns9GP7Ty2L6Y/dz+caugPflMGd2Bm2yviVP21tByteP9KSMcWsWXkqDA5
pLuanwPd5iWxEE4zfIkEFXbNPakLNnNQWUwU0Ov32yTlfbgLfDuHrhFm7tch9Gf3FXdGMm96f+Rk
9Ynq40XUY7tiEsF0zEYwiadexW+9N7ACYO3wBP4JRUSDyuQ+K8bkDVdVsWPentsbQgGzY9cV5iYl
8MBfoQYz/FWTD/kLRqHwETt7cRhzyqvOg6chpzdu2FB9L3Kir43YI0a8naM7XdCSZkUPS7fN+/yL
iId4tRgz94OfK5Rl7LOARcUbVD2EUhtz1qwcXTm7QRTDY2Y7ZLM45Ghis08U0hzRnfNi7tiMp8Wh
88boQVZWON18L9XldYzQSGyCaDShNBNG4SIP+ZFX8bIeZfQsJQ4S2s3EJ7BFefVgP7FscBXb3W4q
fU83hzSIc1iR6dTPd5DM8B6QnrDN5qrQG6uJqaOjn4F4Is/w0Mau88KOH7fBTKShd9CKd/E7UsRw
YwIbiM4JPG/C0yZTp1vIVwPaYEw8a8UyjerT6vLctxh5uyYQt7FmFZiL2tgTbkegLLC7Uz3o6qh5
JjddayXnKsWrE8rO+zXXpf1hooGdVzrRbbqHa/OlUUGYvAlhk5iBwoN9EQxGH3WyQ5q77/9kpxod
3C6nBRctXjHYot7znJIeCF98trcBmphdA8fh3aSxvkNj7+B8yi4wmU1whXZ3mlE3PVZVUr3Go53f
hkGA5KoSgk2IhsEMIyzEXXGOgFARJ1CaId1BTTTtqHqx1mReXGy7BoDCn/FrQxe5bUdE3HMh0m3E
WUdzXk/bUZLW2GXe0aiKflNycb8RoRzstDLlu2OP9oF9brUKFZUpQ7PCTK6M97izelweiMBQ6yOO
R/47fM8Co99n0r5aYxz8wCJ1JWQBdVFrEt8i5XSoWdnRSnXRmbxKf0SZZg9bnpt6V2GW3NaT4n7D
Q2myhkni7RDmSCUyjvFwNNS3hp5+tayED0ZCvrLB9H1dDG6BSD9rmzVypYl4b8valaGN/z/wjGtr
zdOtGuIDuWfZ/cgUmbTbwsIAQyg7sXVx/LOqXPs+DJOEQltHzP0N3t1mSc+s0PVncbaeNXocrdqe
Q2eYHuPWDC79GKkt4Hn3oNzE2bKxoWA2ZXlKTPHgk663appmLNcdiUONV6SbopxaRWNX+xdFchVj
O5ZZIgvtFbxp6+2TEWINDVO4PInzN6Nq3mrLw0EHSsR2RmEiQel/EEPUYEQ3CZdB4cfn1+GQ6R1i
C0dka+tJWUwfvMjduDOOnsCKtz0/LfbI4ytqoztS8TbTXP8o0uy1SfvleevMctu1aOIQnFlbd5Ek
ZUkQntKkgd3SjOEqj0zsm6R3sOWE65ltNdEoXWSP9bmENsPT0nh7YSoPbRRUiiyK1APzB9PcdDZA
NvDfJmjJln4b8Q6Mz2X8M/pNdQxqApvnoZ8PUeqbP4eCK1rapv0B6H+3GYxaPsJ5ZyJQkTMYj+2J
XCjAL75i41125DxO1dGv3JoD2FAn6eU9VKU4QjpRf+e+Ris2FYsnbU7zY9FVvSInuple+jYkFawf
7i0G/8+0Ul8So67XHtqAu9i1QGqNM41jCcBxmGsGzJ2hN0XffQtEfT+IyUJDLp9JBVDrtLftXeWi
CRpwBrzEo8C5Uutig2a/BwgTOl/mxSHnIPS+K6b4nBig9yuvwQ8fP2lX/GpRSXfDRHcEw7Z4ikv5
BuaElMK+sH/AbCYlPNLWhrCY55F90a9VlRvzLoLS2q6YetB8j1UXr2Y3v/lQLBEqRanYtJWPGxYD
Jvu7vtcMKKbhhk5iySv1w5CxUzsMO6exp4TmPxfccUYHPLQV3AoKVsvC1IGck/ah1+GqiFswlLwD
rqn0SRa0knMSjVx1wg0/qsq7V6lTXXsY/GgoFdI8OatErFA/4K3t/Uw0286MqwvKWf/IP/CfVOH/
KiN5s9OS4sF2/hSQy3KaHA5XYQ0foULQtFeGYs/kdvbK8xhEO9l4ImgGdYQpnjVH0joTLZpIucwC
qyJaT0FHuJbAD8g7QZeXCGdPNKKNbEJSEtxR98OBXOWD19f4YufTyAO/ZuNnHhU2rDBo6HUyp8aY
650q0bc7Ngre1lNudqocxn91YDZrsoBq4KsjDl27Puuof0TL+cPME574cHK2wVg81nZFcG8+ecfC
JnnbM9oYvi9AWo9cu+sg7ZcEMcYdoTqEFGpyeHG/EhtuVhEb7VwcRrY0G+10zbFoI5PJRVuyv2Jt
PoTBY2eYjOHCIVnH5fRNRYLJWTtZO2BRbPFb63vo9OIJ067auOM06HUKBfSnQ4TcE7VPrjAO6DWS
qO6ka4ZRpkghxRmIGLVvMGdJEux5plKHwC3u7TZr1uFsEbAukyHotl4kcm+VmrE61ZyPghBcVBpT
9d6IsnyD0WDlG2XM8wfeBjQbYlLGe+nm+uqZmXFIOfD0yvLIqPIVlgpPcUWC15cS15BEJ23Y0dbK
p+k7fRavVlTl7yR8+9dysML7uY27DyNxf420mJAxxUZzqhlDP86jTZZA4hEfWCXmALHM6R6kjO35
oke/RF7s5eWeKWjOih3b7GaeA3cnygRxg6uScVPJhNhKcnOrXVLhybDN0LgIuNv92uEwOCRh/2WK
nK90CM4T9vByF9VTe+A9mLaubgSXK/958F0qfFzIJ+I7qjUiwSsSyxBrCYpD1Bz+mkUhMDbY0sq4
GyRNzRl0EeFebR/f0UO04y5CKEDOYOJ2iKeoPyu3Nat0H4XDuAyJMoi4zMLoaXJXrICpgpOzhpIo
C7Ks9bOubLDJte+joy1JTF91JjO+CSEnGQ+peHPLMbAuQ+KYX3q+ADzouptfOiK2V7zGMNQtBtTI
vQg7vre6qjt7PD3I5aqh3Q91kZznqqrQBjLgWbW6i+iYJgLFhGzzlmN+6YSoMm9oDLxvxGezvlZd
2h5IPiKQyBhrmlYwA9hAjaxfswYfn9Dk4fMrTFWxTZ9Mn5+EETxnskF9EUdptCFYMxo3zNTAX6h+
VEgc8mQ7IwJCB9hw8R4lRzQtaE5EnlX9OtBew2muHyf4+SsQAkB3FThRp+qGPaK6+pFYEPkC4bsA
qWZTsGftiAe8p+hIsronMNjRnKfUsvIhm43+xbCT7mSRGNF9CtjvNbnILxBhzIuZD9NeVrhEuLw2
1mPj+N4twC2dg/sKgzvDiOV3lqfqhCq9f5LSYhg6yo63tCwoqyuoCgUS4CYmhNlpoN95w+Ki7uBg
wdXXQZRemPC3nCeBtrK7VMjJ2bXu4PCTztMtUYoR+GPVPMwRxtYVcCO5tRhDfTGhLp9S6HHrIiNr
M6ty8RYKvCScFMgYmXToSxwQtLGK0qR+6Vyn3A0Gp25U2hxmPFIbLjvJ1oyadF9hskfbofM7TULJ
sR/gn1fgo86Yp4qGzl6Y53Iuh69tioCRKosWIDYGe+1qO6SctIC+VV1d0Hz6hzwW0bbp52qPM8te
W5XiKTH00N77WW69Mr1FWFcO1ReT/u5Mztyw61q6f8aZHlMaA5FsnPZrZNMIo9hlrKOqye+7Nvgw
eoGiR+ThwY2dFlP5LIj24tWwUhlvk5oot1j4D8XojscBW+LJNTw4O26YbeyWW0dHx7hm3qxPZHB2
94b21BlNwvfCH8W2Dydzl/rTezTl8Vra6C9DP2WsKEIckLWeno3ECneeFvG2kqC/8KP5+7ivGtQt
kzwinmZmU6pikgzaCKm2RrHBxOWtWsgrG8Oc9VuS2dOaq8J8IPOP+FhPNN2D75XMgQWa8A1JRn12
G50YnmPMYZM6qsT0TVr12fDqzeCwvmHGKug0yngnlE+SUDlfHDXz783wsbHG6TqwHSd7RT0HjXy1
Ioo1qLltYlvzhknJe1CwR8eSnGyGIY42CF9xhXpGuZN4ng4DucFkKt5mH1laaTvOOuhMEh+j+WrF
CZy5tH5BMpk+YMeCxSMPNFbtvp/t/psxsgaRlvFqYTXcmTMd8iJU3lc9B/Xod+95kNaPQ1c/4vfI
CO0sfY52sVwE48y4gnOdiO2T8bGGbn0GsfLDNrzuvpSFJrp0tFcJazAGPYH92g5OB+9rPPcVaUU6
q1/+u7b+t4Bfi8fyn9bWKNhovHXyZ54vCNTlF/2+ufZJKwuIXGGPhDmJHfjva+vA+cXzGK64/kL5
/d0xZZsktWDmNOWihEL3w9f5wzHlLgFmZBbyP5j/McrXsf6muoDv5UlkReTBkIiGzOlvqgstXFAs
cERP8E2BpmNYdyGok5kFRZH7Yf9mRrl3MRynvCXVVFzmAfY18iNTMHjt0q1Y9rBpq2Zo5nJUVxSx
iFwhM6arAAHrGCTWCfwC+5JP1qPjj3hCS1JQaVLV4AG3AQzZZ0N5Nj9vgrwCZ0zU6sErLX+fm0G8
X/ZWe/uTNBnlRrhpOuXu5yTWR4Xq575rppC2pmHQQG5Wq1f5AL7SG8vhG73CpDYjdOK1FXdwBwzZ
HvqiDG9lbWPaToxhPHbmd8Va/N1TmX8/Kyu0VrRO7Zb/ISJGHEomRhP3OrC0jrbCDTJzjZHLPC6u
9YPS0vhYZpekOiewLdIC7XaY65/RKMOaiV0lHhLikkCWWPpmN/ZwQnaM2HhS6ZQvBRoFOchCxock
PUMAgNgwRe4lMovorqlm46Nw8alSDkp5Mea6OE5J/doHY31LB+nuVez3X+OqbZ9QbpOTkBmz/m6H
XvSqDaWCdefYhJ1isidbuwhm+IgFeQsK8oA0E32MnWC5vUqh3+tpHDD52MOLK13Jh1xk39kht4dg
Tph22knyMZtddk5MfTXmyDkp3VYnIPXzXRXS1BSO1xAA7DdyQ1ePwNOcOolcVEbqlewamis+pY6v
lhvNTjYc6pPwQphIucs3OrIjakTYkZbn0Cs7ZrzHup99IdkqfmGhGKv1UFTc8aexZFvnOtz1ILWS
YBBLSzWrhGfvWGu7u2ccuUgASvD0K87UcBcveZlZxHh3zZQh3mSzBRvGCcbh1ySlJVlXo8XJUGTN
vK/SuHhIXO47NuDYc6TLmangBC1C+/l9BSjpLA1LTHShA1HkxJx608opq+gZ7hIb5IDpwPd6HOxq
pUAnsJLjCgrEKT/MLCUZV3t2tCGPW1zm3AkeAehy3/aNbRXnjHennmhR58K8t/8oPEsdkYPUizvM
YEzXdNPextZwh2bWbXZp0BZfgzINXw2mUMYprGUNXbfwxI96MJtumR13qAHwDm37SYm3loyiAsx9
3T0KusRvemI2FVSDeFfaYrjcT+10awYv8w+2pQZSgvygPCQSlXCQWxwzOGlw73ahsJ6t3ozvCDy3
v3dIpYuVsHlomSPM2aHihv4t9Uyuxs44mccxUMEXDuqSizSadFAORDMxcIJKjRenyN+dKA6+6gQq
hzkw1660xbzenX4yuZ+A2eExKLahHxavadQ1AtvTkoAHUUW/wdHl3Ju8lGFIWLab3Oi7nK7CCc6x
HNtN1epHBGEsmeuE9xkAEUYhX9tbP6tmtkiwNee+azajXSUbm86HkUxbn1QpvJNjNsvqMU59Pgc7
3ZdMqNHIW5O3NrivEy5uJzcJ2mRfJiaIYiNoQxsvvDbfpIqxZDEkYvlkVuxdiiXLlHVCRjqOVV9Y
3XZEpZQWCmk/sflgvTx9gZdTT6tatNZAMQu7I81/4S8BLNU3tlyVPthEoR8Ah0QIkM2pudqI8T9K
x0Nl2Yi0f5hqBrmpmmGQlLgP0F7aRDgbzPq/uVxWfrIiHt4muxD3VpNA3wEQ4E8ry5l0uF6Sla/x
FIRq40v8G248hMdYYldZC7N6YspabXwVDFCBWZXkGatTt/BONgmMwHaK7DGIm2zTc8s4omaIiEix
6z03ky8RGox9o4kcSiyMGauGKTLwVDURSd/27rY2x/nHDJME359w601pdbDOypjOLzP99IrwL+u7
Ozur3aJd2xr28ctsoNk7TJj2lPnqT8plzBBrS7Tta9dNTXplbWCsZJC6V5Fi+ZpFpm9unpk3V3jR
A2Vx3Hu+mo99NDw7dlHcavRkt44bq1yZCd4/5hLFq2XArl4VXjGQEhWpZ8ITJEUKBPrNh5HwgGcl
f4DhVu+Q+KBqSpR9CWCDrMt+ltvU0RFlm9OOgeeUXJB4dztUXVghrCbPL2lg8sd1lYH/K4v5YDKj
4lUPJEldunHPteCPz2pH3jtOETJ9J2H5yfa1S0inYmHTGX7NiDSMf1qzwXKKSGEiAo26PE9Y/ojE
qKonlD3eMeIb/6iSGjTMpJ392OLuGcN6/qbslDHtjDr2EIkMi4NNhw6ittvW7K+3qnWoR10i5jvZ
zt6RHSZBkkP6gHNfr5xaWtewzBgXwwQIb8McHpmJynsIeFEJitxe8Dhd+RDNXrJfPs8vuhwF0PlZ
HygX3j6ttXHFzNdbW0li1WPG3usHgVrJYuUBtaHrseL3MdvpNM3e9Ig1b9gHUxAce9E1zzrEe9QL
/LGLFIJNblcyXam8AI3OEOHpmNmGbLiXxdCMrIAGe7k+EwdGGBbyPdboTmIe0jqzr53KmbBgTT02
HIzYM+VwwRP+YZZ4DkRjSXRWjVO/JqSLfDOHUB2b0qj2hRWzqEp6Sg2PX8whbWdQ8DEieLukT9VD
GNCCVJ43bFQr3DeJBgeLGZqiNl6KJjMNmeznYYBBhjZJlk/FFLyS87y4/WLs63d1U3dibRa+jNeg
FIM34OSKLOigqR+YvSRsmslmRgHuuspZ54jDkRi4bcI5FojCZCFEhEnF2iPgky/lzA67jjYMQvyJ
XB2XADZUluu4KJbAsWh4nIUs07sWA31+6FojfnWYhibv0uUVX09ojJytHmYdoZRyP7NnhBgRq+3L
33JpeGQlKTWE1C6ZNTXxNbS944tSRvGR9qN8DtrO+4IHrDrhBP9SLwk4+ZKF49VNtfY6GEEeQTku
gTkUwF9tAnTS1n3zlkQdtM90EPaSs9M43ZtHeNsBomf2wGJly+XMOPPDYaCwJPUUqq1/tWanL5jt
1CzQoSf5S/xSAqiGZcSj5QxqWnedHQN5ZtYQffHdTm/x8M6P8Uy/g3H3Mzvov7enf+f2JFwh/xE/
cfevkZa//ZI/VL/2Lw7vJLhjxHp2IAWi2v+j+pW/mChul9gTXyyg5D9dov58aVpgQcSgIUhAbA84
6W95J/+Uf4Ia/a+WAlBAAIS5miHgB3vkun9zZdRh62dpNLp3+TIDW6MxEaxcBacsK5nGqNp65Ume
4WGlCCALLyXbbyyYjmlo9uvYF8VTVtamkZ8aRqEa/dY8MjE6+GFHZntn9c5izWIZfFGxzc1xl+s+
t4dLSyJ6zPpBMi1b243httGubbLcPWP3aD4U7zAFlK5aSMNb28srntlBMO0a3nuGM9OT4c+zODNO
pi7UvxUJOLzpvOcK0JjnYhSZg3DHpG1lS02FyWp4Yw/pUnh0HQZvDe1zjLV5qUxa92l155INHJJe
Frwa2I9Lfgvsz9vxs7pR/ah01lL0FgniVdWF+1YvJdFYimPS2+nD7LSkAnQYFJPPKorfi4paflbX
dim0as6zY7oUX/Qj9St3ByoyI+zgo6RKZ+N08dl7sw1U+XTkL+F9Dyj1miwFHqyr2LZL0R8/63+/
HAXkZnMqmJ8HxOdZYX+eG+VyhOAt5jRh39wf2MfmD91y2IxxTnSknob9vBxFDJCmk8HUBikPFw8D
1bSRwKJNkx88D85j+nmq9aU0rnFe+PtF9HNoluNvCNviS7wciYh5y4dyOSZZqHKywlSUBAIwoDU+
T1V3OWBLO+o2QZVx8KKGX7AiiAU+z2UyObotjIRuayy90mCEcEsGaz7g/eFUn5YDHjFJtUO0YuzJ
OpuPdixJNV1agrgRNAdLm9AtDUP52TugMZ2uYze7vRC7sbdbyUz/j7+3Stp9fG84sqowppm5txAl
+8Au9CmtQGcW+OMbogY2XhvWWOukNm5AoHwckf2QNcO8JetbmB//raj/VkWFSPyP86hj8QPG2vuf
x1GY65Zf88c4yv4FjDcjH5uS+JeEKd//xQQhH7iW9emHWGZVf4ylxC+g0BB8UYopipgm/m+F9Rhj
mWRBuaRLBdLx/qOUYNv+21iKWm5hwQrcwLEkRK1/cSPKJk5miCjHEBoPyqWMpX4ahtEi70aSGM+9
BLPQTPO66Yx+WKtIirMb6/x+dkOb5Zso1DY0k/6H14n8Oodj8S0wCXxCwKxg4fGr8s1IWNsOlU/x
LXfgMZscSledDCyY0TNZ99wb/BnYTh7l2ybI3H3i+k8EYWc3rFP91ezf81JrSL+xem57U78ByO2N
9dxnxHAoLObvDQHhI3HtTOShb5CtQfNVWCNcVGJMcS/W6ntsKIs0KZ1jtpqwIG9LOREnN9bk9IYZ
0/hoGkNr15nhbG8cLX17m6EgstbaClKxQjNl7euAmL0lOTU+WykJLFuuqQm3rCJzLTRAqvyomqp6
KwkTgXk44W2GH3kHkXT4QK9RvCHqBNEJPmC6SwbFAqlKo3cZS7liQFICC+523KyrtdtJcz0m/nCZ
nbF8cKypRMLkj0sdzAdvn42Juvj4HB7phOfdcjmcmvJIuUcGVatu3RdcHVx72g8y8R5E3WCcT638
Y2zQlFtj7j+4jqiIj0zbJ4soJlB7TbO1h8kiW51oIiQyqjg5LZOUdJq7O38cuHHOjahP/ZzFamVG
DpLdxKm9s0+pK9bamLJnK6+6p85WmsBHwWYRdYB4ZZseviKKWrSH7L0LZKTnYeaGx5rAXZXzZK+H
kTijORLdS6amis13APh+CHV9R8ZUTyxkMBNVMy2ppA1anWtvF9m2qoNF9IKsnbmI8Pr7zBi1WAVu
p5ixISKBlFM7LOQA9a5kOjTf2MiR/zeENbGsqraih8IHYnzA45jc4kpZL5IIj8dgdvjdaEv0k6hk
uiPbx74TMu1NdBplDNwOOcpqKquNBNR3GJh93SLSRtcuqJ83o4j0iRMw+DnowdM718wjbppYRxMi
wergxm15HtZNG5VktkaW+4CQfNEk+6FRrAJC6D/sqmT52cVwNCO2GJvAaQUZJaL4ws9RIV5o4gdv
TJv7RkzxydPITbeiHGpCDQt7Y7hTlC8Sv/KLb9XmlaFm2WyMmv8uysi+BxXSoaUGUn9JC7whzWrI
ecsJVhHpkjQbkXfOxzNK36xOAeE6/K0sBAL51Rj0WAFuCB9HMzsXpjkW7Uo2RjtDE6YHC3vg2Ldp
QBR8YtqcHurBfRA+4uTK9uY1EcHRarJ18DSSC95vm7HL3kDaTStESoyqPCaKDVIcybU2b5ynrmN1
y8EvcFAQg8X9KTEvdsXWpUVPtwd24KyasoF5S2LmNgh7tfUt5Fea9+UWNiObL+R62Vf8P1Z+drvW
JNU4acDQbOxq7swne26GRePkuYWDcqQ2DkOnn23GN4+G8gMG2toajszsTn2EI4ebvt7nnNCbbMy4
+nX59FiXvjx2KQl0pe9ER39qsseBMd8tG9JxbQMQ24VWkG29ih8kwRIrTm+IKnV8wbMFIITNlNkm
5z49VUPCV7KMet95Yb0NEvnmhjHCnpRhE6LbjrTrlWDbz5cx0DfXjf0c25Z9DBv2+YKPZYfIobkm
pv0WoAnbDDN4/HLojXvcYSEkSar11JkvxSJoCXF4Ywb7oZv+DqRVtg5b8y5N0Hggt1Bsz5r462jF
Bfu28tn3EJlA1vgg/TLDlC1veGGDTdgip7X01R3S9KGti1c7ZJ4rpzsvYZMJc+epT3Dy5CP89cFk
Y43Itt/IIoMj3Y0VDIiY1K8J9Mqy26691Ry793UimpO20K0gt9zBIO/3OCRsYg0n4OFgGs2NB2zu
pLHDJHx71fxGwmlzz5TZ3rmDWEkeIzw9XcueAyGKaXTFjYVLuTecwtjjsOdpmthZMo1LcVCUzMr8
xKkea5x0N2vWinTBpM0eFXDwqxvoH14ZmyeVROIOJ0m9hdrsw8xGL7eU2RrcP1aG6Itn6mjjkHGx
qUdHbuekyTeRG02XbJzDFT4W/XXG9gTFw24uCFYfHW3UvBLwK3TfN5dcq3ytc7Kz+ywMHx2JbM/u
MK445JoxyerviEBgwCGtGDp3+B43Zv0oIQE9yDEY7xLdWDeXTLKnbgDU1lruqfHww2Gpo/Ib5ovT
cAd3DP4SpyNzSNbxG6m8j2HsGxpI9tJzNzKtmOZg1zGc/hXH/7KE2jbd3J2H1rbwNneNfaHGGOe0
TTzciXFe3xz0ixty1dSdxSZp7aBu3xP/GH/YWca7BcOkWeOtv/EQZkzLzOwhdUKcJTCMUanOzYb1
24PHwmbTylQf89myHjL2cRujm6qrM4hvTq+ZXwpDPQFGgHvUevKlLW3Ggei/BU9GjOeCvoDUKNsr
yAinJ145lrsXlU7ujN4NTkivpwO68vHothyRo5rdo5Fxn978t0/+t/pki2Xr50f1WxTR5r19/x8/
P3/l5T3/+b/+5+F9eE/+srUl0XT5Jb+3ycKxfwEGuZAkHYvXxKWD/mPy4Jq/SJpgKMw+5AzTYsTx
e58sJTFMKJpAWnq2DYqSecXv61vh/0JKj7MMIqAj8F/+o0mE81c6hU2oKxMRLCrSNfGC/kuckck2
EvtoJJ8aGjzcU3MO/boX/DnXc4ZdvrIj/Rgnmf6A1i+/xLEybjKopz1vy1Sh//OdddaMyLfNMONS
7op1GxjYVsa+ekPIytdxDSjPK6Mvk4eUtAb8GhXsvzIe1a4jMAW6F2QEaZgLlaQYNkmqpj09rLrN
KdfRgLQ80hWN7ifGVegxsT3YV2NM4utYZISaxU07EOxaTe+eRQTBJor52NZx1LOz00rPOyI96pMz
GdX3Tsbpe0ts5wPrA7GRfjq9TXrWLLEilpiUiPZnryNKLXmax0ia4jGK3UfRGsx0uVPLrx2pb+q3
V+v/G131N8P3548AgAOSsoDrDyMmHoM/Ay/yGarTAqt9munIjw7OTmQw46IlKZFuryyU7Bz4Mg8e
kLfLc0FGBSNm18cInShY+DMkqC0XrvKIo6a/n0nluMjOLn+IRBmwuJzmFk/GiHUlTe87eq4Y+wZH
XJahZsXiUe26xiqvvq+/tsyfD7hAziRmS9JqJfbI4Edau/X3P70k/w9WzGKY/xNTg2/aNr3lAcbO
YzJ0+zurofJdn5xNZLt2mYdvYvnpR2UpXoW0xweDQ4fmw6JqpgN7dLZ8cpXTju0aK53vx240v1dK
8DEEzjBewUup04BR5Smc+KfakvKnrEpxB05yuMZwmM4w8ccHxw+f0V7LfYBi/VkVQ78G6WcekmJA
P2poY6/6xY4E0gJnTM4zbbVmf2fO1o/C5azQUhw+4dXsADENkB2xScZJbUcHS7JZBfHOScC3BukJ
V9/wwboDWQ/ruI9Kczn8TP3QLcdySHrJuuqxFicQM3gp1cXrWd5kjUoOylrksCm3nBBi50als3Pn
2+AaE1T/3SZJGloygGt7ZE9yLRNScLyiGG9gqdx6uXqk93ls1efJz+TL1BbVTz8DaQsXiKUQXp2g
PoyzJ3YF+TIHyJYJ86DWvA9joK2slft7R9V8c9LqUC3X8ZyiqIpTrA82kmMibMZr0wo+UJlEYDT9
+TA4y7sJF+Ax74fmxY6b+nsAEeVs0xGvzWgcL//87PytZjkm7r4AfZdlCaaoEuPmX18YGfXc4+F8
3LATzI9t0BV7kAjZM/oDYji8LliDxOHZYff+gS+UG37bsEblFhj/ANo1XirCdk+EJNQvHmJjyISZ
ua/96nUMbLWpOzf/yo0V8XyvIeGlPerijJ/9uQzDpauN5m3jRON2ykt5G02N8cKjbaQHNaZ7G+rJ
mnI17XrbId69QsR+0k7Vii1WbrlNzK7ma6LoumhVzo+fj22VYt7HrTjd69oRZ6QaIfZ7n92kkTcv
3NKbF0aJ9QWiAI0TLiFYQRaSg++IP/d1qXHCdWOAlt3qOndpBRFeKz/2r75Zl9P2nz9++TeCNx8/
ciIyBHwXGRKyzOXV/hOgZ6jJNIhmHd6krlxj0+Jjw7hVG0/pHPAdsMMx127dGF/SKemhS4xVUN2P
GuXB3ocHycaYdxBBRFaHJ1/11bvqXY1Dtx6qaI26MnzTNoy3lSkz8b/ZO4/luJE1bd/KxL9HBxJA
JoDFbMqyihSdKIrSBkGJLXjvcfXzZLH7HJHUUH/P+nRHKCiGqgAk0nzmNYc67o3dP38ANKq4La2I
5Fq64v/zAxRL2oI1DN3bDJXN7ZSI6RKLoxC75wB/Fwj6eAFrkSxpacXMIpIG5I6iejQDU56LUQU/
WHs2G/NcPtqTS9lonNJjZFVo4daQBO4yF0b3KoJW4q3ev3eP2tlP+6ae+4gQOS4qIRagr1O34ud7
J62Lm8UZ5W3Z09Zdoc8X/GA2IzzXtNhNiSVePiT4BFxldNH2HT54AHXoz8H2iIdjic/UGrHB5pDJ
sTlgZGHcdSr39/5ICWcNvKa4Wrw2vnAtnn/MKcGvunZsfwwcE7wiQBZtMPYHtE0haaQ10j69M6bF
3h0wfoH0tYDRhezUIerw2YpEcmZ4hnds4xp2OmSlXdaiZVZl0fSFhu6yb8YhOAD1abYLbXJv3VnW
9KcIsdCDt+zgPdtWltgueFgB40+/Caz1gIYXNWoIVXXInCH4AsylORATTNenpRf4RvjUBNS0tyrl
l32RBkd6I9YtwOi53+SJPUBkraMns2pxxKao/IWZN/zpZLneQfTQgDI5QpZHPsXUyB8nZ+er4gZp
PsjUdyZtkHDl1Cp+AHbx3S7z8gD8bTrgr9bS0bAGWN2ZdRFNlJ+km02X6Ihwlrw/EQgSX88E33aI
GQTW46dw8FXYwF6d92jx1rcRTA565SYLbHXamyGN1nsK+NH6LzXmBWYPoVj1qGjE06RlT9qGeXuI
jBoTpyzJjnVMiZ0anBmna0h8Mb4PYbHrYMSxXJGA/TZjC/OJ7b/7Zo3O8Gcfu46xIdnKcQZHFTPe
wzbOPgwIvWxz16RaCcmUzCqzswC6twDuBi01RzYvNCZ4VBV2ME7+aRpLYXOX7ZxhBYeWcq2MG5uF
NQIfM/snNGTZIlMwV6CZy7NJLO3eYdWewZLVIad+r9QXus9IFZ9JI8XDbrIw+fHt+bOooJHYJWBB
7ieiqZ+wIPzQYbImVgvCGp+U75S38w15anosRWLiEJTNuELbS71faisqP1hT4Pjrqk+je86B+L41
KLWtlgrjpVWJPM1nQPmA4oCzqPAM7ycUK3Kb3WCFpUf0RPYpbiku6wAHWMPR9CaOqjZXmwZAE0Xb
CIOZjt6QyeOmbHlZ2TJQ7QgrHrQUipmrmZ6LNk5qHQfcGaWyMOzaQ2DCkV0tIrG/RXYQz4ikqCo9
N7pOhz8+epgdCnPbJazNbznMQ5wT6hz+Gju7ZqLRwAvpYAOLKNGcCMfyZH1CD0kK235AQy/GJdjs
l5uk8GE2CDdBF53Y8gxLaaqjLUTNHzR3vIPXL8Y26yEtrDwVAIozGzJrZxiASLTY0QFjD6A8NVo2
La6JMrV3w6aDyE4iW8HajxFP/kF597Yra5TSJGErCuYpJsvZmOaXLqyTawsrojWHAZyM1p+Xm9NC
+o+Q1t1ckZ8+PuVxQZW7a+Lv3c/dHIsjkJP9fxfSuori8hcf+Lv9Y/5BB4eMBSCx1LYLbD9/5bUY
OeD7K5Dw8yj8AQ0mG/4rr8VeGGsFCzVC4ZJy8rF/5bW29we2CyapMP0aPo75yj/psL86Jx28fQQ+
KtLFNYKcQTeafj4ngxFPv6iQ8jBMZhVsaFCnbJRVcAQfMJDqSeIqcokdlRRUYqjTHyHCVl/wWJs+
ycJD7Vol7WfTLtrPEGSs38RQL7Nuqe8OwAHK8Ehr2Yqu0Mu783uvCcToOwdYkOWjjDioAEMWF4Wc
WClsxvMejKA+/krW+U9v8RepF0KYL08OyEG2BOpAmQIIgjoZbbwYm8jCY6KP0UQIg4e8hvoMQCb2
P2i7J+ivlXQvLBOwGsOk3PPJ8eNPAqOFr9NSLHTDWjSJq2W2j2EWttsUN8l9l+EruG3qUt24kUes
PfWuhAOadwSzNgYtZsV2hf4FkW+OPoUztPlVZM24kbkCwrXp1WAXR+G6m75fkLHwes4m0i+FTEii
rC8hKu5Q2aFsLa1XnrutA+QJscPbqGhRtQGUiDp9h/gK5DLfj4Aj4l5px4752WgaYwvv9a6H5IAu
yFKz8bqqKi4bB60BA7bNsGpK5GtmdA1pdi32KkGCd0a4YhzwogtUtIaZhkwJ4isPReLlcmVAg7+Q
YxIAt527z96ILhKqNxnNalNE0wAo0lNnnp3OuzGi7zf5VkxUYAGKNZVV32q95BuzjWOxSdijv2Sl
qRBGJe3deOiOb8febuLdYE/gKyHaqdsp8GCN0uBRnD5Ilt8JOjaYZdIYO9BOzSB7oWxyi2ezF61p
ymACG5NC7dB/D7xVEXT4WaykqgQM7XCxz4upQTE8DGMLhAnA1VVCVMlrTQznDAiBhWmZg87IKOWD
i+YZWDdVXKdFMwFVrAFlo96D5hJ0fghpJt6qyKM1uwb2CMYfFroASAg81ZE17FIz3oHTHIiEhH9Q
MI1vF2se0AMq++SIc2ay8Sh8PkbAW8+W3OTszqrubI5J3nYdWq5weRILGVzaOxPurXXRwsBNxHlg
eNORckpwDwSeuGKMxmqVuTL60xnN4Uog2yNXceHmfyIZCUXbWrCmgnWJkIsv8AOhdL1IzI/cRiUb
1t7HKDQS+7JP415WK6Q41PhRNHk8VSuKwOWwRjisDtfUmAvUq6ouhQlOrudB5kv2llmOT0ARcwGG
BCR2tKqKajA/tLXfxI9DjArcmV8MjnXVtg3xKMpPgOjtBOU+qJuIUkqrfFxowOEo7vcTZDaaNt13
7MkSdEb8jlAOzRT6Al3fFMa2DLz5wzCLYl63pktq2Q9oy36cES2bz7AChGRuBAUpSFnQFt4QTYTV
V3QWKFsDpSNtwH0DzmY4poQ8xK4cBV1x0UQjim61aZePbenaB4F4KVN9MssDBhbprXDZNMMp4vnT
JS6ukqV3KTSV5K7Y+HI1MpDgiNew/AioX4xbKk/QxaPBaT93sUocBCAG7n4K3eWsLqflLKbNgSa3
LL+Mg4UeqS8HyFHRyELetqBjDUiYU//NTJre/JBAKTUvfXpe/bqivPPYtJmPYZ6RLbvTVu7z5Eik
J70FXkfnPanRDZd0dZZ70g4jLtcp+Bat8RDgFgssH4+4+VGikEYn0HtuCKbPXcJsFiE9w1JAsX8o
wimjm2jQZ3mEHpIzdZqlxRdvUZc1QJhhg9hzaezGHvHjlYMnMcUEK7vCTAWnRFXGVqvx1dNNH4cI
6pYlC4tiTnZFdaHO10WoSolL5TAcsGHs6OxA68ovckh0mLBxB8zdvHIOGEB4w6VTNxPcTFsG/aZo
G/crwtpINzE4cDWyEIEK2AFqhr4aUaVaodo3Ir1klJeRmv1846mkXAWeqcubk7VNx7b81orukz2N
6jAgGy/3AgHrG3Sf7GxjgIzFii3yajq9XgzvzCr9YO0ApNiJ3kw/RPYQaIfQubiIsrG5s/ArUHjA
9PI74EmF+qstol2JBg0wAGOBcy6nC4fW23kQIejXu0vTrroaRe+J+ovcejS6z20j6w4+WusuqNnA
uEs5ZxYe2UePwK8RtRF17lprJVstlVJadNznzi0oSaO0wO43qKTRNOoQvQrpAFVmw29zu/38n8Dx
/6cl4uJ1/1PE8aYjgkpV2Tw+vYgdnz/zd0vEBHFJ1IFDCrZiNj5b/wodhQnJDUljQBoYJ55AQD+F
jqawbMSOMY4jptSoon8z2oj2kGxVroSfxpf8k9DxpIj9k9yzVnGlGg+uz+NykB5fEdrMPKqgsC/G
ORa2GokmfN+b+4fmL7DaM3QtBfAfQcpoOzRMLuiE5yMptU+fp6OzOTtVeHT8ABupD4VBIA4iEBmD
0EyQTsqauN2jzYZ+5x75BhnHFzIk1CC24bcB7M964VqfTDmMNaUGcPn9FF0gQiOp7AGXcY1VBK1j
TQfQK/IjOSxbYmqPWQz/IwgGGCRFE+CSCiG3mj8m9SKEvaWIPLo3hBd95F/FcbcdO9/B2if3LOqH
ssc9YQUwHxAf5UzQmkjRlyzK5+jzP+nWb9ItAj5dwfnf063PjwDSirAri5+Trr8+9vfKEeoP7OnR
ggPNrEWHKb3+3Uy0wOPZyBeT7bAy/s63WE6mBeLZ5EMa28wt/LVoHPmHdMjnScUIgHQT8p8smpfp
Fm1D6KfP61KwNFm8LxOaBXvS3mh7RQ8gw/WjiKf+BhZAp1bTWLdffxqYX2QwL7On08VY7xpG6Dvk
TvJV9hTKycHRrnNuIlqQX07mb3OHCVEad3TNKPris05f9dEfkubs/3BpCBg0SxWbmm70/pw6xUYq
pg5u0s1C6+RL4Tdaxn8e8T5ytdGWDd8dLVyzsex1G+ji4fuX11//761JP7lL3g5tl5ieF/f68hZA
o8JPMvsmyw1o9J4xoG2OIxNOU3GpLwcCzvuNyrxG2r+9KFPF0RVz4Z76lz/V+4uKMDSsfAvsRoEF
HF4HBytX+DnQv/bvqw4hKycmvlqBdG7afdT13ZOqWgzFDMU41ERAewzLkumsNRqoKcuyOI9ANmEm
IrZiinP822nHxtole9VWgubGhKiyvX5/7F51HE9jp2xOCI4OmkevjRC8EQzV5EbWjeiRycA53jlM
WY/IvddOuBjGc3k+pbJ9ev+qNOrfDB6JPjQYT59Z/qsJowwUsifZiJuEPPeOLg4WEG4R/TCTCZik
wJlDOpjbIeFJQnWycXv/+m8XpgsOFikkRakY9sOrtUJIV6R1Oombk2tBrBcMSj80Wwc8wt6/lPjF
RLGFz8ryTC4IH/zl4ghmtwM714sbJ/anW4OkOd09G1kGNr6XU+o4j6BZ9Oo0c6BG7shiwWdouk5S
uNfv382vHtw2HXZL8hLQF68e3HJwVq7p2Nz0Xc0icfC6Ky8QWzEHskKMCN6/2q8WCZ4nel3yPyWu
V/UmUWHjZdiDdXPyOkOvCnsBJ5zK81679qH966BLhQsgvCVm+clFLIeEje5SIoxxhUMeNViFL2BY
S8oSqWl5F12qAZDUQK5pGON9WMwJq0x6BVZXfgSVevf+Q7zyCjltLy71PMdEY59inPeKlZJkYdB7
sy9ugiCBlbi4GNSd5s3U5ZgaNrmxzjxStmJmAHM0dTCbWrTBxUxXuZq1DygcxjqDk7YgvyUCs33y
GnO6ff8+f7ELujZtcccERIBn2KvbNOgeDmC0xY1cXAbkNMxAoqovQvv51Vnzu5mtT9AXqxhzDWY1
Z64poBCJ11fMu9BKzHRub8YKrzTZ5fIxQHWPP+wERLlpT9eNreiv45yJk585wAJfjSj8fowpKFQr
u5i7J7scmOna/880WATQWdk49Zw4DVHLqYFpZRz5F+3gluczhc0L6uZoj6OMcgmFvDx/fxh5gteP
xZPwngmZHQsn5tdF0gVCrotlRnhTcgiBgpkXzAJdI7mq7QyJpgI52HENohXpT0samVrHA9YfOz8K
SXQzvttcz3R311ZiIYycw8LBaMboziLVQu4BW4vgGxx7FFxR1adxYEaj8Qk9trDbmG4JV2YMUW+g
W08HaEOlmZWRtCO0lDxSoDi1XrbjVcVNX3TRudfmcOdzr7wckgDNFq9sTPrrVmY8CExuqPjM2Xcz
bcUG0QEEgiw8hyrub4ieZiJydezmiEp5x/l9BGCVUw2yk0rXXcEVIrqogpVTtiaFKvLd1eC6RnWP
hEEybuzAdVFHqCNzVSchvQ56fPWAAlHYIBODoyEYp87yvmFWi5wdEN8uPVumhVS+hiLYHCwspOAh
UJK9sMIe9dRqCI6Uh/2PQIpBW7rOAMjKGLG+WCWyK+S6buGAr3PKNtW1C/8WzUP0LoKNl2DYEkY9
x27KHHGRzMceTzt41nkEa5rQwN+6osPE6GR8iz46YULh4VlICEiwP1R412CFxsdmF9rwJtCWnl6L
YthqEkkG6j0F1MjJLBD80czP3nSro03mMn9QNl6AxkTRbRfOZQ5avoon74BxQ3Q5pH73nSKtgh9h
ReYeFnSz8e08vGwsh9KgD4KqxjNhxEj0AU59fLRQf6Ue4SHz1JW0nugP7Wl5BzskgMqvud/Kh9I2
5KpWdNKYKNOfYR8kHWDasNiYPa8HFY2u2DdhJTc5OPk1EyvH1Bffp2lCr5yyxMoruyenBkE5yTis
7gzpxen5UHht6hxhnfv5nTvQm4TcFWVz6W5yl455uupmHKZgLznSx5AsXQlrtCTKYU5sgJ7CSW5W
1FJS4VcPdJqVze2mCXI7MOhzb2dQ2d1nMBxuEV9mpAuwb+dmSLrJbm84j7U34oDbZiMt9TwMAHIb
LW9sDjCIRb+NZG7A4hjTABpx+3hmVpLvQUfZOUXNd/jCpVHRABZaK7HwUhHgN9am2Xib0cduDzlE
9CdpDbNlx05407se2OBlVs5jIEeqvrFJvNppa9skH+UjHAX/frSwL2qXyDmoXrHxoGZwQW/U3+ZN
hJBjzQr11nlu8/VzLbk5Mg686U8+tAo/1RQ0zHlaABGsTan/kXaB7TqNwmM7Q2YcGiGlSPwm+U24
oMW5Qs5FXFpIxUO1dpFj2nmSwWnwxwT1mtn8iwYEwSVSE2wxQBg97dzmX/ia4mtJxaEeG+yopz2S
GM67CCSHqAupDiVSDxt4Xw+l3zjirm17XTXUd5sjoQoLoqblUhJ2gj+X8XxNmYwfUxyymquTCWcY
YqXdL7yRwSEynK1R3KGg7UM1T+bbXnue2lmi/aMtjuduqkY89ogeZ4uxF/nMQ7EkuVIaDe0THiXT
baJ/QtEK1boQd6GDmQ7y0dPOo74Oj6qM07b2w/pLAucT0j9QmdtToLBAepyPyIeqR2sivj+ZCGOz
4SNA6yVPIJhdxsK1AVXWWlotYkmrMjAvQYSk5QXTiHdn6bstypqDpy2BUQBpvzUTkyC8pIK7lSLF
mLjXJttzahnNNrB8ovRWW7QOJa7Uh7ptuPOBz+C/XI74H9VGg+bqKcCBEONv0yXpnp6TH1uHPjPe
mvkmk7ND3wVp+2Tl0ndyPoxy9i6iXDpU/e0m23PscIOVNcEc8IxiTLZorgXfMgPS5Ko4LSERSGyb
h6nRYRAnT7dpxhvPGdunzG95R1XgEdzxVx+7kGZbOKC3kYIgVaEcH+/FLAgMTPyRFW/6smht98Dj
lOfolqtbpMdRyzcAQiDU3cfNGQZa4hJ7E+JyfHAuzTDhZEqxum62yUC46oAc7T9UY2hEiLIF5IBC
FczaPlo8Ci38d2FR1aa0iewuf0JUw5Mldu+S1EO3tauxjX72dwZ6Jh+jnI7FakKWjhRAbwJpZuPY
F+P0vsb7279QM4DZ2meFVUpfPh87b415IOEYtgpfEtQjz/2Qt0q4X5/R0OOtUnXGtZSDnHEYCUH9
AlNvQ6P8JuSBHlElZ72aGbLcACYwKA8lK76Bwotrj56JDrgolJW1G7QUxOhb0WRsPk5Yh+21Twl9
PHilfkFJjYzGzirxS8bh07+P0RNH4pB0tN0uqiMosjwsLFbWGOYfZzORj3aSiDvL8MgBoMByNE2e
uBvthkEG+iEwWw8SHwva2K++qLBiodcCONLpCTmJiJFbDH1o2jUxatIM9jIa1ZcFQuAdfBY0adm6
zdVISnvX1/wSOUdeS6ejtIVWXfYcMZ6OzXkxmVFVZmDj7EU8+yIrTMosz4DpZQEN6XsyGT1qTTVM
/iYZBZ2DRt9OpHiKVNs3V33Hei0iGjlZChTTpDkabFx7gXUHL82jjB2yHcUpi4tWNbtj1MLlWUVM
efRBtAt5FAfKRivKrWl9SZCX0u8zeTs1I32aAncX1GqRn3l0Jr2z8K/9+5OlWZb1GFrXJQY7VCnH
DGsexaczSFb1R2FaI1MkSBnoRc+rODntfZOVGEguCDZ5QpFQp+RIlS5oTTEnTgPwvBfpxH1ILPYF
vbFCTOHEOc1dlGU41qYOTZkJTsy3hmPo5jQ/HYR793Dk+j0UEif94PYeU8QzcZJ2ZDoco3BuvL8m
BALt3o/KRed6DTu9OTNAm6ArXcnHkJb53WlWqAkALE5CAe7bDt50okb5KJG62pC2uqWjikKg0iAL
diKqo8bapT3Z7huZxMsq1g9kjDmzj+ZRtm4cQLD7mUCo2bDfi0vh8AhMOXEnI1Xi2ZyFrCxoSpww
rqXlsCsmTZ+U7PZ2LK4kpHyUapDGhH8jaLN1GFwh7s76ctIuzTclUjywVAJtHu+jYwbGxx1ZNvoA
QmkohJMI8rdjUyjDBmmp2vCw7yx6fbdJ37HM7HrmuuDZp9scTplaAZb37/1pJvCTiAuu+nlAUnK0
nM7YJE4zIRJOLLR8HOjQTOCThyK6Ei2aYAeMEsUlHibchfQQ9eDkRxNyYwpcWO862ROEhEaKAyCa
OPsCESue1/XHawdV4I+9N+VXFMi/R0ZgrHHdbs9oV+GEApDpfEzD5EeIAQYqBTVWuxg7gRsrAXzZ
E8djElecSHOMxnJHydMnQpnVPXpljHNc8UJLOS54rADx3iFOgltzWJdooCDic4irKvlgO8g2rTk1
kfawremsQMxwXmdVVWA8Ypc//CkjXlDWxGZIkKlbjxaWGNPUduax1pv/EZYVhUg/ioipQBWRwWRF
djBKS7sYYh6zrjNAIh/DxOL1NHnFn8gZMEi2BNVIBXDEQWZszmxMHzOY6sQ4uQ7p6sjDWB58FWTV
2lj39cia0YkySHIGxvZZqn5UFwFYKG4vQBbmPsWzZNw44CECAFD6+4KIfXvBHzbFQgobUOQ5KxzI
9Rku0OO/R6+KGXRKDEMzLKpjliXaALNjTysVenTn1NMaiGalfxEDajuMlS8uw0n698Lo2idrwagM
CwX6fEwne6eVh6YdGgfM1jxkt1ow0bg7GZCe9k0/Sdkc0XWxt3NdsCYyHW9Wge9dYJCLKGlQUb4a
Ebr6kuJgsioRq3psapZQlzF54gAVcaOUO6Wt1lbLgtjKmtwuOrOQ3PzTGZTZniMjy4rrDGTSwZj7
FzSNdYRRUyMxOJlzdK0dqL6L6R5I2KburCW/AQnSN/uya3uEKCxMfrwWK0kzXcQdRlaU7NCfi7GY
MhkSNzE4NrBLIZPIFQeLGmZ1F1GxxhuFhrbmtl02S6i3g1PILM38h6IRiu1SkZu7MM1db6vmztpx
5eguavrp0xSp5SJC7fsTbh7QdFkh7M5kO8uOA1FrZqscHTQ6PsZ1Y6ASjOKzX8CgbuzpzAql8b2v
bPmEh/LyJ/ruA8DuqSXcHjO0WtVsnYsK2QxBULbPKK48aFfABjHsAL3iui6SekurHAKLPcWXmEx6
mzBR8ee86sKPihh/Wvc5ts1pK8397Mn50rer4BNIxPR7Wc98E7ZicUukDHDveikMMtbMDEehvVbA
kjf+oL6cygr/6fD8psNjCSwlf6rAvGmMfoi/R3H4+KK/89eH/gbVWX849DFdmplU+rXM57/6O775
h0PlyachCWxL4mvz7yaP9wcBpAknwrcVaZcu6/3d5BF/UHwG5E7zyX1WCP0noLqXJXRpAQ+1tdYD
wg2QdkzdB/65+1FPBuJfWYtKbuXozsMArXw6a+QQ74PILFS+KiPywIsEbs74KZ4KSuzVHFWA6n2O
dRf4hyU2xIA2wAgJX3yGl3IyGw4tiicrPyg4q4D4cEr/NNLXzy2S/0Jf/7qMi6797//3smTInVMr
xJqanpEGBYK5e3nnXtuPWdAszfkpfhQ6QwK+BfBmcM3L0ZjZgd+/ICo+L4pr+pLUUQX1SchNirf5
qiJsxJldGX0Zwtn1L8qOsto6QxlF7ROHINqEqG/UZwLsyRcMw/2ahewg7ohwfE9cgKahKA+BG3Pg
L4PLqCCx1SOyo6vBXkGyty0LyvgRSkB3mUXFZ+8ERXmeIIHZUJUtqCcA/SJ8qJuacxCCM/s5KisY
O5/KzNlSextLLPIRihCZSlJrxIwfBbjYNm5AJjTKgJR4RInLWyveSL3O2YX7XYAYxYdZHx+NsJkE
o00K09hkWbNjEMwsHXlTg6NavHZDiovbMfYpTZ3q2Ag+EnqdzJoF9C0iNLfl2domqb+couxQjdwG
GG6PSEgSelq4zS9ksyD2rwBKc0dgl+zDvACz+wRbJkJrqzY41K0kIl+xSse1Lpd0dI2dcmdVPUBk
wgW4a0jL3RDtIbBKrhxuETy27gw7s6bPlScm46ttdYxcDJCc0lhXTuWhqXSGMiDXsawDRbi3yiod
S4EG5+7QTSDknJaapMEA/hZdBwMq4WiUFjSwnJOdcpIW8jEZqTpgyerfD33Dx/0RWNmmjtVNBHRy
WZOCM0jPZR7ldF37EI3FUJ3huqo9k8qUygWuUwwLnQPCt0l29fIR6DavdaA5Cs0N2Dryu/qV4Ihq
H3xSDd6fLlUj7qZba1mHmtMyYNwRheNyY3gmXIFkYvHaIezUDV0J0W1b5NmB7PuCu2yUO7ob9LOz
rRaDJYtHnI0cbprvqHV26Pn6EyZASeC05Ex9+Rgmnfwwk1reG4MrLsehyq5hgSMDgi77Ga09xyMn
LdzHIkyHz5VNA2wnFqZsNML9G8aBwDtKRkY8J2OZj9aksCWUHLf3Bmyi7uY5TZWDy7QZEBiHyIJ9
TnOFqZ+0dzCyUCvBoZSEjyyaLAtzxYQZaX0fc92Uje3KGbGMnPvqCz/myY9qgn0X5xhDJ0rXPcpT
2YweZ483hC/u0Kvj9WRYziiq2CPvNqWtkW8XlzomI8PicpOCRZlWJSKRrYnxzMOproIUGQvBQKVp
Qv+00iq7OjiU1kLuF0xtcxYOCQHsqXjk2LI+o3JAQcUudD3XLTX17jnzEaw2yjxTwri4p0i3l015
XkSp1dyly2IY9wYoqvqigxveXM+Tz51ks832u6Cw738CApunt4HuhE9AyijsDsSYy+CwQTwbVTeQ
BuL1ZAL+Iw4KGYjKhGcTYJ827Rx2lehY1SRD69NETieDF4d7PetYDXpRdDjXQPfAZAJ1Fack/e4N
SB0QXSP1MGVeb10lmP3WGBMKhGRcexSA0XDqAgmjMzN8SmgNo7DcJF8b0WBPtZJ9SLsk8Lr0c8MO
IXAqCBbZXJU5TCaPENoIKHNnIWUqiPJ8E52I5IjSAu8cKDIZYrfY02cPp7T0T+kWloXCwoyN55b2
n2Vd5Zw/S73CzzhUh4BsH3opsDzTPEQWSgkrWooAbYw4NL8ijQ6yNw69y8I2/Qc59DhCLuKji6/g
uBZ52X+ay9lA7LKNNkyMFgnpMDrYmY98P9ZI6SqPB/p7tpjlJnJzeYbOghovSidBwv1zGDl9u3Mq
4LXADas5AINTlYcKx6H7VmKnZ+fmV6NAjbLDZRRhC4RJ4micvDORWuG3rA3cP6fQpkwmmuKqyxSm
5A3OVGnWTDeqdMOv0h6Kbc4hBb4YKQWvDoqvwonynVWYYbDGU0XCaXQbyitzusaWHZgsHjTZh7gK
s09W0rqY17bdbjHwJ6DeOq2LBgYkapLY1mR4Jkpn6LdaWeEmCq3qK4Fu9HFwsusRMkyyb5Dz2NVz
Pa3MpCz2WCphityq7NOYO224a7qiuIBlRtMGNtkxM3zKwLaDFFs94o+QuehMx4Nd3nHoVA+FhPu4
SRYg3xg5lZ8jTBMZ2jz2oZ+AYFort9fszskm1R3QqQCW/QO5WGw3esc5s5Yk3I2ZZV3KsHWdTWTK
Yl5NM+HApqWnc163WJ14WQ0biU5KeXCjydqFkuZ9UFZ7c4r6TcMzPiRpU42cUoM6FHMgBqigbn9Z
Y0v90a8iBcVnSXfS8NXaSIzF282zUpdG1NXnbNjzmVkU82E0hH9YunTczm3TwHzDAaTu5+QMRLu6
G+JheTLNLME6z1/Om6Lxs837EcqbYM5x6fzR+2MzQo7wdbe+LnPbSzQj4lTHwVQsW5ujrrqDYPU2
VHkBabLKfwOg0VHPvxEsOiqCiQ5rFMNkjTvyddT0E5jECZbIjUbpHwFyUop2YjaGqqNW+Y/a/8/X
UUjlEy5bCOCbr6KvISpV36J0fMSQTO+pZsOeXYDZkZPOrN8fypft4eeLuaYpGE66sm8Qg/jNwYgl
CIRDQjW/LOmitJGC0hb3/vb9S70NZD1EAhg3j140QINXgWwd+m4FJFsdbTWLy6In9JbowK5bXc9t
3dL7zSz5xfW0aAXQH99UDrITL9+XwOy8LLIc8zzUwe6fj6AiQkVyLYuWaOS5l/j+M75sS+vh5OE8
cJgIy/HyXgfrM8JSnd90zhGOKNGVizsd+us+EgkrnKOooTjg4GzafXSjqcMlHB/v38DbSepJJRln
dOos6w3AAMl4VKWzVB2xiNPdAKrDk6DO83+4iivABCkhLTKTl0ObUUIvgrhVx7CLGsq+lDddbx5/
Mzd/9SwklLBEaSiz8F5dRXW2VcOMVEe/piGgYjdbW2gU/fNpgjWFbWo1ETQBX0+TtM5r/NNLebQC
ivLIcLLmnnFxp4ZGV03D8puU7u3+xZ7ObsJjOUiuvIYcFjG+MiMNO+pOgXoQOOYeF3MgFOmz0t9S
VaTO9Ny/ev+1vV3sIJMB3wmeFojy60f1rREPwUpaR8wYfTy32Sc73QFdEjqU71/qF4/I5ABnSAzu
kvK/2ixdIPVcKreOUxNR3s6pdy0tLDWk4qg36gxu0rPm/Yv+6vmetXBBYiNP++qigxmjSw0K+5gp
OqlF7miqihftSXR4qe9f6xXiSC91oKkuTAsoca73dqVFXuNBXDaPtAB9b5WIXI4rid3ZbTUszWWZ
ZABpgpke66R7ciOxVnsJ+GIKdo7ROiQXpXzMQnrXImopa3oLpk3XXqqq7DfD8nYj9AGtA2lkR4LV
+BrgVcRypO8fMMNpztqoccQ03iaD83JIHKZa4hPW/2Z03q5dH4ATcaVN80Zj+F7uEGFGvQT8AVPc
M4h1kYInf8CItANVBYZiHVWBnu9JLC7rPqu/DINcBK5RoO9AkIDDqsMenCZRUrzvZkEr8P0b/NWY
sFOitQnMTlNBX96fWbcI7KFDc8wXj6DblMlXERr2scWQL0Y02/xdGefN3FQ2+qCAlYkfqK+8vmAd
tzron5fj4FB/bs1Ea17qejUnO9n4+0/3q4tRNwKcr6AWvJmbGMP7JmxCOu9omFwnGjRotnjrraRZ
kSW9f7E3r5onoy9MdRd6O9vZq1WHq52o2sCcjyqQJJYotTGzWIhkie9f6BVSkSUH41Pp4AFEOkf6
68gow21qUmAviSCaqL1+7mPhDNGlnwIDqMB5hXdlA00QeBoWyMiPZpVrN6taN0mnktZYhK4QFvMj
ydK6FQuNDN3/OIHafKpe9HQyW6fnCHYu+9EK5+uuKH3EKt9/krfvB0yyLymY+tKGhfxqdcTF7FVu
3rbHU7NjRL//PB+jeB+a4KHev9SbiQ4hhTmA8gYFW9d+vedjI2l1w4SrdqMxBB79U1pCGjZhWHTD
nGL6bf1QH8s/xcmg8U78E9yVPCCHb95SseS2qBvpHFU9OX+ixDIc0ff2708FEeW2VHVq7DY/lRN6
Ru8/rPV6ioBtsiD5KADmqIwRCdkv17WTBV3sjHFyFEhI5aD3EjrqNE7V0tuWFjX1vimRpg7Et1a0
eFYAPcAdM4zPrG6m83XCyJh9ThURKRq2qLpxdWLRQ7YG68M8anLcqvc933/tYh9d8E1YK54h3pEm
FC49u7yRSbvc01nmuDM4DPYYM4nq+IyfsVSLPMs4URrDAJ26X0rhCMprPSDs6oXI531AKj1t6HWm
+c1IteGyUZ2xn5xYXZczbu/70oVRTBW7WFYmPWMT14vELNatK3sfkbGmAn6LDsvaxepl3JRzvZBA
L/ERvVPNX87k/7B3ZsuNG2u2fpXzAnAgMeOWAEdRAzVVSTeIKpUKQGIeEtPTnw8su9t2x26ffa73
jcMRtkSKBJD/sNa3iGBRIoHVulFNiiR0UxGMCxBmkWXFPYOYbglULXLxY2w9ZDhSk9wvPkohhqHE
gSQPA8CieOtqzVIdnYoR5R4gbJQcnCGjKyoborq318XVtfgcsojJC4AKDpumRkCalEhrfjItT6EX
i7ilcZ9b0nKOsadNj/W0wE4wC9xa5yxuhv7SmR1fCGhF7u5KFHX2WC0650WretHsWDux11xlx2zf
q+zRrQWS7U7nrxhNwC6fplOi3WkbsY6ixpyvedJTfvCqhrVH3u5TTSg1MiBDWuffdUK1YjaXshqf
dk498/LMQZhc9UvCINwrZkQPgxnxG5UD3fv7MprlsZmk0p6mKuWlmwwqb+jrpcUIJ8nNzrgH22X3
jyLV0IxmXC7JA/0qmDlEoGMdXNVgw9B2bhYq5GfBghN3TTPnEW5D4q2R/Q00EoY7pi7yW2z4RyjR
ecS5Kob0rmpzZlperchymnJ62I2R+kwZYwVs5FmUNnolPFtcYGXiOSRqpS1nw7UOYGbP1bfEGHFQ
wFbMzYTjmvNNxCAERekyV9NP1obRg7cgW/s1grNzxZsxExwIljTsbylssAg0ZTdiGL7eVsB9cq5Q
7hlEg9L7Vtrpql6w2aWLSSTpgWkvs3mjR3oRtI7NVdR4Dp0ZyiI+V6NbZ+am7NT3GbvtsJtSNgi/
VjOwGFAEmmshEVvUdl6FaaYQcp3EtoznN/W6L57Ip16C6/HnOoohY8Lsyj3bZJ6izNDTSe4qL2O/
W5ArueyLWmPTkM8WHyzuUcskaMqI00tXNrwRoTM7AQBkdI9QSJrpHUuGqQ2rcTvLHj0AvOrWnnLx
7EhZWoFqgZt8osjkkpVeY1hYJmrESslMbWxy/41uwXnMGoCU1IRxBdcKXMKI7G+rN90vFOZZj/oB
VHANiy0dak2yIF6KNOARbstT3nZM6+ecoeSOCdriMZKQVnQq9CsDmAl5v/r9FzXI8deJ/5896T/t
Sa0rse1fO+Hus/wbmutvf/bB4XpaMW+/70l96zeLBgybBX4TYBY+1dQfPjjdxPJG02TjZFiNaPyn
381wprv+F/BZ62KVYuIP96hJVOI6knJ4kfXn/i3wiG3/1QVj4z411zhGX/AOGOv+veFuhwyDhiOa
EwIdwPNWvusT0rDNovcuNhyJ6ghhHCQ2A+PF3mYt99RL0tvyRw4yhVNywkC+lGht/TRCIqOZ7bOa
m/zGi/1UPvSEZbwPTMXfbKBSJxJh85t+lEbor8cdwsK0YHUSIY7J/CHsB1meZd1o1VuZ1BXMAFVz
i85izxpoCOIFaNkObF/rvw3pbHoHFkOrygTlwNdhnJT3MGPSZa6dJmcc3L21Na9RPvA2PbgGa8KP
uob9VG2VAfZagxWBWOsJsSJaXhBSi0t8DRwpxhQ1zV3+K4wEESTJJBWJmCibWYe4AfZtbrsDakGT
MJPiV7RJiYHRo9AyIvrwMFNuEd15v1JRopzPs0GJXahxtZH5IITVwOIpENeUiPFXZESW0Laxai07
m7F+KStsrcUvj6tzNbySjKSxxfvlhE28pbFEaMvagtrvoCWsA9TlRuJmG48c8EX+WKJ57uws6IuY
ef4QVynwP5It4r2RTVF75xa9dtQR7T1QM0WbxdfMzThYcOO7pIS3pQ37mLH+U6YBYNmYHQmwwFbH
i8hHxDM4ML65tcy2Y65ydLgz2cYoaXaDV5DnS0ruvuqs4lhVvdpn5dD07MorZ0Mcnjp6SEFclWS7
oiir0HSS+N42/DIYknwKHQvpitWjOZROXB26xY8uLfq7L1GpAc3OWPZsFm2o73PpvGRVEV8AZnYP
YzK4l7zOhrekQKwf+yI6tXUyXbgeqt0M0RWywhQ95EY1f8mSWqM4VApUhktQwShS9873s+g1QVp2
QEejwW2NSGbpcE3uBrc1zxHEvT0z8nQJBbkI82vdePYGAbjz0jiifOrmKSP4M0riKbBlY05BWrTu
FFR4O45lazhAUvuu2JKt1x9HAC/7Mc/iV3KczRt/cemWRW2Pz5Yv4Jh5YDhlqLI2/ylGC5CK6SLo
2sRVWVKzVGwNkWU8UKK6x3a0nyVstE4qy9xYQP7OYgYRCGdhyRlItKQ3qDhGvDNN1QH/rdr0cua7
VnkHLjd3yte2g/U1RG79fTSSL9TyQ4Dk3jvxTRfbuTatYO5q4kLnfLpETpecSosCIxbm8lWZS1Hs
/HEyPiQmlxsNOJ5EDGS6pzGf/J0l68/Bb6ID9XuzhaPLORy58snPPPVVd2T+ZQbQ8cUcSWUI7MbL
vjTIf8IRmgN2rr7d664wtr479ru0dm7GSjoBYMB8L1uTIDi/tE/j1PnjBp8XhnV+ViMHj1XWGiAA
0NHR04eSYvQ0aTWsEsK7TK5iWvHE9ibsCL3WhZbGFqoaFZF00Zisn0u/cd08CWJNBzLejSdcF/DZ
IJ+8WlQ3973WvqRL+yRrzf0x2RVAbN0f9GxjjwyQAqNe5LOLje6mIHbmrPew/CE0IbNN46Nvde7t
GrfOraG6p4XVZWi3evXhKN3b1ONSPZiRv3xHqwecUGg5ii/2V2joYuuFFZwNrzInN28smnnNt49v
6QPVW29rYVnlcYCCVg+WTAjqoKk9oWaOv3X00Z/5SNHVDc0Z2eu4tZ1xCpNBmV8NyDAHU3MNlpXY
wM7XiauVOfB/+t7QuOOsRL+j/tF2LXSOhBWbV10y2VHJgQpFBqsmVO1dSpWdRylDcDTijLkNnAaP
1WhRshHVZD4NPa0YvQ/tqEoV7cV1AQGmdH60NCTx1YAAQa0bY+xNjBXmfjUBKR1RayxKSPnggjq2
+pZ+ywyZlbfQujs39qEfxYocScY+KxEzTY6QI1lC1rPAG0LI2x3JThmXqF0FvT59NJx5j5Ax5yOr
2S7gl8ZBLKPuaGe1v+8xW5y1HgSS79Xeh1W19s9Ks36kdWOcMe50fTA3xcyIX24b5Jbc5Fp2O06J
d+ubWXZOdIIBgTJ9JDpdQKOvtrBpeqn09okQOZ1Vc5sEZbQ2gLQRuxQ0Gf6jxb80oq22mJATdOtQ
LA/o9e/ybIh3lkqjkKWa+JI2trWXsU1CeeN+yKX0HhujG4OE/dRz7AqeIKAvTyOejG3bRnZ+a1cC
skhXDrcVG9QDAcBzunEKp99bRI1euHKLsNSR0eIobn+QwqLpG4M+kLLH8l5jjIsn3uEcGmNdBpVd
QxvKM7t4KCLN3uUwRY+iJO9ch0RG+ImenjFNu2Dly2rfKwjAlpr6N6NtyaH1qhKjWvbed+K7bOos
WDgez8NYxIrR95hgVGiKTdlVJD4UCSJFc+p+CpM8CSVm9SR1x94O1kg7GEPOsjy2R6jwo6cUJcsd
8LB+P/pmw7tI2/shlqbYgnhtgV9iw0OPnmjHUd3gMUpYBo3fW93K34muVeiMvOxH4RGchb6e79Xz
3hMv/2yztDuacG0C3c0A7dr8W4TzeTOzvDgMaa8fdYwxIZ5hY2f0KTFj1OsfvoQx3ueJtkfmrW0s
zGoXiUHoZHSkUNS9bI6KgmQLWNc/mLildi5CtVBjNLzPjGS4SWmCuY+mugFWq2kheMo+mOpq2Jpu
V370THYD3jvChVgEak6cA0kfOCjsW0ir9aG0CnJhMMDvKmF/NHp9UcorN2VaSmhDTBJaXdsgufgq
UqKSk8RJ6XgXQpNz3cHIW925dXtxmYWSuogztlAbJBnIsJOSfAKAjbJa4l2J2mjT+OvOIi0NMm6T
E4Ee8S6y8luz0LRHv5vGfe4o/2DNMg4XsyDLo3yY2zTZ4WpGJlZpLMDz+eIPSoQZboM9u4Iq7OmA
QyuusCEkSuzLwVx4CLvmPQt9Y8Oz3X2md0wPC0tubFbis0HstLVp1tHPE4drpLXNQZYlnAemuoyG
8D/SYm4YXHD5VZ12cKahxF8+eBzGxAgNNuZP3a/VcSpa/yDLWGOeuXinop8veWq/Iyh6uY6s/tNL
/UMvhSNUMHT/173UU6X65P8E32DhpX9N8/r9R3/vqFwPGojQXcdxsDhf26M/aI7mb+sI8M+N0x/9
lP2boRNp4GGEcCz6AGaYf/RUK+HHwzTNjctu07Ssfwsucl10/XkaCjRSZwq6kgWYSsLf+OtAUqUG
7DmZQoClxB+3fgLtJijL1N8nuAN3TrmqJ8pYehfS4lE2GazF7kZnqsIhTzyg4KZC5RWl5hcqrfmh
cozyiSlQ9O5bYnqoF5Pb3B0X+1AjZIw4jYV9g7mQMLqMYR4Tzwy/J+2cpF+h+zPPHua0u0xUeEVz
vPQn1iw5Sm0/hVTVzjP66oyjaAoXGrCfXbH6n1x/tnYZS6t7XI3TQ5ZEVqBV06Bt9YadSRvNoOno
Xcl+0szESCBXdjXeu9m5xY8X1UhEoMgrtk+nEZvZ0Z9SvdxOeTO86QVvKoQ53X/yKgKeoVVCWYwU
ih/K3iZN+MX5vL1KJwHYOS3tTQ8EmPh6+5Dq6NW2JnLDnylf+IEUk+mB5KB1Trmk0Y/FsZtmkwng
7sTJ02JFvLMvaJagko969kisDj6HNZFhVFH5XANovO+7dphvyCCLbQ4sQwdnm7gegp4CFnCgizXz
BzGcd5ky3hcWXz5IKSLSvXUzjQhPl5N7gWVds1DyvAfYDWDQqO91EUY+uc2hn4/VzvWKbgMEAJVx
Ud9novEfiINZe1X2BoeOz283MKU/507KkzdJxjPWaWM3JQOTsdQuqychGu+i4Sy6A0GBHQ0J/aEQ
0PaLqBXPEfRN8NR8O1qOEX9SbnWftc2gPS1WMW8dV4oThcWIlyRTVshY0O4Oi1b0/M3C3LEEa76P
S9G8taoyvtT6bDEAXhrbWclkrCy1wtu2fQIlx0Ord5nqONnMs+U/GW0aXyZzgQThT3RLgT2Y7wbK
wQ7RHBmKYZ9o4zdvyagDO0FKR2268U7NOtSpSZbpAYN8vxyVmo0Zc4bS8CPCIQ5G+Itbk3FkmWw6
05f9MbEzNq7xWKtHJCA2xZY5+Q81yYvmRrSO81KK2bpNKGLGODBzi2LGw3m4UDKLdjH3MRHtfgTF
Q464mTU+CKQM+Fq8twYqHtArxM3sKR0z4vtZUZv4dVQzblcI1y5mvA+7MYJg3596p1b6MW8wy38x
6s7vTwxtbLp2Lp+vyAM13PJtFxhZdIvHilN96LsvSVPcAWGIz0CIifOUtiYJszQYe1vaCTe4W4au
kesvLJA4lZcZqvzSL9uonbMdUK5k05t6foSyNeJbNNJQ85PqFsxos+3q/hEjGx14joBzhVBi5Mu4
hl4dJ4qdA7e39lwiveP8bxkuMOgm4A4Jf02CiUG6eTYxA0HZFP+wS97DYWZUqjaDMlQ4s8O9QYQr
j5XS7XD2S0bx8D7oZyDCio46uZpOLGDU1p1SFLh9ghmkmvajZmk/7IUnDWr2gIDkPdZJuScZCAR/
3bt3NMxPxF7FIQEeKyfTfhUtbH2plGIArar70dMfEfkbSGiJb9I6n1Qoq0GskdMNeLVDxVF2QSft
8kYv6+5Tzu6dvhjRW9Nm4wGYU/5Uona4l6x+mFBYUEDzbngQiohBbIj5ZkyTeW85y13aePM+t/Q+
SIh23xHyLZht8VMiQ2iYti1Bc5m3vGGZs4M5d++Xur3txyzCCUw+RmZW7R6xYruTjqbfUnuTWtUx
p8Ap8x0MYLMvU+Ft02iOdgR2SBoAm+R0YTSHpapStPYD+WJFKm7mHIOZQgq5khjDmJl5kLlzGZKn
XpHPUbVfRtmMB/Ls+hep2p4LY9T2cTv9VK2DOzkhXqVvr/5vI3o3M5torClC4wXSspAbzTP0o8I9
mB3MwrJvSpQwOx8yFO0S86E9cnHrRAheHkya5l5Unfj7FAN8KAswAb1tURAOzuLezV1TUs/Tusut
16Q9JV8TvfqNzS1rF2wFKpXcLb7XfC8r7PKbhbDEr7WbF7AYhxb0iOHtYE/4+2rB+l+Pkf6FYl3b
9gPKyGoslzumXbiyG1xthVl4F5P/cNs5k3bfefGri7teD4RPVmPcgbZsMV1OG5qNTJzsScZnPys8
fxOXdoPtOFVuQGZXhfreYXpjjfRvdm9VSNKFeYfyFZpdkUztRqtXXRPE0r1bu5jE2hiiaU2D0jDb
fO1rvWMIxXIgTBUduU7CnBPJ6gI+Q78zEdCHXr8yCXIuA2vc6ROMfdYeiDmJutwMnaUdQYzLT5PB
2KcqUNY7ibkq4/totDkHnflUupzYgZwbO3TsVLxUiRoeE4YlPyZPxdvab7xzExnvmq9+piDavkKu
Ruo6l3rQWfYLXnLtlnsqCwwzGxh08Jxb5iZ6iVtrP5nyPXLUh4fIar9UFniKiMGqmc5f52H2USNX
Rui67bemQL47mDp+9AlSsjDqT9SpA5ATjbwyz5SHwVBlFRjLbGGbjsRD3jntNuvG7FIK5w4bZXku
llZti96gpyIEJSV9LmnHetuJYrkjRTLCN9/9UDJ5nqtwtfAgQFxMsRnNIT+4IIZCO1o7aH99uGY2
WIfEbAhdsFqmzpxy2wQ92jcjy541w2GGiIDjPTFc1Pup5362on1Ug/gZFQ3GxLQJ6BzesMfrNHK4
IadMd0/+TN5lrSuGombzVsVLvVt8dRrxOPPsrOstruCMBe1gHuQ0FyCR6qO9LjSlI17Scc7OOdc8
rZWzrmM6f2/IHvqyjo54yIlr7Kcna0k6jANrgt9gByqRy4+e+jPoTVU9EZEzBGsSYraJCnMO87kc
GMvgLZ3LrthNChFCq3kfUWx8JUY+etMb27wHkYNzgNjlRvRcV/ZHYRTimC6q29bEXN/UJRov1Rif
bjEG1AU/Oi9rEubNeR2IshsPXh3JTWfV1jZtEqCnHimOVCzuIzkwMYu4Ue50qsd77A/RQxtVp5Yv
vcrbfcoUKJkJI7DdmktUeHE4J5MRtkKKO7OWL1NWO48RwuM9MQe2YtZcVo+KuE4itgnYHhz+uphx
CEf6WWs6J+yc5bWXJClQbDaivIcoG5N8499AzP0JA+XQGGzMEk2/x9FwD7xpkyc9sRXIvGVdvLc5
++ylm57HTj3UomcsV95SrcF4wq3FfR+RtQh1hhpQrewqbnNG9Al4ZzO12QhjhzqDyPbOTtGUQeK0
YHhcssg1ZAQPRkuY3n8av/8XCKtYLXj/W+N381n26iOb/7xE+/2H/jAbriz+/3YashD7o+Pzf7Mh
QqExvmryaAf/e4Xm/wYqyhfYn9GHACLEhfhHy+f8RqoXSrUVFHhtIv+dlk/8TQ+FwEsX5N7ZrPfQ
Ghp/V3qhYEpab4ni0yAiHgFkQbmXUcTLzhzLfp82rn8a9O+S6duxbixr3MjK8x8pOftD6xbD3mxE
syeBVNf/QajFkuRv0hzP4COxESgbbAxhKPxNUTt19mxnyKyO7mDX1T0rDv3eWxxyYolxs4EF8SBK
haXxNOCI6mMybxGwdEEx+Sr64QEsuHR01U27rWe3cL8w5Irv5qQZ+4DwLPFWJHQE7TYf6mW3DI4G
xsOWhn5PdKzXaaGFkMU7UCdx6uoZZCyoBQAiphDrW9a+JPMQH6pJIzmNaU7ePHpRh0HYcjsiS5kY
IVJvldgSsCe3U+s/N6D2OVV88IgPi3DUi1/VVHG4BocNxgxcyory6HtBNswjiWcVjzfEMTJgA8Qx
5GU29PchMpL81JtVnu3SYSYhRSrTupQNCo0xHhluRa8TFfye5Up7amIp9kqZ3UeqJ+29X9gsqGR3
I+LqVFdO9+yCD30QIA/A66r+hlpiYNUwaGGK06ldx8SAty1zPpdxstPICwSooUT1qFn+G1B1njbU
iBXSozz5SjRS7W50ZY+3WlxpFxC7PosyHrrbMR2mMyzyJ13FwLhnFnIT1m2X/BVHxDsv06zvyAPk
Bk8HByQWGgQ99BHOo+5l9eOATpY20Sse7IFVE4d+K7Jbs4Q1/iJjAGQTEor7hWLdmiNj19CxPs/I
CgiUQuSCBM/G8F2Uu9rtkyyg12KTgBZxTUISh8mM6q3L+nBDX95sJx1TkLX0OI6a2LnwqTc3SLKo
jUk3PLE08k++cDzWwTpRAFGp519ZI3SQTyr5sxnZpDOP0OqnpkuXO7M0sJoNuvsjdhNnZ0V9syXv
jLhEY+gDimVcVWlFU8rnbu2WhjShTZ3VybeMy35jGu0U9FxpHBPx+Ki7w3jnswG9sTkytjnox73V
JEBu2FqxWUhN/qDefEz6oiWDfDE2MRNLLum2cKPdOGTdHLB1db7a/JJAm3INPLmv4J+M4psRSyho
cp4/DQ7rW4BKVuhNcA84aulmeymdtw7OW8vGMRFH40r+rsaVAr5cieDDlQ7OAQQp3LhSw8m/Y32A
spvi4MoVJw5We7YROrkYX1bw+ASC3K/tyt5OfI7H4cooLxDPnkG/lTcT7quzCQsIvuMgt7Ibkl3O
llxuSi+yPorRGp1NusLQFwb8eJtA8mxqUidu7RWbbq4AdePKUvevXPU4XxnrUFvgrRsret3FsG/v
AWI5x6xvX/xkXL67wzJtObCto78C3NMry70WYN15Eo5vw5X1Xl+578WVAZ9defD4fWHDVysmvoxc
X4V2s9LjqytJnnaVkYZY+fIFSEtkd1fuPBQ0wHWw9IdjdSXTdzxEikCuwHr7yq4fVow9ceXjxWlp
VjfLlXNPgZXfW9wY+9GAjL0Zr0z89srHr1dUvsPj4KZIfEoOFeXFK+y25jFVZl8xxDLMWyLXGmoY
dK+gc8j3Ttekb7cytDwUKrVCIhaas8M16lM+kw9OfEN7y241eUiNMXuBdVI+ezaJ4vGsirCogc7z
eObha3dZ9iFjKpkNfiNUf0gqnAeMK5ADazMmtHxqyC83zDXK3L3Gmsd167SklpB2zpCjOSG9H8kg
Sci4X1PRRU8++kT/CjhJa1mVVclBvwapk9Rg3SSAh3fuOLRPtoloYBMJJ7kwJjW+VEORPrrzVIgD
jur4AV18zYxv7jNcGSDW3qtZZwpoiZKnQ7tmvdNcZN9QGTYCV+I03CJHGkDsidFmVETeCeSQuU9Y
rK8Z8vbQ8XIwbKBMGKQ++1oy7hrX6d4djHV5EPv6ciYgAU3WbMpjmxnTthnJrufZMB3lmmcPjUfw
Dy46nvPc5Bke3s2s4wHaqAVIq68XRhlIu2EjHiNkgRVuAALUOwQv/jSm0REwgLrpCQ+8fm0EwCWs
bFt2nMrkjxyEu8Ub9SFNFBujZwHVaybzFftxfZS16z74ZkK+hFl8GE3ncyHamXnPnvksIx79i52f
49mLPqauOvou2wnH1ibSrwot9JhXbOvaknfQQ9y9VWlwB5ZlQjHIjc5yN/XGO5thUmAYygiLZIb9
1vKP1NO1dzlmzaU1zOnGsht4ZR302jfwf8PHYOboS01kMG3BCGatS0CTXZ2sNA+BNbspjw4omd6W
7Ivk3FUD+R8cp8AGPNZ/JDaDOQtEt7jWVoEOtEJS/HxzNzMiqMKJwPZXR/Z9yRi0yb5bvRtnW0ZC
JtIEMjejkEp/XiDi9UixvcQdv8EFW2PasxR5oxr0FqJbkr0ytefrSr5plhzuNQLCHmfdeUKVYu+l
hIy4Na2WsPqyS8xbJKNOvxEUXvdRBqWBEqt6n6uo3/VKg2LU63xfEczHiptFlu+m3RT8znT4YcCF
2eosMddDtC1uvaYT545oCO6ibmaztAzGsKHuMlhrAtDnAnGN7BsmxLdOE06IbhHpA+iF+oRARnM3
3HWatTFnJiqBAslTbrWqKR7HRO+xf8j5YjkifZryQTdDpxPgHcGuaIC1usfYHzmsbc++TewKaHTF
LXZODTYSIUHdxHPjPIe6ZBcWY9S1SYmYZn2wR2++e35TMyZfNP/kMsFdC0zbaLcFpKctVOaerJKx
XY6edNwKDqNC1UQ2jQXwMlcGY6zFbRgJyuHcgFCoNyPPERm0peWQhuzL9oshYehfBtMqrL3i0IeL
Xi0jw0fXirZ+lTsnHNlrlAYDh+aQNXye4TRGScTRalF/VbnpPU2TwLXbuBrSaQBKcGIzuBmJb9Z7
r3Jyedsmc4YfF+bUnSy96bUlmZnp3ui+N5En95UTt/2GTaD2AfxTO6HvbMo9HL+pCLQVlblJxEJU
CHBHtU+LWjwQ6poUJ6IifQSvbv3TL3WLUZoe68cas6geEISjMTlWjh5OqknM/sbxZqNy/qONpB9L
+/kf9nmYDFYu+b/e591+S8vPv/R0v37i957OIR9g9cI5JgBM7y/CSFf8RsuC49ZGOLk6R/+rqbPc
39DRoUUhgppJk6EjtPy9qbMQU9ouyzdXx/9J5+f+O00dL/EXTwNRsRCU+T2YmWjq/k5EmQm0NBH7
L4cq4gHHivnWk/d/+jQefq0E/8x5+Z8v4QkHLSeZHLxlWtG/LgqjUeWkjfvLYYhMUoq8dYyHN5yP
9L8+8/+PV1nfxZ9MzC3s5wlcIjGU5XunvVfTZ2//U5v5Pz6rv/4hfzO3uGllca/xEmpBO3Ah2LxZ
vv/vfwXWor/5WkBaU+rhoaS/dlGn/N3U1uGskJDg24Otle1HBUR+JKGYNGt35KXtKMsfTb0AVpyr
6IRaUe2mzpy2jpzEHrLyuE/rtn01YG1Aa1s6Gba9ezHsYoB1MEzj2W8RQ1RRq4dmPw07QXDzE0cD
6ZZuoeTzDEiFx6grbzpncAOvqt8Lrw6ZH3XbvBLDQck2oGIHvKzR3xDq4ya3UOBm4DnM7p0UYZPT
KnlM9Ny90WnC37TCJZ8qsefklrWqc0ORT4Ohw6JMNHu46eNCTZts6vOQTlCdlV8sL6Sa5iF5nQas
6+bDIW/yFKUFIE+NpLvOXYq9ZXRnKzP6l6mcrcsYoaMAu5FvK+hwR6tApZYrYe068J4bd6rFraej
F5IEHUMJmIZH0+35JZnXn92FbQLLHmOm7OvEbRSRcV9JH70U4/1LJIfxw++L+TIspuoCJ5oQxw40
zIxyP0cgQF+TWrUyJJp3eXFGvDvhuIjPtsXDgCrJ6n9qqK0AZsi8fyV1zkt2k9Nbl4F+L4BP8Q52
VdxWyO76TQHVPXBm26Fajnq2pJEJXYKs8W3Eygp2dicyZgi9y8EstTvEcp99x2E9zr36IZfpxVqM
T7/07bfJsJkyKi39itNDHvW54SMBHIzcZLQ+F3YseGoIszlIjNUbqAN8CWDB+1el8/uKiffBwjc7
Fb7dvRJS4AbA9dybgtnEbV2MEQuQlpkBB/UFfoM8xqU5hH5btzuaDX1Plwevw3acmOC/Odp6LCVl
gAwwPgGfNQ7MNXgBYyFFrpGImgovO0hbDk8kcKunnultsLQIbDZrHM8lB2690YHQnPBkWnSFldoO
mJDvPZ+PE2q4iMKirY2QZbl714++lEdpOAW2hiZtNhMsnWh1LohHusT4MsNbfoITk00oEVP7HrSe
3CdxrO+F1Ubf2X7Ro0yGFt0Zo1+RQJi4rlpbAEL5osi6Jx3ZCOeYCLxpia3TXLcN5F1XPDL1H45o
hp2HSDO1PRWr+eCKIj6Plv3KlH659LQU1GX2oAOYaRzj2LQ9dbya8ilAlh197ydcTH49MiA3Wcfs
qznxflpQan9qMQFCHaySm5a98PcEScQ2Vo0lNtgY9a3GnmkTVf76eUR6Rq2/TD/ypuOT7IYp30Iu
1w+iE/OBnZFxBnxnPesIVbfR7KFPgOst9p5btsALrPGrZ0QDHaqdXPSi0VGCGbkTonNLoRpD/9gU
+KM/RNb1pwZF0p0irexbSwD6bali/54e1nzO/X4mdbfzyJdrUG9cbYco3RZQmq33gJGl/AZrfryg
zsBMLJP+buoa5ywmd15j+uybrCbnXTT2ENRz7zzVdFdop2ai6kbNGwKscrwAHpY1pteI+ku7sF3e
LHqUucC5HDtE4V4xChv1n7jM8IMleZU8ofuVbGyd7iAGHkIZge57Lg07nAC37Wpg0Pu+gowbdnXa
wXZK6BF0q7nJR4dWLqma5HkBeUAK1EADwE2TOKH0XWYIbrmceLfxs0Fg7wmxeHPDmJAZvR2xnJGg
EySlr/SPHhXDjlLaCV0r9o9251c7MGLVttbXkVySkfZcOibXBGuoZUeV0G/1uW2PEGdz/gz2uDsq
U22L4wcfjqHnfjCQTsyEq1om0sW96aHMW6QOTd/zGBuyS15Z3j6R+hxA4m/e09RfthVI/UNPl/zp
6uWyM2LPvjGAt+5HnF4e4GdZAy2vxHcmN6i1c+wPPzsouK8zyrd7ZtLZ6fq/G6VjPzEJao/zFAPu
WWx3vB8XObHFnPvtgNdu3nINk+06915ooeZo4X/wkshJSFN1OgJgEUaQN2jmvf49A93zxZ36Lhzs
hP/Vak1tmzJiuS1rinoW+Mbj6vB8k1ZSvQ5pUex7X5V7216ibboInbGvXuB2hSJPWuH/Ze88lhvJ
0iz9Km299zLXYmx6FpAOgJoIMiI2bgyR1+V1LZ9+Pmdmd5EghpisdS0qzbIsIy5cXfH/53wn2dt5
+0KhvNlh6HYTqgMx8X4BUYucMYnvGqvuxmtUbt9rsnyledE1YoHuWlMagRZSywdwWR4HU7fQcErq
RgfgyO2yPXA3kqUdYr1QgcbT5INu4werA4HYXpTYjxplrK9N3U33kVnz6Io57t0qXCKv4bghESxa
ho2SHujLhBpHqxDrcyhQjkVkQ4YHLNKsXYN4aPIfq12LV/iXp/FfJ/gCHjPcZYdAy72tsOt6RUmO
c25JDueW3Wi1g3aXPPUe9T8pS/txjvJeW2ZFEjRn261IPPLl58WuRoz/Z+pLbzvK2tAIi849hEph
gDPNqEYTfjqUbHKHJtzQZrKfeKOXjmo268xU5e+YNXyn12p9rBO6XbxI4g4xhrht4tZ7lHHWLW2T
3mFUFXLrVob9tWFD2qCQ1oOrtJeC1MxM0lsMlOEO+BWJ6Ira/e5koHzJnCKgdkjA6MpV7L+eU0JS
2x8jHrz1YBr0oF8De6JUOQpAZXcUSMZ9DAp0rVhD9E22NSo0oj42ClXnZ6MdzeeuUszn2CrGG1Yq
exOWobIao0hZKYUZgr4K8mtyM6oHeNpyTZcsWyuJMYAB5643Fga1vHbdWz1RoeVi7vCqOj4g6tbQ
hBDaDYKsn5lU6gbZvHpwylCuSYlqdtnYGOuizLTlgDaXjxhx2L7Vx/SWLAqxI2UDIcbruzy5Glxj
xYRxy3njMEESvkEaCy8rdcRSM6l3LSxLJrdqGWc7exzsrx5Bc9uGIHJr4UYshpyOefxTOV0ndT7R
M6w9AkZBli3VMQmZAjXtIVSiH7g8hhsmhXGnF4G8dappwuQC8WuBH2J8UjnFWws5AYGf2hEpr4bt
PvXGeNEmTnxrEBS0wYSc7M02sw4xGOE7zekVFD3FcFviiwZJHNIhchCjGNTzM3yguoaNcOFqIVld
FBJ2qCI4i0OuK677JpUklRDwemzzQW5aJhz2QNKhHWHqzW1JPWNZtTZeKRJ98BhgIEUf228Mnd7u
okykcqxVFfspdTl2zKaBxg2p9FIVNZ9mYxWEddaRRcptV5I4UpBB32gyfVJbXqesmNhWe5H2QxXm
eG1mNEzMvld/jJ6rt4shyslPQe+8D2s+zIgS4n4a4PdViePs7d4c124zVjtO4B0ZM2NXlJRybWoE
TTfnRqP+m+6x9fLNQzrMx2XAvxxxZohmgc+4u2oboJSzyO0uNqjrLEhxC/xai81tRGDLjgKNve1L
SMdc0e0Mw1pOnhXeoApEhdFG2aM+JIjH3Viup+JVn42LGYDyqH8fcefDC5Tlo9EZI1XKSDmIoLtr
6XktcjoE1ICU325JZoxmyq9Gm2qLNMbZwWUkK2h5zJxQuqqN61b9GhOGvoWm1pFtETQHE0ZCu4RG
7azZIYb7YrKAbiPs1GHQoIizs5+OVH7Wk3WLXsTY6EOfzfu2ckf9TF84U3Ts83BaVq4ifGarLTei
W2oqukIR0KdAG/JVwdBOh8HIKbejSVi5PfafxKiIrnHxeEmLbn/qFFwvtVqTXRWcDmZseT0UwXUh
Q7HEaCDXdpSikSFeut1OmGe+i7az/GSAIr8Y26GD6THlj4Vp63B5hYokI9PDQxjbxZ2USfEVP7xc
sKpnVM+K9mfROfajo5Fcjfi/SHZtBwtDj7xka6Zh6ysh7bhVLkoT5X813YG3qx4LESXrLmsdUrmH
WR8z2fZ6cKoAKUOITsGb4k1XJhzJ1TTa05sDuqw15Q+vmrKDhoHNp5FmeXiOc4FOduO2Q5IcavmD
7b32bbCle615baMuK93K77syrhRiYtse9DVeBkJ3vG2MV3vTuC2fYpapuF8oTFPHq3iKK+qTP8zQ
LHucatN4a2pNfC+tJt+00Vh9syv2V3TSQv1mdL0G+HTo7Ilhkc+kjakB/rfWeFLnFdLG0U7AkBv6
g5TtIYxcZIvIoZ7pPlk+3Np+n1qiOwB7TX425qxcALGaLxBQB3edU2S/stpRl52tARap45zSM53D
PZg98wqNprWAAErFbOykyVm3Ntv1qDTmF4OE6XUSEJ8Bp64Lb3Jl/J10jvtVBzCwVr3JXQpBQrFV
p/Ey7lBJscebWArDLGwXrTLgTR8rZrI4jf246NIFEQ84P1JW2/3IqWKVh8a06IF0irqY4G1lR8So
XweJ/VEwyy8o3Lgr6ZFgkWjFc2XExiqx0z5aqKZT0vJhZ7zNPTs7YkzJr5op1XeI6dhKkVc6BoIK
dlK4reIbda9kPsclW/k9NmlLVbOydhppME+NUkrSClqX2FLg37oSBV9SQ2lgJjgpFoQqfhk0I/8S
l0n5tWiLwdkWCpVeYo5BkW67HEnxIknY0phKI+/x9vaQFvJo+I79lXJxW/XxHv3Tb4wjPUpKV7si
ZUgeDHa2P2VBfM8IyW9lK8nNlHf072oygrdNAmS+51FdEXWDx4ySbnNjkjx+g1fNXsTkDNdr17XK
6wrXzRLIrP7A9/+LkDqaEaxpHqpAPVkYQTPtvRzBS4ImAatEGj4NVW2wcOFg0cjRvq9hqf4wlOK7
Gdf9dxOR5dTqgA0dm6oyiSXaNi4nZvZCMZZ8aukjimra+WFYVg+WmtYZANl6Y4etSke/axcWbzyd
kdzcYhdxrvTEHplcqtbZhSQJ+XEM2xGVAQQYZkIaCArtaDE4R446rCfCy74HmaOuCuE9m4PZH9RC
03Gg2vqqHMrm0YzMX07qYtrJm/GHmIJu0yV0t7hvY3zteVO/haDKHctdF0YQnjbqK9wUgq6enS40
j1GX01tuIz7YyqOZIdlT4YvxNpZibRvU6XecQZ5mvOXtUEz2nlx6nG19Y68LwBAv+QzBT6ve9ZXS
iG9s6J2U4RVOMXrF7hYFBXT4rpcwAGrBDle5z7Ks2TXumN0HkWLfOaUq0ATAV9DCzvhDExIFIwrj
ddVGYg+StL2VFpm4KerlR7OIPYkYaQqU9luMQygIgZVkTLfrrjBo0jWDSqJda/skLrXLvEny7UhX
57FhxkXgSNvIw2m4rdL2CC9pVjHNfD2Rj9umr76HnnT8WISsWGwE90ykCvJJr7tiK4ch0yTiqhZl
wv43l3+0TdxFq7QpfhhlTLa527QlR4AyTH7kQILVg1a0wYEQEoyoSkQmgKj1Y6srw7hUMDl7N8Ad
hL7MZQkx00Aia21KOUwczcLKu5FjlR5lhkSLKGC8DxFC34IS1tHW699goXAWTWxVqtKo9urU/wR0
nO2tVM/wmVkcksoO6aKWxDu00ni5as1XQLXs+f6tr05mP2WCvbEZ5MJnV5iuKHf8rPWoXaH0QLQf
s76Ofe8T8f3icAQhrucKl+U9eyibyhllIqV1tZ+ml/YHM7eMtV0aFFJwbtyKQPM7Twn+CMlUvQPN
ot/Xg/cHaBvlSfDpfdEJuQtXVp2XQKirIVjVrubgPLXyreoNLYKEUq7sRnQLFwr4heDKj1VQSE7w
gwA3AsrTTzFbNu1n2SkupD/8cotOoRgXFTnvZLnlPJ5dwOt8KFG782jE+KpApWxgIO+Lx85gDQ0N
SmTyuQC9WvOPKCP4IxXFJcTnuaHIzCbextKRp5wqldTaLig/alxY6IrjEJssGejLr9WmSy7AmJzT
ejVXBdBztvpAE4U1//6qtMRSx9RgKFnJ9ipJicCzq5gtJy/vohRDts07Xq7PK9jnrg85MXp110Sn
dTqoFUEoV/Ko9smzsxa6yT/sipIdZ1LzwvV9EH1xfXzQtDCcmZpln4i+Eib/qSgUlNNjCG43JeGF
yc2Nd4lORTOl/HGHOZYKYjqF1206DBfG/6CHm8c3DPo3tjv3aE7emlGYBdRNUftuplCAJypjYZf9
l8/v5yl0ymUQQ+fFBHb2yr58/xAHjeWi8fTKbxpKt04fsosQjhHcpLo6+dNIUkbXesM6r9gkfz70
uffH0G1Lh7r5GiT9fmhyDwZN6EY1F0nGdWFYYFviuRAM/TMtF4ZgBzaGSJw/H/bcp08UMHtzniyd
YVpfbzs5Ru0BSY4Y1injdK9l3RfiHCdf2Ly1nsP7+/lw515YgzlGNQGTuNopW1FUpaop7shwdWMd
S73ccvhHgwEi6MIso82WuLeWuddn6Vm6yQn8DL3Om6a/niXQrv4nvDDezTFofw14T/B9pNo1JWV1
a7uT+hIGczEJc8m/8NKCtbMdkHMEW334aByjgWGlVj7uJPMeSjzVfMEU+/dvKo9wbl/hDgSe9/4Z
mkNgtmbG1PM6CxAOSivCG4eFBifhwvM79xUSw0ENxKAqjyvx/VAJKQrIG/FP9BhhcHDn3203v5Bu
fmmMk8sBJabbLNSVr+nN9WRXW9PN7j+/Y2dfjldqI4hb0wJd/P46PC92+0pvKr9g73otWlXf6zkJ
S1PXR1+hlPBKyk69FRVtFqQN6s4NkKN8/iM+fnr4OC1aKHx/wHJOe48mcUDGnNHsC5LlyItr7GWv
JeVVqmDoBhsgV5+P9/G+Mp5Dbjr7KHjGp99eybHKhbtBSh35yQeMIfdoBp0LW4mPH7hBDx1TLKVd
3XA1/eTGCpI4CIwo/agR6DkLhPN50V05ZC1ceBXPjMRFuOQSo2eZoUYnI9URdrbRzX2mNlxDSn0w
RudYVPHT57ftzGMixAQ1Ns+KmcucJ+43vW67yBLDA9/nT5G6rtIXxQWOnshlVAb7z0f6KKx2UXG/
GepkjaVGZQcZghu/7TwK99IUcIOcplkMWNrXZSenLyN2qS3ZOQGsI5PqvlqVwTf8OricJr1Zx3R/
t3pNGS2rDArgmTkle8uNC8TJg7ITfThdBwRhPpilBNYCKG/NuapZp3oTN3unS4ebPm+pYI8t+G7K
bOgYsTdduFDzBBFF250VnL4eMnoLhMZpFH2aTorhwav0pzpsnr1MwgLp3Aco8dFLNrXOnhxO+qdp
8K0ijmTjJCM1k8He2Xa2jrCKLLUZ9qC3X7KAg1FjQ7/Is4eiBycTUFjK8gT/YgIgrYwMB1pNjN9P
9Ngxq0539vB22uVg5iYBW6ANm8bVl4wTryjhOVcJmCAeMNok3DLg1ES/nBwxrExWH4+7pc+0kqlW
fzhotS4sWmfeNTK/NBQcrFls+U/etSDrSnYfI/clVuqrDvbXjqc++CKuUL0OgdH7n79yHzc8WB0d
0yRVCdkLsW/vX+4yN8lEKbLc92aXGfXWbF2imbqyjaLZBq5orvAuqkdEzeIC/PvM58tuTp1NFFhd
P5w5KjF2Stja0qfMNX7t7F77XtLvOZLuFP/+2xeJwIPZiFoH/zvdOtIX5bw5ttLPuoquCIYKQnoA
HK4IXKx2hIhF7rKmwT4SKkjR/vPBz1wn+yrDphc+O0pOfRwkF7WUnaQkcBYvJKEORzEIpB4x0U9/
dyTylvieHBRGDqTzkwmRGlAtcqibvu66z+Mo+5XuYritUsP4268p2w0EUwijOH2o9snqWWAuaEXX
pugK2n6F88NHJHnb95YN+MP+9fcvC1rvzLLTzuC4BfZjIrJKLsvKDF8pRpnTQ6SnA2Q5qS/cw48f
oKmidGThgojHkKffA9oQQokyrkwxj6GhPJeT+ysejKPo7Qt7kPlbfr8/ZSiOpTaXxpz/AXgMPmmU
CkIMo0jhsEhUkVa6cNIOQqzs9pQpL+1Gz48ILB4Z2/zRnS4vZuG4+TxiqXV78hZfAMEejSopye2F
Bha2+gV8+8d331Q5ScEmZtfBiCdvpFVz7mgCJ/GVtt2PaQcoLLmNbPXCMB83NvMwHA0N12H3cVpQ
IA10iCL+ar9TdOWoOOh5i4EV8fP38ONUyShAYGfehwoQ++SlHyAdS3J7E78yqGhR6VmmcfuHI+37
uGxoqLvT0hgvRSR8IBFDxH6dOObMEI/Z8mTUIJsaj2Nf4nsWGug+Jc9zKYtkuh48uvTQmupFPWJT
Wii5mYSk2XjEn+Pl2DZDKXYpfeRNz7ZoGq3ywWuBDomiYHMwbwvKXLcOyOLsL57e275oauvCHH/2
wbjefPjRSAU5fTBIEkKAh3y6VKflOh69eK8M1Dk/fzBn3zJ0lZSUcOx92HJmZskyIvLUl42DcDjv
fDUhHNNpLu1aznywZFWwt2UesjnDvl8rLQeoe1FKJqKhMBCyBCEmJnXYfH4152Ygmy2Aq8Ogptgx
39M3280pVvVBtEqCeKjGauawTA1WSzZZnf7oYsTInw937uZxSaQQOBgq1dMTKqm4EGJDPtExCX7N
966K7PusCp4/H+bcxzP7BR0kuRwMTl/joU6kNuV8POCP3Ltk1GixBdYvmi35phKW+7NPi3hHtfAS
MP/cnIeQ1GRf7Z059FA6VUPD7BIfWOFtI5WXOQKpiJ8I4X1kut5+fpnnXniOPTovO8f+D0WylGt0
7KJO/EIUyTazLTybeqysPh/lNDSC7TNncG6mznJkIHM+mVe9Vh9ai5K777a9+hSBh9soKI4XQYzR
nd6c03/BSp0v27zpbstRJjdW6hjb0EXTOY2FTWM5LlZaGeBX6130GG0bXzrdamfvvIPzji8TgNLp
xqcKatXqs4zVZjBpEzTli9Z4OQg2t95FjvvcDlQnnCKkiSGN6Cnpu3oXePl3SMaE8xbNviAha0cV
yVvYI8RAL+Q6Pr+RZ741etpsQR2HJBP2h++/tdThN0QD223YEL+KSYN8USCmBK/m5ePL52OduR3g
pfiwSd+kQHx6+tY1rI8mGUX+FGi/VAoOq8xSX+oxlb7jyXhNqby5sMM489FpGh07djSsWB+22F2V
jkMlci4vtr6SzKosddjZ9DHIwDX0sfxSVv1MhJOd//evVdOoYlKRYoN4OlOSgonc0K1zn7PaTWn3
FVXp9J5qvFiQi/MEY+hSjsq5J8mtpQyANxn+0cmT5Fvpm9osc18hsWKJRQ1VgjSa+55Qdj+D/nph
n3hm2uQC2UPBN6Ze+/qFvpmlgSOZYZRzawdi8DB9VuDsyENYGShi/5WhPKDKLlkV1PlPFoTCISIs
kxzRNC+Xd3gRAWw5jX2ICA+4MH2de0cNPqjZhzBX+k92vx2SODlRGfABdh3bMP9tWeUxrXl+kSjv
3VY2f3/1YYJQQUrgcGeHePLYtIFem15P0p/0CY2f0z9UbbUqqANcGOjMxKyZFBsMg8ozNo75eb55
XsXUowADB+anwnomzWQL6fj4+Uv/GgpxsqF/N8bprKzECcm2jIGgX1tgbCr2tVVbD3prB4sgBX1K
niLhPn1VQKmIxZe8r7B/WfRqW5xNFP9aZV1BVVzm5oACztC0de+OqR8ZTbWfTDO81z04wHLsgm9B
ocptViPO4nQ7gscSASgrlyaFOgD61+A7LTB7aQ+TlyG2khq00jyrQd92ZeBxgBrELX4mdod5FC0k
dtnbcHDCLdCRcZdaSDQ7I8yuO6XqfDfxjgS110vuMHhlakXVIkQo6CNOJPWhn4p10IYWYuFkznU0
5mDSuN18fnvPvZus4oB56RzSpzh5N0lALZvR5t1EJvxSDs2LGxa3pqHAFc/XAazLf+GzY8/NZo/y
PQ2hk/GscJSlIUbp42ida043vZ7s+kZe2Lx+bKuZ1EppbFHLpEx3mnBlDkkI8NuTPiLy+6KIKjSD
LjjZLzShrxGkLFtL/y4qeeHIZJwflyotd5TD9emGzCuyEoewRU0ElPTXcFBxCVWmco/RRU3XaGY4
4wBeCtZN0pWrFGYDzW3JRF7q3c5C5W/FvbIz1FbZaI0plwHCUF64Yku/kw62F/+wNHy6/YAUMHEm
sfIaAi8izOQAqIJHPTGh5E4WWL0mNpMFjE6xjvk9AIOK33g+tLv41eM59OUGRxf/fwZyLaybeO2A
FX4qDevSozg3p9tkKzkebTgeyHzL3swRkVpbmUw66avNy0h3aTH26jbRmu7Cm3VuLnozzunGqCu6
jIC2XvquNRsKqTcsIV6sP/9czi2ItuFwWtXpt5EV9f5i1BLcTWlW0qfp5C5HSy44jD/nCcb0sB4v
mM7ODka9kjOLh7vt9BBhV0xGEtQQ+jsi0MlQ2nZmsUEBipa6iS7cvnMTgU3Zn9UCy96HzW86joYd
o6Lyq7i612vHXmrB+AxM6HcToVkI7Qt3Ujv3Xsw9bw6wSAiA2b+/lVNdpNxf9mnxAL47mnRt705V
v9Opxa9yQwmhMZQzT9czHiI1CP1RYGqAfCavXQFW2MvN8YuDJQh7RiAAxn3+pM/+PCZEykjUb2lf
v/95hBHVShKyzenL4rfhiadQ7x5TAx3JvzCOM+fVcfydLXPvx6k7hSB79Hg+J9GCak7zIkeFYKC2
urCQntu2UpxCtEECJuCFk+/QIM3TIqo+8xs8I2GNxLWX9xUha7Gr3aZ5ecxS70Kh4twL/GbI0w1r
PJkpGj01m2HWW2gGvz1oyCKw91XeXThzGOfeX06kNMnYPnIWPikjNLPnfxqcjGlGH783YfEH+fD2
sks1F3pfLJZKoUSwcmCbRuXsNVC0WZlZIfrzuvoZMGj4HJRu7bc6jgVcbfiMwqZ6FJOXr1yZQvIK
anczOL375FrMmqCzawRTSg2NNZlLm7n+h9rr2FnAXQ+F+j3O2xukOMUaE/zvyO36RTYa0brNRv2x
QHTNYq9bF96mc3fBm526lDh4b08bsGla1DXIZ3Z+xUQK8KQtGtV8BgZ+oGb63EQXY0DPPeLZmYVQ
xqHYenrbi1gTRFjxmUSlp6CLayvQbJx+V4YIgGPXsyb98w/mVTtxsiFEMaNzgXwuHDNPnrRQgDra
ZHz7djZ5y7Bv7Ucz1LqlBPp/CPM0fSrgiK9iE+Xkq13ADZv0KWunZt0g6dsqfY9y/fMfdea+s9mY
LdAk6HKcONlxe/bows8zUj/xhLkOK+C65DhN/hjn9XMMjhR6VPjj8zG1j+0+E1UCVZ951nY+nH3F
YE1F0PFF11OAlNUQ5gZBKpn1wRz55djGgjcF5aSVrj3AQcuRngzOC6JIPv8hxpm5cvaFI8cgGIdG
28kcpiKNsLMmyvAtxwatkdnXEBnpdI+2WloH7oyza2LUyFis6oVIKSLDqKWPSqBrd9cbvUqUdaB+
DUmPX+rNpH5lWyy3Yc8rhWMq2SDqs7ZI8n+PiLGZsru1acfhGq2wuaoU2fihXTprcHZzSttBzxPj
MTHkcMtniwkNLPv0HLqtt09V55vajon/+Q04d/10wPCgO3OH/rRwRLktJofC4PrTZHgMkaX5gz1E
zxERDJu/PxTCa7QGuNFZNk5WTZpOZQnsJvO93AhXRenObr6hSPZemIrnz8d6fW6nX9pc/TU4vbIM
nh7/pWKnbZ9FHA46K3AX0JmIJJgmU9sGUO5X0km1g5arwV0z6P2NriviXm+gCptGWmwLqVa71x/0
bxz7BXyDwQGGGed/UAKrl+blP/4EP9y8ZL//6z+fx5zHIN4CHP76M38BHKjHQVygJ21TsVKZpvhE
/zvZSoPgYLEjMObaqvEW4GD9Y24QzhUS5tm5VPJPgIP6DwQvnHFU3nr6ULw6/+d//xz+l/id3/35
BtUn//6WrjC/tG/eMzSBlqpR2qVcQRnBe51f3hwRgpZMHwtO002b/RI1nvn0wlR5Mj1/GGBexd4M
UA2INoqBAQCvLKjXLlrvJepuIpaP7NebG//Xtb29ltcT7LuLYQdtGchjDZgYJn2692ONWq0x42KG
jy0yFcm5yRSkkfaIwVlPSut7HQ/C/RlCrm3UrVrotTItcxIXI7mn5VeK7Fde5q4jIKUQ5uI526DC
0z2iT2YToUL4umorE7v8QbVZ49Pai4Pq6OKJPdhYyoPjWDabWI+sPYc6jntlHkcLgJolVSZd6qTx
GZXVLGCaKZROCKTwGrwcGUryR0QSoqswOcrOyVf8iAzLmj3q2AVafV9pRfRlHNL2kAYllN5pVqwR
8hURmXVwCBpbWRhGb1wku/13JVftRQIMBn9co1dLVCumcWsqTjEd4sYLlcee8HVTrrHYBJ4ChD6J
cUNunbSK/upV/HvWuDRr0Nnni/1/zxqPryEOq5ckb6i6/zmf7H7913/OEQ78wb+mDg8AJ5o+G5mW
gdgbmfA/p455VkEHZgCsokRMLf2f8BfrH68d8Tezyn+zX/R/mNR9EG/OJ2hgKvbfmTr4VE4mjzk0
QVeZ02xWqlmn8f5789RaNkFQKgfT1Lp7FyHXejJxGGXplKydWY+iwo56QATWgTcyp7UGQHnnai6E
8iSHnUgGw8GoMTNoZeP6SaR2Fi2fWCJ+0uKlY8twnTTiQRSGbyaULQKzSpemKZ/6NrnrddjMwCjJ
rSETBvRVPCyD2vQIggJtVpuJKhZwv/RHqHThoih0PhxDZDcmfZmjNDDB1E5jrkbi7n6pSrsYXSiP
wBURCoH8CNr70Rubhzi3LUQulimJ3Gyzhyie2n1euOVhhBCJkK3MsEMZU7SKUzlcjTigdxni+HUc
T80eHIS3aeoWEjBgCnsluJ3k1tJ5X+D1DFbdQM4BfJHSgP2mypFiZ6Wu1cIEmU4G5pVauX6a6g+F
infCaDztOku0gwyGbBXDHl0IPvF1Eib4Vks32DRqkUFXMfO1KzXynUXSLyJo/cR5VUseVnaYGjPZ
OJbi7DPwAThFyWdoTafYDLoYJEY7EoSBjpBSgOz9sbSgePdj+EQEhf6lzyx7R+ur+yY1zHQhjIWV
Ohp5cFMAXVPhu4QR5vBSCTX1gPfamB5lRdpTu4763FV+JumgORMgrFaZNi1pwSD2ZV5PS9VCtYUt
tiH+jtlsfCgN6ZJB7KkK9eISnWo1dmW/zXQC2XXHGrZOJgGrg2R1bodMNg+K06gQoSMlC5uFO9UG
wDIRWVdALVUgzGDV8V9PJFJgEQOWHLdmcqOMEQb3lZINgyDyB6JhVV0TT08MLeZWfFSOhbuqqx1v
WXSDnOTeCSQY12+5HlgP1QT6IwG8nUeUyQlYzKu4vw+aJNvKPxcRsuiQom2w5aqEZptTUTUPXj3q
o/2lV9tafVS60XbFmt5SmnlLfebY6Bs0my4BAYvE5vg+XPdkYhflBgyHbJdaqmrPuVsM9wA8J3bX
sSyJVYq0GIusgqKPoy0qPwWSmreOkKM94R6dHV+Tg0uxsbPhOpn3FUQEldi3xRyATBTjgySJqViy
PymLBejV8AlYTJLdKPGoa8usGNVbVMR2t0kVp4eDUoakBGmNlPsx1kIfkCBnhckxxLJ32/GxIhdE
wAOphuckSj1Mv6VtfIeiqK9SkYnbMhzLW7uMXDD2BbSakLTELT9AvZ4oWK4zUapwOtPJR01U3Nl1
JZ+8oUT35ZTaHE4wxnWKRVKrdnoc0yNw7WDnFo5CI6Jmn7wQzWCtNAXZ7kLVYL82HUWCRWwBqlpo
XaivQ7VuHtrOkXfo8wS+chPfaGfdejHojSAthkNBQIS1KBUxffv3Nvr/h4LG2gFo7JMF8eZ3/x/+
S1aQ5VL9frsi/vUn/1oRHZVkV22WP7CZ5iz410ba0f9h0XPg/M9REGmW+m41ZIvHe+85LK4m28N/
7qT1f0Bk4T9HtvmqgTL+znJ4spOe3Sb8RdRNEZ1QlTktGZuKPYjSdSY/kRbwQYD/C90WT29uyrkt
7vsV989BsF8ghuQ6PzRXGlh9hedR3WgTqP+DU0+r0IGzBQWlWX8+1FyUfLOZfh2KTg6znEnFjQPM
+8U9z4KhjAV0j4FYAvC3UXJAkRostJwVKxVRQ6pORf76ZJnsr8f8wvAfbicHG4uShkNXmod2qv3U
08m1epvoj1j2R/hdzy4wnc+vcD56vLvCeQggxOBveG4fJDxVpYytGmilb2n9cbCMp9rTkJggusF0
WfKW/s/+7syTQ7n3cThUkeyCONO9Fp3f31DiV0178OraN3v4syLJtAJKipKR2xBk+7Qzv5hBT7if
KcpGxSGcE9dG/h1BNFmCO2tV5yAvHF1ogLdiF1JA73jZEj66Vy6HNCUzgGk/htBcagUFz9BbVOR0
M0lmxg897reCVMY/pOlCjakaVQfC4xGuPnqgdRPQCDdh2XorgxyuVauOwxMHl+oqskXPXP5q5TRR
Hhxti1pHNM4ITfT494HIrVurkcmDTU4PfNmK7YRoxE3bwWwTmRescrelt6ZaZN62RLwmrrhuY6Wj
y5n9YTrpA3m7P+3JvW+qHOQOzph9oQ7fBSGGDBHbIFj4OzMwRqsE5vKWcxxWe0mmbx33v6vQK3dO
HN7SYQcm7uXV2tSzdt3nvX0zDAawM8UO9rownhyFqNs4JGKjrJ1itvb/NmDoHgdZR6tRi2OCWEpx
bGxQsa2bLIkqJXMnF5iH+6DDK5EG61gdwmuShwmpCBZq4I79wRKqTbovcUcjjc4RGlNDsPCwiXLH
O5ZO565CzCUzH9ohRmP2C8tCC7SNHKrK/mJKR3kOk666ZcfL3wMKWz+iKusOnMZaH7ktPfaqAhOl
l1Z4AAHGFiVVrTUYDhrXvccrkpXxXZnDAol7CADd2OobTobqk5kn7op907BUwkhvv7WRWpJzqY7a
FbBTcYzCclrLCOZMYGfmCppYDcso0rzdRDjZFYz26p7Y6uouq+qrwBuNb0iHm6PZGiig2ONda4Nh
Y73hXSgnoIBtI4etzIxvYVJZoAvIXgRmbgy+WUce0BIRbxWDQCC4OPldC8Ber9vxWgBdJnikSNUN
yAASRmwLKkdkF2KhDVa0rTyzPURBT/zHFNp3kVNvAOwR+hE0DuQyTXyP24QwU9t6RrmyN7OgpAXQ
3xdjgmSsFguli5WtmUlIgbUN0iHsaiyPor9XAkz+uhHRbVALwpwy/AJWUbOxp66WLlRh5bfZiHaW
Nxob6QKzu3pvBOX4UnPGXqZ8NFdQVBQIhLa+NQZyl2ySvCQpQDLZJAFhw6VaMhq7b6gUngJJICfI
exMU4Qj93g2+uUlDo5kY8K0Igv4wxDGnHkAbSxucxrbuwGFkSQZ8w+QsYwbtsMysxKO2nPb7SQ9n
poLhboLY9p6Q7sTLLInwVDvhixEYzx4k2LVoGvUBRZjq6+SNgQi5wu0joOSp5kJzuNMGXhhCflr4
XwlwZWgOqwCG+6p0tXAJsOxaqcsCQXCQrmQ5/YqEC3gd3ypBAYH4v+ydyXLcxhamX6VfAA4kZmyB
GllkcRBFUdogKNLEPCYS09P3B8r2lSi3FLfXd+OwHSRRBWQmzjn/NBwjLVZMlPXbaVa7fkJnjhQF
P3Ic6PZLzp8Fc2o/dkJzS46nUWNu2mEEYtTmkxxQxNQEiW3ltGub2Ly37cYPK5F31bFyB3mDh7X5
xLntHdNyNPe6wK17eqvgEvzGsVxolnNU5Jib460/f6yFh5d0bS9HMRF1TAn3uauZtBi+pwWjRxZm
0UTGRur4vmOglfACCMpBp4mLYyICC+zGz7L0jsVgfMxLHCqJS6rC2Oto4zyNFGEt2kS55l1hEgWi
72Mx2MqtqwzrCYO35mumzOG6sWSJQXnB3uNIcK7TOZsusU4tjk6JDNf0qMchmIyP9YSah2qIK+s+
hvhh4bCBEMhP2aufacUnMbb6feQu1q254PRmFuT/iaLMZACt3mRek/Rbp2J9CSbeL2U5a9c5ZF5u
cxXmnZs92AlsiNlP6yJscULA9Gmywgx29rYgrn2vcC6+LEz6w8BsloEwCk87QBJeLRXdZ3iQeAoN
Ps+9jezs6GWeC3MKl9DKTgnONawZF8s5PUB8MLbC8RN0L3V9qiFyHuzetq+dFHYsJl7xF2+t6lOi
w+aE2z8k00fBybUxcJUlT20u7k0vFtjxCWySiU81Plits3WgWn5C6WJ9mQYnOTuds3ySlbmp8xQN
c4ZL6VmJpt/lJcycfnYzRgQkGxckfW14eb5WuTQCHMbznRMTW8z7cTwOmCJhKjLBaT31AjQQxWch
1be64n9Tr99MvSiAfzn0wuOi+vO5T59V/32F/+3X/i7wxR9r/S6gAhMIY6zT7X+KfPMP+MEAq1S+
K6fFoWL9K7fUIpyUYtFgXL5aI/Av/ynyGZdD2EeVSocgoHOI/6rIf0N5figaQfsYdqF9JmJD19+j
rjbtOwLzdKDtjcXGSMjyS5aKOMe+f5yd/KunD1nQ1CCelZr8MM8cgkamGedRkRMm2Hv3Hn6GpE/2
+RVWnZeDZ8nA1Zyz0XZmUOhEGrgZ/nmzwmkWguKys8ySQC5mYIzPW3/X+IDpvqP8EED0FhRSJ3c4
wlKKpIataF085gXX1GJ9YPJRcU291TdZLh+Hwr9XBDkGbVMboWNnXx26bnyJ+PFcgP/h59gdm6F7
ZELXhIs9mER025iaRe6DNup37J6vGN+l/G7ziAnWax33OLIht2dWZ9yKBO2GUfF9MKnAcLJrHx2R
+UHf4ao5any9Cm+UkIGNvhk0F88iD9vXvt9GklvDUcPbqjSDJctfjVybAsfhVtZexxix5Y+SnmMG
Vh5/5CtwG3grlCmmhRF2nCtpIA2HxtK2ScTQXCVGfcgItdlhM1ZsHALtwiHH5tdDd7D+ZmYBqqU+
b6rFcKoA3bwMmsLst6RNLLdIL2591D3bApcgep3FPtkWXm/VaBpb1fKBzMbJGW7GH3PpT0HkKm8D
l/UVhl19wKrFCO1ozjf4HjD194v4OSo0+ACdf+/r2L6RKNOEkmIQDAR7TlSvXlDrA5rNzJf3Ec6S
ly3p7mGjYTPVLBg1jJgeBib1y2a0XSao2v3bIknbmRLPQhzbuKwDMZu40mMQ2en+/egBzBs5/yh1
+3ZI+VBxRvgpgxl/JzKGs3VcTheuzwQRBherqOdnaePPKSbBYBASz+ghyTAsJjtvMVhYCiiHCsQ+
s55fJz83A1pyL8CZ6is8Zp79wn9lZM0Gg9Cqzdh7kndEze+U3CVyQ7yNAQyBjTOixE52j2/Pu+Rl
TFgly6of+b5xwpJx/Y5H3zK3VfANLnQRv7LJWdUOP+slrE7PZanQPqUh7dL8sUj4T8fLvkJL5Pnj
NRUMxCmcFbfLtdz7eeHJj4RPBi4zrIvRK5erxGV3+K58dAmyCx2XJ+wpFtNqE/l2MypeiyEWWstV
k5dfyxoX7Uh324vCYE5lRSzaIsfKbyaZ966UkP+NZkRezLAyNPsGNkZpGNuOWgvtssUtpdTYjnEi
T4Q+wcpBSHppthhhEuzKFNdlU86jeZmONHFIiVllhPeFE1F7V57BRsW3W8d0kCSefI6Lrc4+0Ysh
vR0S+/y2vWiSloMulLGdrMLbwJObMENDZ6uXPG6LgMSLOIFlO+km/nFi3YY5ooq3Z6uVfH0tqi6d
gbDeWLAE0Ab5oTlyb95W+eJiwMqY1N/L2CLPAtLSjkyvYjNqLOe3BbCucLY4XqUQQLD980N/YH9b
C9bjb4+5VxQ9fccymvDe3uKCHT01qa0d7ISvumhcq1JCOxAAy+llp1/TmX/BROA1zvl8KDM4VzR2
c8kwHFCNlk7vVHXppvp0tieYCmP2VaPWCBhVVpdRbuRY+rEjFIbhh9hmnxJ0Ky6Z3ftYfbHIaFiq
S0JTufoqPXOzkjAODgeBv1U6WXvAfRno2sQfE+MQWtJ0QobN5gavOxm0TKSPoyO9jVvR6k1pqR/0
1ShJY0ISungHkPHDo9Pc3N9HyrhNQIL3i6jmfdNzmDSolUO75WtHAx9hVBipskVqPJY5wUoEWt/O
JsOfKLLWTTsgbyLqAadS0Sc39Mb6prOtW2PO5r2DSw6RnfX62hlZTO3U7KST8vzoGWnw9Opycqzp
rNz81bdsbg0T1vDtXjNxyjd5yZ9UgudqVTSj1uqgq4G4roHYQCKFFt0YYsFvsKZ89KL2tXX539i+
b9n0DYnwnCckLqU70XXPRLDY20qj4yTv4oH03hqFWXKjjers1n0WkBISX8wpdNpAKzAv2Thq1rdG
PtZ6UE2aozZLsXzJAUiHwKEicLbIFkhIXJYuY55RTxsBpcgOU924t+O8wF9qbLKrOZbqIh1pzgNT
j+jeo1jg7Jdhc4r3ctrfJLFF2i/mgkXs7jo5DRmE856R84wJK/hV0ojQaVvtoonUk9bX9QsstWcr
1WvgFnPKXwEktIV8Z21ZiNUlIQfTXnoav8wnpIod/mhhk+GPX2YWAWcxr6INYsLoyh/rRdshuRvl
GcDKc4+VT7Nw6CHJaI/YAQ1hggi5uIwSrIbxUiwEpfict+nZHhyDXs7Az/auYjhxkbjO/a/nU1RI
Pw7DXJOMCc904IY7jETfjfsKXzMWq+7UwUW9vu+W5DXNebkAxNyrDtNSu2fXWSkr/dfX/WkIt14X
0BMpHf5EMBp+nIoRakmsUd+oA6bE62HHHjTT/KUaAWsg17z++mqMiH/+lnCI15g/FCjvaZFY12hW
ulTqUMwskLUS8HNssGNN6v9rAr7B1L9pAhBerpPPf0ajPxFmjvX4A+T91y/8DXnrf8DjciGzfePD
/DXgBwl3LMyc0HyRK/Qj3G3+YTPg91axNOLSN17W33i3/ofpYBywTuOxOVlB8nfUmF9SZd5LDKDh
4OwB7Q96iW7QB5g/rlUmRP1Qual3obfldNIy2VDiGfndhOTlhQnTchyj3sLgCltSzB/nKD+bZtl9
BmmVDVWi1G5E7DLKSZp5uCE5JXrICeK2Tm06Tc9Jn2bxsW4pCULQPlMLW+IBdkpE/jaaCvdhtvvx
FpanKcFDywIPYRQFL8Mw25dDq7yHZKqBVJeig2XT01nNm6omF6g3x2PiW+lxsIdimyVmqyDQ+jYi
mdJ0XgBbij8r3T3GmJicM38aIKu21h37Qi0bNTTRa28u5XWsDVd5oUjpnas0+7xEZvtkMQL6BOxR
hsYsk1fNNBnb+bHdtkE3uTeNA9q6mWZT3mR2PF0tbieY6nbW/OqWmnZbVxnx8e6A3yJC9+joWI3r
BDFGgSlhc6Z1aSQokJD3Lcy8J6ijT4gqUDw5kdzaQ5R8puBFPmR6pbeXmLO4TIyd4sMskuRa2epo
14qBVDoW8R4usXeBY9Gw12vEzpulLJ0PZRIv6Z6wu8INZmYTVEvCUAuSvkrEm8qq/ZdZ6BOxGV6H
kWxSDOrk+B1snihvL1SUr2GBwlkwx60dzIsn/9Qt+PABYdNU6H7jna259tNdhOr5bnBLnJHmpD7k
mi6/Jho0pNBPkU6EFvLQD20x9hfC9bR1SsjN8Qt8q8naLq6Fi5tY4MVLhtfAvA7VbHd4RNcyB46i
eziJpMb7E7NdjMCimCBVILGo38QlntsFrORr7DW7MJ3oFxgeNi2W1FNCWZiSv9CDDySBk0zxjdc3
r5K/wuC5X9qUdz9zlJF3K2leI9RikkSW/hlM36FCIz3wgYlkdhzMqt0u+Hmbx6ZyhqeGSKQbJJLD
pm4qe4fdMKKwzGzNnah9wr6mVIzXSy/j7IFMkWgaMGv3GFJtxaL12HyLIb1D4Z/clAa0g+KFp2uM
Fq1Sl3JvJ6tKcJLRF0xl0rPuuGV0jlcmQrlyElZf888jwBEO2jAWYo9rRLKFm7F8sFZWw/hGcOiF
QBUTVaLZwdsiK2HlQgwgRRfzyo+QDF3Z3nAmZmzAm5VFQQQNOQIrs0KuHIu2F9EuW3kXMA+Mbbpy
MbrYLDcF9Axj5WnUK2Njqq073fJxKdXty2VldcwrvwMm/Hxw3kgf6o0AMqxckMrrWIFW1epnza5n
gp9X3oi5MkggnfQXBlHo2xQJ3JFZ83ipVs4JeFG+b22l+qAul/bkyFZdGCtPZRYVlJV0Za842cqQ
8OXtkrAxcyguC1QXAeXFKbz8xetqa5M5ThLUaSbvNWUU52IkpIYId6IFJlt8oHvh1PJWXo2/Mmz0
N67NyrrJVv7NsDJxBig5JtQcf+XoxAsbW6vJBIe+46w8nnJl9ECFI2nwjeYzycI7dItT0gnAAtIy
+EDIfpONvnKE3JUtRGQIvCEDbyenofLleKLrWPlFQJYl8mKfRjO2pLqyyevdthOD1rm0l09mYVmY
n0KLA4koqCLwE3dV797j/qJOzegUOAHGkjPFrTk7AgiQ2rO+AESsYt7lmvAT7lwVZzdk9RZ/5nHj
HWrUigcFVeNyFBp+ibGMp11kLCrEexjcSpKWgyt3ey7VkO7drvROeWc8ocGZgQ/SYTdhfBEQfETi
AXN9LIq5KSTfJPk2WpgHhE5ccLcNOEYYz2u+/5ymMy8RzxyQpqVTP4XkdVSXqZ3I64xS92XQmcwM
Vb7s1/j4rY5ROcR7V1HTeuUjFBTvJunjBlSKx/+YefbOsJV2tvOpuhaDAvPCK/cei8riVc5W/9kV
sfXBbafqlrY73s6i1XdFY6mrYekZmOgW6BCYBxGcnkGwCGYv6kNqmfWFl0jzyZQsaRjS4+VktMiE
RCMPE5Ew11LaeTgRIMmuGucP5DoCpZSaSM9QcfpL3Y+GS/JIo4Oe2Fk4ZJLxuOVxZBbxtfBldkgj
Lb3RcuV6QT54LlmgZrwxs95gutsnC0FWTbIr86w8kzETfUwIGkiCsrHllzk1YOgs2pBeGqTSHqQR
4ca+iOlr2ZN3vjD1vsfK3ghJC3KZHBc4vEEykR/beDQulyQaL4lSxYi8cPRVzt4md7ajxAeomsZu
qTEcmEdmD6FDXOenpm3kDaj/dJMA1NJfrKc9b/TpKclbJtzJOiBRjpi24wgsyYBxCTNW5YXd9bc9
uQjZ6s0nmCLqreOTyjtjIJXrj7MWI9SqJ7dLP+GYCgMp7GtH8SbKdbLWljoZjKAyVblVwmk3tMtw
z0BQlxevJ0ueOIsq7LqUIxjXCHJ6um6MgjiZ1X7Uy/txmto96SHxlkUKjSaBAqxQvt2aJK1siIy6
ULHWbFqn+8um439D8t/UxzRYq3Tx/10ff0rlcw3mXH0/I//rt/4qkj3nD0paAymvAT/jG93l70LZ
+IMEOCQ6PuXwt5L3nyG5S1zgatqJfwGqP/qu/wzJIYZi8av7NlU2Egc+4X9RKP/Y0sHZgFSDE55B
qWwZ4idNBhnzSa7sxDn5cd0dulKs8u2qw212xkS876RNg/DPDfoXbsW/XZCmQEf/YmPBLPhi33PM
c751YzSEh6C08jYCx8v94qvphtfbWnFJ8RvF249d5LcvCC2f+4WxAGjD+541cxaCbF3r5NaJ88TM
VpxNjJTupc3Z/+uv9mNb/nYpHjXPGvczaDjvRSddMibYrQnrlJej/ZS6GcF+/ZI2gQMR5Nwvi//g
5pk4d0xd73596X/5lqwkuMewmWi63jtCjG0+zLrWWSdpZNaxwsoOTya7IlCGFIzyN3YG7xRVb1+U
FQiPGPswRITv5b1TjaW+O6XWaazJsA3cptOHYMwIsAiH3s1izrisSS4ga0rUv4iX5KMl6oKMWAib
HKeV/xtB+c9f39FZTKDLAk259d5pG2ZjpIqY5swbLb6uX5Kaoms5//j/uxbKEHhOLGEWzrsFFWem
XiTzbEGGHsVZWZp8cckGvlOZ0XxjIP4gAPleJLHuhf/gV+t9hvhNlwwaBpX0J5O2tG86jTgr60T/
9CpxB9wqo9R+8zT/7d5xCBHZycU4pd5tSCAwi7K4IHaI5KBTxsy6CTyn0UKx5NCPfr1OxY809G9f
CQqSwJRw5fe9VwBiZCuGRRPmCe1FXm6g7NYnwnGlExSdbD57bW4/Wc7MJk396Q7vMfMYEyZ6/M3H
gEj40521OPb0dataIB8/nkIR3ntR5OTWaYKUfWHSQ2pkafneZaNJVijsKWJFcqNzUMWpWWAuweaF
cJLuOUG6w68/zb89AQtdDy0JTxrQ9McPkxe+M5V5w+ZlnH+n6/pI5IOqTxbz++1/fymH0SH8/9X/
+r2vxNTQQHSAJ6fU5vb6fsyW1QqSAUPP4Un8+mI/HvUc3xbWwhijYXnC5X5avk3S10XbNtpFhMBn
CTStaz5XaN4+LyOZdUM1czr8+oqr/uK757peElMcF4ogwK6OS/T6kb5TMGFNt06maKr1qEuxbq40
OBYMju9gGkx3qYx4rqa9UPh5mXGfxmypcurrk6tVzbjxUqc9LC2vv7cThPaykSwAI10ItdAWAWcb
1sSvP7L9Jnv8zy63efFDRsVhz4Ha+KZT/fEzk9+X4bhiWhey0MudviQgN6mj7WJcUxRYYzlPcVgU
WUc6JYXs7GxxeXJuYcQU5ZaQej5jVEY8yMiO+5fFLPuXySDZBc+qhX1ltBonr95lFJSQJ3O4WrFv
PbWJN90VTtsd9Ixf6/D2PhImn8NdzAzziHFY+7lH4HTyYsu86DJuYDDnhFBgial1W/gA/kNPJD24
qB+14iDoHWJUGglmRKWfODkJJCkpwLFKTWdfVC3XwICKrjeZbxBA6HpgDRZdqUobcZZJzQppLNF8
nmu3X/ZatPjOxUjwy0mSGttt5k5UCUl4Sf+SZ0X72W0qo7koRTrfCY+qRUNSOQRLk8fpFwGRZiFn
ynTWxD/sVx/aombt9bnzlKcGq93KDPtppmd5Aelc39DDYD+Vc248kwlmHAbAkruOFEkCMkm5cVMG
/gHnL5KX0bd5w4hZiHvNbNmkk+ddgi9qoTlZ3NEojR6Yk6f7yDTlSydxSdZqQ9wDG3J//DFy76SM
lwdjsOVLQwPuBKUz+g9i6uRLXsa0Sg542XaRkTBDzOr9B0K7+Cktms2jH1X8lTLDOnPpuW+W0mX7
7Y1a8abeNdIBhprLpMsOMZhQEcyuy8q2Eseag7KaFxc8gsJEy9zphmGgf6lnxnRHaKODk5SuaWTE
V4U4E6XKqslxlHpynZy7OWdZ08Ng9ehR4Lq5DpgL56U20ITtpTWAMhmTwYcxbZfw3a7nvejUCfuv
1uM53paLJ84JcmYepV32HnIWrx037gyIE/R5BEdMVCZrGQqg/yB12r898S3gdJo53TRipcL2SAam
3Yxq0Aj6yjYAb8x4YVRZLMTkpaX9NNSt/UTQj28EjNL8Yg28x5zAXEihBVBwN0bsWF+qYajuvSWd
r4p2gDMlJ4iV0LiEtxOp3l0QGjYwYmUqFUiyJEIM2mq10WXk3DPYSAmSB9omCpLZ4Rmau34qyaZE
wZj7fpjaRBdNtmaFc7XM97kPhUvBnGsuch1ZcMWaTALEE9Vt30gA8ixS5Z81jeWrZy310TZcdYYi
o6pwnrJoClXOyUSYLgfXqDcdN0Gbm0enyDu5k/bsPE+LKzYShcdlLfUu3iG7dxncqibdoDWpiH9S
9Rm5hBhD8n6IQCP9lWFK31zNTuLs22qOTmLu3XbvydH53KRlvwNqXL5AJ64vTAJ2CM0areVLVbQM
FGxjCaUYeIxeRFhrno/Vl6whf2ZTDYnc5Hrn7tdiFHh2aqUB9Fpq25YakKGTUe6YD5J+lxDzU8Hc
vFO5JMwtb5tj1hFSNttq/hOe8khcdKoh6qrLxzQfrBDwsw+aihFB1kqY1XlHBo7F/kgXbRMZZRKq
oRO7sqn5Q552JoNZ5/g3I8iceWcmIJbgs3Uf5i3aAzvoQCljxJsS+uklla53MEwx25sqxX/CWpOV
AquAEG2pODl6dSPDopfJZqlnbWuUtfrY5E4LD6aSO2XnMz46+nPhyvrRL1IDsoqYdlKLYGcXfA4/
6stb3kqEJMMPSS4d4taCJtZ5om5sZKR9+tWN3qvmBnk8i1qDlI4JUNSLs2ZkbAkp6Ri2ddMb2Yk0
Jwpsw2RME3La9i9xp3Mg1Ysv7md9YcnqDGseOlcxQSUszta3ZA1PFRb/cBqC0sWiHCc+rf4cwTG8
IehZC9256PA78Xkfe4q0TxJ2LdiBgJr8NTHhJ5OnPUcQpzGFWVNz2k70UViEUsI5wyLuofOw9bHh
ag/WhEkINP28+dw0LFsSToca0lJRFZ+NGltYckvVGBBYZtTs+UQ25Rc7S7zmdW4GK5CDS8xI4fZy
W2XW+GfpjW0c2rlmf4Jm4x9hkcsDaYoxAa5TnKqAPOfkqxz6p6wBy7etNI5DUqhb+YjPu9I+EDvL
bNMDxD0PXQYfCnXENiFBAvars+xQDDcfFz8uASRca/w4ANPfOXHziqrhcQKavIaz2h84V90iNPxO
bS3VGC9xn8QvS5qOH2Ll8uTY8Rke+TkRslbsjkswJGCyaAIkUZF2KuvNhMloGUqHczzMlYyBov1J
P2EbOF+1sjfvCD1JtaArcyUCh6eQhRQ7/oNWIWjbTqIvrqChW9dLuhTXqKvUXZl6bUgOqXwGvCYN
vV/Mr0TNQZ5G8mwQVmykTiA9HNHypCNGjKBSP8CTl+PCj2yoz551MY/D16jRxg9jH+e3Qin9qktj
+0s+OnkcdkWCTUFWgfG0jPLOvjWnVx3yiwvNH3004kMsn4x0bE4lHpcQ1JnZCkfXosDqZdntBUfe
TqOYHTYTHnwRoETkTrsEz817J2+aw1AhPGzIwr7UZ0ViNmaiAVz+8TM5oK3a6lJa6cUE4mYTTw+Z
BCLz6OVEmuljA91DyQNdrnaZuUv9UYc25aMvVSW6Cs3V84Ni8ZxH3vCvYmjllWqaYQ+pYj5VmSyL
TeMnEQRdQXuRcLjtcysSadhQWWjko7nDbWwMUGCqN8IEDOjuM8n1JnheYV9OqcExaurg4eEaK4rd
edmpKCyq2rjq3Rnjm9lvhbf1CtfiQBTjn7XhqAiIpV1DsWPraFmtsUVvSyavctM7WYr2oxKzfPCK
2doO08LYk+CKIMdQJLD0JBEEqmYufLYRAp2AYv+il8g58K6BxBQxOi02FrfqZiDydI8oz+1CGx3K
NWEI00e9G7UrO+0BddIV3/HeoB5Sfok4A48jwtZIfbwAWbuvUZFMnxrcs55HO3JfRgc+AeakjoJD
UQibBIq6YAgbrZATpiGgT90bEuWCSdkrOCXfcKplhazMN/SqJlJtk7xhWpbbdZCUALq0AsjLeEO/
/BUIi98wMf0NH7PfsLJ8hc00VKyPyRuW5q6wmv6GsEUr2Fa94W7VCsElhLCHvLOlsA54yxWTepiS
lnCabx3s/2ahv5mF4omxukH/M+r7iStwl9Qvf/6foyyeqpfvx6F//eJ/OMMCRu46afRxoXpT//0t
DBR/rDbdpNHAF0bK9gNj2BAMQhxmXH+JCf9mDYg/BOYRwmeWYNj/zSD0G3vl+z4MaxpcOtY+nDEF
xOV3rJq2i1VX+j4urmQv4yaY1B+Y7ffpNvZ8wDzDfhzLYbgqtAZKu4JUG9vaUR/ds1GrIg/LJck3
jbTKW38oqxsQ3wc70uMUrmqb7WoLs6dFaSSKC14k1qy5u2wmzdOT7rkpAEtJirvJprF7IrT5yhmL
K1Mb91HfRJu+s/1QoeiGVqvgSnbpq9JVei65j2HLcbVKs1uIb94STLYB9Ksvp9rXbxwh4eF14xP6
hSmwCQuerXnVP6ev5KHmmxKLydWH64zyZz+mJJsA2b/6eXU1iuEuIioVI1G1s4z8Ss3LjZXNJz3m
p7pMC6YkfZqbvkaVvDzbfY4oTjzD1X9siY2ui4j8ljIx8QqzDrjxOsGo02vXMloCYgfOojcf86F4
cqlYsOob7/Quv1rvQF9S8iMOeM3WU1jGfbYzi7nemCWqIhWDnA/jcE8S7p1XTU6IUpAEy8J/HqPc
3wtiPclQPOVoVo4LGFGIeQc3RtdDy04vjETBaM6neyeZ78bGekxMSJZT8dS12RNUw7ObmFQ5pJdv
Lb7QaEGa7ucbCyn1bjb7XeuT8KytieiWQmnWJ4DRBpQ4o+ZGGUkHf406PoCRjmdnzotBaUN96psU
Opi23sukfOKAp32YKQX7ERnYeq3G4gd4K9yMUr/pjXGvkuUkvLgMtUE/NW6twYdOXs2CH7NFepXn
08ng4Rw8XvZBRjxygMffwxL16GJ6p0BaZ2qbXHKhIfUAVn1ruezs7AKvzYfOaqMgsad7iMawPSqa
goRQZdJBnqph9InimZ69ejkNBpzILOnSc966j+mkf4VKd+0jOQvBunYzJdFiq+7QTsP90toH/GZ7
Fqp5oJAi71onpggTCFLf1XJy6jkBSeN5+qYwL2Dx+ttp6XsYmRCBG6k/QM9/9s2xD8qpo1KNyYJz
h/u2U/fWVLyWZF+GulP3G1VO92YkEgRrfbMrjJo+2dGSUIgUnv1630XlnMFbHuu2ynaOZZ8bBjA7
5rOgejwbXGZZimTSp263wvosR01M58YgXDaLNHj6WTLjlRUNtyZvnE0xxfAAWssOedEPh9adB5IL
7OEogUaP06Ch40nmYtsuTXldEQ+y02GeXJRJK0NDK8znXoBtDp1zKby8WfWJddpixgWJOdswZDI3
EHXHp8it0TfFDSj6PsMC+SGvoofyG7HSgu9KLDV8uyQ6W1X+pYOsG+ZTgZGXQ2aYmW6afu62LT2P
2HSEB2Rg0F184a3MTZjS5wIqZ7VyOomYe6hXlqdUtr0dlP00kWn6XFWknVfa6hTmtIHnkvbeMH3Z
lWmpNsZcRzeixwsnhmMM4d94rpEVBxIHV+o/PXQmQ+xMF5sBPkUUqIVl2EZC31A8e9foldUemDli
eOQ+rtoJZbTjMRq6V23syAHLf5OT8G7oiDs9aA6qaxQmjouK5N0EMM0cSxFiWB+oiUHuFd6YkTed
U7slnUk4v5ln/zi6RcbC1XxeaGuKFMRI593o1rdGVTmzWx1gXNUb5HAXRrEydEwO9O9epv+Cm72b
bK5XgtHmMTlHyPKzZeHoupOZ4Sd2MPr8yV81lutxnIlxDuGYyfrIv+m7X1/zJ1n5ek2PFziJNNgu
vU9Qic3KRyYSIUzr7WRry+G+ntjYmmkdRo0ycP2+DEROoIS/cwp84+f9+Dbm2gw6dAiGTKvfm6ox
xxuXjOYMN/DO3GR16d3MEbwXjosTzi/5gWDa5xFK8A7v/uEiGyT71idWrEvm5wRBf1wtJyi6vHUJ
IPd9cBPoGlvDG08jdTgQhwHX2mKt1tlV5XS70h7upjJ+0O2EpnayzsortHCqMcG0baaHMUPX0PI4
Hn59k/9lCQHm6yDEZPHYP1lDGkXql7VhVYfEkDur1m9ILb8pl+63OY0r4/H9HX1LbHBtCJtYk/w4
Z/ZH4U3UXaxVv7COkkZhFqm11QsO4crxs4308qse0sdtMcw38ObL22TFB6wlfm0HzuW1VMlyCghh
TCdouBHjTHWv+c7Z7AbyHTjubcZHJK6vc6XJmB5jJFh7ZprNdkrn9KT0Tt5V+US+N699ZaTWRZ96
jEEcBsNWlb5Gqe1gB84Is5u8ej9p2WtULw9erHaQ0Hh5Yy6UzPYhSSq0JCVTJBMHkNzVaM3VcuPO
6A4Mg7+NivRLtw5mXEGN9esH9i8nDAKJ1e0Ah1hA/Xd7fnE1vI01E/PQUbyVExMnm90YjGhH8zfQ
0Aq+vX9mMGbJY1stK34C5zpjTt3CwtvYzoc7tNkXhMv95sB820nvrgHLGku59Z/4cq6f4TvMBGl5
3he6DnHFH9AgpJNBCPXyvJ706WKSwt1FF7lhHWCdn8fIT7ZuVZCkE32SWfbVcwa67ZLEA6/IzMOQ
8RJPfE6nZi6vBFKgxRnNrctA7VCYsC+xdiFiXl/kZZE628FrPno9/xtVRnxkuICy1qZuEcKkrSZR
fmd0QASm3xp7NTV9oBvpq12xBAm2vxqmHD+GeAa7yihQoavCf0OUUiXg0Hp/V1dGsrXM5TeIjfUv
O5Zngc8jAitQ/vcgGrgD4um5rA4CviaDnjINU0hKDB1yvnPCHUgptzbF7J1xYUK0ITsdKlN53Wes
5SivtppTqd0YLSNGP6LeqER/HDOYrrDuF5hTzjlSOEuryD4nvoFjXMdJ1NRjvSET90E3xudF6kHq
ph8mk+rQb/nCHSqlPNEfZgqxoImSZm8W4x5p910MESrIOtanRfp5IB1GnL5mZRtAI3//f9k7t962
kWwL/5XgvEsQ7+TDaWAk2YrtyEkcT+KeF0HtqEWKFCnxKvLXz1ck5YiynXSmgmni4BCNxkxbKpHF
ql37stbaqlF9dnZxPv/pTcKZIS5FtFgQ1NDTRVWs91aQFgA3Czuc4uIcxlbB7eijbLzY/aibHzIj
z/cJ0A4aRxh0/UDb+GxP7nWtBE1D94NYTUIYzuTb7MXmesFJ5Si8nypiSVYlAVKuYqaAkD5462Bu
+jiAWbQwx1GIwIZHB8QLx0StySMTOw5L+4/ER4Eht98Hzjah0oW3fwgjjRxM8ggd8O4QlKS+xGHM
Mltr/nJRCC8VQs+mGs33GTC/A1Qx3NWLPN3YlymvtA4vK/2gTT2DDzqxf20OUr6xK/JLiCzpOKhS
9+pAjbQOghbhIYKf50fXYVbceymBpE1fPwjthHpGVdzH6Xo0LoWYmpbfwyL8sB9418C792PFyqZe
6JdT8T8GW/7LIhcLcpfll4oOhUZso+Rg3EZWcW+uRQBBppX9RPk/2OMtjRab+WEPP97a8el4YDzs
NwZbLF3s3wHpfIzTdFpkTDBSXHMPxbaJQze0iR7oDxs3vyvgk0y0yCDPt71G3OG62gq4+ZoNnKbB
NUHxjGYmADip8Y8TdodZpHMyTP9ykyK89hXjNk/yqabG5UQERoeKom6BKMENmInbINUf1Nj70Xls
vrC98XUQmxkZgBRox91dukGpbfaqbqAXbJWPYZLfJSPOvZwwa2GwrYX/VYfaEdDhy9TB06v3fOhS
NymSYrzf8LX9VpsiGLG5cHwHHmCsWdMgpTkMUAR67R2y8m0gCFI5IAi6wuseHX+hnlKqdeZU/ak0
rDkXqa8670JsOT1AtVt1gI3ZpOXnXMPdGsUaPMiRRy/RdQra08azXhMYch66WsQLWeNmW5vsPs2x
oHQbvottQlInC+Z5lt3pRubNooCinxejIrMvqputW9xvFkhCb5UB8NeofDSTancZ79I7i+gAyT/z
NucQIcjM7jXAk8KbT63j+fr/GbYfZdg0YEUnVvZZhk3obl2v4mRVdvJrzdeO+TVtiLkFUQCgRDME
ruAbJ99AeAsMnEW+d1Sny57QhgrcG7qb2KpQWAJsiAvQJtg0e0hDCjAp/IUIB7L/TyXZnunPs6kQ
MRXhBHtMUMm6mwviPESWzABhkQ88bQI/Ib0ogR76N+4iN24OENHzT2sDpm408tzsKvfC9KO7G+Tb
GdC50gcfm6OI7fowMNF91MaLDGIoqx5INwAwj+RbMppZPoHA2tmj+nEYFLdrX3E1GNeLxf1BDY0H
lDiWgQLamqHu6UhjfMK6Vh8TGLHRjpYhAT0O9XFkBpQHiE2g8MDWnWeFTiMLtDWUu8SEZZfu0tGD
4yto5Q4GnnoXhoV/ncTwhglWqDPt+GJhWoMLNOEPt9sDJGGU7pS7RYX6/TYZOEC6YgiUlKfYQzku
P6WxzRbqwsHfLbUcPmpVQL6udFrx1RPlV3t7KhTSef/ktgYJ3yZTF1+R2qvsmY17F0022+yqohfQ
xNIyvpgYBVVYNdwR1ZtbZ+t8yTcVFbUwsEcA79Nqbu7g/hqqoP0CRaYRPTTZfAAFu1JsNP7DzaDE
K4TCW3gRsuVu6sSGaDCkgq1I0ByLNzayVOpuPfg9yzTjkw1LZQvZRVPe0YbLGc0KQwk+lz7c3mm+
zpQHAPcU8/3DiNGCrXt4b++CwZ+VWziTA4Sqa989uF/hmZKXwS+e1feXiLtiZdMmd8O/r9Qg5WWE
W0jf4GvC4lJQi2dZRmoE0cUKSScmObFLpB2qPHPHVuqpKMkoGSFkllK1fmeqC9d9uwgUv3prJqSu
Ll2QC95Mq4QC0GZRDciJ4G1XenSVxzrCNekmR73EW6sPOxJc5qWyK+3RjKWCxFu6ZS3YCIzD+02m
/Dr5KOD03oXOSfMJvkfwOabD9id3F5cP+52bvLORNb3fVLl96XLAmVO0obTr0MjWN+RM3S90s4HL
66DVj4qcJ1xcH6ngFEGtPOIha60Ho8LbmRlgbce+sU+Lsemk5pjOdtXvVViUM+QqnBmSpNqfhakV
nPvxdhtRea0OiLqqG4/uIJtR6t76QXRhgMINdpdmZKo4JbqW84ZJNUfW5oLKYHK32Drl3KsKn/Pc
96ZVOlrMt+bWO0wo19kzRRyGlAu1zwGc19nWPgyovJsuEIwDkvc2rWxGyac00h+MNMje0X3uC8Cn
Ej4vYqFQU7JqUF3kfjDfrhdVCsLApJuvXS2ogRKnZyM/vF4vgEqPPbpVva+qIPqQ4Kh9TAaaeVmU
5faD4ekKCPjQITzdgzehava2ssz0AsX26ppGoD5CnWqhTYrA0P55oEw5NrYlrPtFjFhBAWVtDG2C
jaECApggPOBfhml+uFCjVEdharGpyMEng9keTt8805zN+4Ot+TfhoDA+pMYaYQY3B28zshJ83DWU
PyFO4KDa4+y9bFocRtYDyEdvviAqeizjzQYKZ3QVA+2ZVjsHBj8lE5oYKRFNcuBnmeFkxHeWFWEQ
EKJNjOLrOtrukZ8e7TYXRa64F5mba9544NOZ/WBAyK42e5fOWbv4uhrtos8D0yhn6t4aUWYsBxE0
5fUOlVZAQMoOEQf0dFU3TC60LDQUtrJRKKhGFAgNmGZ5U5Br+ugequSLw/NrV4SE8Md228hKpma1
jqHUbdzJoDTh4PnUZMndIjbE8+8zXFPXipQJkg0xJWTVvTet9ahC+I4+Y2q83dzgCxObU8jAj9mo
pgfDBohF7OSHmTtahxM6LJOQH+0vcO/Uqwh5rtuozAb3vh9g/DMViJxTHDYaPxGkqJ/QEedDbPv+
dc3sJ1CqPqpmjlVKSPX8XlsWgtzFnw44y+sgYofCjVdQmxWKKTsTo3WosFFxgfdjDkaY1VyNcqxG
yQkTRyYyDGvMMyVHVWc7FOqdYpBZilI3PkxDNeFOKOFU82JU5GRFi4ET3nJsl7cJihLlNBISMwn6
MPPYVto2t/9n3KX2QYQ3c1HLj37MVnF5t0oo4T9ResVfP9CTKL2P/rMPHSkQLw/Uqnb/wAGjwiic
/U6Js76p+o6/N0awTInwv9JiQIcTDSgEbr5eR78OOdUAeaH2zwPboWBps6JsVE7rq/7Bk0l6bRq+
/4TNfH7/M997goYvLmTNATqZhNdys6AOHZSXcEHJVouLXOTpLFjGkP4KxFcQyuuLHBs/+N+fhcco
C1OxGtde1CHxkA77a3NwNsK3laA5cN0BO8KNf3EOHIe2EawTgfuur+YH//tzsPxKU4wpWIzYe0xP
IwuiBVav1ELQrCHKsKCxUXCoL1bW6UJQFAeRYAtCgN5ki5of7NEksB2EvobcLOhDIPAwZmgPUl9n
20EZmUOSySTK7Gbn9en5ge7LrgIdNhvRKMQk/ZXnZxXotDUh3/I3GYJXNwE4lWdNZX76UMAcQq+B
edAafU6Zzi4YWYTmQvF6JGhqXH2bBcT5RYMxqV2g60NUP0a0MGy3+vksKPoQIjiKgSOSFn/LcfDq
KlA1TLnk83MgQEjhJaOvXl/Pnh/hFLTCYYnCfuDqnS1oma2yq4AjD7wWFNDm6u4FHCQL7ojIVD3Z
in6tBbouyG4FTR0KOJ2qCtNyagkEW1jHVgKRe5qdfj29ZtAwW3InYAlIAsI+E12sTx+f3gAmZhL4
H0tEXD00BKZgSMptAYtWQSaFBUpjzdWdBRbYUDeR9RKkzPrqmzkkfSt4r3KzYAyp/nDsk6aur7Ot
YDpDYKL0NLf66h9D1pOOF8mvYwcMS+RmX5oFWzTR0ADP02KuvhrT0yMHEeytbLio6SB/EXijdUQz
CWcno4PkgeYo8Oqbg7GH/oFKgw/ZDaEMYXfxsuk+WF+Y2VPjSMBoK7hPYqbqq3/GUacDtOQsaFSp
6JSmg/xqrrOI0cFVJlSim6LVrJXe+coqsaz0CWliHB2FVd++6/NZ0IfYYJzS9izukT1Q0fWQfXzh
H2FbrackGS/5dCvgJCIQSEESuFx9/V35o9cDBm5PdiuQS0Ql0TwugTogOJ0FyxraSJo4SAY8mc1+
OYuqTuAkaRCYBaRiRPLg21OezoLNWkHtkar1tzxbv2aBrrKyk2Cy3+n5SqmmnQR80NNJQLdjKGDP
Ot0d6/nuk0FA7l96K6hDsoQa6t9tVHhmDy1lSH9vAqdWz7RHj49Mji37+JpojIADaPJ6m6v7+h1B
nVJswEPflke/9oBGwC8bN5FMJkcIJh14Q32duYkWvjTGEuBW+/dm2nu0Fjixngnu/mwyUSBy8BOJ
mrprwDKxg0QRT/WE3j29poFylzwNcA+p8jtkylvH6MxJJoECZk9ovLSeQROb9GkNvADz+tk1IKqM
hISC9dj4P2ezYJFJxXlSIUY2V+/S6lAtmzfTiGE9lW1/otRKPhXRL5qVHBMI5xvCIIsCEUhTCC7F
1bt4CTarAMBJpVGEUVQtwk8QWvV1ZhRtY6jCHaChZnty9m4WVLCH0muBqFETaMdjbv0smWRRdqf5
ARJxbWzdu4BBI2rk1UmtBfKq6DhCiD7GxmezIBKLOOQElu1Z3COzqDEB0oeDwo5HMNNWWrN45iWS
QUEIHvacSKKIq5nwHs0CNy5dbVbtIXLKlBPbDS/qSKexAgETXoiGSmL7gd45CqQQpDMouEn4iSQM
AS3X19kRKXKKWEX4lO0Z2Tu7yCaWNgikFC2kZym+N5NwthSot1gQPEk+9+7pQUnZ0mkkZwjwBKLW
MW/MSu/sBJOzEbUJSi3N9PRvFrgx6bCJoprot4fZf3ER2BrlKFBKOkpl9dVDe6A4zYH9n3uLnI20
HbEcKi1Ptr+zFgy2AoQ+CGvN3/vnIUDblfWTQOLokCepN7Uh8rmHoI5Aogi3tDWbzQ/26ITEf3nW
nf6nwydtaNqAD52jWTyzC2STcKEQ5ka+tL4aQ9SjWaByqsruCIFHIaXGc7aHw9kJCctSRJGAFMze
7YWXOhf99CqgESnK4CA0X0alOaJZETk3kb6tr97NgogZpONHQRgjZ4TAUvOUZ3uBAjSqTGAVgGrW
V+9mAR1u6cBBH5I4I316xCOfm0WxFYAqoEfRxI/9M4s69kw2fGQpECKDTjebV32WUEF6hMOBPDSS
OfVP9cggolEibQ9JrDq2YVBVbHYC83nqIfDcQ55cQLb79vTgZFTZt0/AhNQ8kbFQIBfX2eM7BFQ0
FwCl8Q2v068aQ6s0J5dCYaOrNvjDNmcoQrDTRSBcA1TrhSRHs0f6txY0jJSkJahR+eRWEVLvPj6F
WJFuFDukORSbVfeXDMFf+NATH2hCL+6vNRPIWyUvEYZe+8CRAfP87y37paa4QO7ofFAQg5rfbngw
4v//1qnt19yUkz8euSr177Rfbx/w+U93fuv4VMf/+NZbxcv40S3rP5Ttbd4ut7CJ/hEs/1hul6ek
DE5plty3O/nf/+nc58mL/8HAiX82rihSS48be1UUdgeuj2f5gX16+S6T4y2K19ggz2RHniwDdPzi
0OvcdcN9kR47CqJ4+TU6vevmpJIfOQxXj6n3mKWdweuckezg01WwLJbx6nTkpmAjPXJLM3oT/flm
EgXZ9o/utKMW8wtW4SWz7n3tvM82sSp7/7NVFK+7tywE2UjRyI78lhn3vOM49fJuDLnswFdfl25n
AbZcDulx0c8MI6+7IxsGpfTQ4VfkJrvvr0kHSo/8SkPbmpj6Ij30yZv4njm9eW6bGo9M9n5vGCB7
9MvOumiqhrJDv4syL3k2zQ1YRXbs+dILO9ajBYzLj4u49rm+cIOpkB86SZaPKIav0rSzpukRJOBL
0uN7j663XnZJpsTUOFjyQ3MWJFHa2TAtClV+7CTx+Ge369imFuT5K0aPsvh8aFH8kR46CtMzGyK6
EDnyI9+u/oiXZ94TqQOB/5a96dtVvuyeWy3xTH7g4s3b5XaXuF73WG/Tqb9i/NeliSStq9A9mq8O
3mPnGGuJub/izn9HX+j48k4o8NJDR3Hqvpks44iTsrs5G8jDr/mB6dI/3/swU36BS/Le9boz3qB5
Ze/6vR/gkXSjGoDCgjkgPXS8Wp/z+Ou8mOzAH1ZhmJRBvjwLE+iAKGDessP/SDtfcgN9irJXFmKb
QZa9/+YHni/EFtQiO/w9s79KklXHpWjRhPJjH7pRZQtEkR33n+nSPS4MYVPaio3ssJ9X8ZaTrTNy
w8iUHtkjsjlb3i1qV3boL0vOnXCddrcmGiiinik9+CpJ33x+6eYbep70+N/r8Su5Mb+UEdob6+Mk
1Ouk0Rv4/l2/lGl6kk95nn86isO89LVuck184jFYLePf/g0AAP//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withinLinearReversed" id="22">
  <a:schemeClr val="accent2"/>
</cs:colorStyle>
</file>

<file path=xl/charts/colors22.xml><?xml version="1.0" encoding="utf-8"?>
<cs:colorStyle xmlns:cs="http://schemas.microsoft.com/office/drawing/2012/chartStyle" xmlns:a="http://schemas.openxmlformats.org/drawingml/2006/main" meth="withinLinearReversed" id="22">
  <a:schemeClr val="accent2"/>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Reversed" id="21">
  <a:schemeClr val="accent1"/>
</cs:colorStyle>
</file>

<file path=xl/charts/colors27.xml><?xml version="1.0" encoding="utf-8"?>
<cs:colorStyle xmlns:cs="http://schemas.microsoft.com/office/drawing/2012/chartStyle" xmlns:a="http://schemas.openxmlformats.org/drawingml/2006/main" meth="withinLinearReversed" id="21">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Reversed" id="21">
  <a:schemeClr val="accent1"/>
</cs:colorStyle>
</file>

<file path=xl/charts/colors30.xml><?xml version="1.0" encoding="utf-8"?>
<cs:colorStyle xmlns:cs="http://schemas.microsoft.com/office/drawing/2012/chartStyle" xmlns:a="http://schemas.openxmlformats.org/drawingml/2006/main" meth="withinLinear" id="14">
  <a:schemeClr val="accent1"/>
</cs:colorStyle>
</file>

<file path=xl/charts/colors31.xml><?xml version="1.0" encoding="utf-8"?>
<cs:colorStyle xmlns:cs="http://schemas.microsoft.com/office/drawing/2012/chartStyle" xmlns:a="http://schemas.openxmlformats.org/drawingml/2006/main" meth="withinLinear" id="14">
  <a:schemeClr val="accent1"/>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Reversed" id="21">
  <a:schemeClr val="accent1"/>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Reversed" id="21">
  <a:schemeClr val="accent1"/>
</cs:colorStyle>
</file>

<file path=xl/charts/colors37.xml><?xml version="1.0" encoding="utf-8"?>
<cs:colorStyle xmlns:cs="http://schemas.microsoft.com/office/drawing/2012/chartStyle" xmlns:a="http://schemas.openxmlformats.org/drawingml/2006/main" meth="withinLinearReversed" id="21">
  <a:schemeClr val="accent1"/>
</cs:colorStyle>
</file>

<file path=xl/charts/colors38.xml><?xml version="1.0" encoding="utf-8"?>
<cs:colorStyle xmlns:cs="http://schemas.microsoft.com/office/drawing/2012/chartStyle" xmlns:a="http://schemas.openxmlformats.org/drawingml/2006/main" meth="withinLinear" id="14">
  <a:schemeClr val="accent1"/>
</cs:colorStyle>
</file>

<file path=xl/charts/colors39.xml><?xml version="1.0" encoding="utf-8"?>
<cs:colorStyle xmlns:cs="http://schemas.microsoft.com/office/drawing/2012/chartStyle" xmlns:a="http://schemas.openxmlformats.org/drawingml/2006/main" meth="withinLinearReversed" id="22">
  <a:schemeClr val="accent2"/>
</cs:colorStyle>
</file>

<file path=xl/charts/colors40.xml><?xml version="1.0" encoding="utf-8"?>
<cs:colorStyle xmlns:cs="http://schemas.microsoft.com/office/drawing/2012/chartStyle" xmlns:a="http://schemas.openxmlformats.org/drawingml/2006/main" meth="withinLinearReversed" id="22">
  <a:schemeClr val="accent2"/>
</cs:colorStyle>
</file>

<file path=xl/charts/colors41.xml><?xml version="1.0" encoding="utf-8"?>
<cs:colorStyle xmlns:cs="http://schemas.microsoft.com/office/drawing/2012/chartStyle" xmlns:a="http://schemas.openxmlformats.org/drawingml/2006/main" meth="withinLinearReversed" id="22">
  <a:schemeClr val="accent2"/>
</cs:colorStyle>
</file>

<file path=xl/charts/colors42.xml><?xml version="1.0" encoding="utf-8"?>
<cs:colorStyle xmlns:cs="http://schemas.microsoft.com/office/drawing/2012/chartStyle" xmlns:a="http://schemas.openxmlformats.org/drawingml/2006/main" meth="withinLinearReversed" id="22">
  <a:schemeClr val="accent2"/>
</cs:colorStyle>
</file>

<file path=xl/charts/colors43.xml><?xml version="1.0" encoding="utf-8"?>
<cs:colorStyle xmlns:cs="http://schemas.microsoft.com/office/drawing/2012/chartStyle" xmlns:a="http://schemas.openxmlformats.org/drawingml/2006/main" meth="withinLinearReversed" id="22">
  <a:schemeClr val="accent2"/>
</cs:colorStyle>
</file>

<file path=xl/charts/colors44.xml><?xml version="1.0" encoding="utf-8"?>
<cs:colorStyle xmlns:cs="http://schemas.microsoft.com/office/drawing/2012/chartStyle" xmlns:a="http://schemas.openxmlformats.org/drawingml/2006/main" meth="withinLinear" id="15">
  <a:schemeClr val="accent2"/>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withinLinearReversed" id="22">
  <a:schemeClr val="accent2"/>
</cs:colorStyle>
</file>

<file path=xl/charts/colors47.xml><?xml version="1.0" encoding="utf-8"?>
<cs:colorStyle xmlns:cs="http://schemas.microsoft.com/office/drawing/2012/chartStyle" xmlns:a="http://schemas.openxmlformats.org/drawingml/2006/main" meth="withinLinearReversed" id="22">
  <a:schemeClr val="accent2"/>
</cs:colorStyle>
</file>

<file path=xl/charts/colors48.xml><?xml version="1.0" encoding="utf-8"?>
<cs:colorStyle xmlns:cs="http://schemas.microsoft.com/office/drawing/2012/chartStyle" xmlns:a="http://schemas.openxmlformats.org/drawingml/2006/main" meth="withinLinearReversed" id="22">
  <a:schemeClr val="accent2"/>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microsoft.com/office/2014/relationships/chartEx" Target="../charts/chartEx2.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image" Target="../media/image4.svg"/><Relationship Id="rId18" Type="http://schemas.openxmlformats.org/officeDocument/2006/relationships/image" Target="../media/image9.png"/><Relationship Id="rId26" Type="http://schemas.openxmlformats.org/officeDocument/2006/relationships/image" Target="../media/image12.svg"/><Relationship Id="rId3" Type="http://schemas.openxmlformats.org/officeDocument/2006/relationships/chart" Target="../charts/chart29.xml"/><Relationship Id="rId21" Type="http://schemas.openxmlformats.org/officeDocument/2006/relationships/chart" Target="../charts/chart36.xml"/><Relationship Id="rId7" Type="http://schemas.openxmlformats.org/officeDocument/2006/relationships/chart" Target="../charts/chart33.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1.png"/><Relationship Id="rId2" Type="http://schemas.openxmlformats.org/officeDocument/2006/relationships/chart" Target="../charts/chart28.xml"/><Relationship Id="rId16" Type="http://schemas.openxmlformats.org/officeDocument/2006/relationships/image" Target="../media/image7.png"/><Relationship Id="rId20" Type="http://schemas.openxmlformats.org/officeDocument/2006/relationships/chart" Target="../charts/chart35.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image" Target="../media/image2.svg"/><Relationship Id="rId24" Type="http://schemas.openxmlformats.org/officeDocument/2006/relationships/chart" Target="../charts/chart39.xml"/><Relationship Id="rId5" Type="http://schemas.openxmlformats.org/officeDocument/2006/relationships/chart" Target="../charts/chart31.xml"/><Relationship Id="rId15" Type="http://schemas.openxmlformats.org/officeDocument/2006/relationships/image" Target="../media/image6.svg"/><Relationship Id="rId23" Type="http://schemas.openxmlformats.org/officeDocument/2006/relationships/chart" Target="../charts/chart38.xml"/><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30.xml"/><Relationship Id="rId9" Type="http://schemas.microsoft.com/office/2014/relationships/chartEx" Target="../charts/chartEx3.xml"/><Relationship Id="rId14" Type="http://schemas.openxmlformats.org/officeDocument/2006/relationships/image" Target="../media/image5.png"/><Relationship Id="rId22"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1.xml"/><Relationship Id="rId18" Type="http://schemas.openxmlformats.org/officeDocument/2006/relationships/chart" Target="../charts/chart46.xml"/><Relationship Id="rId26" Type="http://schemas.openxmlformats.org/officeDocument/2006/relationships/image" Target="../media/image17.svg"/><Relationship Id="rId3" Type="http://schemas.openxmlformats.org/officeDocument/2006/relationships/chart" Target="../charts/chart40.xml"/><Relationship Id="rId21" Type="http://schemas.openxmlformats.org/officeDocument/2006/relationships/chart" Target="../charts/chart49.xml"/><Relationship Id="rId7" Type="http://schemas.openxmlformats.org/officeDocument/2006/relationships/image" Target="../media/image10.svg"/><Relationship Id="rId12" Type="http://schemas.microsoft.com/office/2014/relationships/chartEx" Target="../charts/chartEx4.xml"/><Relationship Id="rId17" Type="http://schemas.openxmlformats.org/officeDocument/2006/relationships/chart" Target="../charts/chart45.xml"/><Relationship Id="rId25" Type="http://schemas.openxmlformats.org/officeDocument/2006/relationships/image" Target="../media/image11.png"/><Relationship Id="rId2" Type="http://schemas.openxmlformats.org/officeDocument/2006/relationships/image" Target="../media/image14.svg"/><Relationship Id="rId16" Type="http://schemas.openxmlformats.org/officeDocument/2006/relationships/chart" Target="../charts/chart44.xml"/><Relationship Id="rId20" Type="http://schemas.openxmlformats.org/officeDocument/2006/relationships/chart" Target="../charts/chart48.xml"/><Relationship Id="rId29" Type="http://schemas.openxmlformats.org/officeDocument/2006/relationships/image" Target="../media/image20.png"/><Relationship Id="rId1" Type="http://schemas.openxmlformats.org/officeDocument/2006/relationships/image" Target="../media/image13.png"/><Relationship Id="rId6" Type="http://schemas.openxmlformats.org/officeDocument/2006/relationships/image" Target="../media/image9.png"/><Relationship Id="rId11" Type="http://schemas.openxmlformats.org/officeDocument/2006/relationships/image" Target="../media/image4.svg"/><Relationship Id="rId24" Type="http://schemas.openxmlformats.org/officeDocument/2006/relationships/chart" Target="../charts/chart52.xml"/><Relationship Id="rId5" Type="http://schemas.openxmlformats.org/officeDocument/2006/relationships/image" Target="../media/image15.svg"/><Relationship Id="rId15" Type="http://schemas.openxmlformats.org/officeDocument/2006/relationships/chart" Target="../charts/chart43.xml"/><Relationship Id="rId23" Type="http://schemas.openxmlformats.org/officeDocument/2006/relationships/chart" Target="../charts/chart51.xml"/><Relationship Id="rId28" Type="http://schemas.openxmlformats.org/officeDocument/2006/relationships/image" Target="../media/image19.svg"/><Relationship Id="rId10" Type="http://schemas.openxmlformats.org/officeDocument/2006/relationships/image" Target="../media/image3.png"/><Relationship Id="rId19" Type="http://schemas.openxmlformats.org/officeDocument/2006/relationships/chart" Target="../charts/chart47.xml"/><Relationship Id="rId4" Type="http://schemas.openxmlformats.org/officeDocument/2006/relationships/image" Target="../media/image7.png"/><Relationship Id="rId9" Type="http://schemas.openxmlformats.org/officeDocument/2006/relationships/image" Target="../media/image16.svg"/><Relationship Id="rId14" Type="http://schemas.openxmlformats.org/officeDocument/2006/relationships/chart" Target="../charts/chart42.xml"/><Relationship Id="rId22" Type="http://schemas.openxmlformats.org/officeDocument/2006/relationships/chart" Target="../charts/chart50.xml"/><Relationship Id="rId27" Type="http://schemas.openxmlformats.org/officeDocument/2006/relationships/image" Target="../media/image18.png"/><Relationship Id="rId30"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xdr:from>
      <xdr:col>4</xdr:col>
      <xdr:colOff>69850</xdr:colOff>
      <xdr:row>1</xdr:row>
      <xdr:rowOff>66675</xdr:rowOff>
    </xdr:from>
    <xdr:to>
      <xdr:col>8</xdr:col>
      <xdr:colOff>558800</xdr:colOff>
      <xdr:row>11</xdr:row>
      <xdr:rowOff>88900</xdr:rowOff>
    </xdr:to>
    <xdr:graphicFrame macro="">
      <xdr:nvGraphicFramePr>
        <xdr:cNvPr id="2" name="Chart 1">
          <a:extLst>
            <a:ext uri="{FF2B5EF4-FFF2-40B4-BE49-F238E27FC236}">
              <a16:creationId xmlns:a16="http://schemas.microsoft.com/office/drawing/2014/main" id="{DBEBC751-416A-D494-9BB0-0EFE7C634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92075</xdr:colOff>
      <xdr:row>13</xdr:row>
      <xdr:rowOff>92075</xdr:rowOff>
    </xdr:from>
    <xdr:to>
      <xdr:col>9</xdr:col>
      <xdr:colOff>57150</xdr:colOff>
      <xdr:row>23</xdr:row>
      <xdr:rowOff>120650</xdr:rowOff>
    </xdr:to>
    <xdr:graphicFrame macro="">
      <xdr:nvGraphicFramePr>
        <xdr:cNvPr id="3" name="Chart 2">
          <a:extLst>
            <a:ext uri="{FF2B5EF4-FFF2-40B4-BE49-F238E27FC236}">
              <a16:creationId xmlns:a16="http://schemas.microsoft.com/office/drawing/2014/main" id="{3C5137D2-057B-1EA9-1869-AEF433D15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111125</xdr:colOff>
      <xdr:row>26</xdr:row>
      <xdr:rowOff>123825</xdr:rowOff>
    </xdr:from>
    <xdr:to>
      <xdr:col>10</xdr:col>
      <xdr:colOff>415925</xdr:colOff>
      <xdr:row>37</xdr:row>
      <xdr:rowOff>88900</xdr:rowOff>
    </xdr:to>
    <xdr:graphicFrame macro="">
      <xdr:nvGraphicFramePr>
        <xdr:cNvPr id="4" name="Chart 3">
          <a:extLst>
            <a:ext uri="{FF2B5EF4-FFF2-40B4-BE49-F238E27FC236}">
              <a16:creationId xmlns:a16="http://schemas.microsoft.com/office/drawing/2014/main" id="{AFBACB5B-ABCD-1020-EB3C-AE1670DE2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206375</xdr:colOff>
      <xdr:row>41</xdr:row>
      <xdr:rowOff>123825</xdr:rowOff>
    </xdr:from>
    <xdr:to>
      <xdr:col>8</xdr:col>
      <xdr:colOff>234950</xdr:colOff>
      <xdr:row>51</xdr:row>
      <xdr:rowOff>88900</xdr:rowOff>
    </xdr:to>
    <xdr:graphicFrame macro="">
      <xdr:nvGraphicFramePr>
        <xdr:cNvPr id="5" name="Chart 4">
          <a:extLst>
            <a:ext uri="{FF2B5EF4-FFF2-40B4-BE49-F238E27FC236}">
              <a16:creationId xmlns:a16="http://schemas.microsoft.com/office/drawing/2014/main" id="{6D435333-C071-EFC4-9C07-0AE9FD394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66675</xdr:colOff>
      <xdr:row>59</xdr:row>
      <xdr:rowOff>168275</xdr:rowOff>
    </xdr:from>
    <xdr:to>
      <xdr:col>8</xdr:col>
      <xdr:colOff>361950</xdr:colOff>
      <xdr:row>71</xdr:row>
      <xdr:rowOff>88900</xdr:rowOff>
    </xdr:to>
    <xdr:graphicFrame macro="">
      <xdr:nvGraphicFramePr>
        <xdr:cNvPr id="6" name="Chart 5">
          <a:extLst>
            <a:ext uri="{FF2B5EF4-FFF2-40B4-BE49-F238E27FC236}">
              <a16:creationId xmlns:a16="http://schemas.microsoft.com/office/drawing/2014/main" id="{5DA047EB-A38A-DD3F-FAF1-398472A88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40034</xdr:colOff>
      <xdr:row>127</xdr:row>
      <xdr:rowOff>112367</xdr:rowOff>
    </xdr:from>
    <xdr:to>
      <xdr:col>9</xdr:col>
      <xdr:colOff>0</xdr:colOff>
      <xdr:row>140</xdr:row>
      <xdr:rowOff>27609</xdr:rowOff>
    </xdr:to>
    <xdr:graphicFrame macro="">
      <xdr:nvGraphicFramePr>
        <xdr:cNvPr id="7" name="Chart 6">
          <a:extLst>
            <a:ext uri="{FF2B5EF4-FFF2-40B4-BE49-F238E27FC236}">
              <a16:creationId xmlns:a16="http://schemas.microsoft.com/office/drawing/2014/main" id="{C98EF37D-8461-0CB7-457C-BB8FC0EEE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233294</xdr:colOff>
      <xdr:row>151</xdr:row>
      <xdr:rowOff>70955</xdr:rowOff>
    </xdr:from>
    <xdr:to>
      <xdr:col>7</xdr:col>
      <xdr:colOff>510762</xdr:colOff>
      <xdr:row>164</xdr:row>
      <xdr:rowOff>62120</xdr:rowOff>
    </xdr:to>
    <xdr:graphicFrame macro="">
      <xdr:nvGraphicFramePr>
        <xdr:cNvPr id="8" name="Chart 7">
          <a:extLst>
            <a:ext uri="{FF2B5EF4-FFF2-40B4-BE49-F238E27FC236}">
              <a16:creationId xmlns:a16="http://schemas.microsoft.com/office/drawing/2014/main" id="{B85020A4-E3CF-27E8-2B5A-BB3CA01B1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69022</xdr:colOff>
      <xdr:row>196</xdr:row>
      <xdr:rowOff>167584</xdr:rowOff>
    </xdr:from>
    <xdr:to>
      <xdr:col>8</xdr:col>
      <xdr:colOff>277467</xdr:colOff>
      <xdr:row>206</xdr:row>
      <xdr:rowOff>55216</xdr:rowOff>
    </xdr:to>
    <xdr:graphicFrame macro="">
      <xdr:nvGraphicFramePr>
        <xdr:cNvPr id="9" name="Chart 8">
          <a:extLst>
            <a:ext uri="{FF2B5EF4-FFF2-40B4-BE49-F238E27FC236}">
              <a16:creationId xmlns:a16="http://schemas.microsoft.com/office/drawing/2014/main" id="{D42618A9-105C-93D1-27CE-8DCCC8853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57288</xdr:colOff>
      <xdr:row>206</xdr:row>
      <xdr:rowOff>181389</xdr:rowOff>
    </xdr:from>
    <xdr:to>
      <xdr:col>9</xdr:col>
      <xdr:colOff>510762</xdr:colOff>
      <xdr:row>218</xdr:row>
      <xdr:rowOff>27608</xdr:rowOff>
    </xdr:to>
    <xdr:graphicFrame macro="">
      <xdr:nvGraphicFramePr>
        <xdr:cNvPr id="10" name="Chart 9">
          <a:extLst>
            <a:ext uri="{FF2B5EF4-FFF2-40B4-BE49-F238E27FC236}">
              <a16:creationId xmlns:a16="http://schemas.microsoft.com/office/drawing/2014/main" id="{615CD72A-79AC-AC4C-83D1-DC08108BC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102153</xdr:colOff>
      <xdr:row>73</xdr:row>
      <xdr:rowOff>39894</xdr:rowOff>
    </xdr:from>
    <xdr:to>
      <xdr:col>15</xdr:col>
      <xdr:colOff>422414</xdr:colOff>
      <xdr:row>87</xdr:row>
      <xdr:rowOff>174072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3D2B243-D6AD-D3DD-1021-AA4DCF77B4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79103" y="13482844"/>
              <a:ext cx="4587461" cy="27122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150468</xdr:colOff>
      <xdr:row>164</xdr:row>
      <xdr:rowOff>29542</xdr:rowOff>
    </xdr:from>
    <xdr:to>
      <xdr:col>6</xdr:col>
      <xdr:colOff>531467</xdr:colOff>
      <xdr:row>173</xdr:row>
      <xdr:rowOff>20707</xdr:rowOff>
    </xdr:to>
    <xdr:graphicFrame macro="">
      <xdr:nvGraphicFramePr>
        <xdr:cNvPr id="12" name="Chart 11">
          <a:extLst>
            <a:ext uri="{FF2B5EF4-FFF2-40B4-BE49-F238E27FC236}">
              <a16:creationId xmlns:a16="http://schemas.microsoft.com/office/drawing/2014/main" id="{2E54A988-7D17-85F3-AFF4-52CE547C4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129763</xdr:colOff>
      <xdr:row>173</xdr:row>
      <xdr:rowOff>139976</xdr:rowOff>
    </xdr:from>
    <xdr:to>
      <xdr:col>8</xdr:col>
      <xdr:colOff>414131</xdr:colOff>
      <xdr:row>182</xdr:row>
      <xdr:rowOff>75923</xdr:rowOff>
    </xdr:to>
    <xdr:graphicFrame macro="">
      <xdr:nvGraphicFramePr>
        <xdr:cNvPr id="13" name="Chart 12">
          <a:extLst>
            <a:ext uri="{FF2B5EF4-FFF2-40B4-BE49-F238E27FC236}">
              <a16:creationId xmlns:a16="http://schemas.microsoft.com/office/drawing/2014/main" id="{58483C49-7EE2-E33E-643D-44AD28DFF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143565</xdr:colOff>
      <xdr:row>182</xdr:row>
      <xdr:rowOff>36443</xdr:rowOff>
    </xdr:from>
    <xdr:to>
      <xdr:col>7</xdr:col>
      <xdr:colOff>441739</xdr:colOff>
      <xdr:row>189</xdr:row>
      <xdr:rowOff>144946</xdr:rowOff>
    </xdr:to>
    <xdr:graphicFrame macro="">
      <xdr:nvGraphicFramePr>
        <xdr:cNvPr id="14" name="Chart 13">
          <a:extLst>
            <a:ext uri="{FF2B5EF4-FFF2-40B4-BE49-F238E27FC236}">
              <a16:creationId xmlns:a16="http://schemas.microsoft.com/office/drawing/2014/main" id="{CDB2E295-5933-9582-7811-853E3C37D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74544</xdr:colOff>
      <xdr:row>181</xdr:row>
      <xdr:rowOff>22639</xdr:rowOff>
    </xdr:from>
    <xdr:to>
      <xdr:col>8</xdr:col>
      <xdr:colOff>138043</xdr:colOff>
      <xdr:row>189</xdr:row>
      <xdr:rowOff>179457</xdr:rowOff>
    </xdr:to>
    <xdr:graphicFrame macro="">
      <xdr:nvGraphicFramePr>
        <xdr:cNvPr id="15" name="Chart 14">
          <a:extLst>
            <a:ext uri="{FF2B5EF4-FFF2-40B4-BE49-F238E27FC236}">
              <a16:creationId xmlns:a16="http://schemas.microsoft.com/office/drawing/2014/main" id="{87819786-4583-BAEF-F9FD-78DA62590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288925</xdr:colOff>
      <xdr:row>86</xdr:row>
      <xdr:rowOff>114300</xdr:rowOff>
    </xdr:from>
    <xdr:to>
      <xdr:col>11</xdr:col>
      <xdr:colOff>406400</xdr:colOff>
      <xdr:row>98</xdr:row>
      <xdr:rowOff>88900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F141FCA-EDF5-5106-AA7C-96F12B8F3E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3325" y="15951200"/>
              <a:ext cx="3775075" cy="2184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120650</xdr:colOff>
      <xdr:row>1</xdr:row>
      <xdr:rowOff>22225</xdr:rowOff>
    </xdr:from>
    <xdr:to>
      <xdr:col>7</xdr:col>
      <xdr:colOff>82550</xdr:colOff>
      <xdr:row>11</xdr:row>
      <xdr:rowOff>31750</xdr:rowOff>
    </xdr:to>
    <xdr:graphicFrame macro="">
      <xdr:nvGraphicFramePr>
        <xdr:cNvPr id="3" name="Chart 2">
          <a:extLst>
            <a:ext uri="{FF2B5EF4-FFF2-40B4-BE49-F238E27FC236}">
              <a16:creationId xmlns:a16="http://schemas.microsoft.com/office/drawing/2014/main" id="{E4FDE033-9DBB-23EC-A3B8-890B9E7E1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104775</xdr:colOff>
      <xdr:row>11</xdr:row>
      <xdr:rowOff>98425</xdr:rowOff>
    </xdr:from>
    <xdr:to>
      <xdr:col>7</xdr:col>
      <xdr:colOff>88900</xdr:colOff>
      <xdr:row>21</xdr:row>
      <xdr:rowOff>50800</xdr:rowOff>
    </xdr:to>
    <xdr:graphicFrame macro="">
      <xdr:nvGraphicFramePr>
        <xdr:cNvPr id="4" name="Chart 3">
          <a:extLst>
            <a:ext uri="{FF2B5EF4-FFF2-40B4-BE49-F238E27FC236}">
              <a16:creationId xmlns:a16="http://schemas.microsoft.com/office/drawing/2014/main" id="{DB2AAD89-7889-E1EE-3F4A-D37D0E1EA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206375</xdr:colOff>
      <xdr:row>26</xdr:row>
      <xdr:rowOff>155575</xdr:rowOff>
    </xdr:from>
    <xdr:to>
      <xdr:col>9</xdr:col>
      <xdr:colOff>133350</xdr:colOff>
      <xdr:row>38</xdr:row>
      <xdr:rowOff>171450</xdr:rowOff>
    </xdr:to>
    <xdr:graphicFrame macro="">
      <xdr:nvGraphicFramePr>
        <xdr:cNvPr id="5" name="Chart 4">
          <a:extLst>
            <a:ext uri="{FF2B5EF4-FFF2-40B4-BE49-F238E27FC236}">
              <a16:creationId xmlns:a16="http://schemas.microsoft.com/office/drawing/2014/main" id="{0FA217D1-F7A2-2B7A-7FC1-7DD8F4DF0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504825</xdr:colOff>
      <xdr:row>44</xdr:row>
      <xdr:rowOff>9525</xdr:rowOff>
    </xdr:from>
    <xdr:to>
      <xdr:col>7</xdr:col>
      <xdr:colOff>584200</xdr:colOff>
      <xdr:row>54</xdr:row>
      <xdr:rowOff>139700</xdr:rowOff>
    </xdr:to>
    <xdr:graphicFrame macro="">
      <xdr:nvGraphicFramePr>
        <xdr:cNvPr id="6" name="Chart 5">
          <a:extLst>
            <a:ext uri="{FF2B5EF4-FFF2-40B4-BE49-F238E27FC236}">
              <a16:creationId xmlns:a16="http://schemas.microsoft.com/office/drawing/2014/main" id="{B282142A-6F9D-4491-2294-5EE2863CF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311150</xdr:colOff>
      <xdr:row>107</xdr:row>
      <xdr:rowOff>130175</xdr:rowOff>
    </xdr:from>
    <xdr:to>
      <xdr:col>6</xdr:col>
      <xdr:colOff>266700</xdr:colOff>
      <xdr:row>117</xdr:row>
      <xdr:rowOff>82550</xdr:rowOff>
    </xdr:to>
    <xdr:graphicFrame macro="">
      <xdr:nvGraphicFramePr>
        <xdr:cNvPr id="7" name="Chart 6">
          <a:extLst>
            <a:ext uri="{FF2B5EF4-FFF2-40B4-BE49-F238E27FC236}">
              <a16:creationId xmlns:a16="http://schemas.microsoft.com/office/drawing/2014/main" id="{364F7FF1-B7AB-0936-0C61-CF7A25E07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1362075</xdr:colOff>
      <xdr:row>126</xdr:row>
      <xdr:rowOff>60325</xdr:rowOff>
    </xdr:from>
    <xdr:to>
      <xdr:col>5</xdr:col>
      <xdr:colOff>381000</xdr:colOff>
      <xdr:row>135</xdr:row>
      <xdr:rowOff>165100</xdr:rowOff>
    </xdr:to>
    <xdr:graphicFrame macro="">
      <xdr:nvGraphicFramePr>
        <xdr:cNvPr id="8" name="Chart 7">
          <a:extLst>
            <a:ext uri="{FF2B5EF4-FFF2-40B4-BE49-F238E27FC236}">
              <a16:creationId xmlns:a16="http://schemas.microsoft.com/office/drawing/2014/main" id="{AD4728F7-DBB3-A230-BE28-B669D0908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282575</xdr:colOff>
      <xdr:row>139</xdr:row>
      <xdr:rowOff>22225</xdr:rowOff>
    </xdr:from>
    <xdr:to>
      <xdr:col>6</xdr:col>
      <xdr:colOff>374650</xdr:colOff>
      <xdr:row>149</xdr:row>
      <xdr:rowOff>50800</xdr:rowOff>
    </xdr:to>
    <xdr:graphicFrame macro="">
      <xdr:nvGraphicFramePr>
        <xdr:cNvPr id="9" name="Chart 8">
          <a:extLst>
            <a:ext uri="{FF2B5EF4-FFF2-40B4-BE49-F238E27FC236}">
              <a16:creationId xmlns:a16="http://schemas.microsoft.com/office/drawing/2014/main" id="{33DFF06D-E1D9-5F11-E0FC-EAECB6F7C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114300</xdr:colOff>
      <xdr:row>153</xdr:row>
      <xdr:rowOff>60325</xdr:rowOff>
    </xdr:from>
    <xdr:to>
      <xdr:col>4</xdr:col>
      <xdr:colOff>285750</xdr:colOff>
      <xdr:row>161</xdr:row>
      <xdr:rowOff>139700</xdr:rowOff>
    </xdr:to>
    <xdr:graphicFrame macro="">
      <xdr:nvGraphicFramePr>
        <xdr:cNvPr id="10" name="Chart 9">
          <a:extLst>
            <a:ext uri="{FF2B5EF4-FFF2-40B4-BE49-F238E27FC236}">
              <a16:creationId xmlns:a16="http://schemas.microsoft.com/office/drawing/2014/main" id="{DA5E7200-2A9F-C61B-1037-855ED4478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193675</xdr:colOff>
      <xdr:row>152</xdr:row>
      <xdr:rowOff>180975</xdr:rowOff>
    </xdr:from>
    <xdr:to>
      <xdr:col>8</xdr:col>
      <xdr:colOff>44450</xdr:colOff>
      <xdr:row>161</xdr:row>
      <xdr:rowOff>107950</xdr:rowOff>
    </xdr:to>
    <xdr:graphicFrame macro="">
      <xdr:nvGraphicFramePr>
        <xdr:cNvPr id="11" name="Chart 10">
          <a:extLst>
            <a:ext uri="{FF2B5EF4-FFF2-40B4-BE49-F238E27FC236}">
              <a16:creationId xmlns:a16="http://schemas.microsoft.com/office/drawing/2014/main" id="{655F4C24-2A80-3131-A2C5-27E7C5626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269875</xdr:colOff>
      <xdr:row>162</xdr:row>
      <xdr:rowOff>41275</xdr:rowOff>
    </xdr:from>
    <xdr:to>
      <xdr:col>5</xdr:col>
      <xdr:colOff>508000</xdr:colOff>
      <xdr:row>170</xdr:row>
      <xdr:rowOff>133350</xdr:rowOff>
    </xdr:to>
    <xdr:graphicFrame macro="">
      <xdr:nvGraphicFramePr>
        <xdr:cNvPr id="12" name="Chart 11">
          <a:extLst>
            <a:ext uri="{FF2B5EF4-FFF2-40B4-BE49-F238E27FC236}">
              <a16:creationId xmlns:a16="http://schemas.microsoft.com/office/drawing/2014/main" id="{7CB152F8-6639-084E-9DF1-C63BD03CC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339725</xdr:colOff>
      <xdr:row>182</xdr:row>
      <xdr:rowOff>41275</xdr:rowOff>
    </xdr:from>
    <xdr:to>
      <xdr:col>7</xdr:col>
      <xdr:colOff>273050</xdr:colOff>
      <xdr:row>191</xdr:row>
      <xdr:rowOff>177800</xdr:rowOff>
    </xdr:to>
    <xdr:graphicFrame macro="">
      <xdr:nvGraphicFramePr>
        <xdr:cNvPr id="13" name="Chart 12">
          <a:extLst>
            <a:ext uri="{FF2B5EF4-FFF2-40B4-BE49-F238E27FC236}">
              <a16:creationId xmlns:a16="http://schemas.microsoft.com/office/drawing/2014/main" id="{6692FDFF-F06D-3494-8CF4-14EF3AE64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85725</xdr:colOff>
      <xdr:row>191</xdr:row>
      <xdr:rowOff>41275</xdr:rowOff>
    </xdr:from>
    <xdr:to>
      <xdr:col>8</xdr:col>
      <xdr:colOff>63500</xdr:colOff>
      <xdr:row>201</xdr:row>
      <xdr:rowOff>25400</xdr:rowOff>
    </xdr:to>
    <xdr:graphicFrame macro="">
      <xdr:nvGraphicFramePr>
        <xdr:cNvPr id="14" name="Chart 13">
          <a:extLst>
            <a:ext uri="{FF2B5EF4-FFF2-40B4-BE49-F238E27FC236}">
              <a16:creationId xmlns:a16="http://schemas.microsoft.com/office/drawing/2014/main" id="{1ACFE0CE-0072-DA13-A7E8-E7FB09CEF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574675</xdr:colOff>
      <xdr:row>169</xdr:row>
      <xdr:rowOff>22225</xdr:rowOff>
    </xdr:from>
    <xdr:to>
      <xdr:col>9</xdr:col>
      <xdr:colOff>50800</xdr:colOff>
      <xdr:row>182</xdr:row>
      <xdr:rowOff>50800</xdr:rowOff>
    </xdr:to>
    <xdr:graphicFrame macro="">
      <xdr:nvGraphicFramePr>
        <xdr:cNvPr id="15" name="Chart 14">
          <a:extLst>
            <a:ext uri="{FF2B5EF4-FFF2-40B4-BE49-F238E27FC236}">
              <a16:creationId xmlns:a16="http://schemas.microsoft.com/office/drawing/2014/main" id="{E8FC9675-855F-9239-53B3-2ED3F53E7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32986</xdr:colOff>
      <xdr:row>4</xdr:row>
      <xdr:rowOff>44450</xdr:rowOff>
    </xdr:from>
    <xdr:to>
      <xdr:col>25</xdr:col>
      <xdr:colOff>192648</xdr:colOff>
      <xdr:row>36</xdr:row>
      <xdr:rowOff>69849</xdr:rowOff>
    </xdr:to>
    <xdr:sp macro="" textlink="">
      <xdr:nvSpPr>
        <xdr:cNvPr id="78" name="Rectangle 77">
          <a:extLst>
            <a:ext uri="{FF2B5EF4-FFF2-40B4-BE49-F238E27FC236}">
              <a16:creationId xmlns:a16="http://schemas.microsoft.com/office/drawing/2014/main" id="{C8A4454F-2BC1-5095-BF3D-54A6585209F6}"/>
            </a:ext>
          </a:extLst>
        </xdr:cNvPr>
        <xdr:cNvSpPr/>
      </xdr:nvSpPr>
      <xdr:spPr>
        <a:xfrm>
          <a:off x="9797142" y="770164"/>
          <a:ext cx="5652000" cy="5831114"/>
        </a:xfrm>
        <a:prstGeom prst="rect">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519545</xdr:colOff>
      <xdr:row>14</xdr:row>
      <xdr:rowOff>114300</xdr:rowOff>
    </xdr:from>
    <xdr:to>
      <xdr:col>16</xdr:col>
      <xdr:colOff>115454</xdr:colOff>
      <xdr:row>25</xdr:row>
      <xdr:rowOff>171450</xdr:rowOff>
    </xdr:to>
    <xdr:graphicFrame macro="">
      <xdr:nvGraphicFramePr>
        <xdr:cNvPr id="3" name="Chart 2">
          <a:extLst>
            <a:ext uri="{FF2B5EF4-FFF2-40B4-BE49-F238E27FC236}">
              <a16:creationId xmlns:a16="http://schemas.microsoft.com/office/drawing/2014/main" id="{9F499C12-5D08-4480-9CF6-D1711C933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95250</xdr:colOff>
      <xdr:row>0</xdr:row>
      <xdr:rowOff>83635</xdr:rowOff>
    </xdr:from>
    <xdr:ext cx="5286255" cy="568232"/>
    <xdr:sp macro="" textlink="">
      <xdr:nvSpPr>
        <xdr:cNvPr id="2" name="Rectangle 1">
          <a:extLst>
            <a:ext uri="{FF2B5EF4-FFF2-40B4-BE49-F238E27FC236}">
              <a16:creationId xmlns:a16="http://schemas.microsoft.com/office/drawing/2014/main" id="{131A2A3D-3855-17CB-F7B1-833A4B67DBDF}"/>
            </a:ext>
          </a:extLst>
        </xdr:cNvPr>
        <xdr:cNvSpPr/>
      </xdr:nvSpPr>
      <xdr:spPr>
        <a:xfrm>
          <a:off x="95250" y="83635"/>
          <a:ext cx="5286255" cy="568232"/>
        </a:xfrm>
        <a:prstGeom prst="rect">
          <a:avLst/>
        </a:prstGeom>
        <a:noFill/>
        <a:effectLst>
          <a:outerShdw blurRad="50800" dist="38100" dir="16200000" rotWithShape="0">
            <a:prstClr val="black">
              <a:alpha val="40000"/>
            </a:prstClr>
          </a:outerShdw>
        </a:effectLst>
        <a:scene3d>
          <a:camera prst="orthographicFront"/>
          <a:lightRig rig="threePt" dir="t"/>
        </a:scene3d>
        <a:sp3d>
          <a:bevelT/>
        </a:sp3d>
      </xdr:spPr>
      <xdr:txBody>
        <a:bodyPr wrap="none" lIns="91440" tIns="45720" rIns="91440" bIns="45720">
          <a:spAutoFit/>
        </a:bodyPr>
        <a:lstStyle/>
        <a:p>
          <a:pPr algn="ctr"/>
          <a:r>
            <a:rPr lang="en-US" sz="3200" b="1" cap="none" spc="0">
              <a:ln w="0"/>
              <a:solidFill>
                <a:schemeClr val="accent1"/>
              </a:solidFill>
              <a:effectLst>
                <a:outerShdw blurRad="38100" dist="25400" dir="5400000" algn="ctr" rotWithShape="0">
                  <a:srgbClr val="6E747A">
                    <a:alpha val="43000"/>
                  </a:srgbClr>
                </a:outerShdw>
              </a:effectLst>
              <a:latin typeface="Gill Sans MT" panose="020B0502020104020203" pitchFamily="34" charset="0"/>
            </a:rPr>
            <a:t>Customer's      </a:t>
          </a:r>
          <a:r>
            <a:rPr lang="en-US" sz="3200" b="1" cap="none" spc="0" baseline="0">
              <a:ln w="0"/>
              <a:solidFill>
                <a:schemeClr val="accent1"/>
              </a:solidFill>
              <a:effectLst>
                <a:outerShdw blurRad="38100" dist="25400" dir="5400000" algn="ctr" rotWithShape="0">
                  <a:srgbClr val="6E747A">
                    <a:alpha val="43000"/>
                  </a:srgbClr>
                </a:outerShdw>
              </a:effectLst>
              <a:latin typeface="Gill Sans MT" panose="020B0502020104020203" pitchFamily="34" charset="0"/>
            </a:rPr>
            <a:t> Dashboard</a:t>
          </a:r>
          <a:endParaRPr lang="en-US" sz="3200" b="1" cap="none" spc="0">
            <a:ln w="0"/>
            <a:solidFill>
              <a:schemeClr val="accent1"/>
            </a:solidFill>
            <a:effectLst>
              <a:outerShdw blurRad="38100" dist="25400" dir="5400000" algn="ctr" rotWithShape="0">
                <a:srgbClr val="6E747A">
                  <a:alpha val="43000"/>
                </a:srgbClr>
              </a:outerShdw>
            </a:effectLst>
            <a:latin typeface="Gill Sans MT" panose="020B0502020104020203" pitchFamily="34" charset="0"/>
          </a:endParaRPr>
        </a:p>
      </xdr:txBody>
    </xdr:sp>
    <xdr:clientData/>
  </xdr:oneCellAnchor>
  <xdr:twoCellAnchor>
    <xdr:from>
      <xdr:col>9</xdr:col>
      <xdr:colOff>6350</xdr:colOff>
      <xdr:row>0</xdr:row>
      <xdr:rowOff>63500</xdr:rowOff>
    </xdr:from>
    <xdr:to>
      <xdr:col>12</xdr:col>
      <xdr:colOff>171450</xdr:colOff>
      <xdr:row>3</xdr:row>
      <xdr:rowOff>120650</xdr:rowOff>
    </xdr:to>
    <xdr:sp macro="" textlink="">
      <xdr:nvSpPr>
        <xdr:cNvPr id="4" name="Flowchart: Alternate Process 3">
          <a:extLst>
            <a:ext uri="{FF2B5EF4-FFF2-40B4-BE49-F238E27FC236}">
              <a16:creationId xmlns:a16="http://schemas.microsoft.com/office/drawing/2014/main" id="{B8A89271-DC64-7613-5195-D4590FC519FE}"/>
            </a:ext>
          </a:extLst>
        </xdr:cNvPr>
        <xdr:cNvSpPr/>
      </xdr:nvSpPr>
      <xdr:spPr>
        <a:xfrm>
          <a:off x="5492750" y="63500"/>
          <a:ext cx="1993900" cy="609600"/>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400" b="1">
            <a:latin typeface="Lucida Sans Typewriter" panose="020B0509030504030204" pitchFamily="49" charset="0"/>
          </a:endParaRPr>
        </a:p>
      </xdr:txBody>
    </xdr:sp>
    <xdr:clientData/>
  </xdr:twoCellAnchor>
  <xdr:twoCellAnchor>
    <xdr:from>
      <xdr:col>15</xdr:col>
      <xdr:colOff>602013</xdr:colOff>
      <xdr:row>0</xdr:row>
      <xdr:rowOff>48903</xdr:rowOff>
    </xdr:from>
    <xdr:to>
      <xdr:col>20</xdr:col>
      <xdr:colOff>420583</xdr:colOff>
      <xdr:row>3</xdr:row>
      <xdr:rowOff>106053</xdr:rowOff>
    </xdr:to>
    <xdr:sp macro="" textlink="">
      <xdr:nvSpPr>
        <xdr:cNvPr id="5" name="Flowchart: Alternate Process 4">
          <a:extLst>
            <a:ext uri="{FF2B5EF4-FFF2-40B4-BE49-F238E27FC236}">
              <a16:creationId xmlns:a16="http://schemas.microsoft.com/office/drawing/2014/main" id="{4307E095-32BB-4AE9-BDB2-7FB60A13FC82}"/>
            </a:ext>
          </a:extLst>
        </xdr:cNvPr>
        <xdr:cNvSpPr/>
      </xdr:nvSpPr>
      <xdr:spPr>
        <a:xfrm>
          <a:off x="9755909" y="48903"/>
          <a:ext cx="2869869" cy="601436"/>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effectLst/>
              <a:latin typeface="Lucida Sans Typewriter" panose="020B0509030504030204" pitchFamily="49" charset="0"/>
            </a:rPr>
            <a:t> </a:t>
          </a:r>
          <a:endParaRPr lang="en-IN" sz="1400" b="1">
            <a:latin typeface="Lucida Sans Typewriter" panose="020B0509030504030204" pitchFamily="49" charset="0"/>
          </a:endParaRPr>
        </a:p>
      </xdr:txBody>
    </xdr:sp>
    <xdr:clientData/>
  </xdr:twoCellAnchor>
  <xdr:twoCellAnchor>
    <xdr:from>
      <xdr:col>20</xdr:col>
      <xdr:colOff>494806</xdr:colOff>
      <xdr:row>0</xdr:row>
      <xdr:rowOff>48903</xdr:rowOff>
    </xdr:from>
    <xdr:to>
      <xdr:col>25</xdr:col>
      <xdr:colOff>197923</xdr:colOff>
      <xdr:row>3</xdr:row>
      <xdr:rowOff>99703</xdr:rowOff>
    </xdr:to>
    <xdr:sp macro="" textlink="">
      <xdr:nvSpPr>
        <xdr:cNvPr id="6" name="Flowchart: Alternate Process 5">
          <a:extLst>
            <a:ext uri="{FF2B5EF4-FFF2-40B4-BE49-F238E27FC236}">
              <a16:creationId xmlns:a16="http://schemas.microsoft.com/office/drawing/2014/main" id="{AA94B832-03E3-43EC-9594-4CD6A1A333FD}"/>
            </a:ext>
          </a:extLst>
        </xdr:cNvPr>
        <xdr:cNvSpPr/>
      </xdr:nvSpPr>
      <xdr:spPr>
        <a:xfrm>
          <a:off x="12700001" y="48903"/>
          <a:ext cx="2754416" cy="595086"/>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105610</xdr:colOff>
      <xdr:row>4</xdr:row>
      <xdr:rowOff>44450</xdr:rowOff>
    </xdr:from>
    <xdr:to>
      <xdr:col>15</xdr:col>
      <xdr:colOff>550110</xdr:colOff>
      <xdr:row>14</xdr:row>
      <xdr:rowOff>120650</xdr:rowOff>
    </xdr:to>
    <xdr:sp macro="" textlink="">
      <xdr:nvSpPr>
        <xdr:cNvPr id="8" name="Flowchart: Alternate Process 7">
          <a:extLst>
            <a:ext uri="{FF2B5EF4-FFF2-40B4-BE49-F238E27FC236}">
              <a16:creationId xmlns:a16="http://schemas.microsoft.com/office/drawing/2014/main" id="{394E51C3-D703-49B0-AA4A-B5958A0DF3C5}"/>
            </a:ext>
          </a:extLst>
        </xdr:cNvPr>
        <xdr:cNvSpPr/>
      </xdr:nvSpPr>
      <xdr:spPr>
        <a:xfrm>
          <a:off x="3155281" y="779713"/>
          <a:ext cx="6543842" cy="1914358"/>
        </a:xfrm>
        <a:prstGeom prst="flowChartAlternateProcess">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444165</xdr:colOff>
      <xdr:row>24</xdr:row>
      <xdr:rowOff>82550</xdr:rowOff>
    </xdr:from>
    <xdr:to>
      <xdr:col>15</xdr:col>
      <xdr:colOff>545765</xdr:colOff>
      <xdr:row>35</xdr:row>
      <xdr:rowOff>165100</xdr:rowOff>
    </xdr:to>
    <xdr:sp macro="" textlink="">
      <xdr:nvSpPr>
        <xdr:cNvPr id="9" name="Flowchart: Alternate Process 8">
          <a:extLst>
            <a:ext uri="{FF2B5EF4-FFF2-40B4-BE49-F238E27FC236}">
              <a16:creationId xmlns:a16="http://schemas.microsoft.com/office/drawing/2014/main" id="{AFB852D3-AEC7-421E-8DAA-EC3BE4429AF7}"/>
            </a:ext>
          </a:extLst>
        </xdr:cNvPr>
        <xdr:cNvSpPr/>
      </xdr:nvSpPr>
      <xdr:spPr>
        <a:xfrm>
          <a:off x="5933573" y="4494129"/>
          <a:ext cx="3761205" cy="2104524"/>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15</xdr:row>
      <xdr:rowOff>0</xdr:rowOff>
    </xdr:from>
    <xdr:to>
      <xdr:col>5</xdr:col>
      <xdr:colOff>6350</xdr:colOff>
      <xdr:row>35</xdr:row>
      <xdr:rowOff>177800</xdr:rowOff>
    </xdr:to>
    <xdr:sp macro="" textlink="">
      <xdr:nvSpPr>
        <xdr:cNvPr id="10" name="Flowchart: Alternate Process 9">
          <a:extLst>
            <a:ext uri="{FF2B5EF4-FFF2-40B4-BE49-F238E27FC236}">
              <a16:creationId xmlns:a16="http://schemas.microsoft.com/office/drawing/2014/main" id="{1EAC0509-251B-4DA3-80A1-CF43A9C6B346}"/>
            </a:ext>
          </a:extLst>
        </xdr:cNvPr>
        <xdr:cNvSpPr/>
      </xdr:nvSpPr>
      <xdr:spPr>
        <a:xfrm>
          <a:off x="101600" y="2762250"/>
          <a:ext cx="2952750" cy="3860800"/>
        </a:xfrm>
        <a:prstGeom prst="flowChartAlternateProcess">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4</xdr:row>
      <xdr:rowOff>38100</xdr:rowOff>
    </xdr:from>
    <xdr:to>
      <xdr:col>5</xdr:col>
      <xdr:colOff>19050</xdr:colOff>
      <xdr:row>14</xdr:row>
      <xdr:rowOff>107950</xdr:rowOff>
    </xdr:to>
    <xdr:sp macro="" textlink="">
      <xdr:nvSpPr>
        <xdr:cNvPr id="11" name="Flowchart: Alternate Process 10">
          <a:extLst>
            <a:ext uri="{FF2B5EF4-FFF2-40B4-BE49-F238E27FC236}">
              <a16:creationId xmlns:a16="http://schemas.microsoft.com/office/drawing/2014/main" id="{B41D8980-7AC2-4FF4-8FA8-C0F9B12D0070}"/>
            </a:ext>
          </a:extLst>
        </xdr:cNvPr>
        <xdr:cNvSpPr/>
      </xdr:nvSpPr>
      <xdr:spPr>
        <a:xfrm>
          <a:off x="114300" y="763814"/>
          <a:ext cx="2956049" cy="1884136"/>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94915</xdr:colOff>
      <xdr:row>24</xdr:row>
      <xdr:rowOff>76200</xdr:rowOff>
    </xdr:from>
    <xdr:to>
      <xdr:col>9</xdr:col>
      <xdr:colOff>355265</xdr:colOff>
      <xdr:row>35</xdr:row>
      <xdr:rowOff>177800</xdr:rowOff>
    </xdr:to>
    <xdr:sp macro="" textlink="">
      <xdr:nvSpPr>
        <xdr:cNvPr id="12" name="Flowchart: Alternate Process 11">
          <a:extLst>
            <a:ext uri="{FF2B5EF4-FFF2-40B4-BE49-F238E27FC236}">
              <a16:creationId xmlns:a16="http://schemas.microsoft.com/office/drawing/2014/main" id="{7A11DDB8-6FFA-46DE-A7BD-C38704E467FC}"/>
            </a:ext>
          </a:extLst>
        </xdr:cNvPr>
        <xdr:cNvSpPr/>
      </xdr:nvSpPr>
      <xdr:spPr>
        <a:xfrm>
          <a:off x="3144586" y="4487779"/>
          <a:ext cx="2700087" cy="2123574"/>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36</xdr:row>
      <xdr:rowOff>69849</xdr:rowOff>
    </xdr:from>
    <xdr:to>
      <xdr:col>15</xdr:col>
      <xdr:colOff>520700</xdr:colOff>
      <xdr:row>47</xdr:row>
      <xdr:rowOff>8246</xdr:rowOff>
    </xdr:to>
    <xdr:sp macro="" textlink="">
      <xdr:nvSpPr>
        <xdr:cNvPr id="14" name="Flowchart: Alternate Process 13">
          <a:extLst>
            <a:ext uri="{FF2B5EF4-FFF2-40B4-BE49-F238E27FC236}">
              <a16:creationId xmlns:a16="http://schemas.microsoft.com/office/drawing/2014/main" id="{6E2AA82E-D021-4D97-88F8-8C4E4732B4E9}"/>
            </a:ext>
          </a:extLst>
        </xdr:cNvPr>
        <xdr:cNvSpPr/>
      </xdr:nvSpPr>
      <xdr:spPr>
        <a:xfrm>
          <a:off x="3127499" y="6601278"/>
          <a:ext cx="6547097" cy="1934111"/>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36</xdr:row>
      <xdr:rowOff>69849</xdr:rowOff>
    </xdr:from>
    <xdr:to>
      <xdr:col>5</xdr:col>
      <xdr:colOff>12700</xdr:colOff>
      <xdr:row>47</xdr:row>
      <xdr:rowOff>8246</xdr:rowOff>
    </xdr:to>
    <xdr:sp macro="" textlink="">
      <xdr:nvSpPr>
        <xdr:cNvPr id="16" name="Flowchart: Alternate Process 15">
          <a:extLst>
            <a:ext uri="{FF2B5EF4-FFF2-40B4-BE49-F238E27FC236}">
              <a16:creationId xmlns:a16="http://schemas.microsoft.com/office/drawing/2014/main" id="{AE5C5FD7-E1F1-4C28-AEFA-9ECD6A595F26}"/>
            </a:ext>
          </a:extLst>
        </xdr:cNvPr>
        <xdr:cNvSpPr/>
      </xdr:nvSpPr>
      <xdr:spPr>
        <a:xfrm>
          <a:off x="101600" y="6601278"/>
          <a:ext cx="2962399" cy="1934111"/>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184150</xdr:colOff>
      <xdr:row>4</xdr:row>
      <xdr:rowOff>120651</xdr:rowOff>
    </xdr:from>
    <xdr:to>
      <xdr:col>10</xdr:col>
      <xdr:colOff>323850</xdr:colOff>
      <xdr:row>14</xdr:row>
      <xdr:rowOff>76201</xdr:rowOff>
    </xdr:to>
    <xdr:graphicFrame macro="">
      <xdr:nvGraphicFramePr>
        <xdr:cNvPr id="17" name="Chart 16">
          <a:extLst>
            <a:ext uri="{FF2B5EF4-FFF2-40B4-BE49-F238E27FC236}">
              <a16:creationId xmlns:a16="http://schemas.microsoft.com/office/drawing/2014/main" id="{2CEA4620-BBE5-47C8-917E-55F3B5275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336550</xdr:colOff>
      <xdr:row>4</xdr:row>
      <xdr:rowOff>133350</xdr:rowOff>
    </xdr:from>
    <xdr:to>
      <xdr:col>15</xdr:col>
      <xdr:colOff>406400</xdr:colOff>
      <xdr:row>14</xdr:row>
      <xdr:rowOff>57150</xdr:rowOff>
    </xdr:to>
    <xdr:graphicFrame macro="">
      <xdr:nvGraphicFramePr>
        <xdr:cNvPr id="18" name="Chart 17">
          <a:extLst>
            <a:ext uri="{FF2B5EF4-FFF2-40B4-BE49-F238E27FC236}">
              <a16:creationId xmlns:a16="http://schemas.microsoft.com/office/drawing/2014/main" id="{C909463F-F2C9-421B-A3D3-5A5A5454B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241300</xdr:colOff>
      <xdr:row>4</xdr:row>
      <xdr:rowOff>149845</xdr:rowOff>
    </xdr:from>
    <xdr:to>
      <xdr:col>4</xdr:col>
      <xdr:colOff>469900</xdr:colOff>
      <xdr:row>14</xdr:row>
      <xdr:rowOff>22845</xdr:rowOff>
    </xdr:to>
    <xdr:graphicFrame macro="">
      <xdr:nvGraphicFramePr>
        <xdr:cNvPr id="19" name="Chart 18">
          <a:extLst>
            <a:ext uri="{FF2B5EF4-FFF2-40B4-BE49-F238E27FC236}">
              <a16:creationId xmlns:a16="http://schemas.microsoft.com/office/drawing/2014/main" id="{7F8A4993-1897-4085-887C-24F2F2F30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133350</xdr:colOff>
      <xdr:row>25</xdr:row>
      <xdr:rowOff>171449</xdr:rowOff>
    </xdr:from>
    <xdr:to>
      <xdr:col>4</xdr:col>
      <xdr:colOff>577850</xdr:colOff>
      <xdr:row>35</xdr:row>
      <xdr:rowOff>69850</xdr:rowOff>
    </xdr:to>
    <xdr:graphicFrame macro="">
      <xdr:nvGraphicFramePr>
        <xdr:cNvPr id="20" name="Chart 19">
          <a:extLst>
            <a:ext uri="{FF2B5EF4-FFF2-40B4-BE49-F238E27FC236}">
              <a16:creationId xmlns:a16="http://schemas.microsoft.com/office/drawing/2014/main" id="{1044D8B6-15BC-4286-884C-8FC9254A5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88900</xdr:colOff>
      <xdr:row>24</xdr:row>
      <xdr:rowOff>114300</xdr:rowOff>
    </xdr:from>
    <xdr:to>
      <xdr:col>9</xdr:col>
      <xdr:colOff>336550</xdr:colOff>
      <xdr:row>36</xdr:row>
      <xdr:rowOff>6350</xdr:rowOff>
    </xdr:to>
    <xdr:graphicFrame macro="">
      <xdr:nvGraphicFramePr>
        <xdr:cNvPr id="21" name="Chart 20">
          <a:extLst>
            <a:ext uri="{FF2B5EF4-FFF2-40B4-BE49-F238E27FC236}">
              <a16:creationId xmlns:a16="http://schemas.microsoft.com/office/drawing/2014/main" id="{E60B13D1-B629-4595-B335-3614B3125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101600</xdr:colOff>
      <xdr:row>15</xdr:row>
      <xdr:rowOff>107950</xdr:rowOff>
    </xdr:from>
    <xdr:to>
      <xdr:col>4</xdr:col>
      <xdr:colOff>577850</xdr:colOff>
      <xdr:row>24</xdr:row>
      <xdr:rowOff>146050</xdr:rowOff>
    </xdr:to>
    <xdr:graphicFrame macro="">
      <xdr:nvGraphicFramePr>
        <xdr:cNvPr id="22" name="Chart 21">
          <a:extLst>
            <a:ext uri="{FF2B5EF4-FFF2-40B4-BE49-F238E27FC236}">
              <a16:creationId xmlns:a16="http://schemas.microsoft.com/office/drawing/2014/main" id="{23EE87A9-A806-47E7-805E-E11282812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122547</xdr:colOff>
      <xdr:row>37</xdr:row>
      <xdr:rowOff>68612</xdr:rowOff>
    </xdr:from>
    <xdr:to>
      <xdr:col>4</xdr:col>
      <xdr:colOff>598797</xdr:colOff>
      <xdr:row>47</xdr:row>
      <xdr:rowOff>32985</xdr:rowOff>
    </xdr:to>
    <xdr:graphicFrame macro="">
      <xdr:nvGraphicFramePr>
        <xdr:cNvPr id="24" name="Chart 23">
          <a:extLst>
            <a:ext uri="{FF2B5EF4-FFF2-40B4-BE49-F238E27FC236}">
              <a16:creationId xmlns:a16="http://schemas.microsoft.com/office/drawing/2014/main" id="{B2658FE7-28DA-4776-84F6-A39776D3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253999</xdr:colOff>
      <xdr:row>25</xdr:row>
      <xdr:rowOff>151764</xdr:rowOff>
    </xdr:from>
    <xdr:to>
      <xdr:col>4</xdr:col>
      <xdr:colOff>463548</xdr:colOff>
      <xdr:row>26</xdr:row>
      <xdr:rowOff>13333</xdr:rowOff>
    </xdr:to>
    <xdr:sp macro="" textlink="">
      <xdr:nvSpPr>
        <xdr:cNvPr id="28" name="Arrow: Left-Right 27">
          <a:extLst>
            <a:ext uri="{FF2B5EF4-FFF2-40B4-BE49-F238E27FC236}">
              <a16:creationId xmlns:a16="http://schemas.microsoft.com/office/drawing/2014/main" id="{D7C97AB4-961D-BAAE-36E1-7E63FDD50740}"/>
            </a:ext>
          </a:extLst>
        </xdr:cNvPr>
        <xdr:cNvSpPr/>
      </xdr:nvSpPr>
      <xdr:spPr>
        <a:xfrm rot="10800000">
          <a:off x="253999" y="4755514"/>
          <a:ext cx="2647949" cy="45719"/>
        </a:xfrm>
        <a:prstGeom prst="leftRightArrow">
          <a:avLst/>
        </a:prstGeom>
        <a:gradFill>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9</xdr:col>
      <xdr:colOff>285750</xdr:colOff>
      <xdr:row>24</xdr:row>
      <xdr:rowOff>139700</xdr:rowOff>
    </xdr:from>
    <xdr:to>
      <xdr:col>15</xdr:col>
      <xdr:colOff>482600</xdr:colOff>
      <xdr:row>35</xdr:row>
      <xdr:rowOff>114300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4E57932D-9A80-4597-8538-9F2A9C732F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772150" y="4559300"/>
              <a:ext cx="3854450" cy="2000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327061</xdr:colOff>
      <xdr:row>1</xdr:row>
      <xdr:rowOff>57150</xdr:rowOff>
    </xdr:from>
    <xdr:to>
      <xdr:col>19</xdr:col>
      <xdr:colOff>486555</xdr:colOff>
      <xdr:row>3</xdr:row>
      <xdr:rowOff>127000</xdr:rowOff>
    </xdr:to>
    <xdr:sp macro="" textlink="Cust_Pivot!$A$10">
      <xdr:nvSpPr>
        <xdr:cNvPr id="34" name="TextBox 33">
          <a:extLst>
            <a:ext uri="{FF2B5EF4-FFF2-40B4-BE49-F238E27FC236}">
              <a16:creationId xmlns:a16="http://schemas.microsoft.com/office/drawing/2014/main" id="{533D8D1E-ACF8-4E7F-AF2C-105412D18D0B}"/>
            </a:ext>
          </a:extLst>
        </xdr:cNvPr>
        <xdr:cNvSpPr txBox="1"/>
      </xdr:nvSpPr>
      <xdr:spPr>
        <a:xfrm>
          <a:off x="10701477" y="238579"/>
          <a:ext cx="1380013"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6D8D237-31C4-4269-BCBF-DEEE497E9CCB}"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r"/>
            <a:t>233081.0</a:t>
          </a:fld>
          <a:endParaRPr lang="en-IN" sz="32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10</xdr:col>
      <xdr:colOff>177800</xdr:colOff>
      <xdr:row>1</xdr:row>
      <xdr:rowOff>88900</xdr:rowOff>
    </xdr:from>
    <xdr:to>
      <xdr:col>11</xdr:col>
      <xdr:colOff>171450</xdr:colOff>
      <xdr:row>3</xdr:row>
      <xdr:rowOff>158750</xdr:rowOff>
    </xdr:to>
    <xdr:sp macro="" textlink="Cust_Pivot!$A$4">
      <xdr:nvSpPr>
        <xdr:cNvPr id="35" name="TextBox 34">
          <a:extLst>
            <a:ext uri="{FF2B5EF4-FFF2-40B4-BE49-F238E27FC236}">
              <a16:creationId xmlns:a16="http://schemas.microsoft.com/office/drawing/2014/main" id="{87E2595D-0AD0-4BEA-94ED-A1ED9320CBCD}"/>
            </a:ext>
          </a:extLst>
        </xdr:cNvPr>
        <xdr:cNvSpPr txBox="1"/>
      </xdr:nvSpPr>
      <xdr:spPr>
        <a:xfrm>
          <a:off x="6273800" y="273050"/>
          <a:ext cx="603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47B5271-08BB-41D6-ADBA-5DED3EE3E9ED}"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r"/>
            <a:t>44</a:t>
          </a:fld>
          <a:endParaRPr lang="en-IN" sz="32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9</xdr:col>
      <xdr:colOff>298450</xdr:colOff>
      <xdr:row>0</xdr:row>
      <xdr:rowOff>50800</xdr:rowOff>
    </xdr:from>
    <xdr:to>
      <xdr:col>11</xdr:col>
      <xdr:colOff>584200</xdr:colOff>
      <xdr:row>2</xdr:row>
      <xdr:rowOff>25400</xdr:rowOff>
    </xdr:to>
    <xdr:sp macro="" textlink="">
      <xdr:nvSpPr>
        <xdr:cNvPr id="36" name="TextBox 35">
          <a:extLst>
            <a:ext uri="{FF2B5EF4-FFF2-40B4-BE49-F238E27FC236}">
              <a16:creationId xmlns:a16="http://schemas.microsoft.com/office/drawing/2014/main" id="{8D4AFC9D-1A4C-437B-AB2F-70DFD2E7F548}"/>
            </a:ext>
          </a:extLst>
        </xdr:cNvPr>
        <xdr:cNvSpPr txBox="1"/>
      </xdr:nvSpPr>
      <xdr:spPr>
        <a:xfrm>
          <a:off x="5784850" y="50800"/>
          <a:ext cx="1504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Avarage</a:t>
          </a:r>
          <a:r>
            <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 Age</a:t>
          </a:r>
        </a:p>
      </xdr:txBody>
    </xdr:sp>
    <xdr:clientData/>
  </xdr:twoCellAnchor>
  <xdr:twoCellAnchor>
    <xdr:from>
      <xdr:col>16</xdr:col>
      <xdr:colOff>490681</xdr:colOff>
      <xdr:row>0</xdr:row>
      <xdr:rowOff>97147</xdr:rowOff>
    </xdr:from>
    <xdr:to>
      <xdr:col>19</xdr:col>
      <xdr:colOff>566881</xdr:colOff>
      <xdr:row>1</xdr:row>
      <xdr:rowOff>147947</xdr:rowOff>
    </xdr:to>
    <xdr:sp macro="" textlink="">
      <xdr:nvSpPr>
        <xdr:cNvPr id="37" name="TextBox 36">
          <a:extLst>
            <a:ext uri="{FF2B5EF4-FFF2-40B4-BE49-F238E27FC236}">
              <a16:creationId xmlns:a16="http://schemas.microsoft.com/office/drawing/2014/main" id="{8E5D6286-9AFB-442F-AAB0-E0B9EAAA063C}"/>
            </a:ext>
          </a:extLst>
        </xdr:cNvPr>
        <xdr:cNvSpPr txBox="1"/>
      </xdr:nvSpPr>
      <xdr:spPr>
        <a:xfrm>
          <a:off x="10254837" y="97147"/>
          <a:ext cx="1906979" cy="23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Purchase Amount</a:t>
          </a:r>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21</xdr:col>
      <xdr:colOff>171946</xdr:colOff>
      <xdr:row>0</xdr:row>
      <xdr:rowOff>71747</xdr:rowOff>
    </xdr:from>
    <xdr:to>
      <xdr:col>24</xdr:col>
      <xdr:colOff>464046</xdr:colOff>
      <xdr:row>1</xdr:row>
      <xdr:rowOff>179697</xdr:rowOff>
    </xdr:to>
    <xdr:sp macro="" textlink="">
      <xdr:nvSpPr>
        <xdr:cNvPr id="38" name="TextBox 37">
          <a:extLst>
            <a:ext uri="{FF2B5EF4-FFF2-40B4-BE49-F238E27FC236}">
              <a16:creationId xmlns:a16="http://schemas.microsoft.com/office/drawing/2014/main" id="{5088A0B6-E1FD-47B6-ACDD-C17DA08447D3}"/>
            </a:ext>
          </a:extLst>
        </xdr:cNvPr>
        <xdr:cNvSpPr txBox="1"/>
      </xdr:nvSpPr>
      <xdr:spPr>
        <a:xfrm>
          <a:off x="12987401" y="71747"/>
          <a:ext cx="2122879" cy="289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AvG.Review Rating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21</xdr:col>
      <xdr:colOff>559868</xdr:colOff>
      <xdr:row>1</xdr:row>
      <xdr:rowOff>62840</xdr:rowOff>
    </xdr:from>
    <xdr:to>
      <xdr:col>23</xdr:col>
      <xdr:colOff>356668</xdr:colOff>
      <xdr:row>3</xdr:row>
      <xdr:rowOff>132690</xdr:rowOff>
    </xdr:to>
    <xdr:sp macro="" textlink="Cust_Pivot!$A$166">
      <xdr:nvSpPr>
        <xdr:cNvPr id="39" name="TextBox 38">
          <a:extLst>
            <a:ext uri="{FF2B5EF4-FFF2-40B4-BE49-F238E27FC236}">
              <a16:creationId xmlns:a16="http://schemas.microsoft.com/office/drawing/2014/main" id="{D8163D4D-3FD9-4526-B394-D52A742E275F}"/>
            </a:ext>
          </a:extLst>
        </xdr:cNvPr>
        <xdr:cNvSpPr txBox="1"/>
      </xdr:nvSpPr>
      <xdr:spPr>
        <a:xfrm>
          <a:off x="13375323" y="244269"/>
          <a:ext cx="1017319"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FE1B3A-9458-429F-9DF8-A9A4CE15B9D0}" type="TxLink">
            <a:rPr lang="en-US" sz="16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ctr"/>
            <a:t>3.7</a:t>
          </a:fld>
          <a:endParaRPr lang="en-IN" sz="32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4</xdr:col>
      <xdr:colOff>101600</xdr:colOff>
      <xdr:row>0</xdr:row>
      <xdr:rowOff>101600</xdr:rowOff>
    </xdr:from>
    <xdr:to>
      <xdr:col>5</xdr:col>
      <xdr:colOff>44450</xdr:colOff>
      <xdr:row>3</xdr:row>
      <xdr:rowOff>101600</xdr:rowOff>
    </xdr:to>
    <xdr:pic>
      <xdr:nvPicPr>
        <xdr:cNvPr id="44" name="Graphic 43" descr="Target Audience with solid fill">
          <a:extLst>
            <a:ext uri="{FF2B5EF4-FFF2-40B4-BE49-F238E27FC236}">
              <a16:creationId xmlns:a16="http://schemas.microsoft.com/office/drawing/2014/main" id="{A39D9B04-85E6-4F30-B622-D832D93671F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40000" y="101600"/>
          <a:ext cx="552450" cy="552450"/>
        </a:xfrm>
        <a:prstGeom prst="rect">
          <a:avLst/>
        </a:prstGeom>
        <a:effectLst>
          <a:outerShdw blurRad="63500" sx="102000" sy="102000" algn="ctr" rotWithShape="0">
            <a:prstClr val="black">
              <a:alpha val="40000"/>
            </a:prstClr>
          </a:outerShdw>
        </a:effectLst>
      </xdr:spPr>
    </xdr:pic>
    <xdr:clientData/>
  </xdr:twoCellAnchor>
  <xdr:twoCellAnchor editAs="oneCell">
    <xdr:from>
      <xdr:col>23</xdr:col>
      <xdr:colOff>106461</xdr:colOff>
      <xdr:row>1</xdr:row>
      <xdr:rowOff>140937</xdr:rowOff>
    </xdr:from>
    <xdr:to>
      <xdr:col>23</xdr:col>
      <xdr:colOff>367470</xdr:colOff>
      <xdr:row>3</xdr:row>
      <xdr:rowOff>32987</xdr:rowOff>
    </xdr:to>
    <xdr:pic>
      <xdr:nvPicPr>
        <xdr:cNvPr id="47" name="Graphic 46" descr="Star with solid fill">
          <a:extLst>
            <a:ext uri="{FF2B5EF4-FFF2-40B4-BE49-F238E27FC236}">
              <a16:creationId xmlns:a16="http://schemas.microsoft.com/office/drawing/2014/main" id="{42741520-39D5-4B2E-9E8D-AFB402EA97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142435" y="322366"/>
          <a:ext cx="261009" cy="254907"/>
        </a:xfrm>
        <a:prstGeom prst="rect">
          <a:avLst/>
        </a:prstGeom>
        <a:effectLst>
          <a:outerShdw blurRad="63500" sx="102000" sy="102000" algn="ctr" rotWithShape="0">
            <a:prstClr val="black">
              <a:alpha val="40000"/>
            </a:prstClr>
          </a:outerShdw>
          <a:reflection blurRad="6350" stA="52000" endA="300" endPos="35000" dir="5400000" sy="-100000" algn="bl" rotWithShape="0"/>
        </a:effectLst>
      </xdr:spPr>
    </xdr:pic>
    <xdr:clientData/>
  </xdr:twoCellAnchor>
  <xdr:twoCellAnchor editAs="oneCell">
    <xdr:from>
      <xdr:col>17</xdr:col>
      <xdr:colOff>1232</xdr:colOff>
      <xdr:row>1</xdr:row>
      <xdr:rowOff>103496</xdr:rowOff>
    </xdr:from>
    <xdr:to>
      <xdr:col>17</xdr:col>
      <xdr:colOff>325742</xdr:colOff>
      <xdr:row>3</xdr:row>
      <xdr:rowOff>64355</xdr:rowOff>
    </xdr:to>
    <xdr:pic>
      <xdr:nvPicPr>
        <xdr:cNvPr id="49" name="Graphic 48" descr="Money with solid fill">
          <a:extLst>
            <a:ext uri="{FF2B5EF4-FFF2-40B4-BE49-F238E27FC236}">
              <a16:creationId xmlns:a16="http://schemas.microsoft.com/office/drawing/2014/main" id="{A5D2A9FF-5CDC-8E36-C049-6E2EB223A1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375648" y="284925"/>
          <a:ext cx="324510" cy="323716"/>
        </a:xfrm>
        <a:prstGeom prst="rect">
          <a:avLst/>
        </a:prstGeom>
        <a:effectLst>
          <a:outerShdw blurRad="50800" dist="38100" algn="l" rotWithShape="0">
            <a:prstClr val="black">
              <a:alpha val="40000"/>
            </a:prstClr>
          </a:outerShdw>
          <a:reflection blurRad="6350" stA="50000" endA="300" endPos="38500" dist="50800" dir="5400000" sy="-100000" algn="bl" rotWithShape="0"/>
        </a:effectLst>
      </xdr:spPr>
    </xdr:pic>
    <xdr:clientData/>
  </xdr:twoCellAnchor>
  <xdr:twoCellAnchor editAs="oneCell">
    <xdr:from>
      <xdr:col>10</xdr:col>
      <xdr:colOff>6350</xdr:colOff>
      <xdr:row>1</xdr:row>
      <xdr:rowOff>127000</xdr:rowOff>
    </xdr:from>
    <xdr:to>
      <xdr:col>10</xdr:col>
      <xdr:colOff>323850</xdr:colOff>
      <xdr:row>3</xdr:row>
      <xdr:rowOff>76200</xdr:rowOff>
    </xdr:to>
    <xdr:pic>
      <xdr:nvPicPr>
        <xdr:cNvPr id="51" name="Graphic 50" descr="Podium with solid fill">
          <a:extLst>
            <a:ext uri="{FF2B5EF4-FFF2-40B4-BE49-F238E27FC236}">
              <a16:creationId xmlns:a16="http://schemas.microsoft.com/office/drawing/2014/main" id="{9F72C8DC-1623-329C-5446-412A341955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2350" y="311150"/>
          <a:ext cx="317500" cy="317500"/>
        </a:xfrm>
        <a:prstGeom prst="rect">
          <a:avLst/>
        </a:prstGeom>
        <a:effectLst>
          <a:outerShdw blurRad="63500" sx="102000" sy="102000" algn="ctr" rotWithShape="0">
            <a:prstClr val="black">
              <a:alpha val="40000"/>
            </a:prstClr>
          </a:outerShdw>
        </a:effectLst>
      </xdr:spPr>
    </xdr:pic>
    <xdr:clientData/>
  </xdr:twoCellAnchor>
  <xdr:twoCellAnchor>
    <xdr:from>
      <xdr:col>16</xdr:col>
      <xdr:colOff>0</xdr:colOff>
      <xdr:row>36</xdr:row>
      <xdr:rowOff>133685</xdr:rowOff>
    </xdr:from>
    <xdr:to>
      <xdr:col>25</xdr:col>
      <xdr:colOff>185387</xdr:colOff>
      <xdr:row>47</xdr:row>
      <xdr:rowOff>8247</xdr:rowOff>
    </xdr:to>
    <xdr:sp macro="" textlink="">
      <xdr:nvSpPr>
        <xdr:cNvPr id="52" name="Flowchart: Alternate Process 51">
          <a:extLst>
            <a:ext uri="{FF2B5EF4-FFF2-40B4-BE49-F238E27FC236}">
              <a16:creationId xmlns:a16="http://schemas.microsoft.com/office/drawing/2014/main" id="{4DE34FE2-34B5-481F-9751-B2379016321C}"/>
            </a:ext>
          </a:extLst>
        </xdr:cNvPr>
        <xdr:cNvSpPr/>
      </xdr:nvSpPr>
      <xdr:spPr>
        <a:xfrm>
          <a:off x="9764156" y="6665114"/>
          <a:ext cx="5677725" cy="1870276"/>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247815</xdr:colOff>
      <xdr:row>0</xdr:row>
      <xdr:rowOff>55037</xdr:rowOff>
    </xdr:from>
    <xdr:to>
      <xdr:col>15</xdr:col>
      <xdr:colOff>544286</xdr:colOff>
      <xdr:row>3</xdr:row>
      <xdr:rowOff>112187</xdr:rowOff>
    </xdr:to>
    <xdr:sp macro="" textlink="">
      <xdr:nvSpPr>
        <xdr:cNvPr id="54" name="Flowchart: Alternate Process 53">
          <a:extLst>
            <a:ext uri="{FF2B5EF4-FFF2-40B4-BE49-F238E27FC236}">
              <a16:creationId xmlns:a16="http://schemas.microsoft.com/office/drawing/2014/main" id="{E800E913-5BFC-4AC0-A877-FAB232ED26A6}"/>
            </a:ext>
          </a:extLst>
        </xdr:cNvPr>
        <xdr:cNvSpPr/>
      </xdr:nvSpPr>
      <xdr:spPr>
        <a:xfrm>
          <a:off x="7567026" y="55037"/>
          <a:ext cx="2126273" cy="608597"/>
        </a:xfrm>
        <a:prstGeom prst="flowChartAlternateProcess">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800" b="1">
            <a:latin typeface="Lucida Sans Typewriter" panose="020B0509030504030204" pitchFamily="49" charset="0"/>
          </a:endParaRPr>
        </a:p>
      </xdr:txBody>
    </xdr:sp>
    <xdr:clientData/>
  </xdr:twoCellAnchor>
  <xdr:twoCellAnchor>
    <xdr:from>
      <xdr:col>13</xdr:col>
      <xdr:colOff>478310</xdr:colOff>
      <xdr:row>1</xdr:row>
      <xdr:rowOff>77495</xdr:rowOff>
    </xdr:from>
    <xdr:to>
      <xdr:col>14</xdr:col>
      <xdr:colOff>420584</xdr:colOff>
      <xdr:row>3</xdr:row>
      <xdr:rowOff>147345</xdr:rowOff>
    </xdr:to>
    <xdr:sp macro="" textlink="Cust_Pivot!$A$7">
      <xdr:nvSpPr>
        <xdr:cNvPr id="55" name="TextBox 54">
          <a:extLst>
            <a:ext uri="{FF2B5EF4-FFF2-40B4-BE49-F238E27FC236}">
              <a16:creationId xmlns:a16="http://schemas.microsoft.com/office/drawing/2014/main" id="{430743C3-2EAD-4EBD-8076-5062A20942A6}"/>
            </a:ext>
          </a:extLst>
        </xdr:cNvPr>
        <xdr:cNvSpPr txBox="1"/>
      </xdr:nvSpPr>
      <xdr:spPr>
        <a:xfrm>
          <a:off x="8407455" y="261311"/>
          <a:ext cx="552208" cy="43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86E099-16B6-434A-8B99-AC04AD277A7E}"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ctr"/>
            <a:t>25</a:t>
          </a:fld>
          <a:endParaRPr lang="en-IN" sz="44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12</xdr:col>
      <xdr:colOff>222495</xdr:colOff>
      <xdr:row>0</xdr:row>
      <xdr:rowOff>18421</xdr:rowOff>
    </xdr:from>
    <xdr:to>
      <xdr:col>16</xdr:col>
      <xdr:colOff>503051</xdr:colOff>
      <xdr:row>2</xdr:row>
      <xdr:rowOff>106991</xdr:rowOff>
    </xdr:to>
    <xdr:sp macro="" textlink="">
      <xdr:nvSpPr>
        <xdr:cNvPr id="56" name="TextBox 55">
          <a:extLst>
            <a:ext uri="{FF2B5EF4-FFF2-40B4-BE49-F238E27FC236}">
              <a16:creationId xmlns:a16="http://schemas.microsoft.com/office/drawing/2014/main" id="{B5FB11BA-CDDF-401F-A12A-04D5409E78C5}"/>
            </a:ext>
          </a:extLst>
        </xdr:cNvPr>
        <xdr:cNvSpPr txBox="1"/>
      </xdr:nvSpPr>
      <xdr:spPr>
        <a:xfrm>
          <a:off x="7541706" y="18421"/>
          <a:ext cx="2720292" cy="456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AvG.Prev.</a:t>
          </a:r>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Purchase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13</xdr:col>
      <xdr:colOff>255649</xdr:colOff>
      <xdr:row>1</xdr:row>
      <xdr:rowOff>148224</xdr:rowOff>
    </xdr:from>
    <xdr:to>
      <xdr:col>13</xdr:col>
      <xdr:colOff>544286</xdr:colOff>
      <xdr:row>3</xdr:row>
      <xdr:rowOff>74004</xdr:rowOff>
    </xdr:to>
    <xdr:pic>
      <xdr:nvPicPr>
        <xdr:cNvPr id="58" name="Graphic 57" descr="Shopping cart with solid fill">
          <a:extLst>
            <a:ext uri="{FF2B5EF4-FFF2-40B4-BE49-F238E27FC236}">
              <a16:creationId xmlns:a16="http://schemas.microsoft.com/office/drawing/2014/main" id="{2FE0E2BB-BC6F-8B12-F031-D8384345D45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184794" y="332040"/>
          <a:ext cx="288637" cy="293411"/>
        </a:xfrm>
        <a:prstGeom prst="rect">
          <a:avLst/>
        </a:prstGeom>
      </xdr:spPr>
    </xdr:pic>
    <xdr:clientData/>
  </xdr:twoCellAnchor>
  <xdr:twoCellAnchor>
    <xdr:from>
      <xdr:col>5</xdr:col>
      <xdr:colOff>72902</xdr:colOff>
      <xdr:row>37</xdr:row>
      <xdr:rowOff>35875</xdr:rowOff>
    </xdr:from>
    <xdr:to>
      <xdr:col>8</xdr:col>
      <xdr:colOff>214417</xdr:colOff>
      <xdr:row>46</xdr:row>
      <xdr:rowOff>24741</xdr:rowOff>
    </xdr:to>
    <xdr:graphicFrame macro="">
      <xdr:nvGraphicFramePr>
        <xdr:cNvPr id="59" name="Chart 58">
          <a:extLst>
            <a:ext uri="{FF2B5EF4-FFF2-40B4-BE49-F238E27FC236}">
              <a16:creationId xmlns:a16="http://schemas.microsoft.com/office/drawing/2014/main" id="{854CDA75-0724-4366-994B-5C067B092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65974</xdr:colOff>
      <xdr:row>37</xdr:row>
      <xdr:rowOff>45111</xdr:rowOff>
    </xdr:from>
    <xdr:to>
      <xdr:col>20</xdr:col>
      <xdr:colOff>148441</xdr:colOff>
      <xdr:row>46</xdr:row>
      <xdr:rowOff>107208</xdr:rowOff>
    </xdr:to>
    <xdr:graphicFrame macro="">
      <xdr:nvGraphicFramePr>
        <xdr:cNvPr id="60" name="Chart 59">
          <a:extLst>
            <a:ext uri="{FF2B5EF4-FFF2-40B4-BE49-F238E27FC236}">
              <a16:creationId xmlns:a16="http://schemas.microsoft.com/office/drawing/2014/main" id="{4BB2271D-DAA0-49A7-9FC2-457E228FB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26726</xdr:colOff>
      <xdr:row>37</xdr:row>
      <xdr:rowOff>45110</xdr:rowOff>
    </xdr:from>
    <xdr:to>
      <xdr:col>12</xdr:col>
      <xdr:colOff>313427</xdr:colOff>
      <xdr:row>46</xdr:row>
      <xdr:rowOff>24740</xdr:rowOff>
    </xdr:to>
    <xdr:graphicFrame macro="">
      <xdr:nvGraphicFramePr>
        <xdr:cNvPr id="61" name="Chart 60">
          <a:extLst>
            <a:ext uri="{FF2B5EF4-FFF2-40B4-BE49-F238E27FC236}">
              <a16:creationId xmlns:a16="http://schemas.microsoft.com/office/drawing/2014/main" id="{D49198D0-B7FE-4559-979F-3174476F4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397835</xdr:colOff>
      <xdr:row>37</xdr:row>
      <xdr:rowOff>41234</xdr:rowOff>
    </xdr:from>
    <xdr:to>
      <xdr:col>15</xdr:col>
      <xdr:colOff>577284</xdr:colOff>
      <xdr:row>44</xdr:row>
      <xdr:rowOff>173182</xdr:rowOff>
    </xdr:to>
    <xdr:graphicFrame macro="">
      <xdr:nvGraphicFramePr>
        <xdr:cNvPr id="62" name="Chart 61">
          <a:extLst>
            <a:ext uri="{FF2B5EF4-FFF2-40B4-BE49-F238E27FC236}">
              <a16:creationId xmlns:a16="http://schemas.microsoft.com/office/drawing/2014/main" id="{9A9E25F9-F897-462E-A2FC-C5F7F6B80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xdr:col>
      <xdr:colOff>305212</xdr:colOff>
      <xdr:row>37</xdr:row>
      <xdr:rowOff>45111</xdr:rowOff>
    </xdr:from>
    <xdr:to>
      <xdr:col>25</xdr:col>
      <xdr:colOff>25152</xdr:colOff>
      <xdr:row>46</xdr:row>
      <xdr:rowOff>41400</xdr:rowOff>
    </xdr:to>
    <xdr:graphicFrame macro="">
      <xdr:nvGraphicFramePr>
        <xdr:cNvPr id="25" name="Chart 24">
          <a:extLst>
            <a:ext uri="{FF2B5EF4-FFF2-40B4-BE49-F238E27FC236}">
              <a16:creationId xmlns:a16="http://schemas.microsoft.com/office/drawing/2014/main" id="{8A05F6F5-1244-47D2-A7C9-6700AA864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222663</xdr:colOff>
      <xdr:row>38</xdr:row>
      <xdr:rowOff>19874</xdr:rowOff>
    </xdr:from>
    <xdr:to>
      <xdr:col>20</xdr:col>
      <xdr:colOff>268382</xdr:colOff>
      <xdr:row>45</xdr:row>
      <xdr:rowOff>61605</xdr:rowOff>
    </xdr:to>
    <xdr:sp macro="" textlink="">
      <xdr:nvSpPr>
        <xdr:cNvPr id="63" name="Arrow: Left-Right 62">
          <a:extLst>
            <a:ext uri="{FF2B5EF4-FFF2-40B4-BE49-F238E27FC236}">
              <a16:creationId xmlns:a16="http://schemas.microsoft.com/office/drawing/2014/main" id="{39F361E5-B743-4351-00D6-0B30CDF4E937}"/>
            </a:ext>
          </a:extLst>
        </xdr:cNvPr>
        <xdr:cNvSpPr/>
      </xdr:nvSpPr>
      <xdr:spPr>
        <a:xfrm rot="5400000" flipV="1">
          <a:off x="11794852" y="7547166"/>
          <a:ext cx="1311731" cy="45719"/>
        </a:xfrm>
        <a:prstGeom prst="leftRightArrow">
          <a:avLst/>
        </a:prstGeom>
        <a:gradFill>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editAs="oneCell">
    <xdr:from>
      <xdr:col>20</xdr:col>
      <xdr:colOff>195552</xdr:colOff>
      <xdr:row>14</xdr:row>
      <xdr:rowOff>146805</xdr:rowOff>
    </xdr:from>
    <xdr:to>
      <xdr:col>23</xdr:col>
      <xdr:colOff>41235</xdr:colOff>
      <xdr:row>22</xdr:row>
      <xdr:rowOff>8246</xdr:rowOff>
    </xdr:to>
    <mc:AlternateContent xmlns:mc="http://schemas.openxmlformats.org/markup-compatibility/2006" xmlns:a14="http://schemas.microsoft.com/office/drawing/2010/main">
      <mc:Choice Requires="a14">
        <xdr:graphicFrame macro="">
          <xdr:nvGraphicFramePr>
            <xdr:cNvPr id="64" name="Age_Bucket">
              <a:extLst>
                <a:ext uri="{FF2B5EF4-FFF2-40B4-BE49-F238E27FC236}">
                  <a16:creationId xmlns:a16="http://schemas.microsoft.com/office/drawing/2014/main" id="{987D8E93-FF42-6F4E-E5EA-A81A29C8444C}"/>
                </a:ext>
              </a:extLst>
            </xdr:cNvPr>
            <xdr:cNvGraphicFramePr/>
          </xdr:nvGraphicFramePr>
          <xdr:xfrm>
            <a:off x="0" y="0"/>
            <a:ext cx="0" cy="0"/>
          </xdr:xfrm>
          <a:graphic>
            <a:graphicData uri="http://schemas.microsoft.com/office/drawing/2010/slicer">
              <sle:slicer xmlns:sle="http://schemas.microsoft.com/office/drawing/2010/slicer" name="Age_Bucket"/>
            </a:graphicData>
          </a:graphic>
        </xdr:graphicFrame>
      </mc:Choice>
      <mc:Fallback xmlns="">
        <xdr:sp macro="" textlink="">
          <xdr:nvSpPr>
            <xdr:cNvPr id="0" name=""/>
            <xdr:cNvSpPr>
              <a:spLocks noTextEdit="1"/>
            </xdr:cNvSpPr>
          </xdr:nvSpPr>
          <xdr:spPr>
            <a:xfrm>
              <a:off x="12400746" y="2686805"/>
              <a:ext cx="1741689"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181861</xdr:colOff>
      <xdr:row>30</xdr:row>
      <xdr:rowOff>131948</xdr:rowOff>
    </xdr:from>
    <xdr:to>
      <xdr:col>25</xdr:col>
      <xdr:colOff>107207</xdr:colOff>
      <xdr:row>35</xdr:row>
      <xdr:rowOff>152193</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8A655708-6C78-C313-FBE8-B9E4E41523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87056" y="5574805"/>
              <a:ext cx="2938051" cy="927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140195</xdr:colOff>
      <xdr:row>6</xdr:row>
      <xdr:rowOff>87630</xdr:rowOff>
    </xdr:from>
    <xdr:to>
      <xdr:col>18</xdr:col>
      <xdr:colOff>247404</xdr:colOff>
      <xdr:row>13</xdr:row>
      <xdr:rowOff>173182</xdr:rowOff>
    </xdr:to>
    <mc:AlternateContent xmlns:mc="http://schemas.openxmlformats.org/markup-compatibility/2006">
      <mc:Choice xmlns:a14="http://schemas.microsoft.com/office/drawing/2010/main" Requires="a14">
        <xdr:graphicFrame macro="">
          <xdr:nvGraphicFramePr>
            <xdr:cNvPr id="66" name="Category">
              <a:extLst>
                <a:ext uri="{FF2B5EF4-FFF2-40B4-BE49-F238E27FC236}">
                  <a16:creationId xmlns:a16="http://schemas.microsoft.com/office/drawing/2014/main" id="{60602A3B-A205-293F-2900-BCDE337EAA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04351" y="1176201"/>
              <a:ext cx="1327728" cy="1355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156687</xdr:colOff>
      <xdr:row>14</xdr:row>
      <xdr:rowOff>130312</xdr:rowOff>
    </xdr:from>
    <xdr:to>
      <xdr:col>20</xdr:col>
      <xdr:colOff>90713</xdr:colOff>
      <xdr:row>17</xdr:row>
      <xdr:rowOff>148441</xdr:rowOff>
    </xdr:to>
    <mc:AlternateContent xmlns:mc="http://schemas.openxmlformats.org/markup-compatibility/2006">
      <mc:Choice xmlns:a14="http://schemas.microsoft.com/office/drawing/2010/main" Requires="a14">
        <xdr:graphicFrame macro="">
          <xdr:nvGraphicFramePr>
            <xdr:cNvPr id="67" name="Location">
              <a:extLst>
                <a:ext uri="{FF2B5EF4-FFF2-40B4-BE49-F238E27FC236}">
                  <a16:creationId xmlns:a16="http://schemas.microsoft.com/office/drawing/2014/main" id="{CE8E1927-E2DF-10DE-B21A-3EE454D8788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920843" y="2670312"/>
              <a:ext cx="2375065" cy="562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358234</xdr:colOff>
      <xdr:row>6</xdr:row>
      <xdr:rowOff>87630</xdr:rowOff>
    </xdr:from>
    <xdr:to>
      <xdr:col>20</xdr:col>
      <xdr:colOff>98962</xdr:colOff>
      <xdr:row>13</xdr:row>
      <xdr:rowOff>164935</xdr:rowOff>
    </xdr:to>
    <mc:AlternateContent xmlns:mc="http://schemas.openxmlformats.org/markup-compatibility/2006" xmlns:a14="http://schemas.microsoft.com/office/drawing/2010/main">
      <mc:Choice Requires="a14">
        <xdr:graphicFrame macro="">
          <xdr:nvGraphicFramePr>
            <xdr:cNvPr id="68" name="Size">
              <a:extLst>
                <a:ext uri="{FF2B5EF4-FFF2-40B4-BE49-F238E27FC236}">
                  <a16:creationId xmlns:a16="http://schemas.microsoft.com/office/drawing/2014/main" id="{0A5F31DC-DDDC-BA37-E08B-46BE00C2918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42909" y="1176201"/>
              <a:ext cx="1008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166418</xdr:colOff>
      <xdr:row>6</xdr:row>
      <xdr:rowOff>92793</xdr:rowOff>
    </xdr:from>
    <xdr:to>
      <xdr:col>25</xdr:col>
      <xdr:colOff>32988</xdr:colOff>
      <xdr:row>29</xdr:row>
      <xdr:rowOff>131948</xdr:rowOff>
    </xdr:to>
    <mc:AlternateContent xmlns:mc="http://schemas.openxmlformats.org/markup-compatibility/2006" xmlns:a14="http://schemas.microsoft.com/office/drawing/2010/main">
      <mc:Choice Requires="a14">
        <xdr:graphicFrame macro="">
          <xdr:nvGraphicFramePr>
            <xdr:cNvPr id="69" name="Color">
              <a:extLst>
                <a:ext uri="{FF2B5EF4-FFF2-40B4-BE49-F238E27FC236}">
                  <a16:creationId xmlns:a16="http://schemas.microsoft.com/office/drawing/2014/main" id="{C8675B67-50FD-A6C8-7512-7C5FBE0886D1}"/>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4202392" y="1181364"/>
              <a:ext cx="1122716" cy="4314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156687</xdr:colOff>
      <xdr:row>30</xdr:row>
      <xdr:rowOff>117331</xdr:rowOff>
    </xdr:from>
    <xdr:to>
      <xdr:col>20</xdr:col>
      <xdr:colOff>82467</xdr:colOff>
      <xdr:row>35</xdr:row>
      <xdr:rowOff>135699</xdr:rowOff>
    </xdr:to>
    <mc:AlternateContent xmlns:mc="http://schemas.openxmlformats.org/markup-compatibility/2006">
      <mc:Choice xmlns:a14="http://schemas.microsoft.com/office/drawing/2010/main" Requires="a14">
        <xdr:graphicFrame macro="">
          <xdr:nvGraphicFramePr>
            <xdr:cNvPr id="70" name="Season">
              <a:extLst>
                <a:ext uri="{FF2B5EF4-FFF2-40B4-BE49-F238E27FC236}">
                  <a16:creationId xmlns:a16="http://schemas.microsoft.com/office/drawing/2014/main" id="{DF1BE514-CABD-A549-06EB-07843A39823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9920843" y="5560188"/>
              <a:ext cx="2366819" cy="925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156688</xdr:colOff>
      <xdr:row>26</xdr:row>
      <xdr:rowOff>123698</xdr:rowOff>
    </xdr:from>
    <xdr:to>
      <xdr:col>20</xdr:col>
      <xdr:colOff>82466</xdr:colOff>
      <xdr:row>30</xdr:row>
      <xdr:rowOff>24739</xdr:rowOff>
    </xdr:to>
    <mc:AlternateContent xmlns:mc="http://schemas.openxmlformats.org/markup-compatibility/2006">
      <mc:Choice xmlns:a14="http://schemas.microsoft.com/office/drawing/2010/main" Requires="a14">
        <xdr:graphicFrame macro="">
          <xdr:nvGraphicFramePr>
            <xdr:cNvPr id="71" name="Subscription Status">
              <a:extLst>
                <a:ext uri="{FF2B5EF4-FFF2-40B4-BE49-F238E27FC236}">
                  <a16:creationId xmlns:a16="http://schemas.microsoft.com/office/drawing/2014/main" id="{A1693BDC-7553-2463-6168-95E6405BB83D}"/>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dr:sp macro="" textlink="">
          <xdr:nvSpPr>
            <xdr:cNvPr id="0" name=""/>
            <xdr:cNvSpPr>
              <a:spLocks noTextEdit="1"/>
            </xdr:cNvSpPr>
          </xdr:nvSpPr>
          <xdr:spPr>
            <a:xfrm>
              <a:off x="9920844" y="4840841"/>
              <a:ext cx="2366817" cy="626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156688</xdr:colOff>
      <xdr:row>22</xdr:row>
      <xdr:rowOff>120791</xdr:rowOff>
    </xdr:from>
    <xdr:to>
      <xdr:col>20</xdr:col>
      <xdr:colOff>90715</xdr:colOff>
      <xdr:row>26</xdr:row>
      <xdr:rowOff>7077</xdr:rowOff>
    </xdr:to>
    <mc:AlternateContent xmlns:mc="http://schemas.openxmlformats.org/markup-compatibility/2006">
      <mc:Choice xmlns:a14="http://schemas.microsoft.com/office/drawing/2010/main" Requires="a14">
        <xdr:graphicFrame macro="">
          <xdr:nvGraphicFramePr>
            <xdr:cNvPr id="72" name="Shipping Type">
              <a:extLst>
                <a:ext uri="{FF2B5EF4-FFF2-40B4-BE49-F238E27FC236}">
                  <a16:creationId xmlns:a16="http://schemas.microsoft.com/office/drawing/2014/main" id="{5F3EBA89-60F0-123D-0627-29FC3DBC24E7}"/>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dr:sp macro="" textlink="">
          <xdr:nvSpPr>
            <xdr:cNvPr id="0" name=""/>
            <xdr:cNvSpPr>
              <a:spLocks noTextEdit="1"/>
            </xdr:cNvSpPr>
          </xdr:nvSpPr>
          <xdr:spPr>
            <a:xfrm>
              <a:off x="9920844" y="4112220"/>
              <a:ext cx="237506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181862</xdr:colOff>
      <xdr:row>26</xdr:row>
      <xdr:rowOff>123699</xdr:rowOff>
    </xdr:from>
    <xdr:to>
      <xdr:col>23</xdr:col>
      <xdr:colOff>41234</xdr:colOff>
      <xdr:row>30</xdr:row>
      <xdr:rowOff>8247</xdr:rowOff>
    </xdr:to>
    <mc:AlternateContent xmlns:mc="http://schemas.openxmlformats.org/markup-compatibility/2006">
      <mc:Choice xmlns:a14="http://schemas.microsoft.com/office/drawing/2010/main" Requires="a14">
        <xdr:graphicFrame macro="">
          <xdr:nvGraphicFramePr>
            <xdr:cNvPr id="73" name="Discount Applied">
              <a:extLst>
                <a:ext uri="{FF2B5EF4-FFF2-40B4-BE49-F238E27FC236}">
                  <a16:creationId xmlns:a16="http://schemas.microsoft.com/office/drawing/2014/main" id="{B414D0A7-F80A-45B7-BE9A-8D2FAC88CFC2}"/>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dr:sp macro="" textlink="">
          <xdr:nvSpPr>
            <xdr:cNvPr id="0" name=""/>
            <xdr:cNvSpPr>
              <a:spLocks noTextEdit="1"/>
            </xdr:cNvSpPr>
          </xdr:nvSpPr>
          <xdr:spPr>
            <a:xfrm>
              <a:off x="12387057" y="4840842"/>
              <a:ext cx="1690151" cy="610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195551</xdr:colOff>
      <xdr:row>22</xdr:row>
      <xdr:rowOff>127920</xdr:rowOff>
    </xdr:from>
    <xdr:to>
      <xdr:col>23</xdr:col>
      <xdr:colOff>32988</xdr:colOff>
      <xdr:row>26</xdr:row>
      <xdr:rowOff>23571</xdr:rowOff>
    </xdr:to>
    <mc:AlternateContent xmlns:mc="http://schemas.openxmlformats.org/markup-compatibility/2006">
      <mc:Choice xmlns:a14="http://schemas.microsoft.com/office/drawing/2010/main" Requires="a14">
        <xdr:graphicFrame macro="">
          <xdr:nvGraphicFramePr>
            <xdr:cNvPr id="74" name="Promo Code Used">
              <a:extLst>
                <a:ext uri="{FF2B5EF4-FFF2-40B4-BE49-F238E27FC236}">
                  <a16:creationId xmlns:a16="http://schemas.microsoft.com/office/drawing/2014/main" id="{AEDC7D6F-6B50-B640-97F1-F90B80DEF96F}"/>
                </a:ext>
              </a:extLst>
            </xdr:cNvPr>
            <xdr:cNvGraphicFramePr/>
          </xdr:nvGraphicFramePr>
          <xdr:xfrm>
            <a:off x="0" y="0"/>
            <a:ext cx="0" cy="0"/>
          </xdr:xfrm>
          <a:graphic>
            <a:graphicData uri="http://schemas.microsoft.com/office/drawing/2010/slicer">
              <sle:slicer xmlns:sle="http://schemas.microsoft.com/office/drawing/2010/slicer" name="Promo Code Used"/>
            </a:graphicData>
          </a:graphic>
        </xdr:graphicFrame>
      </mc:Choice>
      <mc:Fallback>
        <xdr:sp macro="" textlink="">
          <xdr:nvSpPr>
            <xdr:cNvPr id="0" name=""/>
            <xdr:cNvSpPr>
              <a:spLocks noTextEdit="1"/>
            </xdr:cNvSpPr>
          </xdr:nvSpPr>
          <xdr:spPr>
            <a:xfrm>
              <a:off x="12400746" y="4119349"/>
              <a:ext cx="1668216" cy="621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209639</xdr:colOff>
      <xdr:row>6</xdr:row>
      <xdr:rowOff>82471</xdr:rowOff>
    </xdr:from>
    <xdr:to>
      <xdr:col>23</xdr:col>
      <xdr:colOff>24741</xdr:colOff>
      <xdr:row>13</xdr:row>
      <xdr:rowOff>173183</xdr:rowOff>
    </xdr:to>
    <mc:AlternateContent xmlns:mc="http://schemas.openxmlformats.org/markup-compatibility/2006">
      <mc:Choice xmlns:a14="http://schemas.microsoft.com/office/drawing/2010/main" Requires="a14">
        <xdr:graphicFrame macro="">
          <xdr:nvGraphicFramePr>
            <xdr:cNvPr id="75" name="Payment Method">
              <a:extLst>
                <a:ext uri="{FF2B5EF4-FFF2-40B4-BE49-F238E27FC236}">
                  <a16:creationId xmlns:a16="http://schemas.microsoft.com/office/drawing/2014/main" id="{8E459D4E-8D39-43D5-1666-B84443B35D2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414834" y="1171042"/>
              <a:ext cx="1645881" cy="1360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148442</xdr:colOff>
      <xdr:row>18</xdr:row>
      <xdr:rowOff>120967</xdr:rowOff>
    </xdr:from>
    <xdr:to>
      <xdr:col>20</xdr:col>
      <xdr:colOff>82467</xdr:colOff>
      <xdr:row>22</xdr:row>
      <xdr:rowOff>7252</xdr:rowOff>
    </xdr:to>
    <mc:AlternateContent xmlns:mc="http://schemas.openxmlformats.org/markup-compatibility/2006">
      <mc:Choice xmlns:a14="http://schemas.microsoft.com/office/drawing/2010/main" Requires="a14">
        <xdr:graphicFrame macro="">
          <xdr:nvGraphicFramePr>
            <xdr:cNvPr id="76" name="Frequency of Purchases">
              <a:extLst>
                <a:ext uri="{FF2B5EF4-FFF2-40B4-BE49-F238E27FC236}">
                  <a16:creationId xmlns:a16="http://schemas.microsoft.com/office/drawing/2014/main" id="{177C8FDB-A55E-221A-E16F-9F26CDD0C775}"/>
                </a:ext>
              </a:extLst>
            </xdr:cNvPr>
            <xdr:cNvGraphicFramePr/>
          </xdr:nvGraphicFramePr>
          <xdr:xfrm>
            <a:off x="0" y="0"/>
            <a:ext cx="0" cy="0"/>
          </xdr:xfrm>
          <a:graphic>
            <a:graphicData uri="http://schemas.microsoft.com/office/drawing/2010/slicer">
              <sle:slicer xmlns:sle="http://schemas.microsoft.com/office/drawing/2010/slicer" name="Frequency of Purchases"/>
            </a:graphicData>
          </a:graphic>
        </xdr:graphicFrame>
      </mc:Choice>
      <mc:Fallback>
        <xdr:sp macro="" textlink="">
          <xdr:nvSpPr>
            <xdr:cNvPr id="0" name=""/>
            <xdr:cNvSpPr>
              <a:spLocks noTextEdit="1"/>
            </xdr:cNvSpPr>
          </xdr:nvSpPr>
          <xdr:spPr>
            <a:xfrm>
              <a:off x="9912598" y="3386681"/>
              <a:ext cx="2375064"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115454</xdr:colOff>
      <xdr:row>4</xdr:row>
      <xdr:rowOff>120651</xdr:rowOff>
    </xdr:from>
    <xdr:to>
      <xdr:col>21</xdr:col>
      <xdr:colOff>0</xdr:colOff>
      <xdr:row>6</xdr:row>
      <xdr:rowOff>16577</xdr:rowOff>
    </xdr:to>
    <xdr:sp macro="" textlink="">
      <xdr:nvSpPr>
        <xdr:cNvPr id="79" name="TextBox 78">
          <a:extLst>
            <a:ext uri="{FF2B5EF4-FFF2-40B4-BE49-F238E27FC236}">
              <a16:creationId xmlns:a16="http://schemas.microsoft.com/office/drawing/2014/main" id="{0B5DA3D2-B63F-40B3-9B7A-988DCD787729}"/>
            </a:ext>
          </a:extLst>
        </xdr:cNvPr>
        <xdr:cNvSpPr txBox="1"/>
      </xdr:nvSpPr>
      <xdr:spPr>
        <a:xfrm>
          <a:off x="11710389" y="846365"/>
          <a:ext cx="1105066" cy="25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Filter's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21</xdr:col>
      <xdr:colOff>0</xdr:colOff>
      <xdr:row>4</xdr:row>
      <xdr:rowOff>104074</xdr:rowOff>
    </xdr:from>
    <xdr:to>
      <xdr:col>21</xdr:col>
      <xdr:colOff>362857</xdr:colOff>
      <xdr:row>6</xdr:row>
      <xdr:rowOff>104074</xdr:rowOff>
    </xdr:to>
    <xdr:pic>
      <xdr:nvPicPr>
        <xdr:cNvPr id="87" name="Graphic 86" descr="Chat with solid fill">
          <a:extLst>
            <a:ext uri="{FF2B5EF4-FFF2-40B4-BE49-F238E27FC236}">
              <a16:creationId xmlns:a16="http://schemas.microsoft.com/office/drawing/2014/main" id="{CEB91896-095B-CFA6-6EFE-94096FC8B14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2815455" y="829788"/>
          <a:ext cx="362857" cy="362857"/>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0.97015</cdr:x>
      <cdr:y>0.0212</cdr:y>
    </cdr:from>
    <cdr:to>
      <cdr:x>0.98449</cdr:x>
      <cdr:y>0.94346</cdr:y>
    </cdr:to>
    <cdr:sp macro="" textlink="">
      <cdr:nvSpPr>
        <cdr:cNvPr id="2" name="Arrow: Left-Right 1">
          <a:extLst xmlns:a="http://schemas.openxmlformats.org/drawingml/2006/main">
            <a:ext uri="{FF2B5EF4-FFF2-40B4-BE49-F238E27FC236}">
              <a16:creationId xmlns:a16="http://schemas.microsoft.com/office/drawing/2014/main" id="{9E9D58CE-5C32-AE7A-EC4F-CF8D753EA5D5}"/>
            </a:ext>
          </a:extLst>
        </cdr:cNvPr>
        <cdr:cNvSpPr/>
      </cdr:nvSpPr>
      <cdr:spPr>
        <a:xfrm xmlns:a="http://schemas.openxmlformats.org/drawingml/2006/main" rot="5400000">
          <a:off x="2302513" y="830765"/>
          <a:ext cx="1632248" cy="45759"/>
        </a:xfrm>
        <a:prstGeom xmlns:a="http://schemas.openxmlformats.org/drawingml/2006/main" prst="leftRightArrow">
          <a:avLst/>
        </a:prstGeom>
        <a:gradFill xmlns:a="http://schemas.openxmlformats.org/drawingml/2006/main">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0.11877</cdr:x>
      <cdr:y>0.07943</cdr:y>
    </cdr:from>
    <cdr:to>
      <cdr:x>0.13553</cdr:x>
      <cdr:y>0.92439</cdr:y>
    </cdr:to>
    <cdr:sp macro="" textlink="">
      <cdr:nvSpPr>
        <cdr:cNvPr id="2" name="Arrow: Left-Right 1">
          <a:extLst xmlns:a="http://schemas.openxmlformats.org/drawingml/2006/main">
            <a:ext uri="{FF2B5EF4-FFF2-40B4-BE49-F238E27FC236}">
              <a16:creationId xmlns:a16="http://schemas.microsoft.com/office/drawing/2014/main" id="{D7C97AB4-961D-BAAE-36E1-7E63FDD50740}"/>
            </a:ext>
          </a:extLst>
        </cdr:cNvPr>
        <cdr:cNvSpPr/>
      </cdr:nvSpPr>
      <cdr:spPr>
        <a:xfrm xmlns:a="http://schemas.openxmlformats.org/drawingml/2006/main" rot="5400000" flipV="1">
          <a:off x="-334409" y="786457"/>
          <a:ext cx="1362486" cy="45719"/>
        </a:xfrm>
        <a:prstGeom xmlns:a="http://schemas.openxmlformats.org/drawingml/2006/main" prst="leftRightArrow">
          <a:avLst/>
        </a:prstGeom>
        <a:gradFill xmlns:a="http://schemas.openxmlformats.org/drawingml/2006/main">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0.92259</cdr:x>
      <cdr:y>0.09239</cdr:y>
    </cdr:from>
    <cdr:to>
      <cdr:x>0.93935</cdr:x>
      <cdr:y>0.90587</cdr:y>
    </cdr:to>
    <cdr:sp macro="" textlink="">
      <cdr:nvSpPr>
        <cdr:cNvPr id="3" name="Arrow: Left-Right 2">
          <a:extLst xmlns:a="http://schemas.openxmlformats.org/drawingml/2006/main">
            <a:ext uri="{FF2B5EF4-FFF2-40B4-BE49-F238E27FC236}">
              <a16:creationId xmlns:a16="http://schemas.microsoft.com/office/drawing/2014/main" id="{0823A352-8394-8296-7DAC-E2B26842D67D}"/>
            </a:ext>
          </a:extLst>
        </cdr:cNvPr>
        <cdr:cNvSpPr/>
      </cdr:nvSpPr>
      <cdr:spPr>
        <a:xfrm xmlns:a="http://schemas.openxmlformats.org/drawingml/2006/main" rot="5400000" flipV="1">
          <a:off x="1829906" y="847845"/>
          <a:ext cx="1419068" cy="45719"/>
        </a:xfrm>
        <a:prstGeom xmlns:a="http://schemas.openxmlformats.org/drawingml/2006/main" prst="leftRightArrow">
          <a:avLst/>
        </a:prstGeom>
        <a:gradFill xmlns:a="http://schemas.openxmlformats.org/drawingml/2006/main">
          <a:gsLst>
            <a:gs pos="0">
              <a:schemeClr val="accent1">
                <a:lumMod val="40000"/>
                <a:lumOff val="60000"/>
              </a:schemeClr>
            </a:gs>
            <a:gs pos="50000">
              <a:schemeClr val="accent5">
                <a:satMod val="110000"/>
                <a:lumMod val="100000"/>
                <a:shade val="100000"/>
              </a:schemeClr>
            </a:gs>
            <a:gs pos="100000">
              <a:schemeClr val="accent5">
                <a:lumMod val="99000"/>
                <a:satMod val="120000"/>
                <a:shade val="78000"/>
              </a:schemeClr>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7</xdr:col>
      <xdr:colOff>548244</xdr:colOff>
      <xdr:row>0</xdr:row>
      <xdr:rowOff>135906</xdr:rowOff>
    </xdr:from>
    <xdr:to>
      <xdr:col>8</xdr:col>
      <xdr:colOff>441036</xdr:colOff>
      <xdr:row>3</xdr:row>
      <xdr:rowOff>94672</xdr:rowOff>
    </xdr:to>
    <xdr:pic>
      <xdr:nvPicPr>
        <xdr:cNvPr id="69" name="Graphic 68" descr="Chevron arrows with solid fill">
          <a:extLst>
            <a:ext uri="{FF2B5EF4-FFF2-40B4-BE49-F238E27FC236}">
              <a16:creationId xmlns:a16="http://schemas.microsoft.com/office/drawing/2014/main" id="{D82BA379-490E-432B-8E7F-5D0FC403F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0062" y="135906"/>
          <a:ext cx="503052" cy="503052"/>
        </a:xfrm>
        <a:prstGeom prst="rect">
          <a:avLst/>
        </a:prstGeom>
        <a:effectLst>
          <a:outerShdw blurRad="50800" dist="38100" dir="16200000" rotWithShape="0">
            <a:prstClr val="black">
              <a:alpha val="40000"/>
            </a:prstClr>
          </a:outerShdw>
        </a:effectLst>
      </xdr:spPr>
    </xdr:pic>
    <xdr:clientData/>
  </xdr:twoCellAnchor>
  <xdr:twoCellAnchor>
    <xdr:from>
      <xdr:col>4</xdr:col>
      <xdr:colOff>387598</xdr:colOff>
      <xdr:row>14</xdr:row>
      <xdr:rowOff>65974</xdr:rowOff>
    </xdr:from>
    <xdr:to>
      <xdr:col>16</xdr:col>
      <xdr:colOff>206169</xdr:colOff>
      <xdr:row>26</xdr:row>
      <xdr:rowOff>49480</xdr:rowOff>
    </xdr:to>
    <xdr:graphicFrame macro="">
      <xdr:nvGraphicFramePr>
        <xdr:cNvPr id="38" name="Chart 37">
          <a:extLst>
            <a:ext uri="{FF2B5EF4-FFF2-40B4-BE49-F238E27FC236}">
              <a16:creationId xmlns:a16="http://schemas.microsoft.com/office/drawing/2014/main" id="{C1C7B18D-BE07-4117-A162-5C3D9E37B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329870</xdr:colOff>
      <xdr:row>0</xdr:row>
      <xdr:rowOff>82126</xdr:rowOff>
    </xdr:from>
    <xdr:ext cx="4133026" cy="568232"/>
    <xdr:sp macro="" textlink="">
      <xdr:nvSpPr>
        <xdr:cNvPr id="2" name="Rectangle 1">
          <a:extLst>
            <a:ext uri="{FF2B5EF4-FFF2-40B4-BE49-F238E27FC236}">
              <a16:creationId xmlns:a16="http://schemas.microsoft.com/office/drawing/2014/main" id="{D5038E6F-CD4B-4391-B1AD-A1A308B66EBC}"/>
            </a:ext>
          </a:extLst>
        </xdr:cNvPr>
        <xdr:cNvSpPr/>
      </xdr:nvSpPr>
      <xdr:spPr>
        <a:xfrm>
          <a:off x="329870" y="82126"/>
          <a:ext cx="4133026" cy="568232"/>
        </a:xfrm>
        <a:prstGeom prst="rect">
          <a:avLst/>
        </a:prstGeom>
        <a:noFill/>
        <a:effectLst>
          <a:outerShdw blurRad="50800" dist="38100" dir="16200000" rotWithShape="0">
            <a:prstClr val="black">
              <a:alpha val="40000"/>
            </a:prstClr>
          </a:outerShdw>
        </a:effectLst>
        <a:scene3d>
          <a:camera prst="orthographicFront"/>
          <a:lightRig rig="threePt" dir="t"/>
        </a:scene3d>
        <a:sp3d>
          <a:bevelT/>
        </a:sp3d>
      </xdr:spPr>
      <xdr:txBody>
        <a:bodyPr wrap="square" lIns="91440" tIns="45720" rIns="91440" bIns="45720">
          <a:spAutoFit/>
        </a:bodyPr>
        <a:lstStyle/>
        <a:p>
          <a:pPr algn="ctr"/>
          <a:r>
            <a:rPr lang="en-US" sz="3200" b="1" cap="none" spc="0">
              <a:ln w="0"/>
              <a:solidFill>
                <a:schemeClr val="accent2">
                  <a:lumMod val="75000"/>
                </a:schemeClr>
              </a:solidFill>
              <a:effectLst>
                <a:outerShdw blurRad="38100" dist="25400" dir="5400000" algn="ctr" rotWithShape="0">
                  <a:srgbClr val="6E747A">
                    <a:alpha val="43000"/>
                  </a:srgbClr>
                </a:outerShdw>
              </a:effectLst>
              <a:latin typeface="Gill Sans MT" panose="020B0502020104020203" pitchFamily="34" charset="0"/>
            </a:rPr>
            <a:t>Sale's      </a:t>
          </a:r>
          <a:r>
            <a:rPr lang="en-US" sz="3200" b="1" cap="none" spc="0" baseline="0">
              <a:ln w="0"/>
              <a:solidFill>
                <a:schemeClr val="accent2">
                  <a:lumMod val="75000"/>
                </a:schemeClr>
              </a:solidFill>
              <a:effectLst>
                <a:outerShdw blurRad="38100" dist="25400" dir="5400000" algn="ctr" rotWithShape="0">
                  <a:srgbClr val="6E747A">
                    <a:alpha val="43000"/>
                  </a:srgbClr>
                </a:outerShdw>
              </a:effectLst>
              <a:latin typeface="Gill Sans MT" panose="020B0502020104020203" pitchFamily="34" charset="0"/>
            </a:rPr>
            <a:t> Dashboard</a:t>
          </a:r>
          <a:endParaRPr lang="en-US" sz="3200" b="1" cap="none" spc="0">
            <a:ln w="0"/>
            <a:solidFill>
              <a:schemeClr val="accent2">
                <a:lumMod val="75000"/>
              </a:schemeClr>
            </a:solidFill>
            <a:effectLst>
              <a:outerShdw blurRad="38100" dist="25400" dir="5400000" algn="ctr" rotWithShape="0">
                <a:srgbClr val="6E747A">
                  <a:alpha val="43000"/>
                </a:srgbClr>
              </a:outerShdw>
            </a:effectLst>
            <a:latin typeface="Gill Sans MT" panose="020B0502020104020203" pitchFamily="34" charset="0"/>
          </a:endParaRPr>
        </a:p>
      </xdr:txBody>
    </xdr:sp>
    <xdr:clientData/>
  </xdr:oneCellAnchor>
  <xdr:twoCellAnchor>
    <xdr:from>
      <xdr:col>9</xdr:col>
      <xdr:colOff>8245</xdr:colOff>
      <xdr:row>0</xdr:row>
      <xdr:rowOff>70626</xdr:rowOff>
    </xdr:from>
    <xdr:to>
      <xdr:col>12</xdr:col>
      <xdr:colOff>173345</xdr:colOff>
      <xdr:row>3</xdr:row>
      <xdr:rowOff>127776</xdr:rowOff>
    </xdr:to>
    <xdr:sp macro="" textlink="">
      <xdr:nvSpPr>
        <xdr:cNvPr id="3" name="Flowchart: Alternate Process 2">
          <a:extLst>
            <a:ext uri="{FF2B5EF4-FFF2-40B4-BE49-F238E27FC236}">
              <a16:creationId xmlns:a16="http://schemas.microsoft.com/office/drawing/2014/main" id="{A1AD1A80-2B4D-4A19-8646-0FA708310CA8}"/>
            </a:ext>
          </a:extLst>
        </xdr:cNvPr>
        <xdr:cNvSpPr/>
      </xdr:nvSpPr>
      <xdr:spPr>
        <a:xfrm>
          <a:off x="5497653" y="70626"/>
          <a:ext cx="1994903" cy="608597"/>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400" b="1">
            <a:latin typeface="Lucida Sans Typewriter" panose="020B0509030504030204" pitchFamily="49" charset="0"/>
          </a:endParaRPr>
        </a:p>
      </xdr:txBody>
    </xdr:sp>
    <xdr:clientData/>
  </xdr:twoCellAnchor>
  <xdr:twoCellAnchor>
    <xdr:from>
      <xdr:col>10</xdr:col>
      <xdr:colOff>179695</xdr:colOff>
      <xdr:row>1</xdr:row>
      <xdr:rowOff>96026</xdr:rowOff>
    </xdr:from>
    <xdr:to>
      <xdr:col>11</xdr:col>
      <xdr:colOff>173345</xdr:colOff>
      <xdr:row>3</xdr:row>
      <xdr:rowOff>165876</xdr:rowOff>
    </xdr:to>
    <xdr:sp macro="" textlink="Sales_Pivot!$A$4">
      <xdr:nvSpPr>
        <xdr:cNvPr id="4" name="TextBox 3">
          <a:extLst>
            <a:ext uri="{FF2B5EF4-FFF2-40B4-BE49-F238E27FC236}">
              <a16:creationId xmlns:a16="http://schemas.microsoft.com/office/drawing/2014/main" id="{3548FDD5-4D27-4E4B-AD92-33A6A3EAE013}"/>
            </a:ext>
          </a:extLst>
        </xdr:cNvPr>
        <xdr:cNvSpPr txBox="1"/>
      </xdr:nvSpPr>
      <xdr:spPr>
        <a:xfrm>
          <a:off x="6279037" y="279842"/>
          <a:ext cx="603584" cy="43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79389E-2213-45B2-9113-13043C7BEA6F}"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r"/>
            <a:t>44</a:t>
          </a:fld>
          <a:endParaRPr lang="en-IN" sz="48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9</xdr:col>
      <xdr:colOff>300345</xdr:colOff>
      <xdr:row>0</xdr:row>
      <xdr:rowOff>57926</xdr:rowOff>
    </xdr:from>
    <xdr:to>
      <xdr:col>11</xdr:col>
      <xdr:colOff>586095</xdr:colOff>
      <xdr:row>2</xdr:row>
      <xdr:rowOff>32524</xdr:rowOff>
    </xdr:to>
    <xdr:sp macro="" textlink="">
      <xdr:nvSpPr>
        <xdr:cNvPr id="5" name="TextBox 4">
          <a:extLst>
            <a:ext uri="{FF2B5EF4-FFF2-40B4-BE49-F238E27FC236}">
              <a16:creationId xmlns:a16="http://schemas.microsoft.com/office/drawing/2014/main" id="{1C3DB1C0-E7A8-419B-B6BD-05FAFD6F3E91}"/>
            </a:ext>
          </a:extLst>
        </xdr:cNvPr>
        <xdr:cNvSpPr txBox="1"/>
      </xdr:nvSpPr>
      <xdr:spPr>
        <a:xfrm>
          <a:off x="5789753" y="57926"/>
          <a:ext cx="1505618" cy="34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Avarage</a:t>
          </a:r>
          <a:r>
            <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 Age</a:t>
          </a:r>
        </a:p>
      </xdr:txBody>
    </xdr:sp>
    <xdr:clientData/>
  </xdr:twoCellAnchor>
  <xdr:twoCellAnchor editAs="oneCell">
    <xdr:from>
      <xdr:col>10</xdr:col>
      <xdr:colOff>8245</xdr:colOff>
      <xdr:row>1</xdr:row>
      <xdr:rowOff>134126</xdr:rowOff>
    </xdr:from>
    <xdr:to>
      <xdr:col>10</xdr:col>
      <xdr:colOff>325745</xdr:colOff>
      <xdr:row>3</xdr:row>
      <xdr:rowOff>83326</xdr:rowOff>
    </xdr:to>
    <xdr:pic>
      <xdr:nvPicPr>
        <xdr:cNvPr id="6" name="Graphic 5" descr="Podium with solid fill">
          <a:extLst>
            <a:ext uri="{FF2B5EF4-FFF2-40B4-BE49-F238E27FC236}">
              <a16:creationId xmlns:a16="http://schemas.microsoft.com/office/drawing/2014/main" id="{8EC4FDBD-3C04-4A8A-8FF6-7A93C1BC371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07587" y="317942"/>
          <a:ext cx="317500" cy="316831"/>
        </a:xfrm>
        <a:prstGeom prst="rect">
          <a:avLst/>
        </a:prstGeom>
        <a:effectLst>
          <a:outerShdw blurRad="63500" sx="102000" sy="102000" algn="ctr" rotWithShape="0">
            <a:prstClr val="black">
              <a:alpha val="40000"/>
            </a:prstClr>
          </a:outerShdw>
        </a:effectLst>
      </xdr:spPr>
    </xdr:pic>
    <xdr:clientData/>
  </xdr:twoCellAnchor>
  <xdr:twoCellAnchor>
    <xdr:from>
      <xdr:col>12</xdr:col>
      <xdr:colOff>247982</xdr:colOff>
      <xdr:row>0</xdr:row>
      <xdr:rowOff>61230</xdr:rowOff>
    </xdr:from>
    <xdr:to>
      <xdr:col>15</xdr:col>
      <xdr:colOff>544453</xdr:colOff>
      <xdr:row>3</xdr:row>
      <xdr:rowOff>118380</xdr:rowOff>
    </xdr:to>
    <xdr:sp macro="" textlink="">
      <xdr:nvSpPr>
        <xdr:cNvPr id="7" name="Flowchart: Alternate Process 6">
          <a:extLst>
            <a:ext uri="{FF2B5EF4-FFF2-40B4-BE49-F238E27FC236}">
              <a16:creationId xmlns:a16="http://schemas.microsoft.com/office/drawing/2014/main" id="{E59BF5AD-4FC0-4C92-91C9-B66FF050E57E}"/>
            </a:ext>
          </a:extLst>
        </xdr:cNvPr>
        <xdr:cNvSpPr/>
      </xdr:nvSpPr>
      <xdr:spPr>
        <a:xfrm>
          <a:off x="7567193" y="61230"/>
          <a:ext cx="2126273" cy="608597"/>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800" b="1">
            <a:latin typeface="Lucida Sans Typewriter" panose="020B0509030504030204" pitchFamily="49" charset="0"/>
          </a:endParaRPr>
        </a:p>
      </xdr:txBody>
    </xdr:sp>
    <xdr:clientData/>
  </xdr:twoCellAnchor>
  <xdr:twoCellAnchor>
    <xdr:from>
      <xdr:col>13</xdr:col>
      <xdr:colOff>478477</xdr:colOff>
      <xdr:row>1</xdr:row>
      <xdr:rowOff>75333</xdr:rowOff>
    </xdr:from>
    <xdr:to>
      <xdr:col>14</xdr:col>
      <xdr:colOff>420751</xdr:colOff>
      <xdr:row>3</xdr:row>
      <xdr:rowOff>145183</xdr:rowOff>
    </xdr:to>
    <xdr:sp macro="" textlink="Sales_Pivot!$A$214">
      <xdr:nvSpPr>
        <xdr:cNvPr id="8" name="TextBox 7">
          <a:extLst>
            <a:ext uri="{FF2B5EF4-FFF2-40B4-BE49-F238E27FC236}">
              <a16:creationId xmlns:a16="http://schemas.microsoft.com/office/drawing/2014/main" id="{B40ACA69-377F-4663-AD97-A34FEEE952D3}"/>
            </a:ext>
          </a:extLst>
        </xdr:cNvPr>
        <xdr:cNvSpPr txBox="1"/>
      </xdr:nvSpPr>
      <xdr:spPr>
        <a:xfrm>
          <a:off x="8407622" y="259149"/>
          <a:ext cx="552208" cy="43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2552FD-0468-44A9-AB47-3662E7C7C17D}"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ctr"/>
            <a:t>25</a:t>
          </a:fld>
          <a:endParaRPr lang="en-IN" sz="66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12</xdr:col>
      <xdr:colOff>222662</xdr:colOff>
      <xdr:row>0</xdr:row>
      <xdr:rowOff>24614</xdr:rowOff>
    </xdr:from>
    <xdr:to>
      <xdr:col>16</xdr:col>
      <xdr:colOff>503218</xdr:colOff>
      <xdr:row>2</xdr:row>
      <xdr:rowOff>113182</xdr:rowOff>
    </xdr:to>
    <xdr:sp macro="" textlink="">
      <xdr:nvSpPr>
        <xdr:cNvPr id="9" name="TextBox 8">
          <a:extLst>
            <a:ext uri="{FF2B5EF4-FFF2-40B4-BE49-F238E27FC236}">
              <a16:creationId xmlns:a16="http://schemas.microsoft.com/office/drawing/2014/main" id="{701114F3-91AC-42B4-8B98-AD0A35B7E2B3}"/>
            </a:ext>
          </a:extLst>
        </xdr:cNvPr>
        <xdr:cNvSpPr txBox="1"/>
      </xdr:nvSpPr>
      <xdr:spPr>
        <a:xfrm>
          <a:off x="7541873" y="24614"/>
          <a:ext cx="2720292" cy="456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AvG.Prev.</a:t>
          </a:r>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Purchase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13</xdr:col>
      <xdr:colOff>255816</xdr:colOff>
      <xdr:row>1</xdr:row>
      <xdr:rowOff>154417</xdr:rowOff>
    </xdr:from>
    <xdr:to>
      <xdr:col>13</xdr:col>
      <xdr:colOff>544453</xdr:colOff>
      <xdr:row>3</xdr:row>
      <xdr:rowOff>80197</xdr:rowOff>
    </xdr:to>
    <xdr:pic>
      <xdr:nvPicPr>
        <xdr:cNvPr id="10" name="Graphic 9" descr="Shopping cart with solid fill">
          <a:extLst>
            <a:ext uri="{FF2B5EF4-FFF2-40B4-BE49-F238E27FC236}">
              <a16:creationId xmlns:a16="http://schemas.microsoft.com/office/drawing/2014/main" id="{D375C163-531A-43BD-8457-DB052AA90A3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84961" y="338233"/>
          <a:ext cx="288637" cy="293411"/>
        </a:xfrm>
        <a:prstGeom prst="rect">
          <a:avLst/>
        </a:prstGeom>
      </xdr:spPr>
    </xdr:pic>
    <xdr:clientData/>
  </xdr:twoCellAnchor>
  <xdr:twoCellAnchor>
    <xdr:from>
      <xdr:col>16</xdr:col>
      <xdr:colOff>0</xdr:colOff>
      <xdr:row>0</xdr:row>
      <xdr:rowOff>49243</xdr:rowOff>
    </xdr:from>
    <xdr:to>
      <xdr:col>20</xdr:col>
      <xdr:colOff>428830</xdr:colOff>
      <xdr:row>3</xdr:row>
      <xdr:rowOff>106393</xdr:rowOff>
    </xdr:to>
    <xdr:sp macro="" textlink="">
      <xdr:nvSpPr>
        <xdr:cNvPr id="15" name="Flowchart: Alternate Process 14">
          <a:extLst>
            <a:ext uri="{FF2B5EF4-FFF2-40B4-BE49-F238E27FC236}">
              <a16:creationId xmlns:a16="http://schemas.microsoft.com/office/drawing/2014/main" id="{680B78B4-EBDA-41C4-BA7C-F625FDDA9A06}"/>
            </a:ext>
          </a:extLst>
        </xdr:cNvPr>
        <xdr:cNvSpPr/>
      </xdr:nvSpPr>
      <xdr:spPr>
        <a:xfrm>
          <a:off x="9758947" y="49243"/>
          <a:ext cx="2868567" cy="608597"/>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effectLst/>
              <a:latin typeface="Lucida Sans Typewriter" panose="020B0509030504030204" pitchFamily="49" charset="0"/>
            </a:rPr>
            <a:t> </a:t>
          </a:r>
          <a:endParaRPr lang="en-IN" sz="1400" b="1">
            <a:latin typeface="Lucida Sans Typewriter" panose="020B0509030504030204" pitchFamily="49" charset="0"/>
          </a:endParaRPr>
        </a:p>
      </xdr:txBody>
    </xdr:sp>
    <xdr:clientData/>
  </xdr:twoCellAnchor>
  <xdr:twoCellAnchor>
    <xdr:from>
      <xdr:col>17</xdr:col>
      <xdr:colOff>335308</xdr:colOff>
      <xdr:row>1</xdr:row>
      <xdr:rowOff>57490</xdr:rowOff>
    </xdr:from>
    <xdr:to>
      <xdr:col>19</xdr:col>
      <xdr:colOff>494802</xdr:colOff>
      <xdr:row>3</xdr:row>
      <xdr:rowOff>127340</xdr:rowOff>
    </xdr:to>
    <xdr:sp macro="" textlink="Sales_Pivot!$A$211">
      <xdr:nvSpPr>
        <xdr:cNvPr id="16" name="TextBox 15">
          <a:extLst>
            <a:ext uri="{FF2B5EF4-FFF2-40B4-BE49-F238E27FC236}">
              <a16:creationId xmlns:a16="http://schemas.microsoft.com/office/drawing/2014/main" id="{3DBFD156-5703-4FE2-AC11-C8B202D75B26}"/>
            </a:ext>
          </a:extLst>
        </xdr:cNvPr>
        <xdr:cNvSpPr txBox="1"/>
      </xdr:nvSpPr>
      <xdr:spPr>
        <a:xfrm>
          <a:off x="10704190" y="241306"/>
          <a:ext cx="1379362" cy="43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40E253-9832-472A-90DE-9BC7CDC1A83A}"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ctr"/>
            <a:t>233081.0</a:t>
          </a:fld>
          <a:endParaRPr lang="en-IN" sz="48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16</xdr:col>
      <xdr:colOff>498928</xdr:colOff>
      <xdr:row>0</xdr:row>
      <xdr:rowOff>97487</xdr:rowOff>
    </xdr:from>
    <xdr:to>
      <xdr:col>19</xdr:col>
      <xdr:colOff>575128</xdr:colOff>
      <xdr:row>1</xdr:row>
      <xdr:rowOff>148287</xdr:rowOff>
    </xdr:to>
    <xdr:sp macro="" textlink="">
      <xdr:nvSpPr>
        <xdr:cNvPr id="17" name="TextBox 16">
          <a:extLst>
            <a:ext uri="{FF2B5EF4-FFF2-40B4-BE49-F238E27FC236}">
              <a16:creationId xmlns:a16="http://schemas.microsoft.com/office/drawing/2014/main" id="{C5679B86-B6FA-4358-84D5-CF7ABA3E95A4}"/>
            </a:ext>
          </a:extLst>
        </xdr:cNvPr>
        <xdr:cNvSpPr txBox="1"/>
      </xdr:nvSpPr>
      <xdr:spPr>
        <a:xfrm>
          <a:off x="10257875" y="97487"/>
          <a:ext cx="1906003" cy="234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rPr>
            <a:t>Purchase Amount</a:t>
          </a:r>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17</xdr:col>
      <xdr:colOff>9479</xdr:colOff>
      <xdr:row>1</xdr:row>
      <xdr:rowOff>103836</xdr:rowOff>
    </xdr:from>
    <xdr:to>
      <xdr:col>17</xdr:col>
      <xdr:colOff>333989</xdr:colOff>
      <xdr:row>3</xdr:row>
      <xdr:rowOff>64695</xdr:rowOff>
    </xdr:to>
    <xdr:pic>
      <xdr:nvPicPr>
        <xdr:cNvPr id="18" name="Graphic 17" descr="Money with solid fill">
          <a:extLst>
            <a:ext uri="{FF2B5EF4-FFF2-40B4-BE49-F238E27FC236}">
              <a16:creationId xmlns:a16="http://schemas.microsoft.com/office/drawing/2014/main" id="{518ED849-B468-45A5-9844-21FEEB35E0F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378361" y="287652"/>
          <a:ext cx="324510" cy="328490"/>
        </a:xfrm>
        <a:prstGeom prst="rect">
          <a:avLst/>
        </a:prstGeom>
        <a:effectLst>
          <a:outerShdw blurRad="50800" dist="38100" algn="l" rotWithShape="0">
            <a:prstClr val="black">
              <a:alpha val="40000"/>
            </a:prstClr>
          </a:outerShdw>
          <a:reflection blurRad="6350" stA="50000" endA="300" endPos="38500" dist="50800" dir="5400000" sy="-100000" algn="bl" rotWithShape="0"/>
        </a:effectLst>
      </xdr:spPr>
    </xdr:pic>
    <xdr:clientData/>
  </xdr:twoCellAnchor>
  <xdr:twoCellAnchor>
    <xdr:from>
      <xdr:col>20</xdr:col>
      <xdr:colOff>494805</xdr:colOff>
      <xdr:row>0</xdr:row>
      <xdr:rowOff>49024</xdr:rowOff>
    </xdr:from>
    <xdr:to>
      <xdr:col>25</xdr:col>
      <xdr:colOff>197922</xdr:colOff>
      <xdr:row>3</xdr:row>
      <xdr:rowOff>99824</xdr:rowOff>
    </xdr:to>
    <xdr:sp macro="" textlink="">
      <xdr:nvSpPr>
        <xdr:cNvPr id="19" name="Flowchart: Alternate Process 18">
          <a:extLst>
            <a:ext uri="{FF2B5EF4-FFF2-40B4-BE49-F238E27FC236}">
              <a16:creationId xmlns:a16="http://schemas.microsoft.com/office/drawing/2014/main" id="{EE24E313-4C2B-49F8-BB4B-82C8DC46B6DA}"/>
            </a:ext>
          </a:extLst>
        </xdr:cNvPr>
        <xdr:cNvSpPr/>
      </xdr:nvSpPr>
      <xdr:spPr>
        <a:xfrm>
          <a:off x="12693489" y="49024"/>
          <a:ext cx="2752788" cy="602247"/>
        </a:xfrm>
        <a:prstGeom prst="flowChartAlternateProcess">
          <a:avLst/>
        </a:prstGeom>
        <a:solidFill>
          <a:schemeClr val="accent2">
            <a:lumMod val="75000"/>
          </a:schemeClr>
        </a:soli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171945</xdr:colOff>
      <xdr:row>0</xdr:row>
      <xdr:rowOff>71868</xdr:rowOff>
    </xdr:from>
    <xdr:to>
      <xdr:col>24</xdr:col>
      <xdr:colOff>464045</xdr:colOff>
      <xdr:row>1</xdr:row>
      <xdr:rowOff>182204</xdr:rowOff>
    </xdr:to>
    <xdr:sp macro="" textlink="">
      <xdr:nvSpPr>
        <xdr:cNvPr id="20" name="TextBox 19">
          <a:extLst>
            <a:ext uri="{FF2B5EF4-FFF2-40B4-BE49-F238E27FC236}">
              <a16:creationId xmlns:a16="http://schemas.microsoft.com/office/drawing/2014/main" id="{C609ED36-8257-4440-ACB2-DC99A386662F}"/>
            </a:ext>
          </a:extLst>
        </xdr:cNvPr>
        <xdr:cNvSpPr txBox="1"/>
      </xdr:nvSpPr>
      <xdr:spPr>
        <a:xfrm>
          <a:off x="12980563" y="71868"/>
          <a:ext cx="2121903" cy="294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AvG.Review Rating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xdr:from>
      <xdr:col>21</xdr:col>
      <xdr:colOff>559867</xdr:colOff>
      <xdr:row>1</xdr:row>
      <xdr:rowOff>62961</xdr:rowOff>
    </xdr:from>
    <xdr:to>
      <xdr:col>23</xdr:col>
      <xdr:colOff>356667</xdr:colOff>
      <xdr:row>3</xdr:row>
      <xdr:rowOff>132811</xdr:rowOff>
    </xdr:to>
    <xdr:sp macro="" textlink="Sales_Pivot!$A$208">
      <xdr:nvSpPr>
        <xdr:cNvPr id="21" name="TextBox 20">
          <a:extLst>
            <a:ext uri="{FF2B5EF4-FFF2-40B4-BE49-F238E27FC236}">
              <a16:creationId xmlns:a16="http://schemas.microsoft.com/office/drawing/2014/main" id="{D7CF0824-A36C-4A41-ABD5-1B3D6182AFFA}"/>
            </a:ext>
          </a:extLst>
        </xdr:cNvPr>
        <xdr:cNvSpPr txBox="1"/>
      </xdr:nvSpPr>
      <xdr:spPr>
        <a:xfrm>
          <a:off x="13368485" y="246777"/>
          <a:ext cx="1016669" cy="43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8B5B85-D3A7-49E2-9758-2EEBCE9E7EA0}" type="TxLink">
            <a:rPr lang="en-US" sz="1800" b="1" i="0" u="none" strike="noStrike" cap="none" spc="50">
              <a:ln w="0"/>
              <a:solidFill>
                <a:schemeClr val="bg1"/>
              </a:solidFill>
              <a:effectLst>
                <a:innerShdw blurRad="63500" dist="50800" dir="13500000">
                  <a:srgbClr val="000000">
                    <a:alpha val="50000"/>
                  </a:srgbClr>
                </a:innerShdw>
              </a:effectLst>
              <a:latin typeface="Lucida Sans Typewriter" panose="020B0509030504030204" pitchFamily="49" charset="0"/>
              <a:ea typeface="Calibri"/>
              <a:cs typeface="Calibri"/>
            </a:rPr>
            <a:pPr algn="ctr"/>
            <a:t>3.7</a:t>
          </a:fld>
          <a:endParaRPr lang="en-IN" sz="4800" b="1" cap="none" spc="50">
            <a:ln w="0"/>
            <a:solidFill>
              <a:schemeClr val="bg1"/>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23</xdr:col>
      <xdr:colOff>106460</xdr:colOff>
      <xdr:row>1</xdr:row>
      <xdr:rowOff>141058</xdr:rowOff>
    </xdr:from>
    <xdr:to>
      <xdr:col>23</xdr:col>
      <xdr:colOff>367469</xdr:colOff>
      <xdr:row>3</xdr:row>
      <xdr:rowOff>33108</xdr:rowOff>
    </xdr:to>
    <xdr:pic>
      <xdr:nvPicPr>
        <xdr:cNvPr id="22" name="Graphic 21" descr="Star with solid fill">
          <a:extLst>
            <a:ext uri="{FF2B5EF4-FFF2-40B4-BE49-F238E27FC236}">
              <a16:creationId xmlns:a16="http://schemas.microsoft.com/office/drawing/2014/main" id="{39596417-2E26-43D2-A1AF-24C54B55F5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134947" y="324874"/>
          <a:ext cx="261009" cy="259681"/>
        </a:xfrm>
        <a:prstGeom prst="rect">
          <a:avLst/>
        </a:prstGeom>
        <a:effectLst>
          <a:outerShdw blurRad="63500" sx="102000" sy="102000" algn="ctr" rotWithShape="0">
            <a:prstClr val="black">
              <a:alpha val="40000"/>
            </a:prstClr>
          </a:outerShdw>
          <a:reflection blurRad="6350" stA="52000" endA="300" endPos="35000" dir="5400000" sy="-100000" algn="bl" rotWithShape="0"/>
        </a:effectLst>
      </xdr:spPr>
    </xdr:pic>
    <xdr:clientData/>
  </xdr:twoCellAnchor>
  <xdr:twoCellAnchor>
    <xdr:from>
      <xdr:col>16</xdr:col>
      <xdr:colOff>33422</xdr:colOff>
      <xdr:row>4</xdr:row>
      <xdr:rowOff>41776</xdr:rowOff>
    </xdr:from>
    <xdr:to>
      <xdr:col>25</xdr:col>
      <xdr:colOff>193084</xdr:colOff>
      <xdr:row>36</xdr:row>
      <xdr:rowOff>67175</xdr:rowOff>
    </xdr:to>
    <xdr:sp macro="" textlink="">
      <xdr:nvSpPr>
        <xdr:cNvPr id="23" name="Rectangle 22">
          <a:extLst>
            <a:ext uri="{FF2B5EF4-FFF2-40B4-BE49-F238E27FC236}">
              <a16:creationId xmlns:a16="http://schemas.microsoft.com/office/drawing/2014/main" id="{972FCC90-B600-44CE-BF74-F2B124423436}"/>
            </a:ext>
          </a:extLst>
        </xdr:cNvPr>
        <xdr:cNvSpPr/>
      </xdr:nvSpPr>
      <xdr:spPr>
        <a:xfrm>
          <a:off x="9797578" y="767490"/>
          <a:ext cx="5652000" cy="5831114"/>
        </a:xfrm>
        <a:prstGeom prst="rect">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33422</xdr:colOff>
      <xdr:row>36</xdr:row>
      <xdr:rowOff>142041</xdr:rowOff>
    </xdr:from>
    <xdr:to>
      <xdr:col>25</xdr:col>
      <xdr:colOff>218809</xdr:colOff>
      <xdr:row>47</xdr:row>
      <xdr:rowOff>24740</xdr:rowOff>
    </xdr:to>
    <xdr:sp macro="" textlink="">
      <xdr:nvSpPr>
        <xdr:cNvPr id="24" name="Flowchart: Alternate Process 23">
          <a:extLst>
            <a:ext uri="{FF2B5EF4-FFF2-40B4-BE49-F238E27FC236}">
              <a16:creationId xmlns:a16="http://schemas.microsoft.com/office/drawing/2014/main" id="{DBF5E1C5-C252-4BC8-8495-7B65A00B1A78}"/>
            </a:ext>
          </a:extLst>
        </xdr:cNvPr>
        <xdr:cNvSpPr/>
      </xdr:nvSpPr>
      <xdr:spPr>
        <a:xfrm>
          <a:off x="9797578" y="6673470"/>
          <a:ext cx="5677725" cy="1878413"/>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100263</xdr:colOff>
      <xdr:row>36</xdr:row>
      <xdr:rowOff>58815</xdr:rowOff>
    </xdr:from>
    <xdr:to>
      <xdr:col>15</xdr:col>
      <xdr:colOff>544763</xdr:colOff>
      <xdr:row>47</xdr:row>
      <xdr:rowOff>8246</xdr:rowOff>
    </xdr:to>
    <xdr:sp macro="" textlink="">
      <xdr:nvSpPr>
        <xdr:cNvPr id="25" name="Flowchart: Alternate Process 24">
          <a:extLst>
            <a:ext uri="{FF2B5EF4-FFF2-40B4-BE49-F238E27FC236}">
              <a16:creationId xmlns:a16="http://schemas.microsoft.com/office/drawing/2014/main" id="{F2FC7F3C-97B0-43D4-A099-4B4C6181F302}"/>
            </a:ext>
          </a:extLst>
        </xdr:cNvPr>
        <xdr:cNvSpPr/>
      </xdr:nvSpPr>
      <xdr:spPr>
        <a:xfrm>
          <a:off x="3151562" y="6590244"/>
          <a:ext cx="6547097" cy="1945145"/>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108619</xdr:colOff>
      <xdr:row>4</xdr:row>
      <xdr:rowOff>33421</xdr:rowOff>
    </xdr:from>
    <xdr:to>
      <xdr:col>15</xdr:col>
      <xdr:colOff>553119</xdr:colOff>
      <xdr:row>14</xdr:row>
      <xdr:rowOff>109621</xdr:rowOff>
    </xdr:to>
    <xdr:sp macro="" textlink="">
      <xdr:nvSpPr>
        <xdr:cNvPr id="26" name="Flowchart: Alternate Process 25">
          <a:extLst>
            <a:ext uri="{FF2B5EF4-FFF2-40B4-BE49-F238E27FC236}">
              <a16:creationId xmlns:a16="http://schemas.microsoft.com/office/drawing/2014/main" id="{47E82A82-CA32-4F6C-A45A-4AE7F53C3911}"/>
            </a:ext>
          </a:extLst>
        </xdr:cNvPr>
        <xdr:cNvSpPr/>
      </xdr:nvSpPr>
      <xdr:spPr>
        <a:xfrm>
          <a:off x="3159918" y="759135"/>
          <a:ext cx="6547097" cy="1890486"/>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83554</xdr:colOff>
      <xdr:row>24</xdr:row>
      <xdr:rowOff>75200</xdr:rowOff>
    </xdr:from>
    <xdr:to>
      <xdr:col>9</xdr:col>
      <xdr:colOff>343904</xdr:colOff>
      <xdr:row>35</xdr:row>
      <xdr:rowOff>176800</xdr:rowOff>
    </xdr:to>
    <xdr:sp macro="" textlink="">
      <xdr:nvSpPr>
        <xdr:cNvPr id="27" name="Flowchart: Alternate Process 26">
          <a:extLst>
            <a:ext uri="{FF2B5EF4-FFF2-40B4-BE49-F238E27FC236}">
              <a16:creationId xmlns:a16="http://schemas.microsoft.com/office/drawing/2014/main" id="{CC4C9C57-5660-42C0-8A52-ABB08F71ABF7}"/>
            </a:ext>
          </a:extLst>
        </xdr:cNvPr>
        <xdr:cNvSpPr/>
      </xdr:nvSpPr>
      <xdr:spPr>
        <a:xfrm>
          <a:off x="3134853" y="4429486"/>
          <a:ext cx="2701389" cy="2097314"/>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434474</xdr:colOff>
      <xdr:row>24</xdr:row>
      <xdr:rowOff>83554</xdr:rowOff>
    </xdr:from>
    <xdr:to>
      <xdr:col>15</xdr:col>
      <xdr:colOff>536074</xdr:colOff>
      <xdr:row>35</xdr:row>
      <xdr:rowOff>166104</xdr:rowOff>
    </xdr:to>
    <xdr:sp macro="" textlink="">
      <xdr:nvSpPr>
        <xdr:cNvPr id="28" name="Flowchart: Alternate Process 27">
          <a:extLst>
            <a:ext uri="{FF2B5EF4-FFF2-40B4-BE49-F238E27FC236}">
              <a16:creationId xmlns:a16="http://schemas.microsoft.com/office/drawing/2014/main" id="{C55ABFF1-0C76-4FBF-843F-26A3744378FD}"/>
            </a:ext>
          </a:extLst>
        </xdr:cNvPr>
        <xdr:cNvSpPr/>
      </xdr:nvSpPr>
      <xdr:spPr>
        <a:xfrm>
          <a:off x="5923882" y="4495133"/>
          <a:ext cx="3761205" cy="2104524"/>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116974</xdr:colOff>
      <xdr:row>4</xdr:row>
      <xdr:rowOff>16710</xdr:rowOff>
    </xdr:from>
    <xdr:to>
      <xdr:col>5</xdr:col>
      <xdr:colOff>21724</xdr:colOff>
      <xdr:row>14</xdr:row>
      <xdr:rowOff>86560</xdr:rowOff>
    </xdr:to>
    <xdr:sp macro="" textlink="">
      <xdr:nvSpPr>
        <xdr:cNvPr id="29" name="Flowchart: Alternate Process 28">
          <a:extLst>
            <a:ext uri="{FF2B5EF4-FFF2-40B4-BE49-F238E27FC236}">
              <a16:creationId xmlns:a16="http://schemas.microsoft.com/office/drawing/2014/main" id="{577A5498-A648-4F8A-929A-9B904D01BD44}"/>
            </a:ext>
          </a:extLst>
        </xdr:cNvPr>
        <xdr:cNvSpPr/>
      </xdr:nvSpPr>
      <xdr:spPr>
        <a:xfrm>
          <a:off x="116974" y="751973"/>
          <a:ext cx="2954421" cy="1908008"/>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91907</xdr:colOff>
      <xdr:row>14</xdr:row>
      <xdr:rowOff>175461</xdr:rowOff>
    </xdr:from>
    <xdr:to>
      <xdr:col>4</xdr:col>
      <xdr:colOff>606591</xdr:colOff>
      <xdr:row>35</xdr:row>
      <xdr:rowOff>169445</xdr:rowOff>
    </xdr:to>
    <xdr:sp macro="" textlink="">
      <xdr:nvSpPr>
        <xdr:cNvPr id="30" name="Flowchart: Alternate Process 29">
          <a:extLst>
            <a:ext uri="{FF2B5EF4-FFF2-40B4-BE49-F238E27FC236}">
              <a16:creationId xmlns:a16="http://schemas.microsoft.com/office/drawing/2014/main" id="{F9FCCE30-F546-41A6-91CA-9D17F032678F}"/>
            </a:ext>
          </a:extLst>
        </xdr:cNvPr>
        <xdr:cNvSpPr/>
      </xdr:nvSpPr>
      <xdr:spPr>
        <a:xfrm>
          <a:off x="91907" y="2715461"/>
          <a:ext cx="2955723" cy="3803984"/>
        </a:xfrm>
        <a:prstGeom prst="flowChartAlternateProcess">
          <a:avLst/>
        </a:prstGeom>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108617</xdr:colOff>
      <xdr:row>36</xdr:row>
      <xdr:rowOff>75198</xdr:rowOff>
    </xdr:from>
    <xdr:to>
      <xdr:col>5</xdr:col>
      <xdr:colOff>19717</xdr:colOff>
      <xdr:row>47</xdr:row>
      <xdr:rowOff>13595</xdr:rowOff>
    </xdr:to>
    <xdr:sp macro="" textlink="">
      <xdr:nvSpPr>
        <xdr:cNvPr id="31" name="Flowchart: Alternate Process 30">
          <a:extLst>
            <a:ext uri="{FF2B5EF4-FFF2-40B4-BE49-F238E27FC236}">
              <a16:creationId xmlns:a16="http://schemas.microsoft.com/office/drawing/2014/main" id="{A4621351-435B-4A8C-A28F-536A09AE26EB}"/>
            </a:ext>
          </a:extLst>
        </xdr:cNvPr>
        <xdr:cNvSpPr/>
      </xdr:nvSpPr>
      <xdr:spPr>
        <a:xfrm>
          <a:off x="108617" y="6692566"/>
          <a:ext cx="2960771" cy="1960371"/>
        </a:xfrm>
        <a:prstGeom prst="flowChartAlternateProcess">
          <a:avLst/>
        </a:prstGeom>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434474</xdr:colOff>
      <xdr:row>24</xdr:row>
      <xdr:rowOff>83554</xdr:rowOff>
    </xdr:from>
    <xdr:to>
      <xdr:col>15</xdr:col>
      <xdr:colOff>527792</xdr:colOff>
      <xdr:row>36</xdr:row>
      <xdr:rowOff>-1</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AA9EE990-7408-49D7-A105-1A11AD1A86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20874" y="4503154"/>
              <a:ext cx="3750918" cy="21262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106991</xdr:colOff>
      <xdr:row>4</xdr:row>
      <xdr:rowOff>42970</xdr:rowOff>
    </xdr:from>
    <xdr:to>
      <xdr:col>10</xdr:col>
      <xdr:colOff>173543</xdr:colOff>
      <xdr:row>14</xdr:row>
      <xdr:rowOff>79709</xdr:rowOff>
    </xdr:to>
    <xdr:graphicFrame macro="">
      <xdr:nvGraphicFramePr>
        <xdr:cNvPr id="35" name="Chart 34">
          <a:extLst>
            <a:ext uri="{FF2B5EF4-FFF2-40B4-BE49-F238E27FC236}">
              <a16:creationId xmlns:a16="http://schemas.microsoft.com/office/drawing/2014/main" id="{C1295BE0-87B2-44C1-A2F5-703CF39D7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191090</xdr:colOff>
      <xdr:row>5</xdr:row>
      <xdr:rowOff>16927</xdr:rowOff>
    </xdr:from>
    <xdr:to>
      <xdr:col>10</xdr:col>
      <xdr:colOff>236849</xdr:colOff>
      <xdr:row>14</xdr:row>
      <xdr:rowOff>16318</xdr:rowOff>
    </xdr:to>
    <xdr:sp macro="" textlink="">
      <xdr:nvSpPr>
        <xdr:cNvPr id="36" name="Arrow: Left-Right 35">
          <a:extLst>
            <a:ext uri="{FF2B5EF4-FFF2-40B4-BE49-F238E27FC236}">
              <a16:creationId xmlns:a16="http://schemas.microsoft.com/office/drawing/2014/main" id="{B4222DE4-772A-B369-7E4C-62895CB69F7A}"/>
            </a:ext>
          </a:extLst>
        </xdr:cNvPr>
        <xdr:cNvSpPr/>
      </xdr:nvSpPr>
      <xdr:spPr>
        <a:xfrm rot="5400000">
          <a:off x="5500443" y="1717314"/>
          <a:ext cx="1632248" cy="45759"/>
        </a:xfrm>
        <a:prstGeom prst="leftRightArrow">
          <a:avLst/>
        </a:prstGeom>
        <a:solidFill>
          <a:schemeClr val="accent2">
            <a:lumMod val="60000"/>
            <a:lumOff val="40000"/>
            <a:alpha val="5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10</xdr:col>
      <xdr:colOff>240568</xdr:colOff>
      <xdr:row>4</xdr:row>
      <xdr:rowOff>132382</xdr:rowOff>
    </xdr:from>
    <xdr:to>
      <xdr:col>15</xdr:col>
      <xdr:colOff>329344</xdr:colOff>
      <xdr:row>14</xdr:row>
      <xdr:rowOff>111971</xdr:rowOff>
    </xdr:to>
    <xdr:graphicFrame macro="">
      <xdr:nvGraphicFramePr>
        <xdr:cNvPr id="37" name="Chart 36">
          <a:extLst>
            <a:ext uri="{FF2B5EF4-FFF2-40B4-BE49-F238E27FC236}">
              <a16:creationId xmlns:a16="http://schemas.microsoft.com/office/drawing/2014/main" id="{19819AB4-9048-4F82-BFDE-093158F78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272143</xdr:colOff>
      <xdr:row>4</xdr:row>
      <xdr:rowOff>173183</xdr:rowOff>
    </xdr:from>
    <xdr:to>
      <xdr:col>4</xdr:col>
      <xdr:colOff>527792</xdr:colOff>
      <xdr:row>14</xdr:row>
      <xdr:rowOff>8247</xdr:rowOff>
    </xdr:to>
    <xdr:graphicFrame macro="">
      <xdr:nvGraphicFramePr>
        <xdr:cNvPr id="39" name="Chart 38">
          <a:extLst>
            <a:ext uri="{FF2B5EF4-FFF2-40B4-BE49-F238E27FC236}">
              <a16:creationId xmlns:a16="http://schemas.microsoft.com/office/drawing/2014/main" id="{562A401C-EF05-43EC-B75A-246FBD31D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98961</xdr:colOff>
      <xdr:row>26</xdr:row>
      <xdr:rowOff>8247</xdr:rowOff>
    </xdr:from>
    <xdr:to>
      <xdr:col>4</xdr:col>
      <xdr:colOff>552532</xdr:colOff>
      <xdr:row>35</xdr:row>
      <xdr:rowOff>156688</xdr:rowOff>
    </xdr:to>
    <xdr:graphicFrame macro="">
      <xdr:nvGraphicFramePr>
        <xdr:cNvPr id="11" name="Chart 10">
          <a:extLst>
            <a:ext uri="{FF2B5EF4-FFF2-40B4-BE49-F238E27FC236}">
              <a16:creationId xmlns:a16="http://schemas.microsoft.com/office/drawing/2014/main" id="{6C8A2A21-CB83-4DEF-881B-7E8BF8CE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536039</xdr:colOff>
      <xdr:row>24</xdr:row>
      <xdr:rowOff>98964</xdr:rowOff>
    </xdr:from>
    <xdr:to>
      <xdr:col>9</xdr:col>
      <xdr:colOff>569025</xdr:colOff>
      <xdr:row>36</xdr:row>
      <xdr:rowOff>49483</xdr:rowOff>
    </xdr:to>
    <xdr:graphicFrame macro="">
      <xdr:nvGraphicFramePr>
        <xdr:cNvPr id="13" name="Chart 12">
          <a:extLst>
            <a:ext uri="{FF2B5EF4-FFF2-40B4-BE49-F238E27FC236}">
              <a16:creationId xmlns:a16="http://schemas.microsoft.com/office/drawing/2014/main" id="{4B061326-BDC7-426C-BC23-0070AA134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91907</xdr:colOff>
      <xdr:row>14</xdr:row>
      <xdr:rowOff>175461</xdr:rowOff>
    </xdr:from>
    <xdr:to>
      <xdr:col>4</xdr:col>
      <xdr:colOff>577273</xdr:colOff>
      <xdr:row>25</xdr:row>
      <xdr:rowOff>49822</xdr:rowOff>
    </xdr:to>
    <xdr:graphicFrame macro="">
      <xdr:nvGraphicFramePr>
        <xdr:cNvPr id="14" name="Chart 13">
          <a:extLst>
            <a:ext uri="{FF2B5EF4-FFF2-40B4-BE49-F238E27FC236}">
              <a16:creationId xmlns:a16="http://schemas.microsoft.com/office/drawing/2014/main" id="{34BE58C5-09D5-4349-AC58-54B034B10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139871</xdr:colOff>
      <xdr:row>37</xdr:row>
      <xdr:rowOff>41239</xdr:rowOff>
    </xdr:from>
    <xdr:to>
      <xdr:col>8</xdr:col>
      <xdr:colOff>371106</xdr:colOff>
      <xdr:row>46</xdr:row>
      <xdr:rowOff>144802</xdr:rowOff>
    </xdr:to>
    <xdr:graphicFrame macro="">
      <xdr:nvGraphicFramePr>
        <xdr:cNvPr id="32" name="Chart 31">
          <a:extLst>
            <a:ext uri="{FF2B5EF4-FFF2-40B4-BE49-F238E27FC236}">
              <a16:creationId xmlns:a16="http://schemas.microsoft.com/office/drawing/2014/main" id="{7B0AE494-251B-4208-A5F5-4B5607EE7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110880</xdr:colOff>
      <xdr:row>37</xdr:row>
      <xdr:rowOff>156963</xdr:rowOff>
    </xdr:from>
    <xdr:to>
      <xdr:col>12</xdr:col>
      <xdr:colOff>156599</xdr:colOff>
      <xdr:row>45</xdr:row>
      <xdr:rowOff>86430</xdr:rowOff>
    </xdr:to>
    <xdr:sp macro="" textlink="">
      <xdr:nvSpPr>
        <xdr:cNvPr id="40" name="Arrow: Left-Right 39">
          <a:extLst>
            <a:ext uri="{FF2B5EF4-FFF2-40B4-BE49-F238E27FC236}">
              <a16:creationId xmlns:a16="http://schemas.microsoft.com/office/drawing/2014/main" id="{B5D8048C-5F3F-449D-B55B-B4370406340C}"/>
            </a:ext>
          </a:extLst>
        </xdr:cNvPr>
        <xdr:cNvSpPr/>
      </xdr:nvSpPr>
      <xdr:spPr>
        <a:xfrm rot="5400000">
          <a:off x="6766409" y="7537408"/>
          <a:ext cx="1380896" cy="45719"/>
        </a:xfrm>
        <a:prstGeom prst="leftRightArrow">
          <a:avLst/>
        </a:prstGeom>
        <a:solidFill>
          <a:schemeClr val="accent2">
            <a:lumMod val="40000"/>
            <a:lumOff val="6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8</xdr:col>
      <xdr:colOff>470066</xdr:colOff>
      <xdr:row>37</xdr:row>
      <xdr:rowOff>54043</xdr:rowOff>
    </xdr:from>
    <xdr:to>
      <xdr:col>12</xdr:col>
      <xdr:colOff>86067</xdr:colOff>
      <xdr:row>46</xdr:row>
      <xdr:rowOff>5511</xdr:rowOff>
    </xdr:to>
    <xdr:graphicFrame macro="">
      <xdr:nvGraphicFramePr>
        <xdr:cNvPr id="41" name="Chart 40">
          <a:extLst>
            <a:ext uri="{FF2B5EF4-FFF2-40B4-BE49-F238E27FC236}">
              <a16:creationId xmlns:a16="http://schemas.microsoft.com/office/drawing/2014/main" id="{38F89964-0DAC-4272-B6B2-5290D513C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321006</xdr:colOff>
      <xdr:row>38</xdr:row>
      <xdr:rowOff>4232</xdr:rowOff>
    </xdr:from>
    <xdr:to>
      <xdr:col>8</xdr:col>
      <xdr:colOff>366725</xdr:colOff>
      <xdr:row>45</xdr:row>
      <xdr:rowOff>115128</xdr:rowOff>
    </xdr:to>
    <xdr:sp macro="" textlink="">
      <xdr:nvSpPr>
        <xdr:cNvPr id="42" name="Arrow: Left-Right 41">
          <a:extLst>
            <a:ext uri="{FF2B5EF4-FFF2-40B4-BE49-F238E27FC236}">
              <a16:creationId xmlns:a16="http://schemas.microsoft.com/office/drawing/2014/main" id="{F39B6957-95A1-459D-987A-5997023C8F9A}"/>
            </a:ext>
          </a:extLst>
        </xdr:cNvPr>
        <xdr:cNvSpPr/>
      </xdr:nvSpPr>
      <xdr:spPr>
        <a:xfrm rot="5400000">
          <a:off x="4535496" y="7566106"/>
          <a:ext cx="1380896" cy="45719"/>
        </a:xfrm>
        <a:prstGeom prst="leftRightArrow">
          <a:avLst/>
        </a:prstGeom>
        <a:solidFill>
          <a:schemeClr val="accent2">
            <a:lumMod val="40000"/>
            <a:lumOff val="6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0</xdr:col>
      <xdr:colOff>255433</xdr:colOff>
      <xdr:row>25</xdr:row>
      <xdr:rowOff>65321</xdr:rowOff>
    </xdr:from>
    <xdr:to>
      <xdr:col>4</xdr:col>
      <xdr:colOff>437077</xdr:colOff>
      <xdr:row>25</xdr:row>
      <xdr:rowOff>111040</xdr:rowOff>
    </xdr:to>
    <xdr:sp macro="" textlink="">
      <xdr:nvSpPr>
        <xdr:cNvPr id="43" name="Arrow: Left-Right 42">
          <a:extLst>
            <a:ext uri="{FF2B5EF4-FFF2-40B4-BE49-F238E27FC236}">
              <a16:creationId xmlns:a16="http://schemas.microsoft.com/office/drawing/2014/main" id="{9EE356E9-C261-495D-84A0-BFEC72AFFFE5}"/>
            </a:ext>
          </a:extLst>
        </xdr:cNvPr>
        <xdr:cNvSpPr/>
      </xdr:nvSpPr>
      <xdr:spPr>
        <a:xfrm rot="10800000" flipV="1">
          <a:off x="255433" y="4601035"/>
          <a:ext cx="2622683" cy="45719"/>
        </a:xfrm>
        <a:prstGeom prst="leftRightArrow">
          <a:avLst/>
        </a:prstGeom>
        <a:solidFill>
          <a:schemeClr val="accent2">
            <a:lumMod val="40000"/>
            <a:lumOff val="6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12</xdr:col>
      <xdr:colOff>191018</xdr:colOff>
      <xdr:row>37</xdr:row>
      <xdr:rowOff>65974</xdr:rowOff>
    </xdr:from>
    <xdr:to>
      <xdr:col>15</xdr:col>
      <xdr:colOff>313396</xdr:colOff>
      <xdr:row>46</xdr:row>
      <xdr:rowOff>24742</xdr:rowOff>
    </xdr:to>
    <xdr:graphicFrame macro="">
      <xdr:nvGraphicFramePr>
        <xdr:cNvPr id="44" name="Chart 43">
          <a:extLst>
            <a:ext uri="{FF2B5EF4-FFF2-40B4-BE49-F238E27FC236}">
              <a16:creationId xmlns:a16="http://schemas.microsoft.com/office/drawing/2014/main" id="{6AE94EB5-A6F3-4A93-8CCD-76554B015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xdr:col>
      <xdr:colOff>296881</xdr:colOff>
      <xdr:row>37</xdr:row>
      <xdr:rowOff>46552</xdr:rowOff>
    </xdr:from>
    <xdr:to>
      <xdr:col>25</xdr:col>
      <xdr:colOff>140426</xdr:colOff>
      <xdr:row>47</xdr:row>
      <xdr:rowOff>26141</xdr:rowOff>
    </xdr:to>
    <xdr:graphicFrame macro="">
      <xdr:nvGraphicFramePr>
        <xdr:cNvPr id="45" name="Chart 44">
          <a:extLst>
            <a:ext uri="{FF2B5EF4-FFF2-40B4-BE49-F238E27FC236}">
              <a16:creationId xmlns:a16="http://schemas.microsoft.com/office/drawing/2014/main" id="{5E54F967-78D7-474E-9A48-7E1FCBE0A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209642</xdr:colOff>
      <xdr:row>38</xdr:row>
      <xdr:rowOff>13566</xdr:rowOff>
    </xdr:from>
    <xdr:to>
      <xdr:col>20</xdr:col>
      <xdr:colOff>255361</xdr:colOff>
      <xdr:row>45</xdr:row>
      <xdr:rowOff>124462</xdr:rowOff>
    </xdr:to>
    <xdr:sp macro="" textlink="">
      <xdr:nvSpPr>
        <xdr:cNvPr id="46" name="Arrow: Left-Right 45">
          <a:extLst>
            <a:ext uri="{FF2B5EF4-FFF2-40B4-BE49-F238E27FC236}">
              <a16:creationId xmlns:a16="http://schemas.microsoft.com/office/drawing/2014/main" id="{E6106B71-6016-4658-ACF5-BF7C38532724}"/>
            </a:ext>
          </a:extLst>
        </xdr:cNvPr>
        <xdr:cNvSpPr/>
      </xdr:nvSpPr>
      <xdr:spPr>
        <a:xfrm rot="5400000">
          <a:off x="11747249" y="7575440"/>
          <a:ext cx="1380896" cy="45719"/>
        </a:xfrm>
        <a:prstGeom prst="leftRightArrow">
          <a:avLst/>
        </a:prstGeom>
        <a:solidFill>
          <a:schemeClr val="accent2">
            <a:lumMod val="40000"/>
            <a:lumOff val="6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0</xdr:col>
      <xdr:colOff>92124</xdr:colOff>
      <xdr:row>36</xdr:row>
      <xdr:rowOff>164937</xdr:rowOff>
    </xdr:from>
    <xdr:to>
      <xdr:col>5</xdr:col>
      <xdr:colOff>174550</xdr:colOff>
      <xdr:row>48</xdr:row>
      <xdr:rowOff>32285</xdr:rowOff>
    </xdr:to>
    <xdr:graphicFrame macro="">
      <xdr:nvGraphicFramePr>
        <xdr:cNvPr id="47" name="Chart 46">
          <a:extLst>
            <a:ext uri="{FF2B5EF4-FFF2-40B4-BE49-F238E27FC236}">
              <a16:creationId xmlns:a16="http://schemas.microsoft.com/office/drawing/2014/main" id="{F4B90D6B-4E05-4046-B235-9CEC5A8E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486559</xdr:colOff>
      <xdr:row>37</xdr:row>
      <xdr:rowOff>65974</xdr:rowOff>
    </xdr:from>
    <xdr:to>
      <xdr:col>20</xdr:col>
      <xdr:colOff>181428</xdr:colOff>
      <xdr:row>46</xdr:row>
      <xdr:rowOff>1</xdr:rowOff>
    </xdr:to>
    <xdr:graphicFrame macro="">
      <xdr:nvGraphicFramePr>
        <xdr:cNvPr id="48" name="Chart 47">
          <a:extLst>
            <a:ext uri="{FF2B5EF4-FFF2-40B4-BE49-F238E27FC236}">
              <a16:creationId xmlns:a16="http://schemas.microsoft.com/office/drawing/2014/main" id="{FE2F3411-5F5A-48CC-BC3F-CB3604A01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20</xdr:col>
      <xdr:colOff>353045</xdr:colOff>
      <xdr:row>14</xdr:row>
      <xdr:rowOff>163783</xdr:rowOff>
    </xdr:from>
    <xdr:to>
      <xdr:col>22</xdr:col>
      <xdr:colOff>536039</xdr:colOff>
      <xdr:row>22</xdr:row>
      <xdr:rowOff>98961</xdr:rowOff>
    </xdr:to>
    <mc:AlternateContent xmlns:mc="http://schemas.openxmlformats.org/markup-compatibility/2006" xmlns:a14="http://schemas.microsoft.com/office/drawing/2010/main">
      <mc:Choice Requires="a14">
        <xdr:graphicFrame macro="">
          <xdr:nvGraphicFramePr>
            <xdr:cNvPr id="49" name="Age_Bucket 1">
              <a:extLst>
                <a:ext uri="{FF2B5EF4-FFF2-40B4-BE49-F238E27FC236}">
                  <a16:creationId xmlns:a16="http://schemas.microsoft.com/office/drawing/2014/main" id="{C0EBE840-5D27-6F72-6A1A-EFCA29BFD595}"/>
                </a:ext>
              </a:extLst>
            </xdr:cNvPr>
            <xdr:cNvGraphicFramePr/>
          </xdr:nvGraphicFramePr>
          <xdr:xfrm>
            <a:off x="0" y="0"/>
            <a:ext cx="0" cy="0"/>
          </xdr:xfrm>
          <a:graphic>
            <a:graphicData uri="http://schemas.microsoft.com/office/drawing/2010/slicer">
              <sle:slicer xmlns:sle="http://schemas.microsoft.com/office/drawing/2010/slicer" name="Age_Bucket 1"/>
            </a:graphicData>
          </a:graphic>
        </xdr:graphicFrame>
      </mc:Choice>
      <mc:Fallback xmlns="">
        <xdr:sp macro="" textlink="">
          <xdr:nvSpPr>
            <xdr:cNvPr id="0" name=""/>
            <xdr:cNvSpPr>
              <a:spLocks noTextEdit="1"/>
            </xdr:cNvSpPr>
          </xdr:nvSpPr>
          <xdr:spPr>
            <a:xfrm>
              <a:off x="12558240" y="2703783"/>
              <a:ext cx="1477734" cy="1469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37604</xdr:colOff>
      <xdr:row>30</xdr:row>
      <xdr:rowOff>120486</xdr:rowOff>
    </xdr:from>
    <xdr:to>
      <xdr:col>25</xdr:col>
      <xdr:colOff>65973</xdr:colOff>
      <xdr:row>35</xdr:row>
      <xdr:rowOff>107209</xdr:rowOff>
    </xdr:to>
    <mc:AlternateContent xmlns:mc="http://schemas.openxmlformats.org/markup-compatibility/2006">
      <mc:Choice xmlns:a14="http://schemas.microsoft.com/office/drawing/2010/main" Requires="a14">
        <xdr:graphicFrame macro="">
          <xdr:nvGraphicFramePr>
            <xdr:cNvPr id="50" name="Gender 1">
              <a:extLst>
                <a:ext uri="{FF2B5EF4-FFF2-40B4-BE49-F238E27FC236}">
                  <a16:creationId xmlns:a16="http://schemas.microsoft.com/office/drawing/2014/main" id="{A5434BA6-9E15-8CA6-9ECC-BEB02FBF8DB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073578" y="5563343"/>
              <a:ext cx="1248889" cy="893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123701</xdr:colOff>
      <xdr:row>30</xdr:row>
      <xdr:rowOff>110177</xdr:rowOff>
    </xdr:from>
    <xdr:to>
      <xdr:col>20</xdr:col>
      <xdr:colOff>239155</xdr:colOff>
      <xdr:row>35</xdr:row>
      <xdr:rowOff>98961</xdr:rowOff>
    </xdr:to>
    <mc:AlternateContent xmlns:mc="http://schemas.openxmlformats.org/markup-compatibility/2006">
      <mc:Choice xmlns:a14="http://schemas.microsoft.com/office/drawing/2010/main" Requires="a14">
        <xdr:graphicFrame macro="">
          <xdr:nvGraphicFramePr>
            <xdr:cNvPr id="51" name="Item Purchased">
              <a:extLst>
                <a:ext uri="{FF2B5EF4-FFF2-40B4-BE49-F238E27FC236}">
                  <a16:creationId xmlns:a16="http://schemas.microsoft.com/office/drawing/2014/main" id="{D1A95FB7-A167-6909-22B7-430BCA8F08E7}"/>
                </a:ext>
              </a:extLst>
            </xdr:cNvPr>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dr:sp macro="" textlink="">
          <xdr:nvSpPr>
            <xdr:cNvPr id="0" name=""/>
            <xdr:cNvSpPr>
              <a:spLocks noTextEdit="1"/>
            </xdr:cNvSpPr>
          </xdr:nvSpPr>
          <xdr:spPr>
            <a:xfrm>
              <a:off x="9887857" y="5553034"/>
              <a:ext cx="2556493" cy="895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140196</xdr:colOff>
      <xdr:row>6</xdr:row>
      <xdr:rowOff>91623</xdr:rowOff>
    </xdr:from>
    <xdr:to>
      <xdr:col>18</xdr:col>
      <xdr:colOff>296883</xdr:colOff>
      <xdr:row>14</xdr:row>
      <xdr:rowOff>82468</xdr:rowOff>
    </xdr:to>
    <mc:AlternateContent xmlns:mc="http://schemas.openxmlformats.org/markup-compatibility/2006">
      <mc:Choice xmlns:a14="http://schemas.microsoft.com/office/drawing/2010/main" Requires="a14">
        <xdr:graphicFrame macro="">
          <xdr:nvGraphicFramePr>
            <xdr:cNvPr id="52" name="Category 1">
              <a:extLst>
                <a:ext uri="{FF2B5EF4-FFF2-40B4-BE49-F238E27FC236}">
                  <a16:creationId xmlns:a16="http://schemas.microsoft.com/office/drawing/2014/main" id="{F4DFD2B7-3CAB-B04B-F2A3-9655AA73FAF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904352" y="1180194"/>
              <a:ext cx="1377206" cy="1442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148443</xdr:colOff>
      <xdr:row>15</xdr:row>
      <xdr:rowOff>23589</xdr:rowOff>
    </xdr:from>
    <xdr:to>
      <xdr:col>20</xdr:col>
      <xdr:colOff>222664</xdr:colOff>
      <xdr:row>18</xdr:row>
      <xdr:rowOff>107210</xdr:rowOff>
    </xdr:to>
    <mc:AlternateContent xmlns:mc="http://schemas.openxmlformats.org/markup-compatibility/2006">
      <mc:Choice xmlns:a14="http://schemas.microsoft.com/office/drawing/2010/main" Requires="a14">
        <xdr:graphicFrame macro="">
          <xdr:nvGraphicFramePr>
            <xdr:cNvPr id="53" name="Location 1">
              <a:extLst>
                <a:ext uri="{FF2B5EF4-FFF2-40B4-BE49-F238E27FC236}">
                  <a16:creationId xmlns:a16="http://schemas.microsoft.com/office/drawing/2014/main" id="{83A2FDB2-58AE-9AD3-B0B2-721C378D889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912599" y="2745018"/>
              <a:ext cx="2515260" cy="627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416955</xdr:colOff>
      <xdr:row>6</xdr:row>
      <xdr:rowOff>95745</xdr:rowOff>
    </xdr:from>
    <xdr:to>
      <xdr:col>20</xdr:col>
      <xdr:colOff>230907</xdr:colOff>
      <xdr:row>14</xdr:row>
      <xdr:rowOff>98961</xdr:rowOff>
    </xdr:to>
    <mc:AlternateContent xmlns:mc="http://schemas.openxmlformats.org/markup-compatibility/2006">
      <mc:Choice xmlns:a14="http://schemas.microsoft.com/office/drawing/2010/main" Requires="a14">
        <xdr:graphicFrame macro="">
          <xdr:nvGraphicFramePr>
            <xdr:cNvPr id="54" name="Size 1">
              <a:extLst>
                <a:ext uri="{FF2B5EF4-FFF2-40B4-BE49-F238E27FC236}">
                  <a16:creationId xmlns:a16="http://schemas.microsoft.com/office/drawing/2014/main" id="{E393DB12-01F2-F802-5899-05A1342264B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401630" y="1184316"/>
              <a:ext cx="1034472" cy="1454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35542</xdr:colOff>
      <xdr:row>6</xdr:row>
      <xdr:rowOff>68941</xdr:rowOff>
    </xdr:from>
    <xdr:to>
      <xdr:col>25</xdr:col>
      <xdr:colOff>74220</xdr:colOff>
      <xdr:row>30</xdr:row>
      <xdr:rowOff>16492</xdr:rowOff>
    </xdr:to>
    <mc:AlternateContent xmlns:mc="http://schemas.openxmlformats.org/markup-compatibility/2006">
      <mc:Choice xmlns:a14="http://schemas.microsoft.com/office/drawing/2010/main" Requires="a14">
        <xdr:graphicFrame macro="">
          <xdr:nvGraphicFramePr>
            <xdr:cNvPr id="55" name="Color 1">
              <a:extLst>
                <a:ext uri="{FF2B5EF4-FFF2-40B4-BE49-F238E27FC236}">
                  <a16:creationId xmlns:a16="http://schemas.microsoft.com/office/drawing/2014/main" id="{7F75740A-DAFE-C8A2-1758-13B778CC245D}"/>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14071516" y="1157512"/>
              <a:ext cx="1259198" cy="4301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346364</xdr:colOff>
      <xdr:row>30</xdr:row>
      <xdr:rowOff>108116</xdr:rowOff>
    </xdr:from>
    <xdr:to>
      <xdr:col>22</xdr:col>
      <xdr:colOff>544286</xdr:colOff>
      <xdr:row>35</xdr:row>
      <xdr:rowOff>107209</xdr:rowOff>
    </xdr:to>
    <mc:AlternateContent xmlns:mc="http://schemas.openxmlformats.org/markup-compatibility/2006">
      <mc:Choice xmlns:a14="http://schemas.microsoft.com/office/drawing/2010/main" Requires="a14">
        <xdr:graphicFrame macro="">
          <xdr:nvGraphicFramePr>
            <xdr:cNvPr id="56" name="Season 1">
              <a:extLst>
                <a:ext uri="{FF2B5EF4-FFF2-40B4-BE49-F238E27FC236}">
                  <a16:creationId xmlns:a16="http://schemas.microsoft.com/office/drawing/2014/main" id="{EAD4531F-798F-2DDB-73B7-02A939C70B8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2551559" y="5550973"/>
              <a:ext cx="1418441" cy="906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123701</xdr:colOff>
      <xdr:row>26</xdr:row>
      <xdr:rowOff>163781</xdr:rowOff>
    </xdr:from>
    <xdr:to>
      <xdr:col>20</xdr:col>
      <xdr:colOff>230909</xdr:colOff>
      <xdr:row>30</xdr:row>
      <xdr:rowOff>24740</xdr:rowOff>
    </xdr:to>
    <mc:AlternateContent xmlns:mc="http://schemas.openxmlformats.org/markup-compatibility/2006">
      <mc:Choice xmlns:a14="http://schemas.microsoft.com/office/drawing/2010/main" Requires="a14">
        <xdr:graphicFrame macro="">
          <xdr:nvGraphicFramePr>
            <xdr:cNvPr id="57" name="Subscription Status 1">
              <a:extLst>
                <a:ext uri="{FF2B5EF4-FFF2-40B4-BE49-F238E27FC236}">
                  <a16:creationId xmlns:a16="http://schemas.microsoft.com/office/drawing/2014/main" id="{932E7198-BEB0-1270-E8DF-667427CABE4A}"/>
                </a:ext>
              </a:extLst>
            </xdr:cNvPr>
            <xdr:cNvGraphicFramePr/>
          </xdr:nvGraphicFramePr>
          <xdr:xfrm>
            <a:off x="0" y="0"/>
            <a:ext cx="0" cy="0"/>
          </xdr:xfrm>
          <a:graphic>
            <a:graphicData uri="http://schemas.microsoft.com/office/drawing/2010/slicer">
              <sle:slicer xmlns:sle="http://schemas.microsoft.com/office/drawing/2010/slicer" name="Subscription Status 1"/>
            </a:graphicData>
          </a:graphic>
        </xdr:graphicFrame>
      </mc:Choice>
      <mc:Fallback>
        <xdr:sp macro="" textlink="">
          <xdr:nvSpPr>
            <xdr:cNvPr id="0" name=""/>
            <xdr:cNvSpPr>
              <a:spLocks noTextEdit="1"/>
            </xdr:cNvSpPr>
          </xdr:nvSpPr>
          <xdr:spPr>
            <a:xfrm>
              <a:off x="9887857" y="4880924"/>
              <a:ext cx="2548247" cy="586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140195</xdr:colOff>
      <xdr:row>23</xdr:row>
      <xdr:rowOff>5027</xdr:rowOff>
    </xdr:from>
    <xdr:to>
      <xdr:col>20</xdr:col>
      <xdr:colOff>230909</xdr:colOff>
      <xdr:row>26</xdr:row>
      <xdr:rowOff>82466</xdr:rowOff>
    </xdr:to>
    <mc:AlternateContent xmlns:mc="http://schemas.openxmlformats.org/markup-compatibility/2006">
      <mc:Choice xmlns:a14="http://schemas.microsoft.com/office/drawing/2010/main" Requires="a14">
        <xdr:graphicFrame macro="">
          <xdr:nvGraphicFramePr>
            <xdr:cNvPr id="58" name="Shipping Type 1">
              <a:extLst>
                <a:ext uri="{FF2B5EF4-FFF2-40B4-BE49-F238E27FC236}">
                  <a16:creationId xmlns:a16="http://schemas.microsoft.com/office/drawing/2014/main" id="{CFFB86DB-0DDA-B710-568C-9D3D8E1AABFF}"/>
                </a:ext>
              </a:extLst>
            </xdr:cNvPr>
            <xdr:cNvGraphicFramePr/>
          </xdr:nvGraphicFramePr>
          <xdr:xfrm>
            <a:off x="0" y="0"/>
            <a:ext cx="0" cy="0"/>
          </xdr:xfrm>
          <a:graphic>
            <a:graphicData uri="http://schemas.microsoft.com/office/drawing/2010/slicer">
              <sle:slicer xmlns:sle="http://schemas.microsoft.com/office/drawing/2010/slicer" name="Shipping Type 1"/>
            </a:graphicData>
          </a:graphic>
        </xdr:graphicFrame>
      </mc:Choice>
      <mc:Fallback>
        <xdr:sp macro="" textlink="">
          <xdr:nvSpPr>
            <xdr:cNvPr id="0" name=""/>
            <xdr:cNvSpPr>
              <a:spLocks noTextEdit="1"/>
            </xdr:cNvSpPr>
          </xdr:nvSpPr>
          <xdr:spPr>
            <a:xfrm>
              <a:off x="9904351" y="4177884"/>
              <a:ext cx="2531753" cy="62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354610</xdr:colOff>
      <xdr:row>26</xdr:row>
      <xdr:rowOff>151411</xdr:rowOff>
    </xdr:from>
    <xdr:to>
      <xdr:col>22</xdr:col>
      <xdr:colOff>544286</xdr:colOff>
      <xdr:row>30</xdr:row>
      <xdr:rowOff>24739</xdr:rowOff>
    </xdr:to>
    <mc:AlternateContent xmlns:mc="http://schemas.openxmlformats.org/markup-compatibility/2006">
      <mc:Choice xmlns:a14="http://schemas.microsoft.com/office/drawing/2010/main" Requires="a14">
        <xdr:graphicFrame macro="">
          <xdr:nvGraphicFramePr>
            <xdr:cNvPr id="59" name="Discount Applied 1">
              <a:extLst>
                <a:ext uri="{FF2B5EF4-FFF2-40B4-BE49-F238E27FC236}">
                  <a16:creationId xmlns:a16="http://schemas.microsoft.com/office/drawing/2014/main" id="{19234B54-A3D1-07D6-F912-6CEE41276236}"/>
                </a:ext>
              </a:extLst>
            </xdr:cNvPr>
            <xdr:cNvGraphicFramePr/>
          </xdr:nvGraphicFramePr>
          <xdr:xfrm>
            <a:off x="0" y="0"/>
            <a:ext cx="0" cy="0"/>
          </xdr:xfrm>
          <a:graphic>
            <a:graphicData uri="http://schemas.microsoft.com/office/drawing/2010/slicer">
              <sle:slicer xmlns:sle="http://schemas.microsoft.com/office/drawing/2010/slicer" name="Discount Applied 1"/>
            </a:graphicData>
          </a:graphic>
        </xdr:graphicFrame>
      </mc:Choice>
      <mc:Fallback>
        <xdr:sp macro="" textlink="">
          <xdr:nvSpPr>
            <xdr:cNvPr id="0" name=""/>
            <xdr:cNvSpPr>
              <a:spLocks noTextEdit="1"/>
            </xdr:cNvSpPr>
          </xdr:nvSpPr>
          <xdr:spPr>
            <a:xfrm>
              <a:off x="12559805" y="4868554"/>
              <a:ext cx="1410195" cy="599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355105</xdr:colOff>
      <xdr:row>23</xdr:row>
      <xdr:rowOff>907</xdr:rowOff>
    </xdr:from>
    <xdr:to>
      <xdr:col>22</xdr:col>
      <xdr:colOff>536039</xdr:colOff>
      <xdr:row>26</xdr:row>
      <xdr:rowOff>90713</xdr:rowOff>
    </xdr:to>
    <mc:AlternateContent xmlns:mc="http://schemas.openxmlformats.org/markup-compatibility/2006">
      <mc:Choice xmlns:a14="http://schemas.microsoft.com/office/drawing/2010/main" Requires="a14">
        <xdr:graphicFrame macro="">
          <xdr:nvGraphicFramePr>
            <xdr:cNvPr id="60" name="Promo Code Used 1">
              <a:extLst>
                <a:ext uri="{FF2B5EF4-FFF2-40B4-BE49-F238E27FC236}">
                  <a16:creationId xmlns:a16="http://schemas.microsoft.com/office/drawing/2014/main" id="{6A403B1E-C705-8DF8-1F90-FC25EF2405A4}"/>
                </a:ext>
              </a:extLst>
            </xdr:cNvPr>
            <xdr:cNvGraphicFramePr/>
          </xdr:nvGraphicFramePr>
          <xdr:xfrm>
            <a:off x="0" y="0"/>
            <a:ext cx="0" cy="0"/>
          </xdr:xfrm>
          <a:graphic>
            <a:graphicData uri="http://schemas.microsoft.com/office/drawing/2010/slicer">
              <sle:slicer xmlns:sle="http://schemas.microsoft.com/office/drawing/2010/slicer" name="Promo Code Used 1"/>
            </a:graphicData>
          </a:graphic>
        </xdr:graphicFrame>
      </mc:Choice>
      <mc:Fallback>
        <xdr:sp macro="" textlink="">
          <xdr:nvSpPr>
            <xdr:cNvPr id="0" name=""/>
            <xdr:cNvSpPr>
              <a:spLocks noTextEdit="1"/>
            </xdr:cNvSpPr>
          </xdr:nvSpPr>
          <xdr:spPr>
            <a:xfrm>
              <a:off x="12560300" y="4173764"/>
              <a:ext cx="1401453" cy="634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344795</xdr:colOff>
      <xdr:row>6</xdr:row>
      <xdr:rowOff>89560</xdr:rowOff>
    </xdr:from>
    <xdr:to>
      <xdr:col>22</xdr:col>
      <xdr:colOff>536040</xdr:colOff>
      <xdr:row>14</xdr:row>
      <xdr:rowOff>90714</xdr:rowOff>
    </xdr:to>
    <mc:AlternateContent xmlns:mc="http://schemas.openxmlformats.org/markup-compatibility/2006">
      <mc:Choice xmlns:a14="http://schemas.microsoft.com/office/drawing/2010/main" Requires="a14">
        <xdr:graphicFrame macro="">
          <xdr:nvGraphicFramePr>
            <xdr:cNvPr id="61" name="Payment Method 1">
              <a:extLst>
                <a:ext uri="{FF2B5EF4-FFF2-40B4-BE49-F238E27FC236}">
                  <a16:creationId xmlns:a16="http://schemas.microsoft.com/office/drawing/2014/main" id="{598F73F7-D729-A6FE-6DDC-6124FB6FA99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2549990" y="1178131"/>
              <a:ext cx="1411764" cy="1452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140195</xdr:colOff>
      <xdr:row>19</xdr:row>
      <xdr:rowOff>46263</xdr:rowOff>
    </xdr:from>
    <xdr:to>
      <xdr:col>20</xdr:col>
      <xdr:colOff>230909</xdr:colOff>
      <xdr:row>22</xdr:row>
      <xdr:rowOff>90713</xdr:rowOff>
    </xdr:to>
    <mc:AlternateContent xmlns:mc="http://schemas.openxmlformats.org/markup-compatibility/2006">
      <mc:Choice xmlns:a14="http://schemas.microsoft.com/office/drawing/2010/main" Requires="a14">
        <xdr:graphicFrame macro="">
          <xdr:nvGraphicFramePr>
            <xdr:cNvPr id="62" name="Frequency of Purchases 1">
              <a:extLst>
                <a:ext uri="{FF2B5EF4-FFF2-40B4-BE49-F238E27FC236}">
                  <a16:creationId xmlns:a16="http://schemas.microsoft.com/office/drawing/2014/main" id="{ACDCD3AB-C558-491B-9C30-3593346BFE2D}"/>
                </a:ext>
              </a:extLst>
            </xdr:cNvPr>
            <xdr:cNvGraphicFramePr/>
          </xdr:nvGraphicFramePr>
          <xdr:xfrm>
            <a:off x="0" y="0"/>
            <a:ext cx="0" cy="0"/>
          </xdr:xfrm>
          <a:graphic>
            <a:graphicData uri="http://schemas.microsoft.com/office/drawing/2010/slicer">
              <sle:slicer xmlns:sle="http://schemas.microsoft.com/office/drawing/2010/slicer" name="Frequency of Purchases 1"/>
            </a:graphicData>
          </a:graphic>
        </xdr:graphicFrame>
      </mc:Choice>
      <mc:Fallback>
        <xdr:sp macro="" textlink="">
          <xdr:nvSpPr>
            <xdr:cNvPr id="0" name=""/>
            <xdr:cNvSpPr>
              <a:spLocks noTextEdit="1"/>
            </xdr:cNvSpPr>
          </xdr:nvSpPr>
          <xdr:spPr>
            <a:xfrm>
              <a:off x="9904351" y="3493406"/>
              <a:ext cx="2531753" cy="588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256084</xdr:colOff>
      <xdr:row>4</xdr:row>
      <xdr:rowOff>132574</xdr:rowOff>
    </xdr:from>
    <xdr:to>
      <xdr:col>21</xdr:col>
      <xdr:colOff>140630</xdr:colOff>
      <xdr:row>6</xdr:row>
      <xdr:rowOff>28500</xdr:rowOff>
    </xdr:to>
    <xdr:sp macro="" textlink="">
      <xdr:nvSpPr>
        <xdr:cNvPr id="63" name="TextBox 62">
          <a:extLst>
            <a:ext uri="{FF2B5EF4-FFF2-40B4-BE49-F238E27FC236}">
              <a16:creationId xmlns:a16="http://schemas.microsoft.com/office/drawing/2014/main" id="{FD3BE911-20DA-40E7-8D02-C3AA51E9BB90}"/>
            </a:ext>
          </a:extLst>
        </xdr:cNvPr>
        <xdr:cNvSpPr txBox="1"/>
      </xdr:nvSpPr>
      <xdr:spPr>
        <a:xfrm>
          <a:off x="11851019" y="858288"/>
          <a:ext cx="1105066" cy="25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cap="none" spc="50" baseline="0">
              <a:ln w="0"/>
              <a:solidFill>
                <a:schemeClr val="bg2"/>
              </a:solidFill>
              <a:effectLst>
                <a:innerShdw blurRad="63500" dist="50800" dir="13500000">
                  <a:srgbClr val="000000">
                    <a:alpha val="50000"/>
                  </a:srgbClr>
                </a:innerShdw>
              </a:effectLst>
              <a:latin typeface="Lucida Sans Typewriter" panose="020B0509030504030204" pitchFamily="49" charset="0"/>
            </a:rPr>
            <a:t>Filter's </a:t>
          </a:r>
          <a:endParaRPr lang="en-US" sz="1200" b="1" i="0" u="none" strike="noStrike" cap="none" spc="50">
            <a:ln w="0"/>
            <a:solidFill>
              <a:schemeClr val="bg2"/>
            </a:solidFill>
            <a:effectLst>
              <a:innerShdw blurRad="63500" dist="50800" dir="13500000">
                <a:srgbClr val="000000">
                  <a:alpha val="50000"/>
                </a:srgbClr>
              </a:innerShdw>
            </a:effectLst>
            <a:latin typeface="Lucida Sans Typewriter" panose="020B0509030504030204" pitchFamily="49" charset="0"/>
          </a:endParaRPr>
        </a:p>
      </xdr:txBody>
    </xdr:sp>
    <xdr:clientData/>
  </xdr:twoCellAnchor>
  <xdr:twoCellAnchor editAs="oneCell">
    <xdr:from>
      <xdr:col>21</xdr:col>
      <xdr:colOff>140630</xdr:colOff>
      <xdr:row>4</xdr:row>
      <xdr:rowOff>115997</xdr:rowOff>
    </xdr:from>
    <xdr:to>
      <xdr:col>21</xdr:col>
      <xdr:colOff>503487</xdr:colOff>
      <xdr:row>6</xdr:row>
      <xdr:rowOff>115997</xdr:rowOff>
    </xdr:to>
    <xdr:pic>
      <xdr:nvPicPr>
        <xdr:cNvPr id="64" name="Graphic 63" descr="Chat with solid fill">
          <a:extLst>
            <a:ext uri="{FF2B5EF4-FFF2-40B4-BE49-F238E27FC236}">
              <a16:creationId xmlns:a16="http://schemas.microsoft.com/office/drawing/2014/main" id="{A8B4BF6E-13B5-49C8-BBD7-A995ABCC644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2956085" y="841711"/>
          <a:ext cx="362857" cy="362857"/>
        </a:xfrm>
        <a:prstGeom prst="rect">
          <a:avLst/>
        </a:prstGeom>
      </xdr:spPr>
    </xdr:pic>
    <xdr:clientData/>
  </xdr:twoCellAnchor>
  <xdr:twoCellAnchor editAs="oneCell">
    <xdr:from>
      <xdr:col>2</xdr:col>
      <xdr:colOff>445325</xdr:colOff>
      <xdr:row>0</xdr:row>
      <xdr:rowOff>107208</xdr:rowOff>
    </xdr:from>
    <xdr:to>
      <xdr:col>3</xdr:col>
      <xdr:colOff>329870</xdr:colOff>
      <xdr:row>3</xdr:row>
      <xdr:rowOff>57727</xdr:rowOff>
    </xdr:to>
    <xdr:pic>
      <xdr:nvPicPr>
        <xdr:cNvPr id="66" name="Graphic 65" descr="Bar graph with upward trend with solid fill">
          <a:extLst>
            <a:ext uri="{FF2B5EF4-FFF2-40B4-BE49-F238E27FC236}">
              <a16:creationId xmlns:a16="http://schemas.microsoft.com/office/drawing/2014/main" id="{FFE9FCEE-8BD6-214E-CC94-DA1EF9FFF363}"/>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665844" y="107208"/>
          <a:ext cx="494805" cy="494805"/>
        </a:xfrm>
        <a:prstGeom prst="rect">
          <a:avLst/>
        </a:prstGeom>
        <a:effectLst>
          <a:outerShdw blurRad="50800" dist="38100" dir="16200000" rotWithShape="0">
            <a:prstClr val="black">
              <a:alpha val="40000"/>
            </a:prstClr>
          </a:outerShdw>
        </a:effectLst>
      </xdr:spPr>
    </xdr:pic>
    <xdr:clientData/>
  </xdr:twoCellAnchor>
  <xdr:twoCellAnchor editAs="oneCell">
    <xdr:from>
      <xdr:col>7</xdr:col>
      <xdr:colOff>288636</xdr:colOff>
      <xdr:row>0</xdr:row>
      <xdr:rowOff>131948</xdr:rowOff>
    </xdr:from>
    <xdr:to>
      <xdr:col>8</xdr:col>
      <xdr:colOff>181428</xdr:colOff>
      <xdr:row>3</xdr:row>
      <xdr:rowOff>90714</xdr:rowOff>
    </xdr:to>
    <xdr:pic>
      <xdr:nvPicPr>
        <xdr:cNvPr id="68" name="Graphic 67" descr="Chevron arrows with solid fill">
          <a:extLst>
            <a:ext uri="{FF2B5EF4-FFF2-40B4-BE49-F238E27FC236}">
              <a16:creationId xmlns:a16="http://schemas.microsoft.com/office/drawing/2014/main" id="{4544FA1C-C722-5210-2D67-2C1CF90B036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4560454" y="131948"/>
          <a:ext cx="503052" cy="503052"/>
        </a:xfrm>
        <a:prstGeom prst="rect">
          <a:avLst/>
        </a:prstGeom>
        <a:effectLst>
          <a:outerShdw blurRad="50800" dist="38100" dir="16200000"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010.448876967595" createdVersion="8" refreshedVersion="8" minRefreshableVersion="3" recordCount="3900" xr:uid="{316EDB8E-CEF6-4FA5-BD0A-B64E8C1657B9}">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_Bucket" numFmtId="0">
      <sharedItems count="4">
        <s v="Senior_Citizens"/>
        <s v="Teenagers"/>
        <s v="Middle_Aged"/>
        <s v="Youngsters"/>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830532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x v="0"/>
    <x v="0"/>
    <x v="0"/>
    <x v="0"/>
    <x v="0"/>
    <x v="0"/>
    <n v="3.1"/>
    <x v="0"/>
    <x v="0"/>
    <x v="0"/>
    <x v="0"/>
    <n v="14"/>
    <x v="0"/>
    <x v="0"/>
  </r>
  <r>
    <n v="2"/>
    <n v="19"/>
    <x v="1"/>
    <x v="0"/>
    <x v="1"/>
    <x v="0"/>
    <x v="1"/>
    <x v="1"/>
    <x v="0"/>
    <x v="1"/>
    <x v="0"/>
    <n v="3.1"/>
    <x v="0"/>
    <x v="0"/>
    <x v="0"/>
    <x v="0"/>
    <n v="2"/>
    <x v="1"/>
    <x v="0"/>
  </r>
  <r>
    <n v="3"/>
    <n v="50"/>
    <x v="2"/>
    <x v="0"/>
    <x v="2"/>
    <x v="0"/>
    <x v="2"/>
    <x v="2"/>
    <x v="1"/>
    <x v="1"/>
    <x v="1"/>
    <n v="3.1"/>
    <x v="0"/>
    <x v="1"/>
    <x v="0"/>
    <x v="0"/>
    <n v="23"/>
    <x v="2"/>
    <x v="1"/>
  </r>
  <r>
    <n v="4"/>
    <n v="21"/>
    <x v="3"/>
    <x v="0"/>
    <x v="3"/>
    <x v="1"/>
    <x v="3"/>
    <x v="3"/>
    <x v="2"/>
    <x v="1"/>
    <x v="1"/>
    <n v="3.5"/>
    <x v="0"/>
    <x v="2"/>
    <x v="0"/>
    <x v="0"/>
    <n v="49"/>
    <x v="3"/>
    <x v="1"/>
  </r>
  <r>
    <n v="5"/>
    <n v="45"/>
    <x v="2"/>
    <x v="0"/>
    <x v="0"/>
    <x v="0"/>
    <x v="4"/>
    <x v="4"/>
    <x v="2"/>
    <x v="2"/>
    <x v="1"/>
    <n v="2.7"/>
    <x v="0"/>
    <x v="1"/>
    <x v="0"/>
    <x v="0"/>
    <n v="31"/>
    <x v="3"/>
    <x v="2"/>
  </r>
  <r>
    <n v="6"/>
    <n v="46"/>
    <x v="2"/>
    <x v="0"/>
    <x v="4"/>
    <x v="1"/>
    <x v="5"/>
    <x v="5"/>
    <x v="2"/>
    <x v="3"/>
    <x v="2"/>
    <n v="2.9"/>
    <x v="0"/>
    <x v="3"/>
    <x v="0"/>
    <x v="0"/>
    <n v="14"/>
    <x v="0"/>
    <x v="1"/>
  </r>
  <r>
    <n v="7"/>
    <n v="63"/>
    <x v="0"/>
    <x v="0"/>
    <x v="5"/>
    <x v="0"/>
    <x v="6"/>
    <x v="6"/>
    <x v="2"/>
    <x v="0"/>
    <x v="3"/>
    <n v="3.2"/>
    <x v="0"/>
    <x v="1"/>
    <x v="0"/>
    <x v="0"/>
    <n v="49"/>
    <x v="1"/>
    <x v="3"/>
  </r>
  <r>
    <n v="8"/>
    <n v="27"/>
    <x v="3"/>
    <x v="0"/>
    <x v="6"/>
    <x v="0"/>
    <x v="7"/>
    <x v="7"/>
    <x v="0"/>
    <x v="4"/>
    <x v="0"/>
    <n v="3.2"/>
    <x v="0"/>
    <x v="1"/>
    <x v="0"/>
    <x v="0"/>
    <n v="19"/>
    <x v="2"/>
    <x v="1"/>
  </r>
  <r>
    <n v="9"/>
    <n v="26"/>
    <x v="3"/>
    <x v="0"/>
    <x v="7"/>
    <x v="2"/>
    <x v="8"/>
    <x v="8"/>
    <x v="0"/>
    <x v="5"/>
    <x v="2"/>
    <n v="2.6"/>
    <x v="0"/>
    <x v="0"/>
    <x v="0"/>
    <x v="0"/>
    <n v="8"/>
    <x v="0"/>
    <x v="2"/>
  </r>
  <r>
    <n v="10"/>
    <n v="57"/>
    <x v="0"/>
    <x v="0"/>
    <x v="8"/>
    <x v="3"/>
    <x v="9"/>
    <x v="9"/>
    <x v="2"/>
    <x v="6"/>
    <x v="1"/>
    <n v="4.8"/>
    <x v="0"/>
    <x v="4"/>
    <x v="0"/>
    <x v="0"/>
    <n v="4"/>
    <x v="1"/>
    <x v="3"/>
  </r>
  <r>
    <n v="11"/>
    <n v="53"/>
    <x v="0"/>
    <x v="0"/>
    <x v="9"/>
    <x v="1"/>
    <x v="7"/>
    <x v="10"/>
    <x v="0"/>
    <x v="7"/>
    <x v="3"/>
    <n v="4.0999999999999996"/>
    <x v="0"/>
    <x v="5"/>
    <x v="0"/>
    <x v="0"/>
    <n v="26"/>
    <x v="4"/>
    <x v="4"/>
  </r>
  <r>
    <n v="12"/>
    <n v="30"/>
    <x v="3"/>
    <x v="0"/>
    <x v="6"/>
    <x v="0"/>
    <x v="10"/>
    <x v="11"/>
    <x v="1"/>
    <x v="8"/>
    <x v="0"/>
    <n v="4.9000000000000004"/>
    <x v="0"/>
    <x v="5"/>
    <x v="0"/>
    <x v="0"/>
    <n v="10"/>
    <x v="4"/>
    <x v="0"/>
  </r>
  <r>
    <n v="13"/>
    <n v="61"/>
    <x v="0"/>
    <x v="0"/>
    <x v="7"/>
    <x v="2"/>
    <x v="11"/>
    <x v="12"/>
    <x v="2"/>
    <x v="9"/>
    <x v="0"/>
    <n v="4.5"/>
    <x v="0"/>
    <x v="0"/>
    <x v="0"/>
    <x v="0"/>
    <n v="37"/>
    <x v="0"/>
    <x v="0"/>
  </r>
  <r>
    <n v="14"/>
    <n v="65"/>
    <x v="0"/>
    <x v="0"/>
    <x v="10"/>
    <x v="0"/>
    <x v="12"/>
    <x v="13"/>
    <x v="2"/>
    <x v="10"/>
    <x v="1"/>
    <n v="4.7"/>
    <x v="0"/>
    <x v="0"/>
    <x v="0"/>
    <x v="0"/>
    <n v="31"/>
    <x v="3"/>
    <x v="1"/>
  </r>
  <r>
    <n v="15"/>
    <n v="64"/>
    <x v="0"/>
    <x v="0"/>
    <x v="7"/>
    <x v="2"/>
    <x v="0"/>
    <x v="14"/>
    <x v="0"/>
    <x v="11"/>
    <x v="0"/>
    <n v="4.7"/>
    <x v="0"/>
    <x v="1"/>
    <x v="0"/>
    <x v="0"/>
    <n v="34"/>
    <x v="5"/>
    <x v="1"/>
  </r>
  <r>
    <n v="16"/>
    <n v="64"/>
    <x v="0"/>
    <x v="0"/>
    <x v="11"/>
    <x v="0"/>
    <x v="13"/>
    <x v="3"/>
    <x v="2"/>
    <x v="11"/>
    <x v="0"/>
    <n v="2.8"/>
    <x v="0"/>
    <x v="5"/>
    <x v="0"/>
    <x v="0"/>
    <n v="8"/>
    <x v="3"/>
    <x v="5"/>
  </r>
  <r>
    <n v="17"/>
    <n v="25"/>
    <x v="3"/>
    <x v="0"/>
    <x v="12"/>
    <x v="3"/>
    <x v="14"/>
    <x v="15"/>
    <x v="1"/>
    <x v="0"/>
    <x v="1"/>
    <n v="4.0999999999999996"/>
    <x v="0"/>
    <x v="2"/>
    <x v="0"/>
    <x v="0"/>
    <n v="44"/>
    <x v="5"/>
    <x v="4"/>
  </r>
  <r>
    <n v="18"/>
    <n v="53"/>
    <x v="0"/>
    <x v="0"/>
    <x v="10"/>
    <x v="0"/>
    <x v="15"/>
    <x v="16"/>
    <x v="3"/>
    <x v="12"/>
    <x v="0"/>
    <n v="4.7"/>
    <x v="0"/>
    <x v="4"/>
    <x v="0"/>
    <x v="0"/>
    <n v="36"/>
    <x v="0"/>
    <x v="3"/>
  </r>
  <r>
    <n v="19"/>
    <n v="52"/>
    <x v="0"/>
    <x v="0"/>
    <x v="1"/>
    <x v="0"/>
    <x v="16"/>
    <x v="6"/>
    <x v="1"/>
    <x v="13"/>
    <x v="2"/>
    <n v="4.5999999999999996"/>
    <x v="0"/>
    <x v="1"/>
    <x v="0"/>
    <x v="0"/>
    <n v="17"/>
    <x v="1"/>
    <x v="1"/>
  </r>
  <r>
    <n v="20"/>
    <n v="66"/>
    <x v="0"/>
    <x v="0"/>
    <x v="13"/>
    <x v="0"/>
    <x v="3"/>
    <x v="3"/>
    <x v="2"/>
    <x v="14"/>
    <x v="2"/>
    <n v="3.3"/>
    <x v="0"/>
    <x v="3"/>
    <x v="0"/>
    <x v="0"/>
    <n v="46"/>
    <x v="5"/>
    <x v="4"/>
  </r>
  <r>
    <n v="21"/>
    <n v="21"/>
    <x v="3"/>
    <x v="0"/>
    <x v="13"/>
    <x v="0"/>
    <x v="12"/>
    <x v="7"/>
    <x v="2"/>
    <x v="13"/>
    <x v="0"/>
    <n v="2.8"/>
    <x v="0"/>
    <x v="0"/>
    <x v="0"/>
    <x v="0"/>
    <n v="50"/>
    <x v="1"/>
    <x v="6"/>
  </r>
  <r>
    <n v="22"/>
    <n v="31"/>
    <x v="2"/>
    <x v="0"/>
    <x v="13"/>
    <x v="0"/>
    <x v="17"/>
    <x v="17"/>
    <x v="2"/>
    <x v="4"/>
    <x v="0"/>
    <n v="4.0999999999999996"/>
    <x v="0"/>
    <x v="5"/>
    <x v="0"/>
    <x v="0"/>
    <n v="22"/>
    <x v="5"/>
    <x v="3"/>
  </r>
  <r>
    <n v="23"/>
    <n v="56"/>
    <x v="0"/>
    <x v="0"/>
    <x v="13"/>
    <x v="0"/>
    <x v="18"/>
    <x v="18"/>
    <x v="2"/>
    <x v="15"/>
    <x v="2"/>
    <n v="3.2"/>
    <x v="0"/>
    <x v="5"/>
    <x v="0"/>
    <x v="0"/>
    <n v="32"/>
    <x v="5"/>
    <x v="2"/>
  </r>
  <r>
    <n v="24"/>
    <n v="31"/>
    <x v="2"/>
    <x v="0"/>
    <x v="13"/>
    <x v="0"/>
    <x v="19"/>
    <x v="19"/>
    <x v="3"/>
    <x v="3"/>
    <x v="0"/>
    <n v="4.4000000000000004"/>
    <x v="0"/>
    <x v="0"/>
    <x v="0"/>
    <x v="0"/>
    <n v="40"/>
    <x v="2"/>
    <x v="1"/>
  </r>
  <r>
    <n v="25"/>
    <n v="18"/>
    <x v="1"/>
    <x v="0"/>
    <x v="14"/>
    <x v="2"/>
    <x v="20"/>
    <x v="20"/>
    <x v="2"/>
    <x v="14"/>
    <x v="3"/>
    <n v="2.9"/>
    <x v="0"/>
    <x v="5"/>
    <x v="0"/>
    <x v="0"/>
    <n v="16"/>
    <x v="5"/>
    <x v="1"/>
  </r>
  <r>
    <n v="26"/>
    <n v="18"/>
    <x v="1"/>
    <x v="0"/>
    <x v="15"/>
    <x v="0"/>
    <x v="21"/>
    <x v="21"/>
    <x v="2"/>
    <x v="5"/>
    <x v="2"/>
    <n v="3.6"/>
    <x v="0"/>
    <x v="0"/>
    <x v="0"/>
    <x v="0"/>
    <n v="14"/>
    <x v="3"/>
    <x v="2"/>
  </r>
  <r>
    <n v="27"/>
    <n v="38"/>
    <x v="2"/>
    <x v="0"/>
    <x v="16"/>
    <x v="3"/>
    <x v="5"/>
    <x v="22"/>
    <x v="2"/>
    <x v="16"/>
    <x v="1"/>
    <n v="3.6"/>
    <x v="0"/>
    <x v="2"/>
    <x v="0"/>
    <x v="0"/>
    <n v="13"/>
    <x v="2"/>
    <x v="2"/>
  </r>
  <r>
    <n v="28"/>
    <n v="56"/>
    <x v="0"/>
    <x v="0"/>
    <x v="6"/>
    <x v="0"/>
    <x v="22"/>
    <x v="0"/>
    <x v="0"/>
    <x v="17"/>
    <x v="2"/>
    <n v="5"/>
    <x v="0"/>
    <x v="2"/>
    <x v="0"/>
    <x v="0"/>
    <n v="7"/>
    <x v="4"/>
    <x v="6"/>
  </r>
  <r>
    <n v="29"/>
    <n v="54"/>
    <x v="0"/>
    <x v="0"/>
    <x v="8"/>
    <x v="3"/>
    <x v="23"/>
    <x v="17"/>
    <x v="2"/>
    <x v="0"/>
    <x v="3"/>
    <n v="4.4000000000000004"/>
    <x v="0"/>
    <x v="1"/>
    <x v="0"/>
    <x v="0"/>
    <n v="41"/>
    <x v="3"/>
    <x v="6"/>
  </r>
  <r>
    <n v="30"/>
    <n v="31"/>
    <x v="2"/>
    <x v="0"/>
    <x v="10"/>
    <x v="0"/>
    <x v="16"/>
    <x v="5"/>
    <x v="1"/>
    <x v="13"/>
    <x v="3"/>
    <n v="4.0999999999999996"/>
    <x v="0"/>
    <x v="5"/>
    <x v="0"/>
    <x v="0"/>
    <n v="14"/>
    <x v="2"/>
    <x v="1"/>
  </r>
  <r>
    <n v="31"/>
    <n v="57"/>
    <x v="0"/>
    <x v="0"/>
    <x v="16"/>
    <x v="3"/>
    <x v="9"/>
    <x v="17"/>
    <x v="0"/>
    <x v="13"/>
    <x v="0"/>
    <n v="4.7"/>
    <x v="0"/>
    <x v="3"/>
    <x v="0"/>
    <x v="0"/>
    <n v="16"/>
    <x v="2"/>
    <x v="5"/>
  </r>
  <r>
    <n v="32"/>
    <n v="33"/>
    <x v="2"/>
    <x v="0"/>
    <x v="10"/>
    <x v="0"/>
    <x v="24"/>
    <x v="8"/>
    <x v="0"/>
    <x v="18"/>
    <x v="0"/>
    <n v="4.7"/>
    <x v="0"/>
    <x v="5"/>
    <x v="0"/>
    <x v="0"/>
    <n v="45"/>
    <x v="0"/>
    <x v="5"/>
  </r>
  <r>
    <n v="33"/>
    <n v="36"/>
    <x v="2"/>
    <x v="0"/>
    <x v="14"/>
    <x v="2"/>
    <x v="25"/>
    <x v="23"/>
    <x v="2"/>
    <x v="5"/>
    <x v="2"/>
    <n v="4.9000000000000004"/>
    <x v="0"/>
    <x v="1"/>
    <x v="0"/>
    <x v="0"/>
    <n v="37"/>
    <x v="0"/>
    <x v="2"/>
  </r>
  <r>
    <n v="34"/>
    <n v="54"/>
    <x v="0"/>
    <x v="0"/>
    <x v="13"/>
    <x v="0"/>
    <x v="15"/>
    <x v="24"/>
    <x v="0"/>
    <x v="14"/>
    <x v="2"/>
    <n v="3.3"/>
    <x v="0"/>
    <x v="5"/>
    <x v="0"/>
    <x v="0"/>
    <n v="45"/>
    <x v="1"/>
    <x v="3"/>
  </r>
  <r>
    <n v="35"/>
    <n v="36"/>
    <x v="2"/>
    <x v="0"/>
    <x v="17"/>
    <x v="0"/>
    <x v="26"/>
    <x v="25"/>
    <x v="0"/>
    <x v="10"/>
    <x v="1"/>
    <n v="4.5999999999999996"/>
    <x v="0"/>
    <x v="4"/>
    <x v="0"/>
    <x v="0"/>
    <n v="38"/>
    <x v="3"/>
    <x v="3"/>
  </r>
  <r>
    <n v="36"/>
    <n v="54"/>
    <x v="0"/>
    <x v="0"/>
    <x v="0"/>
    <x v="0"/>
    <x v="27"/>
    <x v="2"/>
    <x v="2"/>
    <x v="17"/>
    <x v="2"/>
    <n v="4"/>
    <x v="0"/>
    <x v="4"/>
    <x v="0"/>
    <x v="0"/>
    <n v="48"/>
    <x v="2"/>
    <x v="4"/>
  </r>
  <r>
    <n v="37"/>
    <n v="35"/>
    <x v="2"/>
    <x v="0"/>
    <x v="17"/>
    <x v="0"/>
    <x v="28"/>
    <x v="26"/>
    <x v="2"/>
    <x v="1"/>
    <x v="0"/>
    <n v="4.5999999999999996"/>
    <x v="0"/>
    <x v="1"/>
    <x v="0"/>
    <x v="0"/>
    <n v="44"/>
    <x v="3"/>
    <x v="0"/>
  </r>
  <r>
    <n v="38"/>
    <n v="35"/>
    <x v="2"/>
    <x v="0"/>
    <x v="2"/>
    <x v="0"/>
    <x v="29"/>
    <x v="27"/>
    <x v="1"/>
    <x v="17"/>
    <x v="2"/>
    <n v="2.8"/>
    <x v="0"/>
    <x v="5"/>
    <x v="0"/>
    <x v="0"/>
    <n v="10"/>
    <x v="3"/>
    <x v="1"/>
  </r>
  <r>
    <n v="39"/>
    <n v="29"/>
    <x v="3"/>
    <x v="0"/>
    <x v="10"/>
    <x v="0"/>
    <x v="18"/>
    <x v="20"/>
    <x v="2"/>
    <x v="16"/>
    <x v="0"/>
    <n v="3.7"/>
    <x v="0"/>
    <x v="4"/>
    <x v="0"/>
    <x v="0"/>
    <n v="44"/>
    <x v="0"/>
    <x v="6"/>
  </r>
  <r>
    <n v="40"/>
    <n v="70"/>
    <x v="0"/>
    <x v="0"/>
    <x v="13"/>
    <x v="0"/>
    <x v="30"/>
    <x v="28"/>
    <x v="1"/>
    <x v="2"/>
    <x v="2"/>
    <n v="4.2"/>
    <x v="0"/>
    <x v="0"/>
    <x v="0"/>
    <x v="0"/>
    <n v="18"/>
    <x v="2"/>
    <x v="5"/>
  </r>
  <r>
    <n v="41"/>
    <n v="69"/>
    <x v="0"/>
    <x v="0"/>
    <x v="8"/>
    <x v="3"/>
    <x v="31"/>
    <x v="7"/>
    <x v="0"/>
    <x v="19"/>
    <x v="0"/>
    <n v="4.5999999999999996"/>
    <x v="0"/>
    <x v="2"/>
    <x v="0"/>
    <x v="0"/>
    <n v="31"/>
    <x v="5"/>
    <x v="3"/>
  </r>
  <r>
    <n v="42"/>
    <n v="67"/>
    <x v="0"/>
    <x v="0"/>
    <x v="18"/>
    <x v="3"/>
    <x v="32"/>
    <x v="29"/>
    <x v="2"/>
    <x v="20"/>
    <x v="1"/>
    <n v="4.5"/>
    <x v="0"/>
    <x v="3"/>
    <x v="0"/>
    <x v="0"/>
    <n v="40"/>
    <x v="0"/>
    <x v="2"/>
  </r>
  <r>
    <n v="43"/>
    <n v="20"/>
    <x v="3"/>
    <x v="0"/>
    <x v="7"/>
    <x v="2"/>
    <x v="33"/>
    <x v="30"/>
    <x v="2"/>
    <x v="19"/>
    <x v="1"/>
    <n v="4.0999999999999996"/>
    <x v="0"/>
    <x v="1"/>
    <x v="0"/>
    <x v="0"/>
    <n v="15"/>
    <x v="3"/>
    <x v="2"/>
  </r>
  <r>
    <n v="44"/>
    <n v="25"/>
    <x v="3"/>
    <x v="0"/>
    <x v="18"/>
    <x v="3"/>
    <x v="28"/>
    <x v="31"/>
    <x v="0"/>
    <x v="12"/>
    <x v="3"/>
    <n v="3.7"/>
    <x v="0"/>
    <x v="5"/>
    <x v="0"/>
    <x v="0"/>
    <n v="19"/>
    <x v="3"/>
    <x v="0"/>
  </r>
  <r>
    <n v="45"/>
    <n v="39"/>
    <x v="2"/>
    <x v="0"/>
    <x v="19"/>
    <x v="3"/>
    <x v="0"/>
    <x v="0"/>
    <x v="1"/>
    <x v="5"/>
    <x v="2"/>
    <n v="4.5999999999999996"/>
    <x v="0"/>
    <x v="1"/>
    <x v="0"/>
    <x v="0"/>
    <n v="45"/>
    <x v="3"/>
    <x v="1"/>
  </r>
  <r>
    <n v="46"/>
    <n v="50"/>
    <x v="2"/>
    <x v="0"/>
    <x v="20"/>
    <x v="0"/>
    <x v="34"/>
    <x v="30"/>
    <x v="3"/>
    <x v="21"/>
    <x v="3"/>
    <n v="2.9"/>
    <x v="0"/>
    <x v="4"/>
    <x v="0"/>
    <x v="0"/>
    <n v="25"/>
    <x v="3"/>
    <x v="2"/>
  </r>
  <r>
    <n v="47"/>
    <n v="57"/>
    <x v="0"/>
    <x v="0"/>
    <x v="5"/>
    <x v="0"/>
    <x v="35"/>
    <x v="18"/>
    <x v="0"/>
    <x v="3"/>
    <x v="2"/>
    <n v="2.9"/>
    <x v="0"/>
    <x v="5"/>
    <x v="0"/>
    <x v="0"/>
    <n v="45"/>
    <x v="1"/>
    <x v="3"/>
  </r>
  <r>
    <n v="48"/>
    <n v="55"/>
    <x v="0"/>
    <x v="0"/>
    <x v="16"/>
    <x v="3"/>
    <x v="36"/>
    <x v="6"/>
    <x v="2"/>
    <x v="4"/>
    <x v="0"/>
    <n v="4.5"/>
    <x v="0"/>
    <x v="1"/>
    <x v="0"/>
    <x v="0"/>
    <n v="36"/>
    <x v="1"/>
    <x v="1"/>
  </r>
  <r>
    <n v="49"/>
    <n v="42"/>
    <x v="2"/>
    <x v="0"/>
    <x v="5"/>
    <x v="0"/>
    <x v="37"/>
    <x v="22"/>
    <x v="2"/>
    <x v="20"/>
    <x v="2"/>
    <n v="2.7"/>
    <x v="0"/>
    <x v="5"/>
    <x v="0"/>
    <x v="0"/>
    <n v="38"/>
    <x v="1"/>
    <x v="5"/>
  </r>
  <r>
    <n v="50"/>
    <n v="68"/>
    <x v="0"/>
    <x v="0"/>
    <x v="15"/>
    <x v="0"/>
    <x v="38"/>
    <x v="32"/>
    <x v="1"/>
    <x v="21"/>
    <x v="1"/>
    <n v="4.5999999999999996"/>
    <x v="0"/>
    <x v="2"/>
    <x v="0"/>
    <x v="0"/>
    <n v="34"/>
    <x v="5"/>
    <x v="4"/>
  </r>
  <r>
    <n v="51"/>
    <n v="49"/>
    <x v="2"/>
    <x v="0"/>
    <x v="0"/>
    <x v="0"/>
    <x v="39"/>
    <x v="33"/>
    <x v="2"/>
    <x v="16"/>
    <x v="1"/>
    <n v="3.7"/>
    <x v="0"/>
    <x v="5"/>
    <x v="0"/>
    <x v="0"/>
    <n v="39"/>
    <x v="5"/>
    <x v="4"/>
  </r>
  <r>
    <n v="52"/>
    <n v="59"/>
    <x v="0"/>
    <x v="0"/>
    <x v="11"/>
    <x v="0"/>
    <x v="40"/>
    <x v="34"/>
    <x v="3"/>
    <x v="0"/>
    <x v="0"/>
    <n v="4.7"/>
    <x v="0"/>
    <x v="4"/>
    <x v="0"/>
    <x v="0"/>
    <n v="7"/>
    <x v="2"/>
    <x v="3"/>
  </r>
  <r>
    <n v="53"/>
    <n v="42"/>
    <x v="2"/>
    <x v="0"/>
    <x v="17"/>
    <x v="0"/>
    <x v="5"/>
    <x v="29"/>
    <x v="2"/>
    <x v="14"/>
    <x v="2"/>
    <n v="2.6"/>
    <x v="0"/>
    <x v="1"/>
    <x v="0"/>
    <x v="0"/>
    <n v="26"/>
    <x v="2"/>
    <x v="1"/>
  </r>
  <r>
    <n v="54"/>
    <n v="29"/>
    <x v="3"/>
    <x v="0"/>
    <x v="11"/>
    <x v="0"/>
    <x v="41"/>
    <x v="16"/>
    <x v="1"/>
    <x v="15"/>
    <x v="0"/>
    <n v="3.9"/>
    <x v="0"/>
    <x v="2"/>
    <x v="0"/>
    <x v="0"/>
    <n v="35"/>
    <x v="2"/>
    <x v="1"/>
  </r>
  <r>
    <n v="55"/>
    <n v="47"/>
    <x v="2"/>
    <x v="0"/>
    <x v="7"/>
    <x v="2"/>
    <x v="23"/>
    <x v="35"/>
    <x v="2"/>
    <x v="18"/>
    <x v="2"/>
    <n v="4.2"/>
    <x v="0"/>
    <x v="2"/>
    <x v="0"/>
    <x v="0"/>
    <n v="35"/>
    <x v="5"/>
    <x v="4"/>
  </r>
  <r>
    <n v="56"/>
    <n v="40"/>
    <x v="2"/>
    <x v="0"/>
    <x v="14"/>
    <x v="2"/>
    <x v="39"/>
    <x v="36"/>
    <x v="2"/>
    <x v="12"/>
    <x v="0"/>
    <n v="3"/>
    <x v="0"/>
    <x v="4"/>
    <x v="0"/>
    <x v="0"/>
    <n v="49"/>
    <x v="2"/>
    <x v="2"/>
  </r>
  <r>
    <n v="57"/>
    <n v="41"/>
    <x v="2"/>
    <x v="0"/>
    <x v="21"/>
    <x v="3"/>
    <x v="2"/>
    <x v="16"/>
    <x v="3"/>
    <x v="18"/>
    <x v="2"/>
    <n v="4.7"/>
    <x v="0"/>
    <x v="5"/>
    <x v="0"/>
    <x v="0"/>
    <n v="46"/>
    <x v="2"/>
    <x v="1"/>
  </r>
  <r>
    <n v="58"/>
    <n v="21"/>
    <x v="3"/>
    <x v="0"/>
    <x v="7"/>
    <x v="2"/>
    <x v="1"/>
    <x v="8"/>
    <x v="2"/>
    <x v="3"/>
    <x v="2"/>
    <n v="4.4000000000000004"/>
    <x v="0"/>
    <x v="5"/>
    <x v="0"/>
    <x v="0"/>
    <n v="17"/>
    <x v="5"/>
    <x v="0"/>
  </r>
  <r>
    <n v="59"/>
    <n v="69"/>
    <x v="0"/>
    <x v="0"/>
    <x v="15"/>
    <x v="0"/>
    <x v="36"/>
    <x v="9"/>
    <x v="2"/>
    <x v="4"/>
    <x v="2"/>
    <n v="4.2"/>
    <x v="0"/>
    <x v="1"/>
    <x v="0"/>
    <x v="0"/>
    <n v="29"/>
    <x v="0"/>
    <x v="5"/>
  </r>
  <r>
    <n v="60"/>
    <n v="63"/>
    <x v="0"/>
    <x v="0"/>
    <x v="22"/>
    <x v="3"/>
    <x v="24"/>
    <x v="7"/>
    <x v="0"/>
    <x v="22"/>
    <x v="1"/>
    <n v="4.5999999999999996"/>
    <x v="0"/>
    <x v="3"/>
    <x v="0"/>
    <x v="0"/>
    <n v="4"/>
    <x v="5"/>
    <x v="1"/>
  </r>
  <r>
    <n v="61"/>
    <n v="50"/>
    <x v="2"/>
    <x v="0"/>
    <x v="1"/>
    <x v="0"/>
    <x v="18"/>
    <x v="37"/>
    <x v="0"/>
    <x v="18"/>
    <x v="2"/>
    <n v="4"/>
    <x v="0"/>
    <x v="0"/>
    <x v="0"/>
    <x v="0"/>
    <n v="17"/>
    <x v="1"/>
    <x v="1"/>
  </r>
  <r>
    <n v="62"/>
    <n v="55"/>
    <x v="0"/>
    <x v="0"/>
    <x v="18"/>
    <x v="3"/>
    <x v="10"/>
    <x v="21"/>
    <x v="2"/>
    <x v="20"/>
    <x v="0"/>
    <n v="4.7"/>
    <x v="0"/>
    <x v="5"/>
    <x v="0"/>
    <x v="0"/>
    <n v="21"/>
    <x v="2"/>
    <x v="6"/>
  </r>
  <r>
    <n v="63"/>
    <n v="30"/>
    <x v="3"/>
    <x v="0"/>
    <x v="4"/>
    <x v="1"/>
    <x v="34"/>
    <x v="16"/>
    <x v="1"/>
    <x v="23"/>
    <x v="1"/>
    <n v="3.8"/>
    <x v="0"/>
    <x v="1"/>
    <x v="0"/>
    <x v="0"/>
    <n v="31"/>
    <x v="2"/>
    <x v="0"/>
  </r>
  <r>
    <n v="64"/>
    <n v="33"/>
    <x v="2"/>
    <x v="0"/>
    <x v="12"/>
    <x v="3"/>
    <x v="24"/>
    <x v="28"/>
    <x v="0"/>
    <x v="12"/>
    <x v="0"/>
    <n v="2.7"/>
    <x v="0"/>
    <x v="4"/>
    <x v="0"/>
    <x v="0"/>
    <n v="43"/>
    <x v="2"/>
    <x v="1"/>
  </r>
  <r>
    <n v="65"/>
    <n v="65"/>
    <x v="0"/>
    <x v="0"/>
    <x v="23"/>
    <x v="1"/>
    <x v="42"/>
    <x v="15"/>
    <x v="1"/>
    <x v="14"/>
    <x v="3"/>
    <n v="4.8"/>
    <x v="0"/>
    <x v="3"/>
    <x v="0"/>
    <x v="0"/>
    <n v="18"/>
    <x v="5"/>
    <x v="0"/>
  </r>
  <r>
    <n v="66"/>
    <n v="65"/>
    <x v="0"/>
    <x v="0"/>
    <x v="21"/>
    <x v="3"/>
    <x v="14"/>
    <x v="32"/>
    <x v="2"/>
    <x v="7"/>
    <x v="1"/>
    <n v="4.8"/>
    <x v="0"/>
    <x v="4"/>
    <x v="0"/>
    <x v="0"/>
    <n v="44"/>
    <x v="0"/>
    <x v="6"/>
  </r>
  <r>
    <n v="67"/>
    <n v="31"/>
    <x v="2"/>
    <x v="0"/>
    <x v="0"/>
    <x v="0"/>
    <x v="23"/>
    <x v="38"/>
    <x v="1"/>
    <x v="23"/>
    <x v="0"/>
    <n v="4.7"/>
    <x v="0"/>
    <x v="4"/>
    <x v="0"/>
    <x v="0"/>
    <n v="3"/>
    <x v="0"/>
    <x v="6"/>
  </r>
  <r>
    <n v="68"/>
    <n v="45"/>
    <x v="2"/>
    <x v="0"/>
    <x v="7"/>
    <x v="2"/>
    <x v="27"/>
    <x v="39"/>
    <x v="0"/>
    <x v="0"/>
    <x v="0"/>
    <n v="4.4000000000000004"/>
    <x v="0"/>
    <x v="5"/>
    <x v="0"/>
    <x v="0"/>
    <n v="49"/>
    <x v="5"/>
    <x v="5"/>
  </r>
  <r>
    <n v="69"/>
    <n v="57"/>
    <x v="0"/>
    <x v="0"/>
    <x v="8"/>
    <x v="3"/>
    <x v="43"/>
    <x v="40"/>
    <x v="0"/>
    <x v="5"/>
    <x v="2"/>
    <n v="3.9"/>
    <x v="0"/>
    <x v="2"/>
    <x v="0"/>
    <x v="0"/>
    <n v="21"/>
    <x v="1"/>
    <x v="6"/>
  </r>
  <r>
    <n v="70"/>
    <n v="48"/>
    <x v="2"/>
    <x v="0"/>
    <x v="22"/>
    <x v="3"/>
    <x v="44"/>
    <x v="30"/>
    <x v="1"/>
    <x v="17"/>
    <x v="2"/>
    <n v="4.4000000000000004"/>
    <x v="0"/>
    <x v="0"/>
    <x v="0"/>
    <x v="0"/>
    <n v="5"/>
    <x v="1"/>
    <x v="1"/>
  </r>
  <r>
    <n v="71"/>
    <n v="22"/>
    <x v="3"/>
    <x v="0"/>
    <x v="22"/>
    <x v="3"/>
    <x v="45"/>
    <x v="15"/>
    <x v="2"/>
    <x v="23"/>
    <x v="3"/>
    <n v="4.2"/>
    <x v="0"/>
    <x v="0"/>
    <x v="0"/>
    <x v="0"/>
    <n v="32"/>
    <x v="5"/>
    <x v="6"/>
  </r>
  <r>
    <n v="72"/>
    <n v="36"/>
    <x v="2"/>
    <x v="0"/>
    <x v="10"/>
    <x v="0"/>
    <x v="16"/>
    <x v="41"/>
    <x v="0"/>
    <x v="9"/>
    <x v="2"/>
    <n v="2.9"/>
    <x v="0"/>
    <x v="0"/>
    <x v="0"/>
    <x v="0"/>
    <n v="34"/>
    <x v="4"/>
    <x v="2"/>
  </r>
  <r>
    <n v="73"/>
    <n v="18"/>
    <x v="1"/>
    <x v="0"/>
    <x v="10"/>
    <x v="0"/>
    <x v="46"/>
    <x v="42"/>
    <x v="2"/>
    <x v="8"/>
    <x v="0"/>
    <n v="2.9"/>
    <x v="0"/>
    <x v="5"/>
    <x v="0"/>
    <x v="0"/>
    <n v="21"/>
    <x v="4"/>
    <x v="6"/>
  </r>
  <r>
    <n v="74"/>
    <n v="48"/>
    <x v="2"/>
    <x v="0"/>
    <x v="13"/>
    <x v="0"/>
    <x v="6"/>
    <x v="11"/>
    <x v="2"/>
    <x v="11"/>
    <x v="1"/>
    <n v="2.7"/>
    <x v="0"/>
    <x v="1"/>
    <x v="0"/>
    <x v="0"/>
    <n v="43"/>
    <x v="4"/>
    <x v="4"/>
  </r>
  <r>
    <n v="75"/>
    <n v="49"/>
    <x v="2"/>
    <x v="0"/>
    <x v="24"/>
    <x v="3"/>
    <x v="47"/>
    <x v="27"/>
    <x v="0"/>
    <x v="10"/>
    <x v="1"/>
    <n v="4.5"/>
    <x v="0"/>
    <x v="0"/>
    <x v="0"/>
    <x v="0"/>
    <n v="3"/>
    <x v="1"/>
    <x v="5"/>
  </r>
  <r>
    <n v="76"/>
    <n v="64"/>
    <x v="0"/>
    <x v="0"/>
    <x v="18"/>
    <x v="3"/>
    <x v="6"/>
    <x v="40"/>
    <x v="2"/>
    <x v="24"/>
    <x v="2"/>
    <n v="2.7"/>
    <x v="0"/>
    <x v="1"/>
    <x v="0"/>
    <x v="0"/>
    <n v="21"/>
    <x v="2"/>
    <x v="2"/>
  </r>
  <r>
    <n v="77"/>
    <n v="50"/>
    <x v="2"/>
    <x v="0"/>
    <x v="19"/>
    <x v="3"/>
    <x v="35"/>
    <x v="12"/>
    <x v="1"/>
    <x v="11"/>
    <x v="2"/>
    <n v="4.2"/>
    <x v="0"/>
    <x v="1"/>
    <x v="0"/>
    <x v="0"/>
    <n v="32"/>
    <x v="0"/>
    <x v="5"/>
  </r>
  <r>
    <n v="78"/>
    <n v="22"/>
    <x v="3"/>
    <x v="0"/>
    <x v="10"/>
    <x v="0"/>
    <x v="0"/>
    <x v="12"/>
    <x v="0"/>
    <x v="9"/>
    <x v="2"/>
    <n v="3.3"/>
    <x v="0"/>
    <x v="2"/>
    <x v="0"/>
    <x v="0"/>
    <n v="36"/>
    <x v="5"/>
    <x v="0"/>
  </r>
  <r>
    <n v="79"/>
    <n v="50"/>
    <x v="2"/>
    <x v="0"/>
    <x v="11"/>
    <x v="0"/>
    <x v="26"/>
    <x v="43"/>
    <x v="2"/>
    <x v="1"/>
    <x v="1"/>
    <n v="4.7"/>
    <x v="0"/>
    <x v="1"/>
    <x v="0"/>
    <x v="0"/>
    <n v="50"/>
    <x v="0"/>
    <x v="0"/>
  </r>
  <r>
    <n v="80"/>
    <n v="38"/>
    <x v="2"/>
    <x v="0"/>
    <x v="14"/>
    <x v="2"/>
    <x v="48"/>
    <x v="44"/>
    <x v="2"/>
    <x v="8"/>
    <x v="0"/>
    <n v="2.6"/>
    <x v="0"/>
    <x v="4"/>
    <x v="0"/>
    <x v="0"/>
    <n v="43"/>
    <x v="4"/>
    <x v="6"/>
  </r>
  <r>
    <n v="81"/>
    <n v="19"/>
    <x v="1"/>
    <x v="0"/>
    <x v="3"/>
    <x v="1"/>
    <x v="11"/>
    <x v="14"/>
    <x v="3"/>
    <x v="24"/>
    <x v="2"/>
    <n v="3.3"/>
    <x v="0"/>
    <x v="5"/>
    <x v="0"/>
    <x v="0"/>
    <n v="24"/>
    <x v="2"/>
    <x v="6"/>
  </r>
  <r>
    <n v="82"/>
    <n v="67"/>
    <x v="0"/>
    <x v="0"/>
    <x v="9"/>
    <x v="1"/>
    <x v="48"/>
    <x v="41"/>
    <x v="0"/>
    <x v="1"/>
    <x v="2"/>
    <n v="2.6"/>
    <x v="0"/>
    <x v="0"/>
    <x v="0"/>
    <x v="0"/>
    <n v="36"/>
    <x v="2"/>
    <x v="6"/>
  </r>
  <r>
    <n v="83"/>
    <n v="19"/>
    <x v="1"/>
    <x v="0"/>
    <x v="13"/>
    <x v="0"/>
    <x v="39"/>
    <x v="42"/>
    <x v="1"/>
    <x v="8"/>
    <x v="1"/>
    <n v="4"/>
    <x v="0"/>
    <x v="4"/>
    <x v="0"/>
    <x v="0"/>
    <n v="21"/>
    <x v="2"/>
    <x v="6"/>
  </r>
  <r>
    <n v="84"/>
    <n v="36"/>
    <x v="2"/>
    <x v="0"/>
    <x v="10"/>
    <x v="0"/>
    <x v="49"/>
    <x v="21"/>
    <x v="2"/>
    <x v="2"/>
    <x v="2"/>
    <n v="4.0999999999999996"/>
    <x v="0"/>
    <x v="3"/>
    <x v="0"/>
    <x v="0"/>
    <n v="34"/>
    <x v="4"/>
    <x v="1"/>
  </r>
  <r>
    <n v="85"/>
    <n v="52"/>
    <x v="0"/>
    <x v="0"/>
    <x v="7"/>
    <x v="2"/>
    <x v="50"/>
    <x v="28"/>
    <x v="1"/>
    <x v="15"/>
    <x v="1"/>
    <n v="4.4000000000000004"/>
    <x v="0"/>
    <x v="3"/>
    <x v="0"/>
    <x v="0"/>
    <n v="42"/>
    <x v="4"/>
    <x v="6"/>
  </r>
  <r>
    <n v="86"/>
    <n v="53"/>
    <x v="0"/>
    <x v="0"/>
    <x v="12"/>
    <x v="3"/>
    <x v="51"/>
    <x v="35"/>
    <x v="2"/>
    <x v="4"/>
    <x v="0"/>
    <n v="4.5"/>
    <x v="0"/>
    <x v="2"/>
    <x v="0"/>
    <x v="0"/>
    <n v="2"/>
    <x v="5"/>
    <x v="4"/>
  </r>
  <r>
    <n v="87"/>
    <n v="24"/>
    <x v="3"/>
    <x v="0"/>
    <x v="15"/>
    <x v="0"/>
    <x v="52"/>
    <x v="22"/>
    <x v="0"/>
    <x v="6"/>
    <x v="1"/>
    <n v="3.7"/>
    <x v="0"/>
    <x v="4"/>
    <x v="0"/>
    <x v="0"/>
    <n v="47"/>
    <x v="1"/>
    <x v="4"/>
  </r>
  <r>
    <n v="88"/>
    <n v="52"/>
    <x v="0"/>
    <x v="0"/>
    <x v="9"/>
    <x v="1"/>
    <x v="0"/>
    <x v="31"/>
    <x v="2"/>
    <x v="14"/>
    <x v="3"/>
    <n v="3.7"/>
    <x v="0"/>
    <x v="4"/>
    <x v="0"/>
    <x v="0"/>
    <n v="44"/>
    <x v="5"/>
    <x v="0"/>
  </r>
  <r>
    <n v="89"/>
    <n v="33"/>
    <x v="2"/>
    <x v="0"/>
    <x v="17"/>
    <x v="0"/>
    <x v="53"/>
    <x v="5"/>
    <x v="2"/>
    <x v="20"/>
    <x v="3"/>
    <n v="3.5"/>
    <x v="0"/>
    <x v="1"/>
    <x v="0"/>
    <x v="0"/>
    <n v="35"/>
    <x v="2"/>
    <x v="5"/>
  </r>
  <r>
    <n v="90"/>
    <n v="47"/>
    <x v="2"/>
    <x v="0"/>
    <x v="14"/>
    <x v="2"/>
    <x v="42"/>
    <x v="18"/>
    <x v="3"/>
    <x v="6"/>
    <x v="3"/>
    <n v="3.6"/>
    <x v="0"/>
    <x v="2"/>
    <x v="0"/>
    <x v="0"/>
    <n v="15"/>
    <x v="1"/>
    <x v="3"/>
  </r>
  <r>
    <n v="91"/>
    <n v="25"/>
    <x v="3"/>
    <x v="0"/>
    <x v="19"/>
    <x v="3"/>
    <x v="16"/>
    <x v="36"/>
    <x v="0"/>
    <x v="10"/>
    <x v="2"/>
    <n v="2.9"/>
    <x v="0"/>
    <x v="0"/>
    <x v="0"/>
    <x v="0"/>
    <n v="29"/>
    <x v="2"/>
    <x v="5"/>
  </r>
  <r>
    <n v="92"/>
    <n v="44"/>
    <x v="2"/>
    <x v="0"/>
    <x v="18"/>
    <x v="3"/>
    <x v="54"/>
    <x v="36"/>
    <x v="1"/>
    <x v="14"/>
    <x v="0"/>
    <n v="4.5999999999999996"/>
    <x v="0"/>
    <x v="3"/>
    <x v="0"/>
    <x v="0"/>
    <n v="18"/>
    <x v="2"/>
    <x v="6"/>
  </r>
  <r>
    <n v="93"/>
    <n v="61"/>
    <x v="0"/>
    <x v="0"/>
    <x v="14"/>
    <x v="2"/>
    <x v="55"/>
    <x v="21"/>
    <x v="2"/>
    <x v="8"/>
    <x v="0"/>
    <n v="4.4000000000000004"/>
    <x v="0"/>
    <x v="4"/>
    <x v="0"/>
    <x v="0"/>
    <n v="13"/>
    <x v="0"/>
    <x v="6"/>
  </r>
  <r>
    <n v="94"/>
    <n v="37"/>
    <x v="2"/>
    <x v="0"/>
    <x v="1"/>
    <x v="0"/>
    <x v="17"/>
    <x v="20"/>
    <x v="2"/>
    <x v="7"/>
    <x v="3"/>
    <n v="4.5"/>
    <x v="0"/>
    <x v="3"/>
    <x v="0"/>
    <x v="0"/>
    <n v="46"/>
    <x v="2"/>
    <x v="1"/>
  </r>
  <r>
    <n v="95"/>
    <n v="58"/>
    <x v="0"/>
    <x v="0"/>
    <x v="11"/>
    <x v="0"/>
    <x v="31"/>
    <x v="22"/>
    <x v="1"/>
    <x v="5"/>
    <x v="1"/>
    <n v="4.5999999999999996"/>
    <x v="0"/>
    <x v="1"/>
    <x v="0"/>
    <x v="0"/>
    <n v="28"/>
    <x v="2"/>
    <x v="1"/>
  </r>
  <r>
    <n v="96"/>
    <n v="37"/>
    <x v="2"/>
    <x v="0"/>
    <x v="4"/>
    <x v="1"/>
    <x v="33"/>
    <x v="9"/>
    <x v="0"/>
    <x v="6"/>
    <x v="3"/>
    <n v="3.8"/>
    <x v="0"/>
    <x v="1"/>
    <x v="0"/>
    <x v="0"/>
    <n v="48"/>
    <x v="3"/>
    <x v="5"/>
  </r>
  <r>
    <n v="97"/>
    <n v="32"/>
    <x v="2"/>
    <x v="0"/>
    <x v="24"/>
    <x v="3"/>
    <x v="2"/>
    <x v="12"/>
    <x v="1"/>
    <x v="9"/>
    <x v="1"/>
    <n v="3.6"/>
    <x v="0"/>
    <x v="0"/>
    <x v="0"/>
    <x v="0"/>
    <n v="43"/>
    <x v="0"/>
    <x v="6"/>
  </r>
  <r>
    <n v="98"/>
    <n v="21"/>
    <x v="3"/>
    <x v="0"/>
    <x v="9"/>
    <x v="1"/>
    <x v="56"/>
    <x v="41"/>
    <x v="2"/>
    <x v="11"/>
    <x v="0"/>
    <n v="4.8"/>
    <x v="0"/>
    <x v="5"/>
    <x v="0"/>
    <x v="0"/>
    <n v="37"/>
    <x v="1"/>
    <x v="2"/>
  </r>
  <r>
    <n v="99"/>
    <n v="20"/>
    <x v="3"/>
    <x v="0"/>
    <x v="2"/>
    <x v="0"/>
    <x v="25"/>
    <x v="14"/>
    <x v="3"/>
    <x v="11"/>
    <x v="1"/>
    <n v="2.6"/>
    <x v="0"/>
    <x v="2"/>
    <x v="0"/>
    <x v="0"/>
    <n v="20"/>
    <x v="4"/>
    <x v="2"/>
  </r>
  <r>
    <n v="100"/>
    <n v="26"/>
    <x v="3"/>
    <x v="0"/>
    <x v="15"/>
    <x v="0"/>
    <x v="49"/>
    <x v="9"/>
    <x v="3"/>
    <x v="21"/>
    <x v="2"/>
    <n v="3.7"/>
    <x v="0"/>
    <x v="0"/>
    <x v="0"/>
    <x v="0"/>
    <n v="33"/>
    <x v="5"/>
    <x v="3"/>
  </r>
  <r>
    <n v="101"/>
    <n v="62"/>
    <x v="0"/>
    <x v="0"/>
    <x v="12"/>
    <x v="3"/>
    <x v="57"/>
    <x v="45"/>
    <x v="2"/>
    <x v="1"/>
    <x v="3"/>
    <n v="2.7"/>
    <x v="0"/>
    <x v="0"/>
    <x v="0"/>
    <x v="0"/>
    <n v="31"/>
    <x v="1"/>
    <x v="0"/>
  </r>
  <r>
    <n v="102"/>
    <n v="27"/>
    <x v="3"/>
    <x v="0"/>
    <x v="7"/>
    <x v="2"/>
    <x v="6"/>
    <x v="25"/>
    <x v="3"/>
    <x v="3"/>
    <x v="1"/>
    <n v="4.5999999999999996"/>
    <x v="0"/>
    <x v="0"/>
    <x v="0"/>
    <x v="0"/>
    <n v="50"/>
    <x v="2"/>
    <x v="4"/>
  </r>
  <r>
    <n v="103"/>
    <n v="51"/>
    <x v="0"/>
    <x v="0"/>
    <x v="20"/>
    <x v="0"/>
    <x v="25"/>
    <x v="19"/>
    <x v="0"/>
    <x v="10"/>
    <x v="0"/>
    <n v="4.8"/>
    <x v="0"/>
    <x v="2"/>
    <x v="0"/>
    <x v="0"/>
    <n v="35"/>
    <x v="2"/>
    <x v="3"/>
  </r>
  <r>
    <n v="104"/>
    <n v="54"/>
    <x v="0"/>
    <x v="0"/>
    <x v="23"/>
    <x v="1"/>
    <x v="58"/>
    <x v="8"/>
    <x v="0"/>
    <x v="16"/>
    <x v="0"/>
    <n v="4"/>
    <x v="0"/>
    <x v="2"/>
    <x v="0"/>
    <x v="0"/>
    <n v="22"/>
    <x v="0"/>
    <x v="4"/>
  </r>
  <r>
    <n v="105"/>
    <n v="55"/>
    <x v="0"/>
    <x v="0"/>
    <x v="12"/>
    <x v="3"/>
    <x v="41"/>
    <x v="13"/>
    <x v="0"/>
    <x v="6"/>
    <x v="1"/>
    <n v="4.4000000000000004"/>
    <x v="0"/>
    <x v="4"/>
    <x v="0"/>
    <x v="0"/>
    <n v="1"/>
    <x v="3"/>
    <x v="5"/>
  </r>
  <r>
    <n v="106"/>
    <n v="69"/>
    <x v="0"/>
    <x v="0"/>
    <x v="21"/>
    <x v="3"/>
    <x v="48"/>
    <x v="14"/>
    <x v="2"/>
    <x v="4"/>
    <x v="3"/>
    <n v="3.6"/>
    <x v="0"/>
    <x v="2"/>
    <x v="0"/>
    <x v="0"/>
    <n v="4"/>
    <x v="4"/>
    <x v="2"/>
  </r>
  <r>
    <n v="107"/>
    <n v="64"/>
    <x v="0"/>
    <x v="0"/>
    <x v="14"/>
    <x v="2"/>
    <x v="59"/>
    <x v="46"/>
    <x v="0"/>
    <x v="3"/>
    <x v="2"/>
    <n v="3.7"/>
    <x v="0"/>
    <x v="3"/>
    <x v="0"/>
    <x v="0"/>
    <n v="31"/>
    <x v="2"/>
    <x v="5"/>
  </r>
  <r>
    <n v="108"/>
    <n v="28"/>
    <x v="3"/>
    <x v="0"/>
    <x v="4"/>
    <x v="1"/>
    <x v="25"/>
    <x v="33"/>
    <x v="0"/>
    <x v="8"/>
    <x v="0"/>
    <n v="3.1"/>
    <x v="0"/>
    <x v="2"/>
    <x v="0"/>
    <x v="0"/>
    <n v="46"/>
    <x v="3"/>
    <x v="0"/>
  </r>
  <r>
    <n v="109"/>
    <n v="70"/>
    <x v="0"/>
    <x v="0"/>
    <x v="20"/>
    <x v="0"/>
    <x v="24"/>
    <x v="6"/>
    <x v="0"/>
    <x v="7"/>
    <x v="1"/>
    <n v="3.4"/>
    <x v="0"/>
    <x v="2"/>
    <x v="0"/>
    <x v="0"/>
    <n v="32"/>
    <x v="4"/>
    <x v="4"/>
  </r>
  <r>
    <n v="110"/>
    <n v="58"/>
    <x v="0"/>
    <x v="0"/>
    <x v="17"/>
    <x v="0"/>
    <x v="6"/>
    <x v="15"/>
    <x v="2"/>
    <x v="10"/>
    <x v="1"/>
    <n v="2.6"/>
    <x v="0"/>
    <x v="2"/>
    <x v="0"/>
    <x v="0"/>
    <n v="43"/>
    <x v="4"/>
    <x v="0"/>
  </r>
  <r>
    <n v="111"/>
    <n v="56"/>
    <x v="0"/>
    <x v="0"/>
    <x v="21"/>
    <x v="3"/>
    <x v="46"/>
    <x v="14"/>
    <x v="2"/>
    <x v="13"/>
    <x v="2"/>
    <n v="4"/>
    <x v="0"/>
    <x v="3"/>
    <x v="0"/>
    <x v="0"/>
    <n v="26"/>
    <x v="0"/>
    <x v="0"/>
  </r>
  <r>
    <n v="112"/>
    <n v="26"/>
    <x v="3"/>
    <x v="0"/>
    <x v="22"/>
    <x v="3"/>
    <x v="60"/>
    <x v="2"/>
    <x v="0"/>
    <x v="7"/>
    <x v="2"/>
    <n v="5"/>
    <x v="0"/>
    <x v="1"/>
    <x v="0"/>
    <x v="0"/>
    <n v="9"/>
    <x v="2"/>
    <x v="2"/>
  </r>
  <r>
    <n v="113"/>
    <n v="37"/>
    <x v="2"/>
    <x v="0"/>
    <x v="24"/>
    <x v="3"/>
    <x v="61"/>
    <x v="20"/>
    <x v="2"/>
    <x v="16"/>
    <x v="1"/>
    <n v="4.3"/>
    <x v="0"/>
    <x v="1"/>
    <x v="0"/>
    <x v="0"/>
    <n v="28"/>
    <x v="3"/>
    <x v="4"/>
  </r>
  <r>
    <n v="114"/>
    <n v="44"/>
    <x v="2"/>
    <x v="0"/>
    <x v="19"/>
    <x v="3"/>
    <x v="36"/>
    <x v="32"/>
    <x v="0"/>
    <x v="1"/>
    <x v="0"/>
    <n v="3.1"/>
    <x v="0"/>
    <x v="2"/>
    <x v="0"/>
    <x v="0"/>
    <n v="20"/>
    <x v="3"/>
    <x v="3"/>
  </r>
  <r>
    <n v="115"/>
    <n v="70"/>
    <x v="0"/>
    <x v="0"/>
    <x v="7"/>
    <x v="2"/>
    <x v="51"/>
    <x v="2"/>
    <x v="1"/>
    <x v="24"/>
    <x v="2"/>
    <n v="3.7"/>
    <x v="0"/>
    <x v="5"/>
    <x v="0"/>
    <x v="0"/>
    <n v="9"/>
    <x v="1"/>
    <x v="1"/>
  </r>
  <r>
    <n v="116"/>
    <n v="53"/>
    <x v="0"/>
    <x v="0"/>
    <x v="11"/>
    <x v="0"/>
    <x v="23"/>
    <x v="5"/>
    <x v="2"/>
    <x v="0"/>
    <x v="1"/>
    <n v="3.8"/>
    <x v="0"/>
    <x v="3"/>
    <x v="0"/>
    <x v="0"/>
    <n v="48"/>
    <x v="5"/>
    <x v="6"/>
  </r>
  <r>
    <n v="117"/>
    <n v="55"/>
    <x v="0"/>
    <x v="0"/>
    <x v="9"/>
    <x v="1"/>
    <x v="62"/>
    <x v="41"/>
    <x v="1"/>
    <x v="24"/>
    <x v="1"/>
    <n v="3.4"/>
    <x v="0"/>
    <x v="1"/>
    <x v="0"/>
    <x v="0"/>
    <n v="12"/>
    <x v="0"/>
    <x v="2"/>
  </r>
  <r>
    <n v="118"/>
    <n v="50"/>
    <x v="2"/>
    <x v="0"/>
    <x v="3"/>
    <x v="1"/>
    <x v="50"/>
    <x v="45"/>
    <x v="0"/>
    <x v="22"/>
    <x v="2"/>
    <n v="4.5999999999999996"/>
    <x v="0"/>
    <x v="0"/>
    <x v="0"/>
    <x v="0"/>
    <n v="29"/>
    <x v="1"/>
    <x v="0"/>
  </r>
  <r>
    <n v="119"/>
    <n v="50"/>
    <x v="2"/>
    <x v="0"/>
    <x v="1"/>
    <x v="0"/>
    <x v="29"/>
    <x v="0"/>
    <x v="0"/>
    <x v="20"/>
    <x v="3"/>
    <n v="4.8"/>
    <x v="0"/>
    <x v="4"/>
    <x v="0"/>
    <x v="0"/>
    <n v="27"/>
    <x v="1"/>
    <x v="4"/>
  </r>
  <r>
    <n v="120"/>
    <n v="38"/>
    <x v="2"/>
    <x v="0"/>
    <x v="7"/>
    <x v="2"/>
    <x v="31"/>
    <x v="5"/>
    <x v="2"/>
    <x v="20"/>
    <x v="3"/>
    <n v="4.3"/>
    <x v="0"/>
    <x v="0"/>
    <x v="0"/>
    <x v="0"/>
    <n v="44"/>
    <x v="1"/>
    <x v="2"/>
  </r>
  <r>
    <n v="121"/>
    <n v="64"/>
    <x v="0"/>
    <x v="0"/>
    <x v="19"/>
    <x v="3"/>
    <x v="63"/>
    <x v="8"/>
    <x v="0"/>
    <x v="16"/>
    <x v="2"/>
    <n v="4"/>
    <x v="0"/>
    <x v="0"/>
    <x v="0"/>
    <x v="0"/>
    <n v="32"/>
    <x v="4"/>
    <x v="2"/>
  </r>
  <r>
    <n v="122"/>
    <n v="19"/>
    <x v="1"/>
    <x v="0"/>
    <x v="6"/>
    <x v="0"/>
    <x v="11"/>
    <x v="41"/>
    <x v="2"/>
    <x v="8"/>
    <x v="0"/>
    <n v="4.2"/>
    <x v="0"/>
    <x v="3"/>
    <x v="0"/>
    <x v="0"/>
    <n v="11"/>
    <x v="1"/>
    <x v="0"/>
  </r>
  <r>
    <n v="123"/>
    <n v="40"/>
    <x v="2"/>
    <x v="0"/>
    <x v="21"/>
    <x v="3"/>
    <x v="49"/>
    <x v="47"/>
    <x v="0"/>
    <x v="18"/>
    <x v="1"/>
    <n v="4.8"/>
    <x v="0"/>
    <x v="4"/>
    <x v="0"/>
    <x v="0"/>
    <n v="44"/>
    <x v="1"/>
    <x v="0"/>
  </r>
  <r>
    <n v="124"/>
    <n v="57"/>
    <x v="0"/>
    <x v="0"/>
    <x v="1"/>
    <x v="0"/>
    <x v="58"/>
    <x v="7"/>
    <x v="0"/>
    <x v="18"/>
    <x v="3"/>
    <n v="3.1"/>
    <x v="0"/>
    <x v="1"/>
    <x v="0"/>
    <x v="0"/>
    <n v="46"/>
    <x v="1"/>
    <x v="1"/>
  </r>
  <r>
    <n v="125"/>
    <n v="44"/>
    <x v="2"/>
    <x v="0"/>
    <x v="1"/>
    <x v="0"/>
    <x v="62"/>
    <x v="22"/>
    <x v="2"/>
    <x v="0"/>
    <x v="1"/>
    <n v="3.1"/>
    <x v="0"/>
    <x v="2"/>
    <x v="0"/>
    <x v="0"/>
    <n v="50"/>
    <x v="3"/>
    <x v="2"/>
  </r>
  <r>
    <n v="126"/>
    <n v="49"/>
    <x v="2"/>
    <x v="0"/>
    <x v="6"/>
    <x v="0"/>
    <x v="36"/>
    <x v="18"/>
    <x v="2"/>
    <x v="21"/>
    <x v="0"/>
    <n v="3.6"/>
    <x v="0"/>
    <x v="2"/>
    <x v="0"/>
    <x v="0"/>
    <n v="45"/>
    <x v="0"/>
    <x v="6"/>
  </r>
  <r>
    <n v="127"/>
    <n v="43"/>
    <x v="2"/>
    <x v="0"/>
    <x v="6"/>
    <x v="0"/>
    <x v="14"/>
    <x v="16"/>
    <x v="0"/>
    <x v="6"/>
    <x v="1"/>
    <n v="3.9"/>
    <x v="0"/>
    <x v="5"/>
    <x v="0"/>
    <x v="0"/>
    <n v="48"/>
    <x v="1"/>
    <x v="6"/>
  </r>
  <r>
    <n v="128"/>
    <n v="24"/>
    <x v="3"/>
    <x v="0"/>
    <x v="1"/>
    <x v="0"/>
    <x v="58"/>
    <x v="16"/>
    <x v="2"/>
    <x v="0"/>
    <x v="0"/>
    <n v="4.8"/>
    <x v="0"/>
    <x v="2"/>
    <x v="0"/>
    <x v="0"/>
    <n v="26"/>
    <x v="2"/>
    <x v="1"/>
  </r>
  <r>
    <n v="129"/>
    <n v="20"/>
    <x v="3"/>
    <x v="0"/>
    <x v="18"/>
    <x v="3"/>
    <x v="50"/>
    <x v="18"/>
    <x v="2"/>
    <x v="9"/>
    <x v="1"/>
    <n v="4.7"/>
    <x v="0"/>
    <x v="3"/>
    <x v="0"/>
    <x v="0"/>
    <n v="21"/>
    <x v="2"/>
    <x v="0"/>
  </r>
  <r>
    <n v="130"/>
    <n v="24"/>
    <x v="3"/>
    <x v="0"/>
    <x v="10"/>
    <x v="0"/>
    <x v="25"/>
    <x v="38"/>
    <x v="3"/>
    <x v="8"/>
    <x v="2"/>
    <n v="4.2"/>
    <x v="0"/>
    <x v="4"/>
    <x v="0"/>
    <x v="0"/>
    <n v="49"/>
    <x v="3"/>
    <x v="4"/>
  </r>
  <r>
    <n v="131"/>
    <n v="44"/>
    <x v="2"/>
    <x v="0"/>
    <x v="18"/>
    <x v="3"/>
    <x v="32"/>
    <x v="0"/>
    <x v="0"/>
    <x v="10"/>
    <x v="3"/>
    <n v="3.7"/>
    <x v="0"/>
    <x v="2"/>
    <x v="0"/>
    <x v="0"/>
    <n v="13"/>
    <x v="3"/>
    <x v="0"/>
  </r>
  <r>
    <n v="132"/>
    <n v="28"/>
    <x v="3"/>
    <x v="0"/>
    <x v="11"/>
    <x v="0"/>
    <x v="45"/>
    <x v="1"/>
    <x v="0"/>
    <x v="21"/>
    <x v="2"/>
    <n v="3.9"/>
    <x v="0"/>
    <x v="3"/>
    <x v="0"/>
    <x v="0"/>
    <n v="46"/>
    <x v="2"/>
    <x v="1"/>
  </r>
  <r>
    <n v="133"/>
    <n v="30"/>
    <x v="3"/>
    <x v="0"/>
    <x v="21"/>
    <x v="3"/>
    <x v="47"/>
    <x v="35"/>
    <x v="2"/>
    <x v="20"/>
    <x v="3"/>
    <n v="4.7"/>
    <x v="0"/>
    <x v="4"/>
    <x v="0"/>
    <x v="0"/>
    <n v="42"/>
    <x v="3"/>
    <x v="1"/>
  </r>
  <r>
    <n v="134"/>
    <n v="52"/>
    <x v="0"/>
    <x v="0"/>
    <x v="1"/>
    <x v="0"/>
    <x v="61"/>
    <x v="6"/>
    <x v="2"/>
    <x v="10"/>
    <x v="0"/>
    <n v="2.5"/>
    <x v="0"/>
    <x v="2"/>
    <x v="0"/>
    <x v="0"/>
    <n v="25"/>
    <x v="0"/>
    <x v="2"/>
  </r>
  <r>
    <n v="135"/>
    <n v="43"/>
    <x v="2"/>
    <x v="0"/>
    <x v="19"/>
    <x v="3"/>
    <x v="23"/>
    <x v="21"/>
    <x v="0"/>
    <x v="0"/>
    <x v="3"/>
    <n v="4.9000000000000004"/>
    <x v="0"/>
    <x v="5"/>
    <x v="0"/>
    <x v="0"/>
    <n v="25"/>
    <x v="1"/>
    <x v="5"/>
  </r>
  <r>
    <n v="136"/>
    <n v="43"/>
    <x v="2"/>
    <x v="0"/>
    <x v="3"/>
    <x v="1"/>
    <x v="13"/>
    <x v="23"/>
    <x v="2"/>
    <x v="7"/>
    <x v="3"/>
    <n v="4.0999999999999996"/>
    <x v="0"/>
    <x v="0"/>
    <x v="0"/>
    <x v="0"/>
    <n v="12"/>
    <x v="3"/>
    <x v="3"/>
  </r>
  <r>
    <n v="137"/>
    <n v="39"/>
    <x v="2"/>
    <x v="0"/>
    <x v="0"/>
    <x v="0"/>
    <x v="62"/>
    <x v="36"/>
    <x v="2"/>
    <x v="3"/>
    <x v="0"/>
    <n v="3.3"/>
    <x v="0"/>
    <x v="1"/>
    <x v="0"/>
    <x v="0"/>
    <n v="4"/>
    <x v="5"/>
    <x v="3"/>
  </r>
  <r>
    <n v="138"/>
    <n v="68"/>
    <x v="0"/>
    <x v="0"/>
    <x v="4"/>
    <x v="1"/>
    <x v="35"/>
    <x v="24"/>
    <x v="2"/>
    <x v="2"/>
    <x v="1"/>
    <n v="4.7"/>
    <x v="0"/>
    <x v="1"/>
    <x v="0"/>
    <x v="0"/>
    <n v="38"/>
    <x v="3"/>
    <x v="1"/>
  </r>
  <r>
    <n v="139"/>
    <n v="68"/>
    <x v="0"/>
    <x v="0"/>
    <x v="11"/>
    <x v="0"/>
    <x v="45"/>
    <x v="42"/>
    <x v="2"/>
    <x v="1"/>
    <x v="0"/>
    <n v="4.4000000000000004"/>
    <x v="0"/>
    <x v="5"/>
    <x v="0"/>
    <x v="0"/>
    <n v="42"/>
    <x v="4"/>
    <x v="1"/>
  </r>
  <r>
    <n v="140"/>
    <n v="49"/>
    <x v="2"/>
    <x v="0"/>
    <x v="7"/>
    <x v="2"/>
    <x v="51"/>
    <x v="20"/>
    <x v="2"/>
    <x v="3"/>
    <x v="3"/>
    <n v="3.8"/>
    <x v="0"/>
    <x v="5"/>
    <x v="0"/>
    <x v="0"/>
    <n v="30"/>
    <x v="0"/>
    <x v="2"/>
  </r>
  <r>
    <n v="141"/>
    <n v="63"/>
    <x v="0"/>
    <x v="0"/>
    <x v="5"/>
    <x v="0"/>
    <x v="39"/>
    <x v="17"/>
    <x v="0"/>
    <x v="22"/>
    <x v="3"/>
    <n v="3.9"/>
    <x v="0"/>
    <x v="4"/>
    <x v="0"/>
    <x v="0"/>
    <n v="50"/>
    <x v="2"/>
    <x v="1"/>
  </r>
  <r>
    <n v="142"/>
    <n v="56"/>
    <x v="0"/>
    <x v="0"/>
    <x v="24"/>
    <x v="3"/>
    <x v="43"/>
    <x v="41"/>
    <x v="2"/>
    <x v="2"/>
    <x v="3"/>
    <n v="4.9000000000000004"/>
    <x v="0"/>
    <x v="1"/>
    <x v="0"/>
    <x v="0"/>
    <n v="45"/>
    <x v="3"/>
    <x v="1"/>
  </r>
  <r>
    <n v="143"/>
    <n v="37"/>
    <x v="2"/>
    <x v="0"/>
    <x v="14"/>
    <x v="2"/>
    <x v="47"/>
    <x v="43"/>
    <x v="0"/>
    <x v="10"/>
    <x v="3"/>
    <n v="3.1"/>
    <x v="0"/>
    <x v="1"/>
    <x v="0"/>
    <x v="0"/>
    <n v="33"/>
    <x v="2"/>
    <x v="0"/>
  </r>
  <r>
    <n v="144"/>
    <n v="30"/>
    <x v="3"/>
    <x v="0"/>
    <x v="7"/>
    <x v="2"/>
    <x v="16"/>
    <x v="9"/>
    <x v="2"/>
    <x v="19"/>
    <x v="3"/>
    <n v="2.7"/>
    <x v="0"/>
    <x v="5"/>
    <x v="0"/>
    <x v="0"/>
    <n v="25"/>
    <x v="3"/>
    <x v="3"/>
  </r>
  <r>
    <n v="145"/>
    <n v="19"/>
    <x v="1"/>
    <x v="0"/>
    <x v="9"/>
    <x v="1"/>
    <x v="35"/>
    <x v="32"/>
    <x v="2"/>
    <x v="5"/>
    <x v="3"/>
    <n v="3.2"/>
    <x v="0"/>
    <x v="0"/>
    <x v="0"/>
    <x v="0"/>
    <n v="25"/>
    <x v="1"/>
    <x v="5"/>
  </r>
  <r>
    <n v="146"/>
    <n v="24"/>
    <x v="3"/>
    <x v="0"/>
    <x v="16"/>
    <x v="3"/>
    <x v="51"/>
    <x v="9"/>
    <x v="2"/>
    <x v="11"/>
    <x v="3"/>
    <n v="4.5"/>
    <x v="0"/>
    <x v="3"/>
    <x v="0"/>
    <x v="0"/>
    <n v="44"/>
    <x v="5"/>
    <x v="3"/>
  </r>
  <r>
    <n v="147"/>
    <n v="52"/>
    <x v="0"/>
    <x v="0"/>
    <x v="11"/>
    <x v="0"/>
    <x v="38"/>
    <x v="24"/>
    <x v="1"/>
    <x v="13"/>
    <x v="3"/>
    <n v="4"/>
    <x v="0"/>
    <x v="3"/>
    <x v="0"/>
    <x v="0"/>
    <n v="21"/>
    <x v="0"/>
    <x v="0"/>
  </r>
  <r>
    <n v="148"/>
    <n v="63"/>
    <x v="0"/>
    <x v="0"/>
    <x v="9"/>
    <x v="1"/>
    <x v="1"/>
    <x v="37"/>
    <x v="2"/>
    <x v="7"/>
    <x v="2"/>
    <n v="3.5"/>
    <x v="0"/>
    <x v="4"/>
    <x v="0"/>
    <x v="0"/>
    <n v="31"/>
    <x v="4"/>
    <x v="0"/>
  </r>
  <r>
    <n v="149"/>
    <n v="37"/>
    <x v="2"/>
    <x v="0"/>
    <x v="24"/>
    <x v="3"/>
    <x v="3"/>
    <x v="5"/>
    <x v="2"/>
    <x v="0"/>
    <x v="3"/>
    <n v="2.6"/>
    <x v="0"/>
    <x v="5"/>
    <x v="0"/>
    <x v="0"/>
    <n v="47"/>
    <x v="5"/>
    <x v="2"/>
  </r>
  <r>
    <n v="150"/>
    <n v="38"/>
    <x v="2"/>
    <x v="0"/>
    <x v="13"/>
    <x v="0"/>
    <x v="31"/>
    <x v="12"/>
    <x v="2"/>
    <x v="3"/>
    <x v="2"/>
    <n v="3.2"/>
    <x v="0"/>
    <x v="1"/>
    <x v="0"/>
    <x v="0"/>
    <n v="14"/>
    <x v="3"/>
    <x v="5"/>
  </r>
  <r>
    <n v="151"/>
    <n v="35"/>
    <x v="2"/>
    <x v="0"/>
    <x v="23"/>
    <x v="1"/>
    <x v="48"/>
    <x v="18"/>
    <x v="0"/>
    <x v="17"/>
    <x v="3"/>
    <n v="4.9000000000000004"/>
    <x v="0"/>
    <x v="3"/>
    <x v="0"/>
    <x v="0"/>
    <n v="17"/>
    <x v="5"/>
    <x v="6"/>
  </r>
  <r>
    <n v="152"/>
    <n v="28"/>
    <x v="3"/>
    <x v="0"/>
    <x v="12"/>
    <x v="3"/>
    <x v="53"/>
    <x v="25"/>
    <x v="0"/>
    <x v="2"/>
    <x v="3"/>
    <n v="4.5"/>
    <x v="0"/>
    <x v="2"/>
    <x v="0"/>
    <x v="0"/>
    <n v="3"/>
    <x v="0"/>
    <x v="2"/>
  </r>
  <r>
    <n v="153"/>
    <n v="30"/>
    <x v="3"/>
    <x v="0"/>
    <x v="5"/>
    <x v="0"/>
    <x v="6"/>
    <x v="36"/>
    <x v="1"/>
    <x v="18"/>
    <x v="2"/>
    <n v="4.3"/>
    <x v="0"/>
    <x v="0"/>
    <x v="0"/>
    <x v="0"/>
    <n v="42"/>
    <x v="0"/>
    <x v="2"/>
  </r>
  <r>
    <n v="154"/>
    <n v="69"/>
    <x v="0"/>
    <x v="0"/>
    <x v="15"/>
    <x v="0"/>
    <x v="37"/>
    <x v="17"/>
    <x v="2"/>
    <x v="1"/>
    <x v="0"/>
    <n v="3.2"/>
    <x v="0"/>
    <x v="3"/>
    <x v="0"/>
    <x v="0"/>
    <n v="22"/>
    <x v="5"/>
    <x v="2"/>
  </r>
  <r>
    <n v="155"/>
    <n v="41"/>
    <x v="2"/>
    <x v="0"/>
    <x v="10"/>
    <x v="0"/>
    <x v="57"/>
    <x v="19"/>
    <x v="2"/>
    <x v="4"/>
    <x v="3"/>
    <n v="3.6"/>
    <x v="0"/>
    <x v="2"/>
    <x v="0"/>
    <x v="0"/>
    <n v="21"/>
    <x v="0"/>
    <x v="3"/>
  </r>
  <r>
    <n v="156"/>
    <n v="63"/>
    <x v="0"/>
    <x v="0"/>
    <x v="20"/>
    <x v="0"/>
    <x v="64"/>
    <x v="1"/>
    <x v="1"/>
    <x v="8"/>
    <x v="1"/>
    <n v="4.3"/>
    <x v="0"/>
    <x v="1"/>
    <x v="0"/>
    <x v="0"/>
    <n v="21"/>
    <x v="4"/>
    <x v="3"/>
  </r>
  <r>
    <n v="157"/>
    <n v="35"/>
    <x v="2"/>
    <x v="0"/>
    <x v="6"/>
    <x v="0"/>
    <x v="46"/>
    <x v="9"/>
    <x v="2"/>
    <x v="12"/>
    <x v="3"/>
    <n v="4"/>
    <x v="0"/>
    <x v="3"/>
    <x v="0"/>
    <x v="0"/>
    <n v="40"/>
    <x v="5"/>
    <x v="2"/>
  </r>
  <r>
    <n v="158"/>
    <n v="36"/>
    <x v="2"/>
    <x v="0"/>
    <x v="19"/>
    <x v="3"/>
    <x v="10"/>
    <x v="34"/>
    <x v="1"/>
    <x v="22"/>
    <x v="3"/>
    <n v="3"/>
    <x v="0"/>
    <x v="2"/>
    <x v="0"/>
    <x v="0"/>
    <n v="1"/>
    <x v="4"/>
    <x v="0"/>
  </r>
  <r>
    <n v="159"/>
    <n v="25"/>
    <x v="3"/>
    <x v="0"/>
    <x v="5"/>
    <x v="0"/>
    <x v="2"/>
    <x v="39"/>
    <x v="3"/>
    <x v="11"/>
    <x v="3"/>
    <n v="4.0999999999999996"/>
    <x v="0"/>
    <x v="3"/>
    <x v="0"/>
    <x v="0"/>
    <n v="50"/>
    <x v="4"/>
    <x v="5"/>
  </r>
  <r>
    <n v="160"/>
    <n v="58"/>
    <x v="0"/>
    <x v="0"/>
    <x v="24"/>
    <x v="3"/>
    <x v="65"/>
    <x v="13"/>
    <x v="2"/>
    <x v="4"/>
    <x v="3"/>
    <n v="3.8"/>
    <x v="0"/>
    <x v="5"/>
    <x v="0"/>
    <x v="0"/>
    <n v="39"/>
    <x v="4"/>
    <x v="6"/>
  </r>
  <r>
    <n v="161"/>
    <n v="27"/>
    <x v="3"/>
    <x v="0"/>
    <x v="24"/>
    <x v="3"/>
    <x v="66"/>
    <x v="21"/>
    <x v="2"/>
    <x v="20"/>
    <x v="2"/>
    <n v="4.5999999999999996"/>
    <x v="0"/>
    <x v="1"/>
    <x v="0"/>
    <x v="0"/>
    <n v="34"/>
    <x v="0"/>
    <x v="5"/>
  </r>
  <r>
    <n v="162"/>
    <n v="65"/>
    <x v="0"/>
    <x v="0"/>
    <x v="21"/>
    <x v="3"/>
    <x v="4"/>
    <x v="25"/>
    <x v="2"/>
    <x v="8"/>
    <x v="3"/>
    <n v="3"/>
    <x v="0"/>
    <x v="0"/>
    <x v="0"/>
    <x v="0"/>
    <n v="29"/>
    <x v="0"/>
    <x v="0"/>
  </r>
  <r>
    <n v="163"/>
    <n v="54"/>
    <x v="0"/>
    <x v="0"/>
    <x v="12"/>
    <x v="3"/>
    <x v="67"/>
    <x v="18"/>
    <x v="2"/>
    <x v="2"/>
    <x v="2"/>
    <n v="3"/>
    <x v="0"/>
    <x v="5"/>
    <x v="0"/>
    <x v="0"/>
    <n v="31"/>
    <x v="3"/>
    <x v="4"/>
  </r>
  <r>
    <n v="164"/>
    <n v="54"/>
    <x v="0"/>
    <x v="0"/>
    <x v="11"/>
    <x v="0"/>
    <x v="25"/>
    <x v="41"/>
    <x v="2"/>
    <x v="7"/>
    <x v="2"/>
    <n v="3.4"/>
    <x v="0"/>
    <x v="3"/>
    <x v="0"/>
    <x v="0"/>
    <n v="8"/>
    <x v="5"/>
    <x v="1"/>
  </r>
  <r>
    <n v="165"/>
    <n v="59"/>
    <x v="0"/>
    <x v="0"/>
    <x v="8"/>
    <x v="3"/>
    <x v="61"/>
    <x v="12"/>
    <x v="1"/>
    <x v="7"/>
    <x v="1"/>
    <n v="2.6"/>
    <x v="0"/>
    <x v="1"/>
    <x v="0"/>
    <x v="0"/>
    <n v="5"/>
    <x v="2"/>
    <x v="0"/>
  </r>
  <r>
    <n v="166"/>
    <n v="42"/>
    <x v="2"/>
    <x v="0"/>
    <x v="8"/>
    <x v="3"/>
    <x v="30"/>
    <x v="0"/>
    <x v="1"/>
    <x v="22"/>
    <x v="0"/>
    <n v="2.8"/>
    <x v="0"/>
    <x v="5"/>
    <x v="0"/>
    <x v="0"/>
    <n v="7"/>
    <x v="1"/>
    <x v="5"/>
  </r>
  <r>
    <n v="167"/>
    <n v="46"/>
    <x v="2"/>
    <x v="0"/>
    <x v="4"/>
    <x v="1"/>
    <x v="9"/>
    <x v="12"/>
    <x v="3"/>
    <x v="21"/>
    <x v="3"/>
    <n v="4"/>
    <x v="0"/>
    <x v="5"/>
    <x v="0"/>
    <x v="0"/>
    <n v="30"/>
    <x v="1"/>
    <x v="5"/>
  </r>
  <r>
    <n v="168"/>
    <n v="33"/>
    <x v="2"/>
    <x v="0"/>
    <x v="24"/>
    <x v="3"/>
    <x v="65"/>
    <x v="10"/>
    <x v="2"/>
    <x v="14"/>
    <x v="3"/>
    <n v="4"/>
    <x v="0"/>
    <x v="0"/>
    <x v="0"/>
    <x v="0"/>
    <n v="14"/>
    <x v="2"/>
    <x v="6"/>
  </r>
  <r>
    <n v="169"/>
    <n v="34"/>
    <x v="2"/>
    <x v="0"/>
    <x v="9"/>
    <x v="1"/>
    <x v="68"/>
    <x v="7"/>
    <x v="2"/>
    <x v="23"/>
    <x v="2"/>
    <n v="3"/>
    <x v="0"/>
    <x v="0"/>
    <x v="0"/>
    <x v="0"/>
    <n v="5"/>
    <x v="1"/>
    <x v="0"/>
  </r>
  <r>
    <n v="170"/>
    <n v="27"/>
    <x v="3"/>
    <x v="0"/>
    <x v="14"/>
    <x v="2"/>
    <x v="38"/>
    <x v="22"/>
    <x v="1"/>
    <x v="9"/>
    <x v="2"/>
    <n v="3.3"/>
    <x v="0"/>
    <x v="3"/>
    <x v="0"/>
    <x v="0"/>
    <n v="3"/>
    <x v="3"/>
    <x v="6"/>
  </r>
  <r>
    <n v="171"/>
    <n v="52"/>
    <x v="0"/>
    <x v="0"/>
    <x v="5"/>
    <x v="0"/>
    <x v="21"/>
    <x v="5"/>
    <x v="2"/>
    <x v="1"/>
    <x v="3"/>
    <n v="2.6"/>
    <x v="0"/>
    <x v="5"/>
    <x v="0"/>
    <x v="0"/>
    <n v="46"/>
    <x v="0"/>
    <x v="4"/>
  </r>
  <r>
    <n v="172"/>
    <n v="29"/>
    <x v="3"/>
    <x v="0"/>
    <x v="6"/>
    <x v="0"/>
    <x v="59"/>
    <x v="41"/>
    <x v="2"/>
    <x v="24"/>
    <x v="2"/>
    <n v="3.6"/>
    <x v="0"/>
    <x v="5"/>
    <x v="0"/>
    <x v="0"/>
    <n v="4"/>
    <x v="2"/>
    <x v="1"/>
  </r>
  <r>
    <n v="173"/>
    <n v="54"/>
    <x v="0"/>
    <x v="0"/>
    <x v="16"/>
    <x v="3"/>
    <x v="25"/>
    <x v="43"/>
    <x v="2"/>
    <x v="10"/>
    <x v="2"/>
    <n v="3.9"/>
    <x v="0"/>
    <x v="2"/>
    <x v="0"/>
    <x v="0"/>
    <n v="42"/>
    <x v="2"/>
    <x v="4"/>
  </r>
  <r>
    <n v="174"/>
    <n v="25"/>
    <x v="3"/>
    <x v="0"/>
    <x v="19"/>
    <x v="3"/>
    <x v="43"/>
    <x v="11"/>
    <x v="2"/>
    <x v="2"/>
    <x v="3"/>
    <n v="3.4"/>
    <x v="0"/>
    <x v="3"/>
    <x v="0"/>
    <x v="0"/>
    <n v="30"/>
    <x v="1"/>
    <x v="2"/>
  </r>
  <r>
    <n v="175"/>
    <n v="41"/>
    <x v="2"/>
    <x v="0"/>
    <x v="9"/>
    <x v="1"/>
    <x v="59"/>
    <x v="34"/>
    <x v="0"/>
    <x v="18"/>
    <x v="0"/>
    <n v="3.5"/>
    <x v="0"/>
    <x v="0"/>
    <x v="0"/>
    <x v="0"/>
    <n v="37"/>
    <x v="0"/>
    <x v="2"/>
  </r>
  <r>
    <n v="176"/>
    <n v="53"/>
    <x v="0"/>
    <x v="0"/>
    <x v="7"/>
    <x v="2"/>
    <x v="62"/>
    <x v="19"/>
    <x v="0"/>
    <x v="10"/>
    <x v="3"/>
    <n v="2.8"/>
    <x v="0"/>
    <x v="2"/>
    <x v="0"/>
    <x v="0"/>
    <n v="2"/>
    <x v="4"/>
    <x v="2"/>
  </r>
  <r>
    <n v="177"/>
    <n v="53"/>
    <x v="0"/>
    <x v="0"/>
    <x v="21"/>
    <x v="3"/>
    <x v="13"/>
    <x v="13"/>
    <x v="0"/>
    <x v="13"/>
    <x v="1"/>
    <n v="2.7"/>
    <x v="0"/>
    <x v="2"/>
    <x v="0"/>
    <x v="0"/>
    <n v="30"/>
    <x v="2"/>
    <x v="3"/>
  </r>
  <r>
    <n v="178"/>
    <n v="21"/>
    <x v="3"/>
    <x v="0"/>
    <x v="15"/>
    <x v="0"/>
    <x v="69"/>
    <x v="23"/>
    <x v="0"/>
    <x v="23"/>
    <x v="3"/>
    <n v="3.7"/>
    <x v="0"/>
    <x v="2"/>
    <x v="0"/>
    <x v="0"/>
    <n v="47"/>
    <x v="4"/>
    <x v="5"/>
  </r>
  <r>
    <n v="179"/>
    <n v="61"/>
    <x v="0"/>
    <x v="0"/>
    <x v="11"/>
    <x v="0"/>
    <x v="35"/>
    <x v="37"/>
    <x v="0"/>
    <x v="12"/>
    <x v="3"/>
    <n v="4.3"/>
    <x v="0"/>
    <x v="4"/>
    <x v="0"/>
    <x v="0"/>
    <n v="21"/>
    <x v="3"/>
    <x v="3"/>
  </r>
  <r>
    <n v="180"/>
    <n v="64"/>
    <x v="0"/>
    <x v="0"/>
    <x v="23"/>
    <x v="1"/>
    <x v="9"/>
    <x v="26"/>
    <x v="2"/>
    <x v="10"/>
    <x v="3"/>
    <n v="4.9000000000000004"/>
    <x v="0"/>
    <x v="5"/>
    <x v="0"/>
    <x v="0"/>
    <n v="9"/>
    <x v="4"/>
    <x v="0"/>
  </r>
  <r>
    <n v="181"/>
    <n v="51"/>
    <x v="0"/>
    <x v="0"/>
    <x v="3"/>
    <x v="1"/>
    <x v="13"/>
    <x v="45"/>
    <x v="0"/>
    <x v="14"/>
    <x v="3"/>
    <n v="3.3"/>
    <x v="0"/>
    <x v="5"/>
    <x v="0"/>
    <x v="0"/>
    <n v="12"/>
    <x v="5"/>
    <x v="0"/>
  </r>
  <r>
    <n v="182"/>
    <n v="32"/>
    <x v="2"/>
    <x v="0"/>
    <x v="13"/>
    <x v="0"/>
    <x v="70"/>
    <x v="2"/>
    <x v="2"/>
    <x v="19"/>
    <x v="2"/>
    <n v="4.7"/>
    <x v="0"/>
    <x v="2"/>
    <x v="0"/>
    <x v="0"/>
    <n v="4"/>
    <x v="4"/>
    <x v="1"/>
  </r>
  <r>
    <n v="183"/>
    <n v="38"/>
    <x v="2"/>
    <x v="0"/>
    <x v="24"/>
    <x v="3"/>
    <x v="48"/>
    <x v="15"/>
    <x v="3"/>
    <x v="7"/>
    <x v="2"/>
    <n v="2.8"/>
    <x v="0"/>
    <x v="5"/>
    <x v="0"/>
    <x v="0"/>
    <n v="10"/>
    <x v="5"/>
    <x v="2"/>
  </r>
  <r>
    <n v="184"/>
    <n v="58"/>
    <x v="0"/>
    <x v="0"/>
    <x v="11"/>
    <x v="0"/>
    <x v="45"/>
    <x v="31"/>
    <x v="3"/>
    <x v="19"/>
    <x v="1"/>
    <n v="3.6"/>
    <x v="0"/>
    <x v="4"/>
    <x v="0"/>
    <x v="0"/>
    <n v="26"/>
    <x v="2"/>
    <x v="1"/>
  </r>
  <r>
    <n v="185"/>
    <n v="32"/>
    <x v="2"/>
    <x v="0"/>
    <x v="4"/>
    <x v="1"/>
    <x v="27"/>
    <x v="11"/>
    <x v="0"/>
    <x v="17"/>
    <x v="1"/>
    <n v="3"/>
    <x v="0"/>
    <x v="0"/>
    <x v="0"/>
    <x v="0"/>
    <n v="40"/>
    <x v="1"/>
    <x v="0"/>
  </r>
  <r>
    <n v="186"/>
    <n v="46"/>
    <x v="2"/>
    <x v="0"/>
    <x v="17"/>
    <x v="0"/>
    <x v="50"/>
    <x v="48"/>
    <x v="3"/>
    <x v="5"/>
    <x v="2"/>
    <n v="4.5"/>
    <x v="0"/>
    <x v="5"/>
    <x v="0"/>
    <x v="0"/>
    <n v="34"/>
    <x v="4"/>
    <x v="0"/>
  </r>
  <r>
    <n v="187"/>
    <n v="39"/>
    <x v="2"/>
    <x v="0"/>
    <x v="21"/>
    <x v="3"/>
    <x v="22"/>
    <x v="46"/>
    <x v="1"/>
    <x v="12"/>
    <x v="2"/>
    <n v="2.9"/>
    <x v="0"/>
    <x v="3"/>
    <x v="0"/>
    <x v="0"/>
    <n v="31"/>
    <x v="5"/>
    <x v="2"/>
  </r>
  <r>
    <n v="188"/>
    <n v="19"/>
    <x v="1"/>
    <x v="0"/>
    <x v="9"/>
    <x v="1"/>
    <x v="23"/>
    <x v="42"/>
    <x v="1"/>
    <x v="7"/>
    <x v="1"/>
    <n v="3.3"/>
    <x v="0"/>
    <x v="5"/>
    <x v="0"/>
    <x v="0"/>
    <n v="1"/>
    <x v="4"/>
    <x v="4"/>
  </r>
  <r>
    <n v="189"/>
    <n v="50"/>
    <x v="2"/>
    <x v="0"/>
    <x v="15"/>
    <x v="0"/>
    <x v="0"/>
    <x v="10"/>
    <x v="2"/>
    <x v="6"/>
    <x v="1"/>
    <n v="3.1"/>
    <x v="0"/>
    <x v="0"/>
    <x v="0"/>
    <x v="0"/>
    <n v="5"/>
    <x v="4"/>
    <x v="4"/>
  </r>
  <r>
    <n v="190"/>
    <n v="36"/>
    <x v="2"/>
    <x v="0"/>
    <x v="0"/>
    <x v="0"/>
    <x v="71"/>
    <x v="8"/>
    <x v="2"/>
    <x v="1"/>
    <x v="3"/>
    <n v="4.4000000000000004"/>
    <x v="0"/>
    <x v="2"/>
    <x v="0"/>
    <x v="0"/>
    <n v="4"/>
    <x v="2"/>
    <x v="1"/>
  </r>
  <r>
    <n v="191"/>
    <n v="65"/>
    <x v="0"/>
    <x v="0"/>
    <x v="7"/>
    <x v="2"/>
    <x v="44"/>
    <x v="27"/>
    <x v="3"/>
    <x v="19"/>
    <x v="3"/>
    <n v="3"/>
    <x v="0"/>
    <x v="1"/>
    <x v="0"/>
    <x v="0"/>
    <n v="48"/>
    <x v="0"/>
    <x v="3"/>
  </r>
  <r>
    <n v="192"/>
    <n v="64"/>
    <x v="0"/>
    <x v="0"/>
    <x v="19"/>
    <x v="3"/>
    <x v="31"/>
    <x v="40"/>
    <x v="2"/>
    <x v="0"/>
    <x v="3"/>
    <n v="3.9"/>
    <x v="0"/>
    <x v="1"/>
    <x v="0"/>
    <x v="0"/>
    <n v="29"/>
    <x v="1"/>
    <x v="6"/>
  </r>
  <r>
    <n v="193"/>
    <n v="46"/>
    <x v="2"/>
    <x v="0"/>
    <x v="9"/>
    <x v="1"/>
    <x v="45"/>
    <x v="43"/>
    <x v="0"/>
    <x v="2"/>
    <x v="2"/>
    <n v="2.9"/>
    <x v="0"/>
    <x v="0"/>
    <x v="0"/>
    <x v="0"/>
    <n v="12"/>
    <x v="3"/>
    <x v="4"/>
  </r>
  <r>
    <n v="194"/>
    <n v="36"/>
    <x v="2"/>
    <x v="0"/>
    <x v="22"/>
    <x v="3"/>
    <x v="33"/>
    <x v="25"/>
    <x v="1"/>
    <x v="5"/>
    <x v="3"/>
    <n v="3"/>
    <x v="0"/>
    <x v="3"/>
    <x v="0"/>
    <x v="0"/>
    <n v="29"/>
    <x v="0"/>
    <x v="2"/>
  </r>
  <r>
    <n v="195"/>
    <n v="51"/>
    <x v="0"/>
    <x v="0"/>
    <x v="21"/>
    <x v="3"/>
    <x v="23"/>
    <x v="9"/>
    <x v="2"/>
    <x v="8"/>
    <x v="1"/>
    <n v="3.1"/>
    <x v="0"/>
    <x v="0"/>
    <x v="0"/>
    <x v="0"/>
    <n v="15"/>
    <x v="5"/>
    <x v="3"/>
  </r>
  <r>
    <n v="196"/>
    <n v="51"/>
    <x v="0"/>
    <x v="0"/>
    <x v="14"/>
    <x v="2"/>
    <x v="21"/>
    <x v="14"/>
    <x v="2"/>
    <x v="23"/>
    <x v="3"/>
    <n v="4.3"/>
    <x v="0"/>
    <x v="1"/>
    <x v="0"/>
    <x v="0"/>
    <n v="34"/>
    <x v="2"/>
    <x v="5"/>
  </r>
  <r>
    <n v="197"/>
    <n v="38"/>
    <x v="2"/>
    <x v="0"/>
    <x v="23"/>
    <x v="1"/>
    <x v="19"/>
    <x v="47"/>
    <x v="2"/>
    <x v="12"/>
    <x v="2"/>
    <n v="3.9"/>
    <x v="0"/>
    <x v="2"/>
    <x v="0"/>
    <x v="0"/>
    <n v="41"/>
    <x v="2"/>
    <x v="0"/>
  </r>
  <r>
    <n v="198"/>
    <n v="59"/>
    <x v="0"/>
    <x v="0"/>
    <x v="18"/>
    <x v="3"/>
    <x v="72"/>
    <x v="36"/>
    <x v="2"/>
    <x v="13"/>
    <x v="3"/>
    <n v="3.2"/>
    <x v="0"/>
    <x v="4"/>
    <x v="0"/>
    <x v="0"/>
    <n v="41"/>
    <x v="2"/>
    <x v="5"/>
  </r>
  <r>
    <n v="199"/>
    <n v="57"/>
    <x v="0"/>
    <x v="0"/>
    <x v="16"/>
    <x v="3"/>
    <x v="29"/>
    <x v="40"/>
    <x v="2"/>
    <x v="2"/>
    <x v="0"/>
    <n v="4.8"/>
    <x v="0"/>
    <x v="3"/>
    <x v="0"/>
    <x v="0"/>
    <n v="39"/>
    <x v="2"/>
    <x v="0"/>
  </r>
  <r>
    <n v="200"/>
    <n v="54"/>
    <x v="0"/>
    <x v="0"/>
    <x v="19"/>
    <x v="3"/>
    <x v="2"/>
    <x v="37"/>
    <x v="3"/>
    <x v="14"/>
    <x v="2"/>
    <n v="3.8"/>
    <x v="0"/>
    <x v="0"/>
    <x v="0"/>
    <x v="0"/>
    <n v="32"/>
    <x v="1"/>
    <x v="1"/>
  </r>
  <r>
    <n v="201"/>
    <n v="25"/>
    <x v="3"/>
    <x v="0"/>
    <x v="10"/>
    <x v="0"/>
    <x v="70"/>
    <x v="38"/>
    <x v="1"/>
    <x v="11"/>
    <x v="2"/>
    <n v="3.3"/>
    <x v="0"/>
    <x v="2"/>
    <x v="0"/>
    <x v="0"/>
    <n v="29"/>
    <x v="0"/>
    <x v="5"/>
  </r>
  <r>
    <n v="202"/>
    <n v="69"/>
    <x v="0"/>
    <x v="0"/>
    <x v="0"/>
    <x v="0"/>
    <x v="20"/>
    <x v="9"/>
    <x v="1"/>
    <x v="19"/>
    <x v="3"/>
    <n v="4.3"/>
    <x v="0"/>
    <x v="1"/>
    <x v="0"/>
    <x v="0"/>
    <n v="15"/>
    <x v="4"/>
    <x v="2"/>
  </r>
  <r>
    <n v="203"/>
    <n v="57"/>
    <x v="0"/>
    <x v="0"/>
    <x v="19"/>
    <x v="3"/>
    <x v="15"/>
    <x v="43"/>
    <x v="0"/>
    <x v="23"/>
    <x v="1"/>
    <n v="2.7"/>
    <x v="0"/>
    <x v="0"/>
    <x v="0"/>
    <x v="0"/>
    <n v="33"/>
    <x v="0"/>
    <x v="2"/>
  </r>
  <r>
    <n v="204"/>
    <n v="70"/>
    <x v="0"/>
    <x v="0"/>
    <x v="18"/>
    <x v="3"/>
    <x v="15"/>
    <x v="27"/>
    <x v="1"/>
    <x v="22"/>
    <x v="3"/>
    <n v="3.2"/>
    <x v="0"/>
    <x v="2"/>
    <x v="0"/>
    <x v="0"/>
    <n v="18"/>
    <x v="4"/>
    <x v="1"/>
  </r>
  <r>
    <n v="205"/>
    <n v="24"/>
    <x v="3"/>
    <x v="0"/>
    <x v="4"/>
    <x v="1"/>
    <x v="33"/>
    <x v="28"/>
    <x v="2"/>
    <x v="22"/>
    <x v="3"/>
    <n v="4"/>
    <x v="0"/>
    <x v="5"/>
    <x v="0"/>
    <x v="0"/>
    <n v="35"/>
    <x v="1"/>
    <x v="4"/>
  </r>
  <r>
    <n v="206"/>
    <n v="67"/>
    <x v="0"/>
    <x v="0"/>
    <x v="5"/>
    <x v="0"/>
    <x v="1"/>
    <x v="11"/>
    <x v="2"/>
    <x v="5"/>
    <x v="0"/>
    <n v="3"/>
    <x v="0"/>
    <x v="3"/>
    <x v="0"/>
    <x v="0"/>
    <n v="25"/>
    <x v="3"/>
    <x v="1"/>
  </r>
  <r>
    <n v="207"/>
    <n v="24"/>
    <x v="3"/>
    <x v="0"/>
    <x v="17"/>
    <x v="0"/>
    <x v="37"/>
    <x v="48"/>
    <x v="0"/>
    <x v="5"/>
    <x v="2"/>
    <n v="4.2"/>
    <x v="0"/>
    <x v="1"/>
    <x v="0"/>
    <x v="0"/>
    <n v="6"/>
    <x v="0"/>
    <x v="0"/>
  </r>
  <r>
    <n v="208"/>
    <n v="62"/>
    <x v="0"/>
    <x v="0"/>
    <x v="24"/>
    <x v="3"/>
    <x v="26"/>
    <x v="3"/>
    <x v="2"/>
    <x v="5"/>
    <x v="2"/>
    <n v="2.9"/>
    <x v="0"/>
    <x v="0"/>
    <x v="0"/>
    <x v="0"/>
    <n v="17"/>
    <x v="4"/>
    <x v="4"/>
  </r>
  <r>
    <n v="209"/>
    <n v="57"/>
    <x v="0"/>
    <x v="0"/>
    <x v="11"/>
    <x v="0"/>
    <x v="15"/>
    <x v="48"/>
    <x v="2"/>
    <x v="9"/>
    <x v="1"/>
    <n v="4.0999999999999996"/>
    <x v="0"/>
    <x v="5"/>
    <x v="0"/>
    <x v="0"/>
    <n v="17"/>
    <x v="2"/>
    <x v="5"/>
  </r>
  <r>
    <n v="210"/>
    <n v="55"/>
    <x v="0"/>
    <x v="0"/>
    <x v="3"/>
    <x v="1"/>
    <x v="8"/>
    <x v="46"/>
    <x v="1"/>
    <x v="8"/>
    <x v="0"/>
    <n v="3.2"/>
    <x v="0"/>
    <x v="5"/>
    <x v="0"/>
    <x v="0"/>
    <n v="44"/>
    <x v="1"/>
    <x v="6"/>
  </r>
  <r>
    <n v="211"/>
    <n v="45"/>
    <x v="2"/>
    <x v="0"/>
    <x v="14"/>
    <x v="2"/>
    <x v="20"/>
    <x v="34"/>
    <x v="0"/>
    <x v="11"/>
    <x v="3"/>
    <n v="3"/>
    <x v="0"/>
    <x v="4"/>
    <x v="0"/>
    <x v="0"/>
    <n v="6"/>
    <x v="3"/>
    <x v="0"/>
  </r>
  <r>
    <n v="212"/>
    <n v="69"/>
    <x v="0"/>
    <x v="0"/>
    <x v="11"/>
    <x v="0"/>
    <x v="56"/>
    <x v="45"/>
    <x v="0"/>
    <x v="1"/>
    <x v="3"/>
    <n v="4.2"/>
    <x v="0"/>
    <x v="4"/>
    <x v="0"/>
    <x v="0"/>
    <n v="45"/>
    <x v="5"/>
    <x v="0"/>
  </r>
  <r>
    <n v="213"/>
    <n v="67"/>
    <x v="0"/>
    <x v="0"/>
    <x v="8"/>
    <x v="3"/>
    <x v="63"/>
    <x v="41"/>
    <x v="0"/>
    <x v="24"/>
    <x v="3"/>
    <n v="4.2"/>
    <x v="0"/>
    <x v="0"/>
    <x v="0"/>
    <x v="0"/>
    <n v="7"/>
    <x v="5"/>
    <x v="2"/>
  </r>
  <r>
    <n v="214"/>
    <n v="30"/>
    <x v="3"/>
    <x v="0"/>
    <x v="8"/>
    <x v="3"/>
    <x v="73"/>
    <x v="22"/>
    <x v="0"/>
    <x v="15"/>
    <x v="3"/>
    <n v="4.4000000000000004"/>
    <x v="0"/>
    <x v="5"/>
    <x v="0"/>
    <x v="0"/>
    <n v="11"/>
    <x v="5"/>
    <x v="6"/>
  </r>
  <r>
    <n v="215"/>
    <n v="24"/>
    <x v="3"/>
    <x v="0"/>
    <x v="14"/>
    <x v="2"/>
    <x v="74"/>
    <x v="11"/>
    <x v="0"/>
    <x v="24"/>
    <x v="2"/>
    <n v="4.2"/>
    <x v="0"/>
    <x v="2"/>
    <x v="0"/>
    <x v="0"/>
    <n v="41"/>
    <x v="1"/>
    <x v="6"/>
  </r>
  <r>
    <n v="216"/>
    <n v="62"/>
    <x v="0"/>
    <x v="0"/>
    <x v="18"/>
    <x v="3"/>
    <x v="1"/>
    <x v="32"/>
    <x v="1"/>
    <x v="20"/>
    <x v="1"/>
    <n v="2.8"/>
    <x v="0"/>
    <x v="4"/>
    <x v="0"/>
    <x v="0"/>
    <n v="24"/>
    <x v="3"/>
    <x v="4"/>
  </r>
  <r>
    <n v="217"/>
    <n v="43"/>
    <x v="2"/>
    <x v="0"/>
    <x v="6"/>
    <x v="0"/>
    <x v="70"/>
    <x v="2"/>
    <x v="0"/>
    <x v="22"/>
    <x v="1"/>
    <n v="3.7"/>
    <x v="0"/>
    <x v="1"/>
    <x v="0"/>
    <x v="0"/>
    <n v="21"/>
    <x v="0"/>
    <x v="1"/>
  </r>
  <r>
    <n v="218"/>
    <n v="35"/>
    <x v="2"/>
    <x v="0"/>
    <x v="12"/>
    <x v="3"/>
    <x v="16"/>
    <x v="19"/>
    <x v="2"/>
    <x v="7"/>
    <x v="0"/>
    <n v="3.5"/>
    <x v="0"/>
    <x v="2"/>
    <x v="0"/>
    <x v="0"/>
    <n v="24"/>
    <x v="4"/>
    <x v="2"/>
  </r>
  <r>
    <n v="219"/>
    <n v="28"/>
    <x v="3"/>
    <x v="0"/>
    <x v="17"/>
    <x v="0"/>
    <x v="29"/>
    <x v="18"/>
    <x v="1"/>
    <x v="23"/>
    <x v="1"/>
    <n v="2.9"/>
    <x v="0"/>
    <x v="5"/>
    <x v="0"/>
    <x v="0"/>
    <n v="8"/>
    <x v="2"/>
    <x v="3"/>
  </r>
  <r>
    <n v="220"/>
    <n v="32"/>
    <x v="2"/>
    <x v="0"/>
    <x v="22"/>
    <x v="3"/>
    <x v="19"/>
    <x v="22"/>
    <x v="2"/>
    <x v="17"/>
    <x v="1"/>
    <n v="3"/>
    <x v="0"/>
    <x v="1"/>
    <x v="0"/>
    <x v="0"/>
    <n v="12"/>
    <x v="1"/>
    <x v="0"/>
  </r>
  <r>
    <n v="221"/>
    <n v="39"/>
    <x v="2"/>
    <x v="0"/>
    <x v="4"/>
    <x v="1"/>
    <x v="75"/>
    <x v="28"/>
    <x v="1"/>
    <x v="21"/>
    <x v="1"/>
    <n v="3.7"/>
    <x v="0"/>
    <x v="0"/>
    <x v="0"/>
    <x v="0"/>
    <n v="48"/>
    <x v="5"/>
    <x v="0"/>
  </r>
  <r>
    <n v="222"/>
    <n v="28"/>
    <x v="3"/>
    <x v="0"/>
    <x v="19"/>
    <x v="3"/>
    <x v="10"/>
    <x v="17"/>
    <x v="3"/>
    <x v="23"/>
    <x v="2"/>
    <n v="4.4000000000000004"/>
    <x v="0"/>
    <x v="5"/>
    <x v="0"/>
    <x v="0"/>
    <n v="6"/>
    <x v="4"/>
    <x v="3"/>
  </r>
  <r>
    <n v="223"/>
    <n v="47"/>
    <x v="2"/>
    <x v="0"/>
    <x v="24"/>
    <x v="3"/>
    <x v="23"/>
    <x v="14"/>
    <x v="3"/>
    <x v="0"/>
    <x v="1"/>
    <n v="4.5"/>
    <x v="0"/>
    <x v="4"/>
    <x v="0"/>
    <x v="0"/>
    <n v="14"/>
    <x v="3"/>
    <x v="0"/>
  </r>
  <r>
    <n v="224"/>
    <n v="20"/>
    <x v="3"/>
    <x v="0"/>
    <x v="13"/>
    <x v="0"/>
    <x v="52"/>
    <x v="5"/>
    <x v="2"/>
    <x v="2"/>
    <x v="1"/>
    <n v="4.8"/>
    <x v="0"/>
    <x v="1"/>
    <x v="0"/>
    <x v="0"/>
    <n v="34"/>
    <x v="3"/>
    <x v="2"/>
  </r>
  <r>
    <n v="225"/>
    <n v="63"/>
    <x v="0"/>
    <x v="0"/>
    <x v="20"/>
    <x v="0"/>
    <x v="42"/>
    <x v="45"/>
    <x v="1"/>
    <x v="19"/>
    <x v="2"/>
    <n v="2.9"/>
    <x v="0"/>
    <x v="1"/>
    <x v="0"/>
    <x v="0"/>
    <n v="12"/>
    <x v="1"/>
    <x v="6"/>
  </r>
  <r>
    <n v="226"/>
    <n v="25"/>
    <x v="3"/>
    <x v="0"/>
    <x v="14"/>
    <x v="2"/>
    <x v="20"/>
    <x v="10"/>
    <x v="2"/>
    <x v="8"/>
    <x v="1"/>
    <n v="3.2"/>
    <x v="0"/>
    <x v="2"/>
    <x v="0"/>
    <x v="0"/>
    <n v="11"/>
    <x v="4"/>
    <x v="2"/>
  </r>
  <r>
    <n v="227"/>
    <n v="29"/>
    <x v="3"/>
    <x v="0"/>
    <x v="9"/>
    <x v="1"/>
    <x v="67"/>
    <x v="21"/>
    <x v="0"/>
    <x v="10"/>
    <x v="1"/>
    <n v="3.3"/>
    <x v="0"/>
    <x v="1"/>
    <x v="0"/>
    <x v="0"/>
    <n v="5"/>
    <x v="3"/>
    <x v="5"/>
  </r>
  <r>
    <n v="228"/>
    <n v="50"/>
    <x v="2"/>
    <x v="0"/>
    <x v="2"/>
    <x v="0"/>
    <x v="3"/>
    <x v="3"/>
    <x v="2"/>
    <x v="2"/>
    <x v="0"/>
    <n v="4.2"/>
    <x v="0"/>
    <x v="3"/>
    <x v="0"/>
    <x v="0"/>
    <n v="25"/>
    <x v="0"/>
    <x v="0"/>
  </r>
  <r>
    <n v="229"/>
    <n v="18"/>
    <x v="1"/>
    <x v="0"/>
    <x v="20"/>
    <x v="0"/>
    <x v="24"/>
    <x v="13"/>
    <x v="2"/>
    <x v="3"/>
    <x v="1"/>
    <n v="2.9"/>
    <x v="0"/>
    <x v="5"/>
    <x v="0"/>
    <x v="0"/>
    <n v="11"/>
    <x v="2"/>
    <x v="2"/>
  </r>
  <r>
    <n v="230"/>
    <n v="70"/>
    <x v="0"/>
    <x v="0"/>
    <x v="3"/>
    <x v="1"/>
    <x v="39"/>
    <x v="31"/>
    <x v="1"/>
    <x v="5"/>
    <x v="1"/>
    <n v="4.5999999999999996"/>
    <x v="0"/>
    <x v="2"/>
    <x v="0"/>
    <x v="0"/>
    <n v="27"/>
    <x v="3"/>
    <x v="6"/>
  </r>
  <r>
    <n v="231"/>
    <n v="66"/>
    <x v="0"/>
    <x v="0"/>
    <x v="18"/>
    <x v="3"/>
    <x v="19"/>
    <x v="40"/>
    <x v="0"/>
    <x v="8"/>
    <x v="3"/>
    <n v="4.0999999999999996"/>
    <x v="0"/>
    <x v="3"/>
    <x v="0"/>
    <x v="0"/>
    <n v="43"/>
    <x v="2"/>
    <x v="2"/>
  </r>
  <r>
    <n v="232"/>
    <n v="28"/>
    <x v="3"/>
    <x v="0"/>
    <x v="0"/>
    <x v="0"/>
    <x v="46"/>
    <x v="30"/>
    <x v="2"/>
    <x v="24"/>
    <x v="1"/>
    <n v="3.1"/>
    <x v="0"/>
    <x v="4"/>
    <x v="0"/>
    <x v="0"/>
    <n v="18"/>
    <x v="5"/>
    <x v="6"/>
  </r>
  <r>
    <n v="233"/>
    <n v="54"/>
    <x v="0"/>
    <x v="0"/>
    <x v="16"/>
    <x v="3"/>
    <x v="65"/>
    <x v="11"/>
    <x v="0"/>
    <x v="7"/>
    <x v="0"/>
    <n v="4.2"/>
    <x v="0"/>
    <x v="0"/>
    <x v="0"/>
    <x v="0"/>
    <n v="32"/>
    <x v="4"/>
    <x v="4"/>
  </r>
  <r>
    <n v="234"/>
    <n v="19"/>
    <x v="1"/>
    <x v="0"/>
    <x v="1"/>
    <x v="0"/>
    <x v="42"/>
    <x v="28"/>
    <x v="3"/>
    <x v="22"/>
    <x v="3"/>
    <n v="4.5"/>
    <x v="0"/>
    <x v="2"/>
    <x v="0"/>
    <x v="0"/>
    <n v="27"/>
    <x v="4"/>
    <x v="6"/>
  </r>
  <r>
    <n v="235"/>
    <n v="20"/>
    <x v="3"/>
    <x v="0"/>
    <x v="24"/>
    <x v="3"/>
    <x v="32"/>
    <x v="45"/>
    <x v="1"/>
    <x v="5"/>
    <x v="2"/>
    <n v="3.7"/>
    <x v="0"/>
    <x v="2"/>
    <x v="0"/>
    <x v="0"/>
    <n v="24"/>
    <x v="2"/>
    <x v="1"/>
  </r>
  <r>
    <n v="236"/>
    <n v="43"/>
    <x v="2"/>
    <x v="0"/>
    <x v="12"/>
    <x v="3"/>
    <x v="58"/>
    <x v="32"/>
    <x v="2"/>
    <x v="17"/>
    <x v="0"/>
    <n v="3.7"/>
    <x v="0"/>
    <x v="1"/>
    <x v="0"/>
    <x v="0"/>
    <n v="31"/>
    <x v="5"/>
    <x v="3"/>
  </r>
  <r>
    <n v="237"/>
    <n v="38"/>
    <x v="2"/>
    <x v="0"/>
    <x v="7"/>
    <x v="2"/>
    <x v="10"/>
    <x v="25"/>
    <x v="0"/>
    <x v="14"/>
    <x v="0"/>
    <n v="3.4"/>
    <x v="0"/>
    <x v="2"/>
    <x v="0"/>
    <x v="0"/>
    <n v="39"/>
    <x v="3"/>
    <x v="0"/>
  </r>
  <r>
    <n v="238"/>
    <n v="50"/>
    <x v="2"/>
    <x v="0"/>
    <x v="10"/>
    <x v="0"/>
    <x v="3"/>
    <x v="44"/>
    <x v="2"/>
    <x v="19"/>
    <x v="2"/>
    <n v="3"/>
    <x v="0"/>
    <x v="5"/>
    <x v="0"/>
    <x v="0"/>
    <n v="36"/>
    <x v="5"/>
    <x v="0"/>
  </r>
  <r>
    <n v="239"/>
    <n v="64"/>
    <x v="0"/>
    <x v="0"/>
    <x v="11"/>
    <x v="0"/>
    <x v="7"/>
    <x v="31"/>
    <x v="2"/>
    <x v="15"/>
    <x v="3"/>
    <n v="4.2"/>
    <x v="0"/>
    <x v="1"/>
    <x v="0"/>
    <x v="0"/>
    <n v="5"/>
    <x v="1"/>
    <x v="2"/>
  </r>
  <r>
    <n v="240"/>
    <n v="49"/>
    <x v="2"/>
    <x v="0"/>
    <x v="13"/>
    <x v="0"/>
    <x v="12"/>
    <x v="34"/>
    <x v="0"/>
    <x v="22"/>
    <x v="2"/>
    <n v="2.9"/>
    <x v="0"/>
    <x v="0"/>
    <x v="0"/>
    <x v="0"/>
    <n v="47"/>
    <x v="2"/>
    <x v="4"/>
  </r>
  <r>
    <n v="241"/>
    <n v="47"/>
    <x v="2"/>
    <x v="0"/>
    <x v="1"/>
    <x v="0"/>
    <x v="29"/>
    <x v="6"/>
    <x v="3"/>
    <x v="2"/>
    <x v="0"/>
    <n v="3.5"/>
    <x v="0"/>
    <x v="1"/>
    <x v="0"/>
    <x v="0"/>
    <n v="29"/>
    <x v="4"/>
    <x v="0"/>
  </r>
  <r>
    <n v="242"/>
    <n v="36"/>
    <x v="2"/>
    <x v="0"/>
    <x v="15"/>
    <x v="0"/>
    <x v="19"/>
    <x v="12"/>
    <x v="2"/>
    <x v="15"/>
    <x v="0"/>
    <n v="4.0999999999999996"/>
    <x v="0"/>
    <x v="1"/>
    <x v="0"/>
    <x v="0"/>
    <n v="43"/>
    <x v="0"/>
    <x v="4"/>
  </r>
  <r>
    <n v="243"/>
    <n v="55"/>
    <x v="0"/>
    <x v="0"/>
    <x v="7"/>
    <x v="2"/>
    <x v="6"/>
    <x v="14"/>
    <x v="0"/>
    <x v="0"/>
    <x v="2"/>
    <n v="4.3"/>
    <x v="0"/>
    <x v="5"/>
    <x v="0"/>
    <x v="0"/>
    <n v="40"/>
    <x v="5"/>
    <x v="6"/>
  </r>
  <r>
    <n v="244"/>
    <n v="25"/>
    <x v="3"/>
    <x v="0"/>
    <x v="16"/>
    <x v="3"/>
    <x v="33"/>
    <x v="0"/>
    <x v="2"/>
    <x v="8"/>
    <x v="0"/>
    <n v="2.8"/>
    <x v="0"/>
    <x v="4"/>
    <x v="0"/>
    <x v="0"/>
    <n v="4"/>
    <x v="5"/>
    <x v="5"/>
  </r>
  <r>
    <n v="245"/>
    <n v="53"/>
    <x v="0"/>
    <x v="0"/>
    <x v="22"/>
    <x v="3"/>
    <x v="69"/>
    <x v="4"/>
    <x v="1"/>
    <x v="21"/>
    <x v="1"/>
    <n v="4.9000000000000004"/>
    <x v="0"/>
    <x v="4"/>
    <x v="0"/>
    <x v="0"/>
    <n v="39"/>
    <x v="3"/>
    <x v="1"/>
  </r>
  <r>
    <n v="246"/>
    <n v="49"/>
    <x v="2"/>
    <x v="0"/>
    <x v="3"/>
    <x v="1"/>
    <x v="0"/>
    <x v="3"/>
    <x v="0"/>
    <x v="4"/>
    <x v="2"/>
    <n v="3.3"/>
    <x v="0"/>
    <x v="2"/>
    <x v="0"/>
    <x v="0"/>
    <n v="45"/>
    <x v="0"/>
    <x v="0"/>
  </r>
  <r>
    <n v="247"/>
    <n v="35"/>
    <x v="2"/>
    <x v="0"/>
    <x v="12"/>
    <x v="3"/>
    <x v="62"/>
    <x v="22"/>
    <x v="3"/>
    <x v="19"/>
    <x v="1"/>
    <n v="3.2"/>
    <x v="0"/>
    <x v="0"/>
    <x v="0"/>
    <x v="0"/>
    <n v="20"/>
    <x v="0"/>
    <x v="4"/>
  </r>
  <r>
    <n v="248"/>
    <n v="29"/>
    <x v="3"/>
    <x v="0"/>
    <x v="1"/>
    <x v="0"/>
    <x v="76"/>
    <x v="6"/>
    <x v="3"/>
    <x v="18"/>
    <x v="1"/>
    <n v="4.4000000000000004"/>
    <x v="0"/>
    <x v="3"/>
    <x v="0"/>
    <x v="0"/>
    <n v="14"/>
    <x v="5"/>
    <x v="1"/>
  </r>
  <r>
    <n v="249"/>
    <n v="47"/>
    <x v="2"/>
    <x v="0"/>
    <x v="22"/>
    <x v="3"/>
    <x v="33"/>
    <x v="38"/>
    <x v="2"/>
    <x v="24"/>
    <x v="0"/>
    <n v="4.8"/>
    <x v="0"/>
    <x v="0"/>
    <x v="0"/>
    <x v="0"/>
    <n v="33"/>
    <x v="3"/>
    <x v="1"/>
  </r>
  <r>
    <n v="250"/>
    <n v="53"/>
    <x v="0"/>
    <x v="0"/>
    <x v="8"/>
    <x v="3"/>
    <x v="53"/>
    <x v="29"/>
    <x v="1"/>
    <x v="11"/>
    <x v="3"/>
    <n v="4.2"/>
    <x v="0"/>
    <x v="3"/>
    <x v="0"/>
    <x v="0"/>
    <n v="18"/>
    <x v="2"/>
    <x v="2"/>
  </r>
  <r>
    <n v="251"/>
    <n v="33"/>
    <x v="2"/>
    <x v="0"/>
    <x v="11"/>
    <x v="0"/>
    <x v="21"/>
    <x v="16"/>
    <x v="0"/>
    <x v="13"/>
    <x v="3"/>
    <n v="4"/>
    <x v="0"/>
    <x v="0"/>
    <x v="0"/>
    <x v="0"/>
    <n v="9"/>
    <x v="4"/>
    <x v="1"/>
  </r>
  <r>
    <n v="252"/>
    <n v="21"/>
    <x v="3"/>
    <x v="0"/>
    <x v="8"/>
    <x v="3"/>
    <x v="12"/>
    <x v="5"/>
    <x v="3"/>
    <x v="9"/>
    <x v="0"/>
    <n v="2.5"/>
    <x v="0"/>
    <x v="3"/>
    <x v="0"/>
    <x v="0"/>
    <n v="34"/>
    <x v="3"/>
    <x v="2"/>
  </r>
  <r>
    <n v="253"/>
    <n v="32"/>
    <x v="2"/>
    <x v="0"/>
    <x v="6"/>
    <x v="0"/>
    <x v="52"/>
    <x v="12"/>
    <x v="2"/>
    <x v="10"/>
    <x v="2"/>
    <n v="3.9"/>
    <x v="0"/>
    <x v="1"/>
    <x v="0"/>
    <x v="0"/>
    <n v="33"/>
    <x v="0"/>
    <x v="0"/>
  </r>
  <r>
    <n v="254"/>
    <n v="52"/>
    <x v="0"/>
    <x v="0"/>
    <x v="23"/>
    <x v="1"/>
    <x v="2"/>
    <x v="19"/>
    <x v="0"/>
    <x v="17"/>
    <x v="0"/>
    <n v="4.9000000000000004"/>
    <x v="0"/>
    <x v="4"/>
    <x v="0"/>
    <x v="0"/>
    <n v="15"/>
    <x v="4"/>
    <x v="4"/>
  </r>
  <r>
    <n v="255"/>
    <n v="67"/>
    <x v="0"/>
    <x v="0"/>
    <x v="12"/>
    <x v="3"/>
    <x v="69"/>
    <x v="27"/>
    <x v="2"/>
    <x v="3"/>
    <x v="0"/>
    <n v="3.5"/>
    <x v="0"/>
    <x v="5"/>
    <x v="0"/>
    <x v="0"/>
    <n v="4"/>
    <x v="3"/>
    <x v="4"/>
  </r>
  <r>
    <n v="256"/>
    <n v="43"/>
    <x v="2"/>
    <x v="0"/>
    <x v="18"/>
    <x v="3"/>
    <x v="5"/>
    <x v="33"/>
    <x v="2"/>
    <x v="4"/>
    <x v="1"/>
    <n v="4.2"/>
    <x v="0"/>
    <x v="1"/>
    <x v="0"/>
    <x v="0"/>
    <n v="25"/>
    <x v="5"/>
    <x v="2"/>
  </r>
  <r>
    <n v="257"/>
    <n v="58"/>
    <x v="0"/>
    <x v="0"/>
    <x v="16"/>
    <x v="3"/>
    <x v="38"/>
    <x v="45"/>
    <x v="3"/>
    <x v="10"/>
    <x v="1"/>
    <n v="4.7"/>
    <x v="0"/>
    <x v="0"/>
    <x v="0"/>
    <x v="0"/>
    <n v="20"/>
    <x v="2"/>
    <x v="6"/>
  </r>
  <r>
    <n v="258"/>
    <n v="20"/>
    <x v="3"/>
    <x v="0"/>
    <x v="8"/>
    <x v="3"/>
    <x v="0"/>
    <x v="8"/>
    <x v="2"/>
    <x v="16"/>
    <x v="2"/>
    <n v="4.5"/>
    <x v="0"/>
    <x v="0"/>
    <x v="0"/>
    <x v="0"/>
    <n v="5"/>
    <x v="2"/>
    <x v="3"/>
  </r>
  <r>
    <n v="259"/>
    <n v="61"/>
    <x v="0"/>
    <x v="0"/>
    <x v="24"/>
    <x v="3"/>
    <x v="67"/>
    <x v="15"/>
    <x v="1"/>
    <x v="12"/>
    <x v="1"/>
    <n v="2.8"/>
    <x v="0"/>
    <x v="0"/>
    <x v="0"/>
    <x v="0"/>
    <n v="16"/>
    <x v="1"/>
    <x v="3"/>
  </r>
  <r>
    <n v="260"/>
    <n v="32"/>
    <x v="2"/>
    <x v="0"/>
    <x v="2"/>
    <x v="0"/>
    <x v="75"/>
    <x v="7"/>
    <x v="2"/>
    <x v="9"/>
    <x v="3"/>
    <n v="2.9"/>
    <x v="0"/>
    <x v="3"/>
    <x v="0"/>
    <x v="0"/>
    <n v="13"/>
    <x v="5"/>
    <x v="2"/>
  </r>
  <r>
    <n v="261"/>
    <n v="38"/>
    <x v="2"/>
    <x v="0"/>
    <x v="19"/>
    <x v="3"/>
    <x v="75"/>
    <x v="6"/>
    <x v="1"/>
    <x v="16"/>
    <x v="0"/>
    <n v="3.2"/>
    <x v="0"/>
    <x v="4"/>
    <x v="0"/>
    <x v="0"/>
    <n v="11"/>
    <x v="2"/>
    <x v="6"/>
  </r>
  <r>
    <n v="262"/>
    <n v="21"/>
    <x v="3"/>
    <x v="0"/>
    <x v="2"/>
    <x v="0"/>
    <x v="64"/>
    <x v="18"/>
    <x v="0"/>
    <x v="23"/>
    <x v="0"/>
    <n v="4.9000000000000004"/>
    <x v="0"/>
    <x v="3"/>
    <x v="0"/>
    <x v="0"/>
    <n v="21"/>
    <x v="2"/>
    <x v="2"/>
  </r>
  <r>
    <n v="263"/>
    <n v="37"/>
    <x v="2"/>
    <x v="0"/>
    <x v="13"/>
    <x v="0"/>
    <x v="49"/>
    <x v="11"/>
    <x v="2"/>
    <x v="11"/>
    <x v="2"/>
    <n v="3.7"/>
    <x v="0"/>
    <x v="2"/>
    <x v="0"/>
    <x v="0"/>
    <n v="6"/>
    <x v="5"/>
    <x v="2"/>
  </r>
  <r>
    <n v="264"/>
    <n v="27"/>
    <x v="3"/>
    <x v="0"/>
    <x v="6"/>
    <x v="0"/>
    <x v="43"/>
    <x v="44"/>
    <x v="2"/>
    <x v="7"/>
    <x v="2"/>
    <n v="4.3"/>
    <x v="0"/>
    <x v="5"/>
    <x v="0"/>
    <x v="0"/>
    <n v="29"/>
    <x v="0"/>
    <x v="5"/>
  </r>
  <r>
    <n v="265"/>
    <n v="36"/>
    <x v="2"/>
    <x v="0"/>
    <x v="13"/>
    <x v="0"/>
    <x v="72"/>
    <x v="24"/>
    <x v="1"/>
    <x v="4"/>
    <x v="3"/>
    <n v="3.9"/>
    <x v="0"/>
    <x v="5"/>
    <x v="0"/>
    <x v="0"/>
    <n v="15"/>
    <x v="1"/>
    <x v="2"/>
  </r>
  <r>
    <n v="266"/>
    <n v="32"/>
    <x v="2"/>
    <x v="0"/>
    <x v="21"/>
    <x v="3"/>
    <x v="40"/>
    <x v="49"/>
    <x v="2"/>
    <x v="0"/>
    <x v="1"/>
    <n v="3.2"/>
    <x v="0"/>
    <x v="4"/>
    <x v="0"/>
    <x v="0"/>
    <n v="17"/>
    <x v="4"/>
    <x v="4"/>
  </r>
  <r>
    <n v="267"/>
    <n v="51"/>
    <x v="0"/>
    <x v="0"/>
    <x v="16"/>
    <x v="3"/>
    <x v="60"/>
    <x v="7"/>
    <x v="0"/>
    <x v="3"/>
    <x v="2"/>
    <n v="3.1"/>
    <x v="0"/>
    <x v="0"/>
    <x v="0"/>
    <x v="0"/>
    <n v="32"/>
    <x v="2"/>
    <x v="1"/>
  </r>
  <r>
    <n v="268"/>
    <n v="64"/>
    <x v="0"/>
    <x v="0"/>
    <x v="1"/>
    <x v="0"/>
    <x v="36"/>
    <x v="33"/>
    <x v="2"/>
    <x v="8"/>
    <x v="1"/>
    <n v="3.9"/>
    <x v="0"/>
    <x v="4"/>
    <x v="0"/>
    <x v="0"/>
    <n v="42"/>
    <x v="0"/>
    <x v="2"/>
  </r>
  <r>
    <n v="269"/>
    <n v="68"/>
    <x v="0"/>
    <x v="0"/>
    <x v="9"/>
    <x v="1"/>
    <x v="69"/>
    <x v="42"/>
    <x v="2"/>
    <x v="4"/>
    <x v="1"/>
    <n v="2.6"/>
    <x v="0"/>
    <x v="5"/>
    <x v="0"/>
    <x v="0"/>
    <n v="21"/>
    <x v="1"/>
    <x v="5"/>
  </r>
  <r>
    <n v="270"/>
    <n v="68"/>
    <x v="0"/>
    <x v="0"/>
    <x v="0"/>
    <x v="0"/>
    <x v="77"/>
    <x v="42"/>
    <x v="2"/>
    <x v="4"/>
    <x v="0"/>
    <n v="3.3"/>
    <x v="0"/>
    <x v="2"/>
    <x v="0"/>
    <x v="0"/>
    <n v="9"/>
    <x v="1"/>
    <x v="4"/>
  </r>
  <r>
    <n v="271"/>
    <n v="33"/>
    <x v="2"/>
    <x v="0"/>
    <x v="2"/>
    <x v="0"/>
    <x v="78"/>
    <x v="25"/>
    <x v="3"/>
    <x v="20"/>
    <x v="3"/>
    <n v="4.5999999999999996"/>
    <x v="0"/>
    <x v="1"/>
    <x v="0"/>
    <x v="0"/>
    <n v="16"/>
    <x v="4"/>
    <x v="2"/>
  </r>
  <r>
    <n v="272"/>
    <n v="65"/>
    <x v="0"/>
    <x v="0"/>
    <x v="12"/>
    <x v="3"/>
    <x v="28"/>
    <x v="33"/>
    <x v="3"/>
    <x v="22"/>
    <x v="2"/>
    <n v="4.5999999999999996"/>
    <x v="0"/>
    <x v="0"/>
    <x v="0"/>
    <x v="0"/>
    <n v="42"/>
    <x v="2"/>
    <x v="0"/>
  </r>
  <r>
    <n v="273"/>
    <n v="48"/>
    <x v="2"/>
    <x v="0"/>
    <x v="16"/>
    <x v="3"/>
    <x v="46"/>
    <x v="4"/>
    <x v="2"/>
    <x v="19"/>
    <x v="2"/>
    <n v="4.4000000000000004"/>
    <x v="0"/>
    <x v="4"/>
    <x v="0"/>
    <x v="0"/>
    <n v="37"/>
    <x v="5"/>
    <x v="4"/>
  </r>
  <r>
    <n v="274"/>
    <n v="69"/>
    <x v="0"/>
    <x v="0"/>
    <x v="7"/>
    <x v="2"/>
    <x v="27"/>
    <x v="25"/>
    <x v="1"/>
    <x v="5"/>
    <x v="1"/>
    <n v="4.2"/>
    <x v="0"/>
    <x v="0"/>
    <x v="0"/>
    <x v="0"/>
    <n v="32"/>
    <x v="5"/>
    <x v="3"/>
  </r>
  <r>
    <n v="275"/>
    <n v="59"/>
    <x v="0"/>
    <x v="0"/>
    <x v="16"/>
    <x v="3"/>
    <x v="50"/>
    <x v="33"/>
    <x v="2"/>
    <x v="21"/>
    <x v="1"/>
    <n v="3"/>
    <x v="0"/>
    <x v="0"/>
    <x v="0"/>
    <x v="0"/>
    <n v="28"/>
    <x v="1"/>
    <x v="4"/>
  </r>
  <r>
    <n v="276"/>
    <n v="48"/>
    <x v="2"/>
    <x v="0"/>
    <x v="21"/>
    <x v="3"/>
    <x v="6"/>
    <x v="41"/>
    <x v="3"/>
    <x v="12"/>
    <x v="0"/>
    <n v="4"/>
    <x v="0"/>
    <x v="0"/>
    <x v="0"/>
    <x v="0"/>
    <n v="13"/>
    <x v="2"/>
    <x v="1"/>
  </r>
  <r>
    <n v="277"/>
    <n v="25"/>
    <x v="3"/>
    <x v="0"/>
    <x v="11"/>
    <x v="0"/>
    <x v="38"/>
    <x v="45"/>
    <x v="3"/>
    <x v="2"/>
    <x v="3"/>
    <n v="3.5"/>
    <x v="0"/>
    <x v="0"/>
    <x v="0"/>
    <x v="0"/>
    <n v="11"/>
    <x v="4"/>
    <x v="0"/>
  </r>
  <r>
    <n v="278"/>
    <n v="29"/>
    <x v="3"/>
    <x v="0"/>
    <x v="5"/>
    <x v="0"/>
    <x v="45"/>
    <x v="42"/>
    <x v="2"/>
    <x v="14"/>
    <x v="0"/>
    <n v="3"/>
    <x v="0"/>
    <x v="5"/>
    <x v="0"/>
    <x v="0"/>
    <n v="36"/>
    <x v="4"/>
    <x v="4"/>
  </r>
  <r>
    <n v="279"/>
    <n v="57"/>
    <x v="0"/>
    <x v="0"/>
    <x v="1"/>
    <x v="0"/>
    <x v="51"/>
    <x v="11"/>
    <x v="2"/>
    <x v="20"/>
    <x v="1"/>
    <n v="3.7"/>
    <x v="0"/>
    <x v="0"/>
    <x v="0"/>
    <x v="0"/>
    <n v="23"/>
    <x v="5"/>
    <x v="2"/>
  </r>
  <r>
    <n v="280"/>
    <n v="23"/>
    <x v="3"/>
    <x v="0"/>
    <x v="4"/>
    <x v="1"/>
    <x v="28"/>
    <x v="10"/>
    <x v="0"/>
    <x v="2"/>
    <x v="2"/>
    <n v="4"/>
    <x v="0"/>
    <x v="3"/>
    <x v="0"/>
    <x v="0"/>
    <n v="37"/>
    <x v="4"/>
    <x v="5"/>
  </r>
  <r>
    <n v="281"/>
    <n v="45"/>
    <x v="2"/>
    <x v="0"/>
    <x v="3"/>
    <x v="1"/>
    <x v="28"/>
    <x v="6"/>
    <x v="1"/>
    <x v="17"/>
    <x v="3"/>
    <n v="4.2"/>
    <x v="0"/>
    <x v="4"/>
    <x v="0"/>
    <x v="0"/>
    <n v="21"/>
    <x v="1"/>
    <x v="4"/>
  </r>
  <r>
    <n v="282"/>
    <n v="38"/>
    <x v="2"/>
    <x v="0"/>
    <x v="22"/>
    <x v="3"/>
    <x v="70"/>
    <x v="19"/>
    <x v="3"/>
    <x v="4"/>
    <x v="1"/>
    <n v="2.5"/>
    <x v="0"/>
    <x v="3"/>
    <x v="0"/>
    <x v="0"/>
    <n v="22"/>
    <x v="5"/>
    <x v="4"/>
  </r>
  <r>
    <n v="283"/>
    <n v="21"/>
    <x v="3"/>
    <x v="0"/>
    <x v="11"/>
    <x v="0"/>
    <x v="23"/>
    <x v="46"/>
    <x v="2"/>
    <x v="11"/>
    <x v="2"/>
    <n v="3"/>
    <x v="0"/>
    <x v="4"/>
    <x v="0"/>
    <x v="0"/>
    <n v="9"/>
    <x v="1"/>
    <x v="5"/>
  </r>
  <r>
    <n v="284"/>
    <n v="32"/>
    <x v="2"/>
    <x v="0"/>
    <x v="1"/>
    <x v="0"/>
    <x v="38"/>
    <x v="6"/>
    <x v="1"/>
    <x v="1"/>
    <x v="3"/>
    <n v="3.2"/>
    <x v="0"/>
    <x v="2"/>
    <x v="0"/>
    <x v="0"/>
    <n v="16"/>
    <x v="0"/>
    <x v="2"/>
  </r>
  <r>
    <n v="285"/>
    <n v="63"/>
    <x v="0"/>
    <x v="0"/>
    <x v="11"/>
    <x v="0"/>
    <x v="29"/>
    <x v="31"/>
    <x v="2"/>
    <x v="16"/>
    <x v="2"/>
    <n v="3.5"/>
    <x v="0"/>
    <x v="3"/>
    <x v="0"/>
    <x v="0"/>
    <n v="4"/>
    <x v="3"/>
    <x v="3"/>
  </r>
  <r>
    <n v="286"/>
    <n v="29"/>
    <x v="3"/>
    <x v="0"/>
    <x v="8"/>
    <x v="3"/>
    <x v="32"/>
    <x v="0"/>
    <x v="3"/>
    <x v="22"/>
    <x v="2"/>
    <n v="4.8"/>
    <x v="0"/>
    <x v="0"/>
    <x v="0"/>
    <x v="0"/>
    <n v="3"/>
    <x v="5"/>
    <x v="4"/>
  </r>
  <r>
    <n v="287"/>
    <n v="27"/>
    <x v="3"/>
    <x v="0"/>
    <x v="16"/>
    <x v="3"/>
    <x v="12"/>
    <x v="43"/>
    <x v="0"/>
    <x v="0"/>
    <x v="2"/>
    <n v="2.6"/>
    <x v="0"/>
    <x v="5"/>
    <x v="0"/>
    <x v="0"/>
    <n v="6"/>
    <x v="5"/>
    <x v="2"/>
  </r>
  <r>
    <n v="288"/>
    <n v="56"/>
    <x v="0"/>
    <x v="0"/>
    <x v="18"/>
    <x v="3"/>
    <x v="18"/>
    <x v="12"/>
    <x v="0"/>
    <x v="24"/>
    <x v="1"/>
    <n v="3.4"/>
    <x v="0"/>
    <x v="4"/>
    <x v="0"/>
    <x v="0"/>
    <n v="18"/>
    <x v="0"/>
    <x v="0"/>
  </r>
  <r>
    <n v="289"/>
    <n v="30"/>
    <x v="3"/>
    <x v="0"/>
    <x v="17"/>
    <x v="0"/>
    <x v="17"/>
    <x v="17"/>
    <x v="2"/>
    <x v="12"/>
    <x v="0"/>
    <n v="3.7"/>
    <x v="0"/>
    <x v="4"/>
    <x v="0"/>
    <x v="0"/>
    <n v="34"/>
    <x v="0"/>
    <x v="4"/>
  </r>
  <r>
    <n v="290"/>
    <n v="49"/>
    <x v="2"/>
    <x v="0"/>
    <x v="7"/>
    <x v="2"/>
    <x v="6"/>
    <x v="14"/>
    <x v="2"/>
    <x v="22"/>
    <x v="3"/>
    <n v="4.5"/>
    <x v="0"/>
    <x v="4"/>
    <x v="0"/>
    <x v="0"/>
    <n v="26"/>
    <x v="2"/>
    <x v="5"/>
  </r>
  <r>
    <n v="291"/>
    <n v="58"/>
    <x v="0"/>
    <x v="0"/>
    <x v="17"/>
    <x v="0"/>
    <x v="27"/>
    <x v="24"/>
    <x v="2"/>
    <x v="21"/>
    <x v="0"/>
    <n v="3.7"/>
    <x v="0"/>
    <x v="3"/>
    <x v="0"/>
    <x v="0"/>
    <n v="50"/>
    <x v="3"/>
    <x v="1"/>
  </r>
  <r>
    <n v="292"/>
    <n v="57"/>
    <x v="0"/>
    <x v="0"/>
    <x v="10"/>
    <x v="0"/>
    <x v="46"/>
    <x v="12"/>
    <x v="3"/>
    <x v="10"/>
    <x v="3"/>
    <n v="3.3"/>
    <x v="0"/>
    <x v="2"/>
    <x v="0"/>
    <x v="0"/>
    <n v="40"/>
    <x v="4"/>
    <x v="5"/>
  </r>
  <r>
    <n v="293"/>
    <n v="60"/>
    <x v="0"/>
    <x v="0"/>
    <x v="9"/>
    <x v="1"/>
    <x v="54"/>
    <x v="40"/>
    <x v="2"/>
    <x v="14"/>
    <x v="1"/>
    <n v="4.7"/>
    <x v="0"/>
    <x v="1"/>
    <x v="0"/>
    <x v="0"/>
    <n v="24"/>
    <x v="1"/>
    <x v="3"/>
  </r>
  <r>
    <n v="294"/>
    <n v="69"/>
    <x v="0"/>
    <x v="0"/>
    <x v="8"/>
    <x v="3"/>
    <x v="32"/>
    <x v="39"/>
    <x v="2"/>
    <x v="3"/>
    <x v="1"/>
    <n v="2.7"/>
    <x v="0"/>
    <x v="0"/>
    <x v="0"/>
    <x v="0"/>
    <n v="33"/>
    <x v="3"/>
    <x v="2"/>
  </r>
  <r>
    <n v="295"/>
    <n v="70"/>
    <x v="0"/>
    <x v="0"/>
    <x v="11"/>
    <x v="0"/>
    <x v="5"/>
    <x v="32"/>
    <x v="2"/>
    <x v="9"/>
    <x v="1"/>
    <n v="4.5999999999999996"/>
    <x v="0"/>
    <x v="5"/>
    <x v="0"/>
    <x v="0"/>
    <n v="19"/>
    <x v="2"/>
    <x v="6"/>
  </r>
  <r>
    <n v="296"/>
    <n v="53"/>
    <x v="0"/>
    <x v="0"/>
    <x v="12"/>
    <x v="3"/>
    <x v="69"/>
    <x v="8"/>
    <x v="2"/>
    <x v="21"/>
    <x v="0"/>
    <n v="2.7"/>
    <x v="0"/>
    <x v="5"/>
    <x v="0"/>
    <x v="0"/>
    <n v="24"/>
    <x v="2"/>
    <x v="3"/>
  </r>
  <r>
    <n v="297"/>
    <n v="25"/>
    <x v="3"/>
    <x v="0"/>
    <x v="3"/>
    <x v="1"/>
    <x v="67"/>
    <x v="27"/>
    <x v="1"/>
    <x v="12"/>
    <x v="1"/>
    <n v="4.8"/>
    <x v="0"/>
    <x v="4"/>
    <x v="0"/>
    <x v="0"/>
    <n v="19"/>
    <x v="2"/>
    <x v="1"/>
  </r>
  <r>
    <n v="298"/>
    <n v="48"/>
    <x v="2"/>
    <x v="0"/>
    <x v="9"/>
    <x v="1"/>
    <x v="46"/>
    <x v="12"/>
    <x v="3"/>
    <x v="7"/>
    <x v="2"/>
    <n v="4.4000000000000004"/>
    <x v="0"/>
    <x v="3"/>
    <x v="0"/>
    <x v="0"/>
    <n v="4"/>
    <x v="2"/>
    <x v="4"/>
  </r>
  <r>
    <n v="299"/>
    <n v="69"/>
    <x v="0"/>
    <x v="0"/>
    <x v="17"/>
    <x v="0"/>
    <x v="0"/>
    <x v="33"/>
    <x v="2"/>
    <x v="12"/>
    <x v="0"/>
    <n v="4"/>
    <x v="0"/>
    <x v="3"/>
    <x v="0"/>
    <x v="0"/>
    <n v="11"/>
    <x v="0"/>
    <x v="6"/>
  </r>
  <r>
    <n v="300"/>
    <n v="25"/>
    <x v="3"/>
    <x v="0"/>
    <x v="4"/>
    <x v="1"/>
    <x v="68"/>
    <x v="38"/>
    <x v="2"/>
    <x v="1"/>
    <x v="2"/>
    <n v="3.2"/>
    <x v="0"/>
    <x v="2"/>
    <x v="0"/>
    <x v="0"/>
    <n v="28"/>
    <x v="3"/>
    <x v="0"/>
  </r>
  <r>
    <n v="301"/>
    <n v="29"/>
    <x v="3"/>
    <x v="0"/>
    <x v="19"/>
    <x v="3"/>
    <x v="57"/>
    <x v="44"/>
    <x v="2"/>
    <x v="11"/>
    <x v="1"/>
    <n v="4.4000000000000004"/>
    <x v="0"/>
    <x v="5"/>
    <x v="0"/>
    <x v="0"/>
    <n v="24"/>
    <x v="3"/>
    <x v="1"/>
  </r>
  <r>
    <n v="302"/>
    <n v="46"/>
    <x v="2"/>
    <x v="0"/>
    <x v="11"/>
    <x v="0"/>
    <x v="51"/>
    <x v="38"/>
    <x v="2"/>
    <x v="14"/>
    <x v="1"/>
    <n v="3.8"/>
    <x v="0"/>
    <x v="3"/>
    <x v="0"/>
    <x v="0"/>
    <n v="25"/>
    <x v="2"/>
    <x v="6"/>
  </r>
  <r>
    <n v="303"/>
    <n v="37"/>
    <x v="2"/>
    <x v="0"/>
    <x v="1"/>
    <x v="0"/>
    <x v="77"/>
    <x v="12"/>
    <x v="0"/>
    <x v="8"/>
    <x v="2"/>
    <n v="3.6"/>
    <x v="0"/>
    <x v="0"/>
    <x v="0"/>
    <x v="0"/>
    <n v="27"/>
    <x v="4"/>
    <x v="6"/>
  </r>
  <r>
    <n v="304"/>
    <n v="20"/>
    <x v="3"/>
    <x v="0"/>
    <x v="3"/>
    <x v="1"/>
    <x v="30"/>
    <x v="4"/>
    <x v="2"/>
    <x v="2"/>
    <x v="2"/>
    <n v="3.3"/>
    <x v="0"/>
    <x v="2"/>
    <x v="0"/>
    <x v="0"/>
    <n v="49"/>
    <x v="0"/>
    <x v="1"/>
  </r>
  <r>
    <n v="305"/>
    <n v="40"/>
    <x v="2"/>
    <x v="0"/>
    <x v="10"/>
    <x v="0"/>
    <x v="63"/>
    <x v="4"/>
    <x v="2"/>
    <x v="14"/>
    <x v="0"/>
    <n v="3.4"/>
    <x v="0"/>
    <x v="2"/>
    <x v="0"/>
    <x v="0"/>
    <n v="45"/>
    <x v="2"/>
    <x v="4"/>
  </r>
  <r>
    <n v="306"/>
    <n v="60"/>
    <x v="0"/>
    <x v="0"/>
    <x v="1"/>
    <x v="0"/>
    <x v="40"/>
    <x v="40"/>
    <x v="2"/>
    <x v="11"/>
    <x v="3"/>
    <n v="3.5"/>
    <x v="0"/>
    <x v="4"/>
    <x v="0"/>
    <x v="0"/>
    <n v="26"/>
    <x v="3"/>
    <x v="2"/>
  </r>
  <r>
    <n v="307"/>
    <n v="26"/>
    <x v="3"/>
    <x v="0"/>
    <x v="14"/>
    <x v="2"/>
    <x v="4"/>
    <x v="25"/>
    <x v="1"/>
    <x v="3"/>
    <x v="2"/>
    <n v="3.6"/>
    <x v="0"/>
    <x v="0"/>
    <x v="0"/>
    <x v="0"/>
    <n v="4"/>
    <x v="1"/>
    <x v="2"/>
  </r>
  <r>
    <n v="308"/>
    <n v="29"/>
    <x v="3"/>
    <x v="0"/>
    <x v="24"/>
    <x v="3"/>
    <x v="50"/>
    <x v="20"/>
    <x v="2"/>
    <x v="20"/>
    <x v="0"/>
    <n v="3.2"/>
    <x v="0"/>
    <x v="1"/>
    <x v="0"/>
    <x v="0"/>
    <n v="3"/>
    <x v="2"/>
    <x v="6"/>
  </r>
  <r>
    <n v="309"/>
    <n v="66"/>
    <x v="0"/>
    <x v="0"/>
    <x v="8"/>
    <x v="3"/>
    <x v="45"/>
    <x v="33"/>
    <x v="2"/>
    <x v="19"/>
    <x v="3"/>
    <n v="3.7"/>
    <x v="0"/>
    <x v="3"/>
    <x v="0"/>
    <x v="0"/>
    <n v="45"/>
    <x v="0"/>
    <x v="4"/>
  </r>
  <r>
    <n v="310"/>
    <n v="66"/>
    <x v="0"/>
    <x v="0"/>
    <x v="10"/>
    <x v="0"/>
    <x v="20"/>
    <x v="46"/>
    <x v="2"/>
    <x v="22"/>
    <x v="1"/>
    <n v="4.5"/>
    <x v="0"/>
    <x v="3"/>
    <x v="0"/>
    <x v="0"/>
    <n v="21"/>
    <x v="1"/>
    <x v="0"/>
  </r>
  <r>
    <n v="311"/>
    <n v="56"/>
    <x v="0"/>
    <x v="0"/>
    <x v="13"/>
    <x v="0"/>
    <x v="6"/>
    <x v="6"/>
    <x v="2"/>
    <x v="4"/>
    <x v="0"/>
    <n v="4.5999999999999996"/>
    <x v="0"/>
    <x v="3"/>
    <x v="0"/>
    <x v="0"/>
    <n v="50"/>
    <x v="1"/>
    <x v="0"/>
  </r>
  <r>
    <n v="312"/>
    <n v="69"/>
    <x v="0"/>
    <x v="0"/>
    <x v="2"/>
    <x v="0"/>
    <x v="78"/>
    <x v="3"/>
    <x v="0"/>
    <x v="5"/>
    <x v="0"/>
    <n v="4.0999999999999996"/>
    <x v="0"/>
    <x v="5"/>
    <x v="0"/>
    <x v="0"/>
    <n v="19"/>
    <x v="4"/>
    <x v="5"/>
  </r>
  <r>
    <n v="313"/>
    <n v="38"/>
    <x v="2"/>
    <x v="0"/>
    <x v="13"/>
    <x v="0"/>
    <x v="58"/>
    <x v="2"/>
    <x v="0"/>
    <x v="14"/>
    <x v="1"/>
    <n v="3.4"/>
    <x v="0"/>
    <x v="2"/>
    <x v="0"/>
    <x v="0"/>
    <n v="6"/>
    <x v="3"/>
    <x v="2"/>
  </r>
  <r>
    <n v="314"/>
    <n v="42"/>
    <x v="2"/>
    <x v="0"/>
    <x v="10"/>
    <x v="0"/>
    <x v="64"/>
    <x v="34"/>
    <x v="2"/>
    <x v="6"/>
    <x v="1"/>
    <n v="3.7"/>
    <x v="0"/>
    <x v="0"/>
    <x v="0"/>
    <x v="0"/>
    <n v="50"/>
    <x v="2"/>
    <x v="6"/>
  </r>
  <r>
    <n v="315"/>
    <n v="30"/>
    <x v="3"/>
    <x v="0"/>
    <x v="13"/>
    <x v="0"/>
    <x v="41"/>
    <x v="32"/>
    <x v="2"/>
    <x v="7"/>
    <x v="2"/>
    <n v="3.3"/>
    <x v="0"/>
    <x v="5"/>
    <x v="0"/>
    <x v="0"/>
    <n v="17"/>
    <x v="5"/>
    <x v="6"/>
  </r>
  <r>
    <n v="316"/>
    <n v="66"/>
    <x v="0"/>
    <x v="0"/>
    <x v="16"/>
    <x v="3"/>
    <x v="41"/>
    <x v="48"/>
    <x v="3"/>
    <x v="20"/>
    <x v="1"/>
    <n v="4.5"/>
    <x v="0"/>
    <x v="0"/>
    <x v="0"/>
    <x v="0"/>
    <n v="24"/>
    <x v="5"/>
    <x v="2"/>
  </r>
  <r>
    <n v="317"/>
    <n v="36"/>
    <x v="2"/>
    <x v="0"/>
    <x v="8"/>
    <x v="3"/>
    <x v="20"/>
    <x v="18"/>
    <x v="2"/>
    <x v="4"/>
    <x v="3"/>
    <n v="3.3"/>
    <x v="0"/>
    <x v="1"/>
    <x v="0"/>
    <x v="0"/>
    <n v="46"/>
    <x v="0"/>
    <x v="5"/>
  </r>
  <r>
    <n v="318"/>
    <n v="58"/>
    <x v="0"/>
    <x v="0"/>
    <x v="1"/>
    <x v="0"/>
    <x v="71"/>
    <x v="8"/>
    <x v="0"/>
    <x v="11"/>
    <x v="3"/>
    <n v="4.3"/>
    <x v="0"/>
    <x v="3"/>
    <x v="0"/>
    <x v="0"/>
    <n v="42"/>
    <x v="1"/>
    <x v="6"/>
  </r>
  <r>
    <n v="319"/>
    <n v="45"/>
    <x v="2"/>
    <x v="0"/>
    <x v="21"/>
    <x v="3"/>
    <x v="25"/>
    <x v="45"/>
    <x v="2"/>
    <x v="19"/>
    <x v="0"/>
    <n v="2.5"/>
    <x v="0"/>
    <x v="3"/>
    <x v="0"/>
    <x v="0"/>
    <n v="10"/>
    <x v="1"/>
    <x v="2"/>
  </r>
  <r>
    <n v="320"/>
    <n v="47"/>
    <x v="2"/>
    <x v="0"/>
    <x v="6"/>
    <x v="0"/>
    <x v="67"/>
    <x v="1"/>
    <x v="3"/>
    <x v="3"/>
    <x v="1"/>
    <n v="2.6"/>
    <x v="0"/>
    <x v="3"/>
    <x v="0"/>
    <x v="0"/>
    <n v="1"/>
    <x v="1"/>
    <x v="6"/>
  </r>
  <r>
    <n v="321"/>
    <n v="66"/>
    <x v="0"/>
    <x v="0"/>
    <x v="16"/>
    <x v="3"/>
    <x v="11"/>
    <x v="23"/>
    <x v="0"/>
    <x v="3"/>
    <x v="2"/>
    <n v="4.9000000000000004"/>
    <x v="0"/>
    <x v="3"/>
    <x v="0"/>
    <x v="0"/>
    <n v="28"/>
    <x v="5"/>
    <x v="3"/>
  </r>
  <r>
    <n v="322"/>
    <n v="41"/>
    <x v="2"/>
    <x v="0"/>
    <x v="4"/>
    <x v="1"/>
    <x v="14"/>
    <x v="34"/>
    <x v="0"/>
    <x v="20"/>
    <x v="2"/>
    <n v="4.7"/>
    <x v="0"/>
    <x v="1"/>
    <x v="0"/>
    <x v="0"/>
    <n v="48"/>
    <x v="5"/>
    <x v="3"/>
  </r>
  <r>
    <n v="323"/>
    <n v="41"/>
    <x v="2"/>
    <x v="0"/>
    <x v="22"/>
    <x v="3"/>
    <x v="51"/>
    <x v="30"/>
    <x v="1"/>
    <x v="17"/>
    <x v="0"/>
    <n v="3"/>
    <x v="0"/>
    <x v="3"/>
    <x v="0"/>
    <x v="0"/>
    <n v="47"/>
    <x v="2"/>
    <x v="5"/>
  </r>
  <r>
    <n v="324"/>
    <n v="66"/>
    <x v="0"/>
    <x v="0"/>
    <x v="15"/>
    <x v="0"/>
    <x v="72"/>
    <x v="30"/>
    <x v="2"/>
    <x v="20"/>
    <x v="0"/>
    <n v="3.5"/>
    <x v="0"/>
    <x v="2"/>
    <x v="0"/>
    <x v="0"/>
    <n v="29"/>
    <x v="3"/>
    <x v="4"/>
  </r>
  <r>
    <n v="325"/>
    <n v="37"/>
    <x v="2"/>
    <x v="0"/>
    <x v="5"/>
    <x v="0"/>
    <x v="71"/>
    <x v="5"/>
    <x v="2"/>
    <x v="8"/>
    <x v="2"/>
    <n v="4.8"/>
    <x v="0"/>
    <x v="3"/>
    <x v="0"/>
    <x v="0"/>
    <n v="37"/>
    <x v="0"/>
    <x v="3"/>
  </r>
  <r>
    <n v="326"/>
    <n v="70"/>
    <x v="0"/>
    <x v="0"/>
    <x v="13"/>
    <x v="0"/>
    <x v="44"/>
    <x v="34"/>
    <x v="2"/>
    <x v="4"/>
    <x v="0"/>
    <n v="4.3"/>
    <x v="0"/>
    <x v="1"/>
    <x v="0"/>
    <x v="0"/>
    <n v="38"/>
    <x v="5"/>
    <x v="2"/>
  </r>
  <r>
    <n v="327"/>
    <n v="62"/>
    <x v="0"/>
    <x v="0"/>
    <x v="18"/>
    <x v="3"/>
    <x v="52"/>
    <x v="32"/>
    <x v="2"/>
    <x v="3"/>
    <x v="3"/>
    <n v="3.2"/>
    <x v="0"/>
    <x v="5"/>
    <x v="0"/>
    <x v="0"/>
    <n v="48"/>
    <x v="4"/>
    <x v="1"/>
  </r>
  <r>
    <n v="328"/>
    <n v="61"/>
    <x v="0"/>
    <x v="0"/>
    <x v="7"/>
    <x v="2"/>
    <x v="69"/>
    <x v="44"/>
    <x v="2"/>
    <x v="11"/>
    <x v="2"/>
    <n v="3.1"/>
    <x v="0"/>
    <x v="1"/>
    <x v="0"/>
    <x v="0"/>
    <n v="36"/>
    <x v="3"/>
    <x v="1"/>
  </r>
  <r>
    <n v="329"/>
    <n v="48"/>
    <x v="2"/>
    <x v="0"/>
    <x v="7"/>
    <x v="2"/>
    <x v="74"/>
    <x v="20"/>
    <x v="2"/>
    <x v="22"/>
    <x v="3"/>
    <n v="2.8"/>
    <x v="0"/>
    <x v="1"/>
    <x v="0"/>
    <x v="0"/>
    <n v="9"/>
    <x v="2"/>
    <x v="1"/>
  </r>
  <r>
    <n v="330"/>
    <n v="70"/>
    <x v="0"/>
    <x v="0"/>
    <x v="20"/>
    <x v="0"/>
    <x v="9"/>
    <x v="22"/>
    <x v="1"/>
    <x v="3"/>
    <x v="2"/>
    <n v="2.9"/>
    <x v="0"/>
    <x v="4"/>
    <x v="0"/>
    <x v="0"/>
    <n v="34"/>
    <x v="4"/>
    <x v="5"/>
  </r>
  <r>
    <n v="331"/>
    <n v="46"/>
    <x v="2"/>
    <x v="0"/>
    <x v="1"/>
    <x v="0"/>
    <x v="12"/>
    <x v="25"/>
    <x v="2"/>
    <x v="19"/>
    <x v="0"/>
    <n v="3.7"/>
    <x v="0"/>
    <x v="0"/>
    <x v="0"/>
    <x v="0"/>
    <n v="43"/>
    <x v="0"/>
    <x v="4"/>
  </r>
  <r>
    <n v="332"/>
    <n v="31"/>
    <x v="2"/>
    <x v="0"/>
    <x v="5"/>
    <x v="0"/>
    <x v="57"/>
    <x v="20"/>
    <x v="0"/>
    <x v="19"/>
    <x v="3"/>
    <n v="3.3"/>
    <x v="0"/>
    <x v="5"/>
    <x v="0"/>
    <x v="0"/>
    <n v="46"/>
    <x v="3"/>
    <x v="3"/>
  </r>
  <r>
    <n v="333"/>
    <n v="19"/>
    <x v="1"/>
    <x v="0"/>
    <x v="5"/>
    <x v="0"/>
    <x v="62"/>
    <x v="14"/>
    <x v="2"/>
    <x v="1"/>
    <x v="0"/>
    <n v="2.8"/>
    <x v="0"/>
    <x v="4"/>
    <x v="0"/>
    <x v="0"/>
    <n v="5"/>
    <x v="2"/>
    <x v="5"/>
  </r>
  <r>
    <n v="334"/>
    <n v="39"/>
    <x v="2"/>
    <x v="0"/>
    <x v="1"/>
    <x v="0"/>
    <x v="1"/>
    <x v="29"/>
    <x v="2"/>
    <x v="11"/>
    <x v="0"/>
    <n v="4.5"/>
    <x v="0"/>
    <x v="3"/>
    <x v="0"/>
    <x v="0"/>
    <n v="15"/>
    <x v="4"/>
    <x v="4"/>
  </r>
  <r>
    <n v="335"/>
    <n v="41"/>
    <x v="2"/>
    <x v="0"/>
    <x v="0"/>
    <x v="0"/>
    <x v="43"/>
    <x v="23"/>
    <x v="2"/>
    <x v="12"/>
    <x v="3"/>
    <n v="2.6"/>
    <x v="0"/>
    <x v="2"/>
    <x v="0"/>
    <x v="0"/>
    <n v="30"/>
    <x v="2"/>
    <x v="2"/>
  </r>
  <r>
    <n v="336"/>
    <n v="20"/>
    <x v="3"/>
    <x v="0"/>
    <x v="1"/>
    <x v="0"/>
    <x v="6"/>
    <x v="4"/>
    <x v="0"/>
    <x v="1"/>
    <x v="1"/>
    <n v="3.7"/>
    <x v="0"/>
    <x v="3"/>
    <x v="0"/>
    <x v="0"/>
    <n v="44"/>
    <x v="0"/>
    <x v="6"/>
  </r>
  <r>
    <n v="337"/>
    <n v="36"/>
    <x v="2"/>
    <x v="0"/>
    <x v="19"/>
    <x v="3"/>
    <x v="13"/>
    <x v="3"/>
    <x v="1"/>
    <x v="20"/>
    <x v="3"/>
    <n v="4.4000000000000004"/>
    <x v="0"/>
    <x v="0"/>
    <x v="0"/>
    <x v="0"/>
    <n v="16"/>
    <x v="3"/>
    <x v="2"/>
  </r>
  <r>
    <n v="338"/>
    <n v="32"/>
    <x v="2"/>
    <x v="0"/>
    <x v="1"/>
    <x v="0"/>
    <x v="40"/>
    <x v="35"/>
    <x v="2"/>
    <x v="17"/>
    <x v="0"/>
    <n v="4.3"/>
    <x v="0"/>
    <x v="4"/>
    <x v="0"/>
    <x v="0"/>
    <n v="16"/>
    <x v="4"/>
    <x v="2"/>
  </r>
  <r>
    <n v="339"/>
    <n v="69"/>
    <x v="0"/>
    <x v="0"/>
    <x v="15"/>
    <x v="0"/>
    <x v="24"/>
    <x v="2"/>
    <x v="2"/>
    <x v="5"/>
    <x v="0"/>
    <n v="3.5"/>
    <x v="0"/>
    <x v="0"/>
    <x v="0"/>
    <x v="0"/>
    <n v="16"/>
    <x v="1"/>
    <x v="1"/>
  </r>
  <r>
    <n v="340"/>
    <n v="40"/>
    <x v="2"/>
    <x v="0"/>
    <x v="6"/>
    <x v="0"/>
    <x v="27"/>
    <x v="38"/>
    <x v="2"/>
    <x v="11"/>
    <x v="1"/>
    <n v="3.8"/>
    <x v="0"/>
    <x v="4"/>
    <x v="0"/>
    <x v="0"/>
    <n v="21"/>
    <x v="2"/>
    <x v="6"/>
  </r>
  <r>
    <n v="341"/>
    <n v="40"/>
    <x v="2"/>
    <x v="0"/>
    <x v="6"/>
    <x v="0"/>
    <x v="53"/>
    <x v="32"/>
    <x v="0"/>
    <x v="24"/>
    <x v="2"/>
    <n v="3.5"/>
    <x v="0"/>
    <x v="0"/>
    <x v="0"/>
    <x v="0"/>
    <n v="39"/>
    <x v="0"/>
    <x v="6"/>
  </r>
  <r>
    <n v="342"/>
    <n v="20"/>
    <x v="3"/>
    <x v="0"/>
    <x v="19"/>
    <x v="3"/>
    <x v="5"/>
    <x v="40"/>
    <x v="1"/>
    <x v="24"/>
    <x v="2"/>
    <n v="4.5999999999999996"/>
    <x v="0"/>
    <x v="5"/>
    <x v="0"/>
    <x v="0"/>
    <n v="40"/>
    <x v="5"/>
    <x v="4"/>
  </r>
  <r>
    <n v="343"/>
    <n v="64"/>
    <x v="0"/>
    <x v="0"/>
    <x v="7"/>
    <x v="2"/>
    <x v="14"/>
    <x v="0"/>
    <x v="2"/>
    <x v="8"/>
    <x v="1"/>
    <n v="2.6"/>
    <x v="0"/>
    <x v="2"/>
    <x v="0"/>
    <x v="0"/>
    <n v="48"/>
    <x v="2"/>
    <x v="6"/>
  </r>
  <r>
    <n v="344"/>
    <n v="27"/>
    <x v="3"/>
    <x v="0"/>
    <x v="3"/>
    <x v="1"/>
    <x v="32"/>
    <x v="43"/>
    <x v="2"/>
    <x v="7"/>
    <x v="2"/>
    <n v="4.4000000000000004"/>
    <x v="0"/>
    <x v="2"/>
    <x v="0"/>
    <x v="0"/>
    <n v="26"/>
    <x v="0"/>
    <x v="5"/>
  </r>
  <r>
    <n v="345"/>
    <n v="24"/>
    <x v="3"/>
    <x v="0"/>
    <x v="11"/>
    <x v="0"/>
    <x v="79"/>
    <x v="41"/>
    <x v="2"/>
    <x v="4"/>
    <x v="0"/>
    <n v="4"/>
    <x v="0"/>
    <x v="3"/>
    <x v="0"/>
    <x v="0"/>
    <n v="46"/>
    <x v="5"/>
    <x v="5"/>
  </r>
  <r>
    <n v="346"/>
    <n v="48"/>
    <x v="2"/>
    <x v="0"/>
    <x v="9"/>
    <x v="1"/>
    <x v="40"/>
    <x v="5"/>
    <x v="1"/>
    <x v="8"/>
    <x v="0"/>
    <n v="4.4000000000000004"/>
    <x v="0"/>
    <x v="2"/>
    <x v="0"/>
    <x v="0"/>
    <n v="27"/>
    <x v="4"/>
    <x v="2"/>
  </r>
  <r>
    <n v="347"/>
    <n v="49"/>
    <x v="2"/>
    <x v="0"/>
    <x v="2"/>
    <x v="0"/>
    <x v="74"/>
    <x v="35"/>
    <x v="0"/>
    <x v="10"/>
    <x v="1"/>
    <n v="4.7"/>
    <x v="0"/>
    <x v="2"/>
    <x v="0"/>
    <x v="0"/>
    <n v="5"/>
    <x v="1"/>
    <x v="1"/>
  </r>
  <r>
    <n v="348"/>
    <n v="36"/>
    <x v="2"/>
    <x v="0"/>
    <x v="3"/>
    <x v="1"/>
    <x v="52"/>
    <x v="4"/>
    <x v="0"/>
    <x v="16"/>
    <x v="3"/>
    <n v="3.9"/>
    <x v="0"/>
    <x v="5"/>
    <x v="0"/>
    <x v="0"/>
    <n v="43"/>
    <x v="3"/>
    <x v="0"/>
  </r>
  <r>
    <n v="349"/>
    <n v="56"/>
    <x v="0"/>
    <x v="0"/>
    <x v="0"/>
    <x v="0"/>
    <x v="40"/>
    <x v="36"/>
    <x v="2"/>
    <x v="19"/>
    <x v="3"/>
    <n v="2.7"/>
    <x v="0"/>
    <x v="1"/>
    <x v="0"/>
    <x v="0"/>
    <n v="17"/>
    <x v="3"/>
    <x v="0"/>
  </r>
  <r>
    <n v="350"/>
    <n v="37"/>
    <x v="2"/>
    <x v="0"/>
    <x v="19"/>
    <x v="3"/>
    <x v="55"/>
    <x v="28"/>
    <x v="2"/>
    <x v="14"/>
    <x v="0"/>
    <n v="3.7"/>
    <x v="0"/>
    <x v="4"/>
    <x v="0"/>
    <x v="0"/>
    <n v="3"/>
    <x v="4"/>
    <x v="4"/>
  </r>
  <r>
    <n v="351"/>
    <n v="42"/>
    <x v="2"/>
    <x v="0"/>
    <x v="1"/>
    <x v="0"/>
    <x v="10"/>
    <x v="0"/>
    <x v="2"/>
    <x v="10"/>
    <x v="1"/>
    <n v="2.6"/>
    <x v="0"/>
    <x v="4"/>
    <x v="0"/>
    <x v="0"/>
    <n v="47"/>
    <x v="4"/>
    <x v="0"/>
  </r>
  <r>
    <n v="352"/>
    <n v="28"/>
    <x v="3"/>
    <x v="0"/>
    <x v="11"/>
    <x v="0"/>
    <x v="3"/>
    <x v="14"/>
    <x v="2"/>
    <x v="11"/>
    <x v="0"/>
    <n v="3.9"/>
    <x v="0"/>
    <x v="3"/>
    <x v="0"/>
    <x v="0"/>
    <n v="24"/>
    <x v="5"/>
    <x v="4"/>
  </r>
  <r>
    <n v="353"/>
    <n v="27"/>
    <x v="3"/>
    <x v="0"/>
    <x v="2"/>
    <x v="0"/>
    <x v="79"/>
    <x v="21"/>
    <x v="3"/>
    <x v="22"/>
    <x v="3"/>
    <n v="4.9000000000000004"/>
    <x v="0"/>
    <x v="2"/>
    <x v="0"/>
    <x v="0"/>
    <n v="12"/>
    <x v="1"/>
    <x v="6"/>
  </r>
  <r>
    <n v="354"/>
    <n v="63"/>
    <x v="0"/>
    <x v="0"/>
    <x v="4"/>
    <x v="1"/>
    <x v="1"/>
    <x v="9"/>
    <x v="0"/>
    <x v="22"/>
    <x v="3"/>
    <n v="4.0999999999999996"/>
    <x v="0"/>
    <x v="5"/>
    <x v="0"/>
    <x v="0"/>
    <n v="35"/>
    <x v="5"/>
    <x v="5"/>
  </r>
  <r>
    <n v="355"/>
    <n v="58"/>
    <x v="0"/>
    <x v="0"/>
    <x v="16"/>
    <x v="3"/>
    <x v="31"/>
    <x v="38"/>
    <x v="1"/>
    <x v="8"/>
    <x v="3"/>
    <n v="3"/>
    <x v="0"/>
    <x v="1"/>
    <x v="0"/>
    <x v="0"/>
    <n v="42"/>
    <x v="0"/>
    <x v="1"/>
  </r>
  <r>
    <n v="356"/>
    <n v="37"/>
    <x v="2"/>
    <x v="0"/>
    <x v="16"/>
    <x v="3"/>
    <x v="69"/>
    <x v="4"/>
    <x v="3"/>
    <x v="23"/>
    <x v="3"/>
    <n v="4.0999999999999996"/>
    <x v="0"/>
    <x v="4"/>
    <x v="0"/>
    <x v="0"/>
    <n v="1"/>
    <x v="3"/>
    <x v="6"/>
  </r>
  <r>
    <n v="357"/>
    <n v="56"/>
    <x v="0"/>
    <x v="0"/>
    <x v="13"/>
    <x v="0"/>
    <x v="68"/>
    <x v="22"/>
    <x v="0"/>
    <x v="13"/>
    <x v="1"/>
    <n v="3.8"/>
    <x v="0"/>
    <x v="3"/>
    <x v="0"/>
    <x v="0"/>
    <n v="27"/>
    <x v="1"/>
    <x v="1"/>
  </r>
  <r>
    <n v="358"/>
    <n v="18"/>
    <x v="1"/>
    <x v="0"/>
    <x v="22"/>
    <x v="3"/>
    <x v="22"/>
    <x v="10"/>
    <x v="2"/>
    <x v="8"/>
    <x v="1"/>
    <n v="4"/>
    <x v="0"/>
    <x v="3"/>
    <x v="0"/>
    <x v="0"/>
    <n v="16"/>
    <x v="2"/>
    <x v="4"/>
  </r>
  <r>
    <n v="359"/>
    <n v="48"/>
    <x v="2"/>
    <x v="0"/>
    <x v="19"/>
    <x v="3"/>
    <x v="21"/>
    <x v="46"/>
    <x v="3"/>
    <x v="23"/>
    <x v="2"/>
    <n v="3.6"/>
    <x v="0"/>
    <x v="0"/>
    <x v="0"/>
    <x v="0"/>
    <n v="36"/>
    <x v="2"/>
    <x v="6"/>
  </r>
  <r>
    <n v="360"/>
    <n v="31"/>
    <x v="2"/>
    <x v="0"/>
    <x v="4"/>
    <x v="1"/>
    <x v="67"/>
    <x v="42"/>
    <x v="2"/>
    <x v="8"/>
    <x v="0"/>
    <n v="3"/>
    <x v="0"/>
    <x v="5"/>
    <x v="0"/>
    <x v="0"/>
    <n v="30"/>
    <x v="2"/>
    <x v="6"/>
  </r>
  <r>
    <n v="361"/>
    <n v="51"/>
    <x v="0"/>
    <x v="0"/>
    <x v="13"/>
    <x v="0"/>
    <x v="38"/>
    <x v="3"/>
    <x v="2"/>
    <x v="11"/>
    <x v="2"/>
    <n v="3"/>
    <x v="0"/>
    <x v="3"/>
    <x v="0"/>
    <x v="0"/>
    <n v="18"/>
    <x v="5"/>
    <x v="0"/>
  </r>
  <r>
    <n v="362"/>
    <n v="65"/>
    <x v="0"/>
    <x v="0"/>
    <x v="17"/>
    <x v="0"/>
    <x v="48"/>
    <x v="22"/>
    <x v="2"/>
    <x v="3"/>
    <x v="1"/>
    <n v="2.6"/>
    <x v="0"/>
    <x v="1"/>
    <x v="0"/>
    <x v="0"/>
    <n v="45"/>
    <x v="1"/>
    <x v="2"/>
  </r>
  <r>
    <n v="363"/>
    <n v="53"/>
    <x v="0"/>
    <x v="0"/>
    <x v="4"/>
    <x v="1"/>
    <x v="1"/>
    <x v="21"/>
    <x v="2"/>
    <x v="4"/>
    <x v="3"/>
    <n v="3.4"/>
    <x v="0"/>
    <x v="1"/>
    <x v="0"/>
    <x v="0"/>
    <n v="1"/>
    <x v="0"/>
    <x v="0"/>
  </r>
  <r>
    <n v="364"/>
    <n v="55"/>
    <x v="0"/>
    <x v="0"/>
    <x v="6"/>
    <x v="0"/>
    <x v="19"/>
    <x v="20"/>
    <x v="0"/>
    <x v="22"/>
    <x v="0"/>
    <n v="3.1"/>
    <x v="0"/>
    <x v="1"/>
    <x v="0"/>
    <x v="0"/>
    <n v="42"/>
    <x v="4"/>
    <x v="0"/>
  </r>
  <r>
    <n v="365"/>
    <n v="62"/>
    <x v="0"/>
    <x v="0"/>
    <x v="9"/>
    <x v="1"/>
    <x v="19"/>
    <x v="25"/>
    <x v="0"/>
    <x v="4"/>
    <x v="2"/>
    <n v="3"/>
    <x v="0"/>
    <x v="1"/>
    <x v="0"/>
    <x v="0"/>
    <n v="7"/>
    <x v="0"/>
    <x v="6"/>
  </r>
  <r>
    <n v="366"/>
    <n v="55"/>
    <x v="0"/>
    <x v="0"/>
    <x v="24"/>
    <x v="3"/>
    <x v="19"/>
    <x v="8"/>
    <x v="3"/>
    <x v="0"/>
    <x v="2"/>
    <n v="3.7"/>
    <x v="0"/>
    <x v="3"/>
    <x v="0"/>
    <x v="0"/>
    <n v="50"/>
    <x v="3"/>
    <x v="3"/>
  </r>
  <r>
    <n v="367"/>
    <n v="64"/>
    <x v="0"/>
    <x v="0"/>
    <x v="20"/>
    <x v="0"/>
    <x v="14"/>
    <x v="43"/>
    <x v="2"/>
    <x v="2"/>
    <x v="1"/>
    <n v="3.5"/>
    <x v="0"/>
    <x v="5"/>
    <x v="0"/>
    <x v="0"/>
    <n v="37"/>
    <x v="0"/>
    <x v="0"/>
  </r>
  <r>
    <n v="368"/>
    <n v="52"/>
    <x v="0"/>
    <x v="0"/>
    <x v="10"/>
    <x v="0"/>
    <x v="49"/>
    <x v="30"/>
    <x v="3"/>
    <x v="17"/>
    <x v="1"/>
    <n v="2.8"/>
    <x v="0"/>
    <x v="5"/>
    <x v="0"/>
    <x v="0"/>
    <n v="18"/>
    <x v="4"/>
    <x v="5"/>
  </r>
  <r>
    <n v="369"/>
    <n v="24"/>
    <x v="3"/>
    <x v="0"/>
    <x v="8"/>
    <x v="3"/>
    <x v="32"/>
    <x v="19"/>
    <x v="2"/>
    <x v="4"/>
    <x v="1"/>
    <n v="4.5"/>
    <x v="0"/>
    <x v="3"/>
    <x v="0"/>
    <x v="0"/>
    <n v="29"/>
    <x v="1"/>
    <x v="5"/>
  </r>
  <r>
    <n v="370"/>
    <n v="38"/>
    <x v="2"/>
    <x v="0"/>
    <x v="22"/>
    <x v="3"/>
    <x v="49"/>
    <x v="48"/>
    <x v="2"/>
    <x v="5"/>
    <x v="2"/>
    <n v="3.3"/>
    <x v="0"/>
    <x v="5"/>
    <x v="0"/>
    <x v="0"/>
    <n v="45"/>
    <x v="3"/>
    <x v="3"/>
  </r>
  <r>
    <n v="371"/>
    <n v="59"/>
    <x v="0"/>
    <x v="0"/>
    <x v="18"/>
    <x v="3"/>
    <x v="7"/>
    <x v="4"/>
    <x v="2"/>
    <x v="8"/>
    <x v="0"/>
    <n v="3.4"/>
    <x v="0"/>
    <x v="0"/>
    <x v="0"/>
    <x v="0"/>
    <n v="13"/>
    <x v="3"/>
    <x v="1"/>
  </r>
  <r>
    <n v="372"/>
    <n v="27"/>
    <x v="3"/>
    <x v="0"/>
    <x v="4"/>
    <x v="1"/>
    <x v="42"/>
    <x v="17"/>
    <x v="1"/>
    <x v="6"/>
    <x v="0"/>
    <n v="3.2"/>
    <x v="0"/>
    <x v="4"/>
    <x v="0"/>
    <x v="0"/>
    <n v="47"/>
    <x v="3"/>
    <x v="5"/>
  </r>
  <r>
    <n v="373"/>
    <n v="24"/>
    <x v="3"/>
    <x v="0"/>
    <x v="1"/>
    <x v="0"/>
    <x v="6"/>
    <x v="38"/>
    <x v="0"/>
    <x v="20"/>
    <x v="2"/>
    <n v="3.7"/>
    <x v="0"/>
    <x v="3"/>
    <x v="0"/>
    <x v="0"/>
    <n v="7"/>
    <x v="5"/>
    <x v="1"/>
  </r>
  <r>
    <n v="374"/>
    <n v="23"/>
    <x v="3"/>
    <x v="0"/>
    <x v="7"/>
    <x v="2"/>
    <x v="65"/>
    <x v="25"/>
    <x v="0"/>
    <x v="3"/>
    <x v="2"/>
    <n v="4.5999999999999996"/>
    <x v="0"/>
    <x v="0"/>
    <x v="0"/>
    <x v="0"/>
    <n v="11"/>
    <x v="0"/>
    <x v="4"/>
  </r>
  <r>
    <n v="375"/>
    <n v="69"/>
    <x v="0"/>
    <x v="0"/>
    <x v="16"/>
    <x v="3"/>
    <x v="72"/>
    <x v="31"/>
    <x v="1"/>
    <x v="7"/>
    <x v="1"/>
    <n v="5"/>
    <x v="0"/>
    <x v="5"/>
    <x v="0"/>
    <x v="0"/>
    <n v="39"/>
    <x v="4"/>
    <x v="5"/>
  </r>
  <r>
    <n v="376"/>
    <n v="59"/>
    <x v="0"/>
    <x v="0"/>
    <x v="12"/>
    <x v="3"/>
    <x v="50"/>
    <x v="19"/>
    <x v="2"/>
    <x v="8"/>
    <x v="2"/>
    <n v="4.4000000000000004"/>
    <x v="0"/>
    <x v="3"/>
    <x v="0"/>
    <x v="0"/>
    <n v="6"/>
    <x v="5"/>
    <x v="3"/>
  </r>
  <r>
    <n v="377"/>
    <n v="51"/>
    <x v="0"/>
    <x v="0"/>
    <x v="9"/>
    <x v="1"/>
    <x v="12"/>
    <x v="36"/>
    <x v="1"/>
    <x v="0"/>
    <x v="3"/>
    <n v="4.9000000000000004"/>
    <x v="0"/>
    <x v="0"/>
    <x v="0"/>
    <x v="0"/>
    <n v="2"/>
    <x v="0"/>
    <x v="4"/>
  </r>
  <r>
    <n v="378"/>
    <n v="63"/>
    <x v="0"/>
    <x v="0"/>
    <x v="18"/>
    <x v="3"/>
    <x v="50"/>
    <x v="1"/>
    <x v="2"/>
    <x v="5"/>
    <x v="1"/>
    <n v="4.0999999999999996"/>
    <x v="0"/>
    <x v="3"/>
    <x v="0"/>
    <x v="0"/>
    <n v="39"/>
    <x v="2"/>
    <x v="6"/>
  </r>
  <r>
    <n v="379"/>
    <n v="54"/>
    <x v="0"/>
    <x v="0"/>
    <x v="10"/>
    <x v="0"/>
    <x v="17"/>
    <x v="22"/>
    <x v="0"/>
    <x v="20"/>
    <x v="0"/>
    <n v="4.9000000000000004"/>
    <x v="0"/>
    <x v="2"/>
    <x v="0"/>
    <x v="0"/>
    <n v="23"/>
    <x v="2"/>
    <x v="5"/>
  </r>
  <r>
    <n v="380"/>
    <n v="32"/>
    <x v="2"/>
    <x v="0"/>
    <x v="17"/>
    <x v="0"/>
    <x v="45"/>
    <x v="6"/>
    <x v="1"/>
    <x v="23"/>
    <x v="3"/>
    <n v="4.7"/>
    <x v="0"/>
    <x v="4"/>
    <x v="0"/>
    <x v="0"/>
    <n v="46"/>
    <x v="5"/>
    <x v="4"/>
  </r>
  <r>
    <n v="381"/>
    <n v="39"/>
    <x v="2"/>
    <x v="0"/>
    <x v="21"/>
    <x v="3"/>
    <x v="28"/>
    <x v="13"/>
    <x v="3"/>
    <x v="19"/>
    <x v="3"/>
    <n v="3"/>
    <x v="0"/>
    <x v="5"/>
    <x v="0"/>
    <x v="0"/>
    <n v="19"/>
    <x v="4"/>
    <x v="1"/>
  </r>
  <r>
    <n v="382"/>
    <n v="66"/>
    <x v="0"/>
    <x v="0"/>
    <x v="16"/>
    <x v="3"/>
    <x v="21"/>
    <x v="1"/>
    <x v="0"/>
    <x v="12"/>
    <x v="0"/>
    <n v="3.4"/>
    <x v="0"/>
    <x v="5"/>
    <x v="0"/>
    <x v="0"/>
    <n v="3"/>
    <x v="2"/>
    <x v="6"/>
  </r>
  <r>
    <n v="383"/>
    <n v="28"/>
    <x v="3"/>
    <x v="0"/>
    <x v="2"/>
    <x v="0"/>
    <x v="31"/>
    <x v="18"/>
    <x v="2"/>
    <x v="15"/>
    <x v="0"/>
    <n v="3.2"/>
    <x v="0"/>
    <x v="5"/>
    <x v="0"/>
    <x v="0"/>
    <n v="47"/>
    <x v="3"/>
    <x v="3"/>
  </r>
  <r>
    <n v="384"/>
    <n v="50"/>
    <x v="2"/>
    <x v="0"/>
    <x v="12"/>
    <x v="3"/>
    <x v="64"/>
    <x v="8"/>
    <x v="1"/>
    <x v="23"/>
    <x v="3"/>
    <n v="2.9"/>
    <x v="0"/>
    <x v="3"/>
    <x v="0"/>
    <x v="0"/>
    <n v="6"/>
    <x v="3"/>
    <x v="3"/>
  </r>
  <r>
    <n v="385"/>
    <n v="70"/>
    <x v="0"/>
    <x v="0"/>
    <x v="1"/>
    <x v="0"/>
    <x v="27"/>
    <x v="18"/>
    <x v="2"/>
    <x v="19"/>
    <x v="3"/>
    <n v="4.5"/>
    <x v="0"/>
    <x v="4"/>
    <x v="0"/>
    <x v="0"/>
    <n v="6"/>
    <x v="0"/>
    <x v="2"/>
  </r>
  <r>
    <n v="386"/>
    <n v="67"/>
    <x v="0"/>
    <x v="0"/>
    <x v="6"/>
    <x v="0"/>
    <x v="73"/>
    <x v="8"/>
    <x v="1"/>
    <x v="22"/>
    <x v="3"/>
    <n v="2.7"/>
    <x v="0"/>
    <x v="2"/>
    <x v="0"/>
    <x v="0"/>
    <n v="12"/>
    <x v="2"/>
    <x v="4"/>
  </r>
  <r>
    <n v="387"/>
    <n v="64"/>
    <x v="0"/>
    <x v="0"/>
    <x v="16"/>
    <x v="3"/>
    <x v="32"/>
    <x v="7"/>
    <x v="0"/>
    <x v="18"/>
    <x v="1"/>
    <n v="3.4"/>
    <x v="0"/>
    <x v="0"/>
    <x v="0"/>
    <x v="0"/>
    <n v="40"/>
    <x v="3"/>
    <x v="3"/>
  </r>
  <r>
    <n v="388"/>
    <n v="45"/>
    <x v="2"/>
    <x v="0"/>
    <x v="7"/>
    <x v="2"/>
    <x v="73"/>
    <x v="42"/>
    <x v="0"/>
    <x v="5"/>
    <x v="2"/>
    <n v="4.5999999999999996"/>
    <x v="0"/>
    <x v="5"/>
    <x v="0"/>
    <x v="0"/>
    <n v="38"/>
    <x v="3"/>
    <x v="0"/>
  </r>
  <r>
    <n v="389"/>
    <n v="22"/>
    <x v="3"/>
    <x v="0"/>
    <x v="8"/>
    <x v="3"/>
    <x v="71"/>
    <x v="47"/>
    <x v="2"/>
    <x v="20"/>
    <x v="2"/>
    <n v="2.7"/>
    <x v="0"/>
    <x v="5"/>
    <x v="0"/>
    <x v="0"/>
    <n v="10"/>
    <x v="3"/>
    <x v="3"/>
  </r>
  <r>
    <n v="390"/>
    <n v="27"/>
    <x v="3"/>
    <x v="0"/>
    <x v="23"/>
    <x v="1"/>
    <x v="69"/>
    <x v="41"/>
    <x v="0"/>
    <x v="7"/>
    <x v="1"/>
    <n v="4.2"/>
    <x v="0"/>
    <x v="3"/>
    <x v="0"/>
    <x v="0"/>
    <n v="28"/>
    <x v="4"/>
    <x v="5"/>
  </r>
  <r>
    <n v="391"/>
    <n v="25"/>
    <x v="3"/>
    <x v="0"/>
    <x v="24"/>
    <x v="3"/>
    <x v="79"/>
    <x v="27"/>
    <x v="2"/>
    <x v="21"/>
    <x v="0"/>
    <n v="3.2"/>
    <x v="0"/>
    <x v="4"/>
    <x v="0"/>
    <x v="0"/>
    <n v="19"/>
    <x v="3"/>
    <x v="2"/>
  </r>
  <r>
    <n v="392"/>
    <n v="37"/>
    <x v="2"/>
    <x v="0"/>
    <x v="1"/>
    <x v="0"/>
    <x v="62"/>
    <x v="46"/>
    <x v="0"/>
    <x v="0"/>
    <x v="1"/>
    <n v="4.8"/>
    <x v="0"/>
    <x v="3"/>
    <x v="0"/>
    <x v="0"/>
    <n v="25"/>
    <x v="1"/>
    <x v="0"/>
  </r>
  <r>
    <n v="393"/>
    <n v="26"/>
    <x v="3"/>
    <x v="0"/>
    <x v="17"/>
    <x v="0"/>
    <x v="71"/>
    <x v="37"/>
    <x v="3"/>
    <x v="13"/>
    <x v="1"/>
    <n v="3.3"/>
    <x v="0"/>
    <x v="2"/>
    <x v="0"/>
    <x v="0"/>
    <n v="38"/>
    <x v="2"/>
    <x v="2"/>
  </r>
  <r>
    <n v="394"/>
    <n v="33"/>
    <x v="2"/>
    <x v="0"/>
    <x v="9"/>
    <x v="1"/>
    <x v="61"/>
    <x v="34"/>
    <x v="0"/>
    <x v="1"/>
    <x v="3"/>
    <n v="4.2"/>
    <x v="0"/>
    <x v="3"/>
    <x v="0"/>
    <x v="0"/>
    <n v="6"/>
    <x v="3"/>
    <x v="0"/>
  </r>
  <r>
    <n v="395"/>
    <n v="43"/>
    <x v="2"/>
    <x v="0"/>
    <x v="18"/>
    <x v="3"/>
    <x v="45"/>
    <x v="25"/>
    <x v="2"/>
    <x v="19"/>
    <x v="1"/>
    <n v="4.8"/>
    <x v="0"/>
    <x v="5"/>
    <x v="0"/>
    <x v="0"/>
    <n v="7"/>
    <x v="5"/>
    <x v="4"/>
  </r>
  <r>
    <n v="396"/>
    <n v="37"/>
    <x v="2"/>
    <x v="0"/>
    <x v="4"/>
    <x v="1"/>
    <x v="61"/>
    <x v="3"/>
    <x v="0"/>
    <x v="18"/>
    <x v="0"/>
    <n v="4.9000000000000004"/>
    <x v="0"/>
    <x v="5"/>
    <x v="0"/>
    <x v="0"/>
    <n v="2"/>
    <x v="3"/>
    <x v="2"/>
  </r>
  <r>
    <n v="397"/>
    <n v="46"/>
    <x v="2"/>
    <x v="0"/>
    <x v="10"/>
    <x v="0"/>
    <x v="19"/>
    <x v="36"/>
    <x v="1"/>
    <x v="13"/>
    <x v="3"/>
    <n v="3.9"/>
    <x v="0"/>
    <x v="3"/>
    <x v="0"/>
    <x v="0"/>
    <n v="24"/>
    <x v="4"/>
    <x v="2"/>
  </r>
  <r>
    <n v="398"/>
    <n v="22"/>
    <x v="3"/>
    <x v="0"/>
    <x v="22"/>
    <x v="3"/>
    <x v="43"/>
    <x v="16"/>
    <x v="2"/>
    <x v="21"/>
    <x v="3"/>
    <n v="3"/>
    <x v="0"/>
    <x v="1"/>
    <x v="0"/>
    <x v="0"/>
    <n v="26"/>
    <x v="1"/>
    <x v="2"/>
  </r>
  <r>
    <n v="399"/>
    <n v="20"/>
    <x v="3"/>
    <x v="0"/>
    <x v="23"/>
    <x v="1"/>
    <x v="25"/>
    <x v="6"/>
    <x v="1"/>
    <x v="5"/>
    <x v="0"/>
    <n v="4.5999999999999996"/>
    <x v="0"/>
    <x v="1"/>
    <x v="0"/>
    <x v="0"/>
    <n v="25"/>
    <x v="5"/>
    <x v="6"/>
  </r>
  <r>
    <n v="400"/>
    <n v="60"/>
    <x v="0"/>
    <x v="0"/>
    <x v="18"/>
    <x v="3"/>
    <x v="59"/>
    <x v="37"/>
    <x v="0"/>
    <x v="24"/>
    <x v="3"/>
    <n v="3.5"/>
    <x v="0"/>
    <x v="4"/>
    <x v="0"/>
    <x v="0"/>
    <n v="10"/>
    <x v="5"/>
    <x v="5"/>
  </r>
  <r>
    <n v="401"/>
    <n v="39"/>
    <x v="2"/>
    <x v="0"/>
    <x v="23"/>
    <x v="1"/>
    <x v="76"/>
    <x v="40"/>
    <x v="2"/>
    <x v="14"/>
    <x v="0"/>
    <n v="4.8"/>
    <x v="0"/>
    <x v="1"/>
    <x v="0"/>
    <x v="0"/>
    <n v="14"/>
    <x v="3"/>
    <x v="0"/>
  </r>
  <r>
    <n v="402"/>
    <n v="43"/>
    <x v="2"/>
    <x v="0"/>
    <x v="17"/>
    <x v="0"/>
    <x v="26"/>
    <x v="19"/>
    <x v="0"/>
    <x v="20"/>
    <x v="3"/>
    <n v="4.8"/>
    <x v="0"/>
    <x v="3"/>
    <x v="0"/>
    <x v="0"/>
    <n v="21"/>
    <x v="1"/>
    <x v="3"/>
  </r>
  <r>
    <n v="403"/>
    <n v="31"/>
    <x v="2"/>
    <x v="0"/>
    <x v="21"/>
    <x v="3"/>
    <x v="72"/>
    <x v="18"/>
    <x v="0"/>
    <x v="17"/>
    <x v="3"/>
    <n v="3"/>
    <x v="0"/>
    <x v="0"/>
    <x v="0"/>
    <x v="0"/>
    <n v="26"/>
    <x v="3"/>
    <x v="5"/>
  </r>
  <r>
    <n v="404"/>
    <n v="19"/>
    <x v="1"/>
    <x v="0"/>
    <x v="4"/>
    <x v="1"/>
    <x v="29"/>
    <x v="22"/>
    <x v="2"/>
    <x v="20"/>
    <x v="0"/>
    <n v="4.5"/>
    <x v="0"/>
    <x v="2"/>
    <x v="0"/>
    <x v="0"/>
    <n v="12"/>
    <x v="4"/>
    <x v="2"/>
  </r>
  <r>
    <n v="405"/>
    <n v="35"/>
    <x v="2"/>
    <x v="0"/>
    <x v="17"/>
    <x v="0"/>
    <x v="73"/>
    <x v="12"/>
    <x v="2"/>
    <x v="21"/>
    <x v="1"/>
    <n v="4.8"/>
    <x v="0"/>
    <x v="5"/>
    <x v="0"/>
    <x v="0"/>
    <n v="11"/>
    <x v="2"/>
    <x v="5"/>
  </r>
  <r>
    <n v="406"/>
    <n v="41"/>
    <x v="2"/>
    <x v="0"/>
    <x v="2"/>
    <x v="0"/>
    <x v="67"/>
    <x v="36"/>
    <x v="1"/>
    <x v="5"/>
    <x v="2"/>
    <n v="3.8"/>
    <x v="0"/>
    <x v="3"/>
    <x v="0"/>
    <x v="0"/>
    <n v="15"/>
    <x v="1"/>
    <x v="2"/>
  </r>
  <r>
    <n v="407"/>
    <n v="52"/>
    <x v="0"/>
    <x v="0"/>
    <x v="24"/>
    <x v="3"/>
    <x v="37"/>
    <x v="33"/>
    <x v="2"/>
    <x v="15"/>
    <x v="1"/>
    <n v="4.5999999999999996"/>
    <x v="0"/>
    <x v="0"/>
    <x v="0"/>
    <x v="0"/>
    <n v="13"/>
    <x v="1"/>
    <x v="5"/>
  </r>
  <r>
    <n v="408"/>
    <n v="45"/>
    <x v="2"/>
    <x v="0"/>
    <x v="15"/>
    <x v="0"/>
    <x v="31"/>
    <x v="17"/>
    <x v="3"/>
    <x v="11"/>
    <x v="1"/>
    <n v="3.1"/>
    <x v="0"/>
    <x v="2"/>
    <x v="0"/>
    <x v="0"/>
    <n v="5"/>
    <x v="2"/>
    <x v="4"/>
  </r>
  <r>
    <n v="409"/>
    <n v="34"/>
    <x v="2"/>
    <x v="0"/>
    <x v="4"/>
    <x v="1"/>
    <x v="76"/>
    <x v="15"/>
    <x v="0"/>
    <x v="3"/>
    <x v="1"/>
    <n v="3.4"/>
    <x v="0"/>
    <x v="0"/>
    <x v="0"/>
    <x v="0"/>
    <n v="36"/>
    <x v="1"/>
    <x v="0"/>
  </r>
  <r>
    <n v="410"/>
    <n v="35"/>
    <x v="2"/>
    <x v="0"/>
    <x v="6"/>
    <x v="0"/>
    <x v="12"/>
    <x v="46"/>
    <x v="2"/>
    <x v="18"/>
    <x v="0"/>
    <n v="3.3"/>
    <x v="0"/>
    <x v="4"/>
    <x v="0"/>
    <x v="0"/>
    <n v="32"/>
    <x v="4"/>
    <x v="5"/>
  </r>
  <r>
    <n v="411"/>
    <n v="29"/>
    <x v="3"/>
    <x v="0"/>
    <x v="1"/>
    <x v="0"/>
    <x v="46"/>
    <x v="41"/>
    <x v="0"/>
    <x v="12"/>
    <x v="1"/>
    <n v="4.8"/>
    <x v="0"/>
    <x v="4"/>
    <x v="0"/>
    <x v="0"/>
    <n v="1"/>
    <x v="2"/>
    <x v="3"/>
  </r>
  <r>
    <n v="412"/>
    <n v="59"/>
    <x v="0"/>
    <x v="0"/>
    <x v="2"/>
    <x v="0"/>
    <x v="45"/>
    <x v="49"/>
    <x v="2"/>
    <x v="21"/>
    <x v="2"/>
    <n v="2.8"/>
    <x v="0"/>
    <x v="0"/>
    <x v="0"/>
    <x v="0"/>
    <n v="15"/>
    <x v="3"/>
    <x v="2"/>
  </r>
  <r>
    <n v="413"/>
    <n v="24"/>
    <x v="3"/>
    <x v="0"/>
    <x v="14"/>
    <x v="2"/>
    <x v="67"/>
    <x v="1"/>
    <x v="2"/>
    <x v="22"/>
    <x v="2"/>
    <n v="3.1"/>
    <x v="0"/>
    <x v="5"/>
    <x v="0"/>
    <x v="0"/>
    <n v="3"/>
    <x v="4"/>
    <x v="1"/>
  </r>
  <r>
    <n v="414"/>
    <n v="70"/>
    <x v="0"/>
    <x v="0"/>
    <x v="16"/>
    <x v="3"/>
    <x v="54"/>
    <x v="22"/>
    <x v="1"/>
    <x v="3"/>
    <x v="2"/>
    <n v="4.5999999999999996"/>
    <x v="0"/>
    <x v="1"/>
    <x v="0"/>
    <x v="0"/>
    <n v="48"/>
    <x v="1"/>
    <x v="5"/>
  </r>
  <r>
    <n v="415"/>
    <n v="29"/>
    <x v="3"/>
    <x v="0"/>
    <x v="21"/>
    <x v="3"/>
    <x v="19"/>
    <x v="5"/>
    <x v="0"/>
    <x v="10"/>
    <x v="0"/>
    <n v="2.6"/>
    <x v="0"/>
    <x v="5"/>
    <x v="0"/>
    <x v="0"/>
    <n v="30"/>
    <x v="5"/>
    <x v="1"/>
  </r>
  <r>
    <n v="416"/>
    <n v="67"/>
    <x v="0"/>
    <x v="0"/>
    <x v="7"/>
    <x v="2"/>
    <x v="9"/>
    <x v="39"/>
    <x v="2"/>
    <x v="12"/>
    <x v="0"/>
    <n v="2.6"/>
    <x v="0"/>
    <x v="0"/>
    <x v="0"/>
    <x v="0"/>
    <n v="40"/>
    <x v="4"/>
    <x v="5"/>
  </r>
  <r>
    <n v="417"/>
    <n v="36"/>
    <x v="2"/>
    <x v="0"/>
    <x v="22"/>
    <x v="3"/>
    <x v="37"/>
    <x v="4"/>
    <x v="0"/>
    <x v="8"/>
    <x v="1"/>
    <n v="3.8"/>
    <x v="0"/>
    <x v="1"/>
    <x v="0"/>
    <x v="0"/>
    <n v="24"/>
    <x v="4"/>
    <x v="0"/>
  </r>
  <r>
    <n v="418"/>
    <n v="23"/>
    <x v="3"/>
    <x v="0"/>
    <x v="3"/>
    <x v="1"/>
    <x v="13"/>
    <x v="16"/>
    <x v="0"/>
    <x v="19"/>
    <x v="3"/>
    <n v="4.5"/>
    <x v="0"/>
    <x v="1"/>
    <x v="0"/>
    <x v="0"/>
    <n v="48"/>
    <x v="5"/>
    <x v="3"/>
  </r>
  <r>
    <n v="419"/>
    <n v="18"/>
    <x v="1"/>
    <x v="0"/>
    <x v="1"/>
    <x v="0"/>
    <x v="2"/>
    <x v="26"/>
    <x v="0"/>
    <x v="7"/>
    <x v="1"/>
    <n v="3"/>
    <x v="0"/>
    <x v="3"/>
    <x v="0"/>
    <x v="0"/>
    <n v="27"/>
    <x v="0"/>
    <x v="4"/>
  </r>
  <r>
    <n v="420"/>
    <n v="53"/>
    <x v="0"/>
    <x v="0"/>
    <x v="6"/>
    <x v="0"/>
    <x v="26"/>
    <x v="40"/>
    <x v="1"/>
    <x v="11"/>
    <x v="0"/>
    <n v="3.5"/>
    <x v="0"/>
    <x v="1"/>
    <x v="0"/>
    <x v="0"/>
    <n v="14"/>
    <x v="2"/>
    <x v="6"/>
  </r>
  <r>
    <n v="421"/>
    <n v="32"/>
    <x v="2"/>
    <x v="0"/>
    <x v="20"/>
    <x v="0"/>
    <x v="36"/>
    <x v="17"/>
    <x v="1"/>
    <x v="15"/>
    <x v="1"/>
    <n v="3.8"/>
    <x v="0"/>
    <x v="1"/>
    <x v="0"/>
    <x v="0"/>
    <n v="18"/>
    <x v="5"/>
    <x v="4"/>
  </r>
  <r>
    <n v="422"/>
    <n v="38"/>
    <x v="2"/>
    <x v="0"/>
    <x v="5"/>
    <x v="0"/>
    <x v="49"/>
    <x v="0"/>
    <x v="2"/>
    <x v="10"/>
    <x v="0"/>
    <n v="3.5"/>
    <x v="0"/>
    <x v="3"/>
    <x v="0"/>
    <x v="0"/>
    <n v="48"/>
    <x v="1"/>
    <x v="4"/>
  </r>
  <r>
    <n v="423"/>
    <n v="47"/>
    <x v="2"/>
    <x v="0"/>
    <x v="13"/>
    <x v="0"/>
    <x v="40"/>
    <x v="46"/>
    <x v="2"/>
    <x v="7"/>
    <x v="3"/>
    <n v="3.1"/>
    <x v="0"/>
    <x v="5"/>
    <x v="0"/>
    <x v="0"/>
    <n v="32"/>
    <x v="5"/>
    <x v="2"/>
  </r>
  <r>
    <n v="424"/>
    <n v="46"/>
    <x v="2"/>
    <x v="0"/>
    <x v="18"/>
    <x v="3"/>
    <x v="46"/>
    <x v="14"/>
    <x v="0"/>
    <x v="11"/>
    <x v="1"/>
    <n v="3"/>
    <x v="0"/>
    <x v="5"/>
    <x v="0"/>
    <x v="0"/>
    <n v="21"/>
    <x v="2"/>
    <x v="4"/>
  </r>
  <r>
    <n v="425"/>
    <n v="66"/>
    <x v="0"/>
    <x v="0"/>
    <x v="1"/>
    <x v="0"/>
    <x v="66"/>
    <x v="26"/>
    <x v="2"/>
    <x v="9"/>
    <x v="0"/>
    <n v="4.3"/>
    <x v="0"/>
    <x v="3"/>
    <x v="0"/>
    <x v="0"/>
    <n v="42"/>
    <x v="3"/>
    <x v="0"/>
  </r>
  <r>
    <n v="426"/>
    <n v="40"/>
    <x v="2"/>
    <x v="0"/>
    <x v="2"/>
    <x v="0"/>
    <x v="55"/>
    <x v="25"/>
    <x v="1"/>
    <x v="11"/>
    <x v="0"/>
    <n v="3.3"/>
    <x v="0"/>
    <x v="5"/>
    <x v="0"/>
    <x v="0"/>
    <n v="4"/>
    <x v="2"/>
    <x v="3"/>
  </r>
  <r>
    <n v="427"/>
    <n v="43"/>
    <x v="2"/>
    <x v="0"/>
    <x v="13"/>
    <x v="0"/>
    <x v="79"/>
    <x v="7"/>
    <x v="2"/>
    <x v="10"/>
    <x v="0"/>
    <n v="4.7"/>
    <x v="0"/>
    <x v="0"/>
    <x v="0"/>
    <x v="0"/>
    <n v="19"/>
    <x v="2"/>
    <x v="3"/>
  </r>
  <r>
    <n v="428"/>
    <n v="58"/>
    <x v="0"/>
    <x v="0"/>
    <x v="21"/>
    <x v="3"/>
    <x v="26"/>
    <x v="26"/>
    <x v="0"/>
    <x v="13"/>
    <x v="0"/>
    <n v="4.5"/>
    <x v="0"/>
    <x v="5"/>
    <x v="0"/>
    <x v="0"/>
    <n v="6"/>
    <x v="2"/>
    <x v="3"/>
  </r>
  <r>
    <n v="429"/>
    <n v="21"/>
    <x v="3"/>
    <x v="0"/>
    <x v="7"/>
    <x v="2"/>
    <x v="1"/>
    <x v="5"/>
    <x v="3"/>
    <x v="9"/>
    <x v="0"/>
    <n v="2.9"/>
    <x v="0"/>
    <x v="1"/>
    <x v="0"/>
    <x v="0"/>
    <n v="2"/>
    <x v="5"/>
    <x v="0"/>
  </r>
  <r>
    <n v="430"/>
    <n v="42"/>
    <x v="2"/>
    <x v="0"/>
    <x v="3"/>
    <x v="1"/>
    <x v="23"/>
    <x v="47"/>
    <x v="2"/>
    <x v="9"/>
    <x v="0"/>
    <n v="4.0999999999999996"/>
    <x v="0"/>
    <x v="4"/>
    <x v="0"/>
    <x v="0"/>
    <n v="21"/>
    <x v="1"/>
    <x v="0"/>
  </r>
  <r>
    <n v="431"/>
    <n v="24"/>
    <x v="3"/>
    <x v="0"/>
    <x v="5"/>
    <x v="0"/>
    <x v="49"/>
    <x v="21"/>
    <x v="2"/>
    <x v="18"/>
    <x v="2"/>
    <n v="3.5"/>
    <x v="0"/>
    <x v="5"/>
    <x v="0"/>
    <x v="0"/>
    <n v="40"/>
    <x v="5"/>
    <x v="2"/>
  </r>
  <r>
    <n v="432"/>
    <n v="43"/>
    <x v="2"/>
    <x v="0"/>
    <x v="19"/>
    <x v="3"/>
    <x v="31"/>
    <x v="13"/>
    <x v="0"/>
    <x v="17"/>
    <x v="0"/>
    <n v="3.4"/>
    <x v="0"/>
    <x v="5"/>
    <x v="0"/>
    <x v="0"/>
    <n v="33"/>
    <x v="1"/>
    <x v="0"/>
  </r>
  <r>
    <n v="433"/>
    <n v="47"/>
    <x v="2"/>
    <x v="0"/>
    <x v="5"/>
    <x v="0"/>
    <x v="62"/>
    <x v="27"/>
    <x v="1"/>
    <x v="21"/>
    <x v="3"/>
    <n v="3.3"/>
    <x v="0"/>
    <x v="1"/>
    <x v="0"/>
    <x v="0"/>
    <n v="26"/>
    <x v="0"/>
    <x v="1"/>
  </r>
  <r>
    <n v="434"/>
    <n v="49"/>
    <x v="2"/>
    <x v="0"/>
    <x v="11"/>
    <x v="0"/>
    <x v="56"/>
    <x v="15"/>
    <x v="2"/>
    <x v="20"/>
    <x v="3"/>
    <n v="3.2"/>
    <x v="0"/>
    <x v="5"/>
    <x v="0"/>
    <x v="0"/>
    <n v="23"/>
    <x v="2"/>
    <x v="0"/>
  </r>
  <r>
    <n v="435"/>
    <n v="50"/>
    <x v="2"/>
    <x v="0"/>
    <x v="9"/>
    <x v="1"/>
    <x v="78"/>
    <x v="19"/>
    <x v="0"/>
    <x v="6"/>
    <x v="1"/>
    <n v="4"/>
    <x v="0"/>
    <x v="5"/>
    <x v="0"/>
    <x v="0"/>
    <n v="39"/>
    <x v="3"/>
    <x v="6"/>
  </r>
  <r>
    <n v="436"/>
    <n v="51"/>
    <x v="0"/>
    <x v="0"/>
    <x v="7"/>
    <x v="2"/>
    <x v="39"/>
    <x v="6"/>
    <x v="3"/>
    <x v="8"/>
    <x v="0"/>
    <n v="3.6"/>
    <x v="0"/>
    <x v="2"/>
    <x v="0"/>
    <x v="0"/>
    <n v="42"/>
    <x v="4"/>
    <x v="5"/>
  </r>
  <r>
    <n v="437"/>
    <n v="40"/>
    <x v="2"/>
    <x v="0"/>
    <x v="13"/>
    <x v="0"/>
    <x v="43"/>
    <x v="30"/>
    <x v="0"/>
    <x v="17"/>
    <x v="2"/>
    <n v="4.5999999999999996"/>
    <x v="0"/>
    <x v="1"/>
    <x v="0"/>
    <x v="0"/>
    <n v="41"/>
    <x v="4"/>
    <x v="1"/>
  </r>
  <r>
    <n v="438"/>
    <n v="45"/>
    <x v="2"/>
    <x v="0"/>
    <x v="16"/>
    <x v="3"/>
    <x v="74"/>
    <x v="35"/>
    <x v="2"/>
    <x v="15"/>
    <x v="2"/>
    <n v="2.6"/>
    <x v="0"/>
    <x v="2"/>
    <x v="0"/>
    <x v="0"/>
    <n v="41"/>
    <x v="3"/>
    <x v="2"/>
  </r>
  <r>
    <n v="439"/>
    <n v="52"/>
    <x v="0"/>
    <x v="0"/>
    <x v="22"/>
    <x v="3"/>
    <x v="66"/>
    <x v="44"/>
    <x v="2"/>
    <x v="2"/>
    <x v="0"/>
    <n v="4.3"/>
    <x v="0"/>
    <x v="0"/>
    <x v="0"/>
    <x v="0"/>
    <n v="12"/>
    <x v="2"/>
    <x v="0"/>
  </r>
  <r>
    <n v="440"/>
    <n v="62"/>
    <x v="0"/>
    <x v="0"/>
    <x v="14"/>
    <x v="2"/>
    <x v="74"/>
    <x v="37"/>
    <x v="2"/>
    <x v="2"/>
    <x v="2"/>
    <n v="3.4"/>
    <x v="0"/>
    <x v="1"/>
    <x v="0"/>
    <x v="0"/>
    <n v="31"/>
    <x v="1"/>
    <x v="5"/>
  </r>
  <r>
    <n v="441"/>
    <n v="20"/>
    <x v="3"/>
    <x v="0"/>
    <x v="5"/>
    <x v="0"/>
    <x v="58"/>
    <x v="19"/>
    <x v="3"/>
    <x v="1"/>
    <x v="0"/>
    <n v="3.5"/>
    <x v="0"/>
    <x v="5"/>
    <x v="0"/>
    <x v="0"/>
    <n v="34"/>
    <x v="5"/>
    <x v="0"/>
  </r>
  <r>
    <n v="442"/>
    <n v="43"/>
    <x v="2"/>
    <x v="0"/>
    <x v="15"/>
    <x v="0"/>
    <x v="13"/>
    <x v="20"/>
    <x v="2"/>
    <x v="1"/>
    <x v="0"/>
    <n v="4.2"/>
    <x v="0"/>
    <x v="3"/>
    <x v="0"/>
    <x v="0"/>
    <n v="32"/>
    <x v="2"/>
    <x v="2"/>
  </r>
  <r>
    <n v="443"/>
    <n v="29"/>
    <x v="3"/>
    <x v="0"/>
    <x v="12"/>
    <x v="3"/>
    <x v="28"/>
    <x v="49"/>
    <x v="2"/>
    <x v="8"/>
    <x v="3"/>
    <n v="3.5"/>
    <x v="0"/>
    <x v="5"/>
    <x v="0"/>
    <x v="0"/>
    <n v="31"/>
    <x v="2"/>
    <x v="3"/>
  </r>
  <r>
    <n v="444"/>
    <n v="22"/>
    <x v="3"/>
    <x v="0"/>
    <x v="12"/>
    <x v="3"/>
    <x v="25"/>
    <x v="11"/>
    <x v="2"/>
    <x v="23"/>
    <x v="2"/>
    <n v="3.6"/>
    <x v="0"/>
    <x v="1"/>
    <x v="0"/>
    <x v="0"/>
    <n v="24"/>
    <x v="3"/>
    <x v="2"/>
  </r>
  <r>
    <n v="445"/>
    <n v="48"/>
    <x v="2"/>
    <x v="0"/>
    <x v="10"/>
    <x v="0"/>
    <x v="5"/>
    <x v="18"/>
    <x v="2"/>
    <x v="16"/>
    <x v="2"/>
    <n v="4.3"/>
    <x v="0"/>
    <x v="5"/>
    <x v="0"/>
    <x v="0"/>
    <n v="31"/>
    <x v="5"/>
    <x v="2"/>
  </r>
  <r>
    <n v="446"/>
    <n v="42"/>
    <x v="2"/>
    <x v="0"/>
    <x v="23"/>
    <x v="1"/>
    <x v="45"/>
    <x v="44"/>
    <x v="2"/>
    <x v="8"/>
    <x v="3"/>
    <n v="4.9000000000000004"/>
    <x v="0"/>
    <x v="3"/>
    <x v="0"/>
    <x v="0"/>
    <n v="18"/>
    <x v="0"/>
    <x v="2"/>
  </r>
  <r>
    <n v="447"/>
    <n v="19"/>
    <x v="1"/>
    <x v="0"/>
    <x v="5"/>
    <x v="0"/>
    <x v="67"/>
    <x v="8"/>
    <x v="2"/>
    <x v="5"/>
    <x v="2"/>
    <n v="4.0999999999999996"/>
    <x v="0"/>
    <x v="5"/>
    <x v="0"/>
    <x v="0"/>
    <n v="15"/>
    <x v="0"/>
    <x v="5"/>
  </r>
  <r>
    <n v="448"/>
    <n v="60"/>
    <x v="0"/>
    <x v="0"/>
    <x v="6"/>
    <x v="0"/>
    <x v="71"/>
    <x v="47"/>
    <x v="1"/>
    <x v="2"/>
    <x v="1"/>
    <n v="3.6"/>
    <x v="0"/>
    <x v="3"/>
    <x v="0"/>
    <x v="0"/>
    <n v="7"/>
    <x v="4"/>
    <x v="6"/>
  </r>
  <r>
    <n v="449"/>
    <n v="32"/>
    <x v="2"/>
    <x v="0"/>
    <x v="24"/>
    <x v="3"/>
    <x v="66"/>
    <x v="9"/>
    <x v="2"/>
    <x v="22"/>
    <x v="2"/>
    <n v="3.4"/>
    <x v="0"/>
    <x v="2"/>
    <x v="0"/>
    <x v="0"/>
    <n v="35"/>
    <x v="4"/>
    <x v="0"/>
  </r>
  <r>
    <n v="450"/>
    <n v="26"/>
    <x v="3"/>
    <x v="0"/>
    <x v="16"/>
    <x v="3"/>
    <x v="29"/>
    <x v="14"/>
    <x v="0"/>
    <x v="15"/>
    <x v="2"/>
    <n v="2.9"/>
    <x v="0"/>
    <x v="4"/>
    <x v="0"/>
    <x v="0"/>
    <n v="35"/>
    <x v="4"/>
    <x v="5"/>
  </r>
  <r>
    <n v="451"/>
    <n v="25"/>
    <x v="3"/>
    <x v="0"/>
    <x v="23"/>
    <x v="1"/>
    <x v="34"/>
    <x v="39"/>
    <x v="0"/>
    <x v="19"/>
    <x v="2"/>
    <n v="2.7"/>
    <x v="0"/>
    <x v="5"/>
    <x v="0"/>
    <x v="0"/>
    <n v="19"/>
    <x v="2"/>
    <x v="5"/>
  </r>
  <r>
    <n v="452"/>
    <n v="66"/>
    <x v="0"/>
    <x v="0"/>
    <x v="16"/>
    <x v="3"/>
    <x v="9"/>
    <x v="41"/>
    <x v="2"/>
    <x v="6"/>
    <x v="2"/>
    <n v="4.3"/>
    <x v="0"/>
    <x v="0"/>
    <x v="0"/>
    <x v="0"/>
    <n v="26"/>
    <x v="2"/>
    <x v="0"/>
  </r>
  <r>
    <n v="453"/>
    <n v="45"/>
    <x v="2"/>
    <x v="0"/>
    <x v="13"/>
    <x v="0"/>
    <x v="29"/>
    <x v="9"/>
    <x v="2"/>
    <x v="10"/>
    <x v="2"/>
    <n v="3.3"/>
    <x v="0"/>
    <x v="0"/>
    <x v="0"/>
    <x v="0"/>
    <n v="39"/>
    <x v="3"/>
    <x v="0"/>
  </r>
  <r>
    <n v="454"/>
    <n v="54"/>
    <x v="0"/>
    <x v="0"/>
    <x v="16"/>
    <x v="3"/>
    <x v="22"/>
    <x v="43"/>
    <x v="3"/>
    <x v="15"/>
    <x v="0"/>
    <n v="2.8"/>
    <x v="0"/>
    <x v="2"/>
    <x v="0"/>
    <x v="0"/>
    <n v="22"/>
    <x v="2"/>
    <x v="1"/>
  </r>
  <r>
    <n v="455"/>
    <n v="37"/>
    <x v="2"/>
    <x v="0"/>
    <x v="14"/>
    <x v="2"/>
    <x v="8"/>
    <x v="32"/>
    <x v="1"/>
    <x v="9"/>
    <x v="2"/>
    <n v="3.2"/>
    <x v="0"/>
    <x v="2"/>
    <x v="0"/>
    <x v="0"/>
    <n v="14"/>
    <x v="1"/>
    <x v="4"/>
  </r>
  <r>
    <n v="456"/>
    <n v="54"/>
    <x v="0"/>
    <x v="0"/>
    <x v="0"/>
    <x v="0"/>
    <x v="33"/>
    <x v="40"/>
    <x v="3"/>
    <x v="9"/>
    <x v="3"/>
    <n v="3.6"/>
    <x v="0"/>
    <x v="5"/>
    <x v="0"/>
    <x v="0"/>
    <n v="50"/>
    <x v="5"/>
    <x v="0"/>
  </r>
  <r>
    <n v="457"/>
    <n v="50"/>
    <x v="2"/>
    <x v="0"/>
    <x v="0"/>
    <x v="0"/>
    <x v="48"/>
    <x v="17"/>
    <x v="1"/>
    <x v="21"/>
    <x v="3"/>
    <n v="4"/>
    <x v="0"/>
    <x v="4"/>
    <x v="0"/>
    <x v="0"/>
    <n v="33"/>
    <x v="2"/>
    <x v="3"/>
  </r>
  <r>
    <n v="458"/>
    <n v="25"/>
    <x v="3"/>
    <x v="0"/>
    <x v="24"/>
    <x v="3"/>
    <x v="54"/>
    <x v="3"/>
    <x v="2"/>
    <x v="24"/>
    <x v="1"/>
    <n v="4.9000000000000004"/>
    <x v="0"/>
    <x v="2"/>
    <x v="0"/>
    <x v="0"/>
    <n v="48"/>
    <x v="5"/>
    <x v="6"/>
  </r>
  <r>
    <n v="459"/>
    <n v="47"/>
    <x v="2"/>
    <x v="0"/>
    <x v="6"/>
    <x v="0"/>
    <x v="26"/>
    <x v="10"/>
    <x v="0"/>
    <x v="13"/>
    <x v="0"/>
    <n v="4"/>
    <x v="0"/>
    <x v="4"/>
    <x v="0"/>
    <x v="0"/>
    <n v="48"/>
    <x v="3"/>
    <x v="5"/>
  </r>
  <r>
    <n v="460"/>
    <n v="63"/>
    <x v="0"/>
    <x v="0"/>
    <x v="19"/>
    <x v="3"/>
    <x v="38"/>
    <x v="33"/>
    <x v="0"/>
    <x v="13"/>
    <x v="0"/>
    <n v="3.8"/>
    <x v="0"/>
    <x v="3"/>
    <x v="0"/>
    <x v="0"/>
    <n v="27"/>
    <x v="3"/>
    <x v="0"/>
  </r>
  <r>
    <n v="461"/>
    <n v="64"/>
    <x v="0"/>
    <x v="0"/>
    <x v="9"/>
    <x v="1"/>
    <x v="61"/>
    <x v="36"/>
    <x v="0"/>
    <x v="11"/>
    <x v="2"/>
    <n v="3.7"/>
    <x v="0"/>
    <x v="5"/>
    <x v="0"/>
    <x v="0"/>
    <n v="27"/>
    <x v="4"/>
    <x v="1"/>
  </r>
  <r>
    <n v="462"/>
    <n v="18"/>
    <x v="1"/>
    <x v="0"/>
    <x v="23"/>
    <x v="1"/>
    <x v="73"/>
    <x v="31"/>
    <x v="2"/>
    <x v="22"/>
    <x v="0"/>
    <n v="3.9"/>
    <x v="0"/>
    <x v="0"/>
    <x v="0"/>
    <x v="0"/>
    <n v="20"/>
    <x v="0"/>
    <x v="1"/>
  </r>
  <r>
    <n v="463"/>
    <n v="59"/>
    <x v="0"/>
    <x v="0"/>
    <x v="14"/>
    <x v="2"/>
    <x v="13"/>
    <x v="26"/>
    <x v="2"/>
    <x v="3"/>
    <x v="3"/>
    <n v="3.3"/>
    <x v="0"/>
    <x v="0"/>
    <x v="0"/>
    <x v="0"/>
    <n v="48"/>
    <x v="0"/>
    <x v="6"/>
  </r>
  <r>
    <n v="464"/>
    <n v="37"/>
    <x v="2"/>
    <x v="0"/>
    <x v="16"/>
    <x v="3"/>
    <x v="13"/>
    <x v="42"/>
    <x v="1"/>
    <x v="20"/>
    <x v="2"/>
    <n v="2.7"/>
    <x v="0"/>
    <x v="3"/>
    <x v="0"/>
    <x v="0"/>
    <n v="29"/>
    <x v="0"/>
    <x v="1"/>
  </r>
  <r>
    <n v="465"/>
    <n v="23"/>
    <x v="3"/>
    <x v="0"/>
    <x v="12"/>
    <x v="3"/>
    <x v="78"/>
    <x v="15"/>
    <x v="2"/>
    <x v="5"/>
    <x v="0"/>
    <n v="4.7"/>
    <x v="0"/>
    <x v="2"/>
    <x v="0"/>
    <x v="0"/>
    <n v="45"/>
    <x v="3"/>
    <x v="5"/>
  </r>
  <r>
    <n v="466"/>
    <n v="54"/>
    <x v="0"/>
    <x v="0"/>
    <x v="11"/>
    <x v="0"/>
    <x v="19"/>
    <x v="19"/>
    <x v="2"/>
    <x v="6"/>
    <x v="2"/>
    <n v="2.8"/>
    <x v="0"/>
    <x v="2"/>
    <x v="0"/>
    <x v="0"/>
    <n v="25"/>
    <x v="1"/>
    <x v="3"/>
  </r>
  <r>
    <n v="467"/>
    <n v="38"/>
    <x v="2"/>
    <x v="0"/>
    <x v="2"/>
    <x v="0"/>
    <x v="41"/>
    <x v="34"/>
    <x v="0"/>
    <x v="2"/>
    <x v="0"/>
    <n v="4.5999999999999996"/>
    <x v="0"/>
    <x v="1"/>
    <x v="0"/>
    <x v="0"/>
    <n v="25"/>
    <x v="3"/>
    <x v="1"/>
  </r>
  <r>
    <n v="468"/>
    <n v="19"/>
    <x v="1"/>
    <x v="0"/>
    <x v="21"/>
    <x v="3"/>
    <x v="12"/>
    <x v="43"/>
    <x v="1"/>
    <x v="20"/>
    <x v="1"/>
    <n v="4.5"/>
    <x v="0"/>
    <x v="4"/>
    <x v="0"/>
    <x v="0"/>
    <n v="37"/>
    <x v="5"/>
    <x v="6"/>
  </r>
  <r>
    <n v="469"/>
    <n v="34"/>
    <x v="2"/>
    <x v="0"/>
    <x v="21"/>
    <x v="3"/>
    <x v="15"/>
    <x v="42"/>
    <x v="1"/>
    <x v="15"/>
    <x v="3"/>
    <n v="5"/>
    <x v="0"/>
    <x v="1"/>
    <x v="0"/>
    <x v="0"/>
    <n v="16"/>
    <x v="1"/>
    <x v="3"/>
  </r>
  <r>
    <n v="470"/>
    <n v="21"/>
    <x v="3"/>
    <x v="0"/>
    <x v="6"/>
    <x v="0"/>
    <x v="43"/>
    <x v="15"/>
    <x v="0"/>
    <x v="6"/>
    <x v="3"/>
    <n v="4.0999999999999996"/>
    <x v="0"/>
    <x v="4"/>
    <x v="0"/>
    <x v="0"/>
    <n v="30"/>
    <x v="5"/>
    <x v="4"/>
  </r>
  <r>
    <n v="471"/>
    <n v="50"/>
    <x v="2"/>
    <x v="0"/>
    <x v="10"/>
    <x v="0"/>
    <x v="80"/>
    <x v="46"/>
    <x v="0"/>
    <x v="11"/>
    <x v="2"/>
    <n v="4.5999999999999996"/>
    <x v="0"/>
    <x v="0"/>
    <x v="0"/>
    <x v="0"/>
    <n v="6"/>
    <x v="1"/>
    <x v="6"/>
  </r>
  <r>
    <n v="472"/>
    <n v="55"/>
    <x v="0"/>
    <x v="0"/>
    <x v="18"/>
    <x v="3"/>
    <x v="11"/>
    <x v="9"/>
    <x v="3"/>
    <x v="3"/>
    <x v="0"/>
    <n v="4.9000000000000004"/>
    <x v="0"/>
    <x v="4"/>
    <x v="0"/>
    <x v="0"/>
    <n v="36"/>
    <x v="4"/>
    <x v="3"/>
  </r>
  <r>
    <n v="473"/>
    <n v="20"/>
    <x v="3"/>
    <x v="0"/>
    <x v="2"/>
    <x v="0"/>
    <x v="32"/>
    <x v="42"/>
    <x v="0"/>
    <x v="0"/>
    <x v="0"/>
    <n v="3.9"/>
    <x v="0"/>
    <x v="1"/>
    <x v="0"/>
    <x v="0"/>
    <n v="3"/>
    <x v="4"/>
    <x v="3"/>
  </r>
  <r>
    <n v="474"/>
    <n v="34"/>
    <x v="2"/>
    <x v="0"/>
    <x v="7"/>
    <x v="2"/>
    <x v="69"/>
    <x v="8"/>
    <x v="0"/>
    <x v="8"/>
    <x v="1"/>
    <n v="3.9"/>
    <x v="0"/>
    <x v="5"/>
    <x v="0"/>
    <x v="0"/>
    <n v="29"/>
    <x v="3"/>
    <x v="6"/>
  </r>
  <r>
    <n v="475"/>
    <n v="62"/>
    <x v="0"/>
    <x v="0"/>
    <x v="1"/>
    <x v="0"/>
    <x v="31"/>
    <x v="10"/>
    <x v="3"/>
    <x v="1"/>
    <x v="2"/>
    <n v="2.6"/>
    <x v="0"/>
    <x v="4"/>
    <x v="0"/>
    <x v="0"/>
    <n v="15"/>
    <x v="1"/>
    <x v="3"/>
  </r>
  <r>
    <n v="476"/>
    <n v="21"/>
    <x v="3"/>
    <x v="0"/>
    <x v="4"/>
    <x v="1"/>
    <x v="76"/>
    <x v="31"/>
    <x v="0"/>
    <x v="23"/>
    <x v="2"/>
    <n v="2.7"/>
    <x v="0"/>
    <x v="1"/>
    <x v="0"/>
    <x v="0"/>
    <n v="18"/>
    <x v="5"/>
    <x v="2"/>
  </r>
  <r>
    <n v="477"/>
    <n v="21"/>
    <x v="3"/>
    <x v="0"/>
    <x v="18"/>
    <x v="3"/>
    <x v="3"/>
    <x v="39"/>
    <x v="2"/>
    <x v="23"/>
    <x v="1"/>
    <n v="3.5"/>
    <x v="0"/>
    <x v="1"/>
    <x v="0"/>
    <x v="0"/>
    <n v="2"/>
    <x v="5"/>
    <x v="0"/>
  </r>
  <r>
    <n v="478"/>
    <n v="42"/>
    <x v="2"/>
    <x v="0"/>
    <x v="1"/>
    <x v="0"/>
    <x v="22"/>
    <x v="25"/>
    <x v="2"/>
    <x v="14"/>
    <x v="2"/>
    <n v="3.7"/>
    <x v="0"/>
    <x v="1"/>
    <x v="0"/>
    <x v="0"/>
    <n v="49"/>
    <x v="5"/>
    <x v="1"/>
  </r>
  <r>
    <n v="479"/>
    <n v="35"/>
    <x v="2"/>
    <x v="0"/>
    <x v="16"/>
    <x v="3"/>
    <x v="35"/>
    <x v="23"/>
    <x v="3"/>
    <x v="2"/>
    <x v="0"/>
    <n v="3.2"/>
    <x v="0"/>
    <x v="1"/>
    <x v="0"/>
    <x v="0"/>
    <n v="48"/>
    <x v="0"/>
    <x v="2"/>
  </r>
  <r>
    <n v="480"/>
    <n v="39"/>
    <x v="2"/>
    <x v="0"/>
    <x v="8"/>
    <x v="3"/>
    <x v="63"/>
    <x v="44"/>
    <x v="0"/>
    <x v="22"/>
    <x v="0"/>
    <n v="3.3"/>
    <x v="0"/>
    <x v="5"/>
    <x v="0"/>
    <x v="0"/>
    <n v="43"/>
    <x v="0"/>
    <x v="5"/>
  </r>
  <r>
    <n v="481"/>
    <n v="68"/>
    <x v="0"/>
    <x v="0"/>
    <x v="15"/>
    <x v="0"/>
    <x v="19"/>
    <x v="34"/>
    <x v="2"/>
    <x v="0"/>
    <x v="2"/>
    <n v="4.8"/>
    <x v="0"/>
    <x v="3"/>
    <x v="0"/>
    <x v="0"/>
    <n v="30"/>
    <x v="5"/>
    <x v="4"/>
  </r>
  <r>
    <n v="482"/>
    <n v="46"/>
    <x v="2"/>
    <x v="0"/>
    <x v="19"/>
    <x v="3"/>
    <x v="19"/>
    <x v="48"/>
    <x v="0"/>
    <x v="15"/>
    <x v="3"/>
    <n v="3.2"/>
    <x v="0"/>
    <x v="4"/>
    <x v="0"/>
    <x v="0"/>
    <n v="10"/>
    <x v="3"/>
    <x v="0"/>
  </r>
  <r>
    <n v="483"/>
    <n v="41"/>
    <x v="2"/>
    <x v="0"/>
    <x v="22"/>
    <x v="3"/>
    <x v="69"/>
    <x v="39"/>
    <x v="2"/>
    <x v="22"/>
    <x v="0"/>
    <n v="2.5"/>
    <x v="0"/>
    <x v="4"/>
    <x v="0"/>
    <x v="0"/>
    <n v="11"/>
    <x v="0"/>
    <x v="2"/>
  </r>
  <r>
    <n v="484"/>
    <n v="23"/>
    <x v="3"/>
    <x v="0"/>
    <x v="15"/>
    <x v="0"/>
    <x v="2"/>
    <x v="19"/>
    <x v="2"/>
    <x v="3"/>
    <x v="3"/>
    <n v="3.9"/>
    <x v="0"/>
    <x v="5"/>
    <x v="0"/>
    <x v="0"/>
    <n v="12"/>
    <x v="5"/>
    <x v="1"/>
  </r>
  <r>
    <n v="485"/>
    <n v="68"/>
    <x v="0"/>
    <x v="0"/>
    <x v="19"/>
    <x v="3"/>
    <x v="2"/>
    <x v="9"/>
    <x v="0"/>
    <x v="12"/>
    <x v="2"/>
    <n v="4.7"/>
    <x v="0"/>
    <x v="1"/>
    <x v="0"/>
    <x v="0"/>
    <n v="28"/>
    <x v="4"/>
    <x v="3"/>
  </r>
  <r>
    <n v="486"/>
    <n v="48"/>
    <x v="2"/>
    <x v="0"/>
    <x v="9"/>
    <x v="1"/>
    <x v="77"/>
    <x v="30"/>
    <x v="1"/>
    <x v="24"/>
    <x v="1"/>
    <n v="2.6"/>
    <x v="0"/>
    <x v="2"/>
    <x v="0"/>
    <x v="0"/>
    <n v="36"/>
    <x v="5"/>
    <x v="0"/>
  </r>
  <r>
    <n v="487"/>
    <n v="38"/>
    <x v="2"/>
    <x v="0"/>
    <x v="3"/>
    <x v="1"/>
    <x v="80"/>
    <x v="35"/>
    <x v="2"/>
    <x v="4"/>
    <x v="3"/>
    <n v="2.8"/>
    <x v="0"/>
    <x v="5"/>
    <x v="0"/>
    <x v="0"/>
    <n v="37"/>
    <x v="0"/>
    <x v="6"/>
  </r>
  <r>
    <n v="488"/>
    <n v="41"/>
    <x v="2"/>
    <x v="0"/>
    <x v="14"/>
    <x v="2"/>
    <x v="10"/>
    <x v="44"/>
    <x v="0"/>
    <x v="16"/>
    <x v="0"/>
    <n v="4.4000000000000004"/>
    <x v="0"/>
    <x v="5"/>
    <x v="0"/>
    <x v="0"/>
    <n v="22"/>
    <x v="2"/>
    <x v="3"/>
  </r>
  <r>
    <n v="489"/>
    <n v="58"/>
    <x v="0"/>
    <x v="0"/>
    <x v="1"/>
    <x v="0"/>
    <x v="45"/>
    <x v="1"/>
    <x v="0"/>
    <x v="8"/>
    <x v="1"/>
    <n v="4.5999999999999996"/>
    <x v="0"/>
    <x v="3"/>
    <x v="0"/>
    <x v="0"/>
    <n v="32"/>
    <x v="0"/>
    <x v="1"/>
  </r>
  <r>
    <n v="490"/>
    <n v="49"/>
    <x v="2"/>
    <x v="0"/>
    <x v="20"/>
    <x v="0"/>
    <x v="6"/>
    <x v="45"/>
    <x v="2"/>
    <x v="14"/>
    <x v="2"/>
    <n v="3.2"/>
    <x v="0"/>
    <x v="3"/>
    <x v="0"/>
    <x v="0"/>
    <n v="40"/>
    <x v="3"/>
    <x v="2"/>
  </r>
  <r>
    <n v="491"/>
    <n v="57"/>
    <x v="0"/>
    <x v="0"/>
    <x v="4"/>
    <x v="1"/>
    <x v="69"/>
    <x v="24"/>
    <x v="2"/>
    <x v="5"/>
    <x v="0"/>
    <n v="4.2"/>
    <x v="0"/>
    <x v="4"/>
    <x v="0"/>
    <x v="0"/>
    <n v="47"/>
    <x v="1"/>
    <x v="5"/>
  </r>
  <r>
    <n v="492"/>
    <n v="49"/>
    <x v="2"/>
    <x v="0"/>
    <x v="7"/>
    <x v="2"/>
    <x v="28"/>
    <x v="34"/>
    <x v="2"/>
    <x v="5"/>
    <x v="2"/>
    <n v="3.7"/>
    <x v="0"/>
    <x v="4"/>
    <x v="0"/>
    <x v="0"/>
    <n v="24"/>
    <x v="2"/>
    <x v="4"/>
  </r>
  <r>
    <n v="493"/>
    <n v="50"/>
    <x v="2"/>
    <x v="0"/>
    <x v="5"/>
    <x v="0"/>
    <x v="17"/>
    <x v="49"/>
    <x v="2"/>
    <x v="13"/>
    <x v="3"/>
    <n v="3.9"/>
    <x v="0"/>
    <x v="3"/>
    <x v="0"/>
    <x v="0"/>
    <n v="11"/>
    <x v="5"/>
    <x v="1"/>
  </r>
  <r>
    <n v="494"/>
    <n v="28"/>
    <x v="3"/>
    <x v="0"/>
    <x v="21"/>
    <x v="3"/>
    <x v="16"/>
    <x v="22"/>
    <x v="3"/>
    <x v="16"/>
    <x v="2"/>
    <n v="4.7"/>
    <x v="0"/>
    <x v="5"/>
    <x v="0"/>
    <x v="0"/>
    <n v="19"/>
    <x v="1"/>
    <x v="4"/>
  </r>
  <r>
    <n v="495"/>
    <n v="38"/>
    <x v="2"/>
    <x v="0"/>
    <x v="23"/>
    <x v="1"/>
    <x v="10"/>
    <x v="27"/>
    <x v="2"/>
    <x v="21"/>
    <x v="0"/>
    <n v="4.5"/>
    <x v="0"/>
    <x v="0"/>
    <x v="0"/>
    <x v="0"/>
    <n v="42"/>
    <x v="5"/>
    <x v="1"/>
  </r>
  <r>
    <n v="496"/>
    <n v="33"/>
    <x v="2"/>
    <x v="0"/>
    <x v="8"/>
    <x v="3"/>
    <x v="14"/>
    <x v="49"/>
    <x v="3"/>
    <x v="17"/>
    <x v="3"/>
    <n v="3.3"/>
    <x v="0"/>
    <x v="1"/>
    <x v="0"/>
    <x v="0"/>
    <n v="6"/>
    <x v="5"/>
    <x v="0"/>
  </r>
  <r>
    <n v="497"/>
    <n v="30"/>
    <x v="3"/>
    <x v="0"/>
    <x v="10"/>
    <x v="0"/>
    <x v="80"/>
    <x v="18"/>
    <x v="1"/>
    <x v="1"/>
    <x v="3"/>
    <n v="3.3"/>
    <x v="0"/>
    <x v="0"/>
    <x v="0"/>
    <x v="0"/>
    <n v="31"/>
    <x v="0"/>
    <x v="0"/>
  </r>
  <r>
    <n v="498"/>
    <n v="43"/>
    <x v="2"/>
    <x v="0"/>
    <x v="4"/>
    <x v="1"/>
    <x v="32"/>
    <x v="19"/>
    <x v="1"/>
    <x v="5"/>
    <x v="0"/>
    <n v="4.5999999999999996"/>
    <x v="0"/>
    <x v="1"/>
    <x v="0"/>
    <x v="0"/>
    <n v="31"/>
    <x v="1"/>
    <x v="1"/>
  </r>
  <r>
    <n v="499"/>
    <n v="43"/>
    <x v="2"/>
    <x v="0"/>
    <x v="23"/>
    <x v="1"/>
    <x v="72"/>
    <x v="44"/>
    <x v="2"/>
    <x v="12"/>
    <x v="1"/>
    <n v="3.6"/>
    <x v="0"/>
    <x v="1"/>
    <x v="0"/>
    <x v="0"/>
    <n v="27"/>
    <x v="4"/>
    <x v="5"/>
  </r>
  <r>
    <n v="500"/>
    <n v="36"/>
    <x v="2"/>
    <x v="0"/>
    <x v="9"/>
    <x v="1"/>
    <x v="54"/>
    <x v="3"/>
    <x v="0"/>
    <x v="5"/>
    <x v="0"/>
    <n v="4.8"/>
    <x v="0"/>
    <x v="0"/>
    <x v="0"/>
    <x v="0"/>
    <n v="24"/>
    <x v="3"/>
    <x v="5"/>
  </r>
  <r>
    <n v="501"/>
    <n v="36"/>
    <x v="2"/>
    <x v="0"/>
    <x v="17"/>
    <x v="0"/>
    <x v="9"/>
    <x v="47"/>
    <x v="0"/>
    <x v="7"/>
    <x v="3"/>
    <n v="4.8"/>
    <x v="0"/>
    <x v="2"/>
    <x v="0"/>
    <x v="0"/>
    <n v="35"/>
    <x v="0"/>
    <x v="6"/>
  </r>
  <r>
    <n v="502"/>
    <n v="64"/>
    <x v="0"/>
    <x v="0"/>
    <x v="23"/>
    <x v="1"/>
    <x v="29"/>
    <x v="20"/>
    <x v="2"/>
    <x v="17"/>
    <x v="1"/>
    <n v="2.9"/>
    <x v="0"/>
    <x v="2"/>
    <x v="0"/>
    <x v="0"/>
    <n v="21"/>
    <x v="0"/>
    <x v="2"/>
  </r>
  <r>
    <n v="503"/>
    <n v="59"/>
    <x v="0"/>
    <x v="0"/>
    <x v="13"/>
    <x v="0"/>
    <x v="38"/>
    <x v="36"/>
    <x v="1"/>
    <x v="17"/>
    <x v="3"/>
    <n v="2.8"/>
    <x v="0"/>
    <x v="0"/>
    <x v="0"/>
    <x v="0"/>
    <n v="8"/>
    <x v="3"/>
    <x v="0"/>
  </r>
  <r>
    <n v="504"/>
    <n v="55"/>
    <x v="0"/>
    <x v="0"/>
    <x v="9"/>
    <x v="1"/>
    <x v="41"/>
    <x v="8"/>
    <x v="2"/>
    <x v="12"/>
    <x v="2"/>
    <n v="3.2"/>
    <x v="0"/>
    <x v="2"/>
    <x v="0"/>
    <x v="0"/>
    <n v="26"/>
    <x v="4"/>
    <x v="3"/>
  </r>
  <r>
    <n v="505"/>
    <n v="42"/>
    <x v="2"/>
    <x v="0"/>
    <x v="9"/>
    <x v="1"/>
    <x v="20"/>
    <x v="9"/>
    <x v="2"/>
    <x v="1"/>
    <x v="0"/>
    <n v="3.9"/>
    <x v="0"/>
    <x v="1"/>
    <x v="0"/>
    <x v="0"/>
    <n v="26"/>
    <x v="3"/>
    <x v="2"/>
  </r>
  <r>
    <n v="506"/>
    <n v="61"/>
    <x v="0"/>
    <x v="0"/>
    <x v="17"/>
    <x v="0"/>
    <x v="80"/>
    <x v="1"/>
    <x v="0"/>
    <x v="0"/>
    <x v="1"/>
    <n v="4.3"/>
    <x v="0"/>
    <x v="0"/>
    <x v="0"/>
    <x v="0"/>
    <n v="9"/>
    <x v="1"/>
    <x v="4"/>
  </r>
  <r>
    <n v="507"/>
    <n v="28"/>
    <x v="3"/>
    <x v="0"/>
    <x v="18"/>
    <x v="3"/>
    <x v="49"/>
    <x v="42"/>
    <x v="2"/>
    <x v="8"/>
    <x v="3"/>
    <n v="2.7"/>
    <x v="0"/>
    <x v="4"/>
    <x v="0"/>
    <x v="0"/>
    <n v="48"/>
    <x v="5"/>
    <x v="2"/>
  </r>
  <r>
    <n v="508"/>
    <n v="65"/>
    <x v="0"/>
    <x v="0"/>
    <x v="6"/>
    <x v="0"/>
    <x v="5"/>
    <x v="1"/>
    <x v="2"/>
    <x v="23"/>
    <x v="1"/>
    <n v="5"/>
    <x v="0"/>
    <x v="5"/>
    <x v="0"/>
    <x v="0"/>
    <n v="33"/>
    <x v="5"/>
    <x v="0"/>
  </r>
  <r>
    <n v="509"/>
    <n v="27"/>
    <x v="3"/>
    <x v="0"/>
    <x v="16"/>
    <x v="3"/>
    <x v="5"/>
    <x v="26"/>
    <x v="1"/>
    <x v="22"/>
    <x v="0"/>
    <n v="3.7"/>
    <x v="0"/>
    <x v="5"/>
    <x v="0"/>
    <x v="0"/>
    <n v="31"/>
    <x v="3"/>
    <x v="3"/>
  </r>
  <r>
    <n v="510"/>
    <n v="41"/>
    <x v="2"/>
    <x v="0"/>
    <x v="17"/>
    <x v="0"/>
    <x v="68"/>
    <x v="12"/>
    <x v="0"/>
    <x v="17"/>
    <x v="2"/>
    <n v="3.9"/>
    <x v="0"/>
    <x v="1"/>
    <x v="0"/>
    <x v="0"/>
    <n v="17"/>
    <x v="5"/>
    <x v="1"/>
  </r>
  <r>
    <n v="511"/>
    <n v="21"/>
    <x v="3"/>
    <x v="0"/>
    <x v="5"/>
    <x v="0"/>
    <x v="55"/>
    <x v="8"/>
    <x v="2"/>
    <x v="11"/>
    <x v="3"/>
    <n v="3.9"/>
    <x v="0"/>
    <x v="4"/>
    <x v="0"/>
    <x v="0"/>
    <n v="22"/>
    <x v="0"/>
    <x v="2"/>
  </r>
  <r>
    <n v="512"/>
    <n v="61"/>
    <x v="0"/>
    <x v="0"/>
    <x v="5"/>
    <x v="0"/>
    <x v="43"/>
    <x v="11"/>
    <x v="0"/>
    <x v="22"/>
    <x v="3"/>
    <n v="3.1"/>
    <x v="0"/>
    <x v="1"/>
    <x v="0"/>
    <x v="0"/>
    <n v="8"/>
    <x v="3"/>
    <x v="2"/>
  </r>
  <r>
    <n v="513"/>
    <n v="19"/>
    <x v="1"/>
    <x v="0"/>
    <x v="24"/>
    <x v="3"/>
    <x v="4"/>
    <x v="14"/>
    <x v="0"/>
    <x v="15"/>
    <x v="0"/>
    <n v="3.3"/>
    <x v="0"/>
    <x v="2"/>
    <x v="0"/>
    <x v="0"/>
    <n v="2"/>
    <x v="4"/>
    <x v="5"/>
  </r>
  <r>
    <n v="514"/>
    <n v="22"/>
    <x v="3"/>
    <x v="0"/>
    <x v="18"/>
    <x v="3"/>
    <x v="61"/>
    <x v="35"/>
    <x v="2"/>
    <x v="15"/>
    <x v="3"/>
    <n v="3.6"/>
    <x v="0"/>
    <x v="5"/>
    <x v="0"/>
    <x v="0"/>
    <n v="45"/>
    <x v="0"/>
    <x v="2"/>
  </r>
  <r>
    <n v="515"/>
    <n v="64"/>
    <x v="0"/>
    <x v="0"/>
    <x v="11"/>
    <x v="0"/>
    <x v="17"/>
    <x v="27"/>
    <x v="1"/>
    <x v="8"/>
    <x v="0"/>
    <n v="4.3"/>
    <x v="0"/>
    <x v="3"/>
    <x v="0"/>
    <x v="0"/>
    <n v="47"/>
    <x v="3"/>
    <x v="3"/>
  </r>
  <r>
    <n v="516"/>
    <n v="28"/>
    <x v="3"/>
    <x v="0"/>
    <x v="19"/>
    <x v="3"/>
    <x v="25"/>
    <x v="0"/>
    <x v="0"/>
    <x v="4"/>
    <x v="1"/>
    <n v="4.5"/>
    <x v="0"/>
    <x v="2"/>
    <x v="0"/>
    <x v="0"/>
    <n v="7"/>
    <x v="1"/>
    <x v="5"/>
  </r>
  <r>
    <n v="517"/>
    <n v="34"/>
    <x v="2"/>
    <x v="0"/>
    <x v="15"/>
    <x v="0"/>
    <x v="52"/>
    <x v="8"/>
    <x v="0"/>
    <x v="21"/>
    <x v="3"/>
    <n v="2.8"/>
    <x v="0"/>
    <x v="4"/>
    <x v="0"/>
    <x v="0"/>
    <n v="19"/>
    <x v="5"/>
    <x v="4"/>
  </r>
  <r>
    <n v="518"/>
    <n v="61"/>
    <x v="0"/>
    <x v="0"/>
    <x v="23"/>
    <x v="1"/>
    <x v="4"/>
    <x v="25"/>
    <x v="0"/>
    <x v="5"/>
    <x v="3"/>
    <n v="2.7"/>
    <x v="0"/>
    <x v="1"/>
    <x v="0"/>
    <x v="0"/>
    <n v="44"/>
    <x v="1"/>
    <x v="6"/>
  </r>
  <r>
    <n v="519"/>
    <n v="24"/>
    <x v="3"/>
    <x v="0"/>
    <x v="0"/>
    <x v="0"/>
    <x v="33"/>
    <x v="4"/>
    <x v="2"/>
    <x v="19"/>
    <x v="3"/>
    <n v="2.9"/>
    <x v="0"/>
    <x v="2"/>
    <x v="0"/>
    <x v="0"/>
    <n v="16"/>
    <x v="0"/>
    <x v="6"/>
  </r>
  <r>
    <n v="520"/>
    <n v="19"/>
    <x v="1"/>
    <x v="0"/>
    <x v="22"/>
    <x v="3"/>
    <x v="36"/>
    <x v="46"/>
    <x v="0"/>
    <x v="24"/>
    <x v="2"/>
    <n v="4.4000000000000004"/>
    <x v="0"/>
    <x v="4"/>
    <x v="0"/>
    <x v="0"/>
    <n v="17"/>
    <x v="4"/>
    <x v="3"/>
  </r>
  <r>
    <n v="521"/>
    <n v="51"/>
    <x v="0"/>
    <x v="0"/>
    <x v="12"/>
    <x v="3"/>
    <x v="63"/>
    <x v="36"/>
    <x v="2"/>
    <x v="3"/>
    <x v="1"/>
    <n v="3.9"/>
    <x v="0"/>
    <x v="1"/>
    <x v="0"/>
    <x v="0"/>
    <n v="20"/>
    <x v="5"/>
    <x v="3"/>
  </r>
  <r>
    <n v="522"/>
    <n v="36"/>
    <x v="2"/>
    <x v="0"/>
    <x v="6"/>
    <x v="0"/>
    <x v="52"/>
    <x v="34"/>
    <x v="0"/>
    <x v="9"/>
    <x v="0"/>
    <n v="3.5"/>
    <x v="0"/>
    <x v="3"/>
    <x v="0"/>
    <x v="0"/>
    <n v="50"/>
    <x v="4"/>
    <x v="2"/>
  </r>
  <r>
    <n v="523"/>
    <n v="65"/>
    <x v="0"/>
    <x v="0"/>
    <x v="24"/>
    <x v="3"/>
    <x v="19"/>
    <x v="46"/>
    <x v="2"/>
    <x v="24"/>
    <x v="1"/>
    <n v="2.5"/>
    <x v="0"/>
    <x v="5"/>
    <x v="0"/>
    <x v="0"/>
    <n v="37"/>
    <x v="1"/>
    <x v="3"/>
  </r>
  <r>
    <n v="524"/>
    <n v="46"/>
    <x v="2"/>
    <x v="0"/>
    <x v="3"/>
    <x v="1"/>
    <x v="49"/>
    <x v="12"/>
    <x v="2"/>
    <x v="20"/>
    <x v="1"/>
    <n v="4.9000000000000004"/>
    <x v="0"/>
    <x v="0"/>
    <x v="0"/>
    <x v="0"/>
    <n v="5"/>
    <x v="3"/>
    <x v="3"/>
  </r>
  <r>
    <n v="525"/>
    <n v="59"/>
    <x v="0"/>
    <x v="0"/>
    <x v="5"/>
    <x v="0"/>
    <x v="32"/>
    <x v="38"/>
    <x v="2"/>
    <x v="9"/>
    <x v="2"/>
    <n v="4.8"/>
    <x v="0"/>
    <x v="1"/>
    <x v="0"/>
    <x v="0"/>
    <n v="44"/>
    <x v="3"/>
    <x v="2"/>
  </r>
  <r>
    <n v="526"/>
    <n v="51"/>
    <x v="0"/>
    <x v="0"/>
    <x v="7"/>
    <x v="2"/>
    <x v="18"/>
    <x v="44"/>
    <x v="2"/>
    <x v="17"/>
    <x v="1"/>
    <n v="3.2"/>
    <x v="0"/>
    <x v="2"/>
    <x v="0"/>
    <x v="0"/>
    <n v="41"/>
    <x v="5"/>
    <x v="5"/>
  </r>
  <r>
    <n v="527"/>
    <n v="51"/>
    <x v="0"/>
    <x v="0"/>
    <x v="13"/>
    <x v="0"/>
    <x v="78"/>
    <x v="32"/>
    <x v="1"/>
    <x v="16"/>
    <x v="0"/>
    <n v="4.9000000000000004"/>
    <x v="0"/>
    <x v="3"/>
    <x v="0"/>
    <x v="0"/>
    <n v="19"/>
    <x v="1"/>
    <x v="5"/>
  </r>
  <r>
    <n v="528"/>
    <n v="21"/>
    <x v="3"/>
    <x v="0"/>
    <x v="17"/>
    <x v="0"/>
    <x v="66"/>
    <x v="36"/>
    <x v="0"/>
    <x v="22"/>
    <x v="0"/>
    <n v="4.3"/>
    <x v="0"/>
    <x v="2"/>
    <x v="0"/>
    <x v="0"/>
    <n v="47"/>
    <x v="4"/>
    <x v="6"/>
  </r>
  <r>
    <n v="529"/>
    <n v="34"/>
    <x v="2"/>
    <x v="0"/>
    <x v="4"/>
    <x v="1"/>
    <x v="19"/>
    <x v="33"/>
    <x v="1"/>
    <x v="19"/>
    <x v="0"/>
    <n v="3.2"/>
    <x v="0"/>
    <x v="0"/>
    <x v="0"/>
    <x v="0"/>
    <n v="40"/>
    <x v="1"/>
    <x v="2"/>
  </r>
  <r>
    <n v="530"/>
    <n v="32"/>
    <x v="2"/>
    <x v="0"/>
    <x v="6"/>
    <x v="0"/>
    <x v="63"/>
    <x v="18"/>
    <x v="2"/>
    <x v="20"/>
    <x v="3"/>
    <n v="3.7"/>
    <x v="0"/>
    <x v="3"/>
    <x v="0"/>
    <x v="0"/>
    <n v="6"/>
    <x v="2"/>
    <x v="5"/>
  </r>
  <r>
    <n v="531"/>
    <n v="48"/>
    <x v="2"/>
    <x v="0"/>
    <x v="7"/>
    <x v="2"/>
    <x v="18"/>
    <x v="6"/>
    <x v="3"/>
    <x v="23"/>
    <x v="0"/>
    <n v="3.2"/>
    <x v="0"/>
    <x v="5"/>
    <x v="0"/>
    <x v="0"/>
    <n v="25"/>
    <x v="2"/>
    <x v="4"/>
  </r>
  <r>
    <n v="532"/>
    <n v="50"/>
    <x v="2"/>
    <x v="0"/>
    <x v="3"/>
    <x v="1"/>
    <x v="12"/>
    <x v="34"/>
    <x v="0"/>
    <x v="7"/>
    <x v="3"/>
    <n v="3.4"/>
    <x v="0"/>
    <x v="2"/>
    <x v="0"/>
    <x v="0"/>
    <n v="42"/>
    <x v="1"/>
    <x v="1"/>
  </r>
  <r>
    <n v="533"/>
    <n v="26"/>
    <x v="3"/>
    <x v="0"/>
    <x v="13"/>
    <x v="0"/>
    <x v="31"/>
    <x v="21"/>
    <x v="0"/>
    <x v="13"/>
    <x v="0"/>
    <n v="4.0999999999999996"/>
    <x v="0"/>
    <x v="0"/>
    <x v="0"/>
    <x v="0"/>
    <n v="35"/>
    <x v="4"/>
    <x v="6"/>
  </r>
  <r>
    <n v="534"/>
    <n v="57"/>
    <x v="0"/>
    <x v="0"/>
    <x v="3"/>
    <x v="1"/>
    <x v="30"/>
    <x v="17"/>
    <x v="0"/>
    <x v="6"/>
    <x v="1"/>
    <n v="4.5"/>
    <x v="0"/>
    <x v="2"/>
    <x v="0"/>
    <x v="0"/>
    <n v="17"/>
    <x v="5"/>
    <x v="1"/>
  </r>
  <r>
    <n v="535"/>
    <n v="65"/>
    <x v="0"/>
    <x v="0"/>
    <x v="24"/>
    <x v="3"/>
    <x v="11"/>
    <x v="20"/>
    <x v="0"/>
    <x v="6"/>
    <x v="3"/>
    <n v="4.5"/>
    <x v="0"/>
    <x v="2"/>
    <x v="0"/>
    <x v="0"/>
    <n v="4"/>
    <x v="3"/>
    <x v="3"/>
  </r>
  <r>
    <n v="536"/>
    <n v="56"/>
    <x v="0"/>
    <x v="0"/>
    <x v="17"/>
    <x v="0"/>
    <x v="29"/>
    <x v="8"/>
    <x v="0"/>
    <x v="1"/>
    <x v="1"/>
    <n v="3.2"/>
    <x v="0"/>
    <x v="1"/>
    <x v="0"/>
    <x v="0"/>
    <n v="24"/>
    <x v="4"/>
    <x v="1"/>
  </r>
  <r>
    <n v="537"/>
    <n v="44"/>
    <x v="2"/>
    <x v="0"/>
    <x v="14"/>
    <x v="2"/>
    <x v="63"/>
    <x v="26"/>
    <x v="1"/>
    <x v="1"/>
    <x v="3"/>
    <n v="4.4000000000000004"/>
    <x v="0"/>
    <x v="5"/>
    <x v="0"/>
    <x v="0"/>
    <n v="16"/>
    <x v="5"/>
    <x v="6"/>
  </r>
  <r>
    <n v="538"/>
    <n v="50"/>
    <x v="2"/>
    <x v="0"/>
    <x v="0"/>
    <x v="0"/>
    <x v="4"/>
    <x v="41"/>
    <x v="1"/>
    <x v="2"/>
    <x v="2"/>
    <n v="3"/>
    <x v="0"/>
    <x v="5"/>
    <x v="0"/>
    <x v="0"/>
    <n v="14"/>
    <x v="5"/>
    <x v="2"/>
  </r>
  <r>
    <n v="539"/>
    <n v="27"/>
    <x v="3"/>
    <x v="0"/>
    <x v="20"/>
    <x v="0"/>
    <x v="20"/>
    <x v="41"/>
    <x v="3"/>
    <x v="14"/>
    <x v="1"/>
    <n v="3.2"/>
    <x v="0"/>
    <x v="1"/>
    <x v="0"/>
    <x v="0"/>
    <n v="43"/>
    <x v="1"/>
    <x v="1"/>
  </r>
  <r>
    <n v="540"/>
    <n v="49"/>
    <x v="2"/>
    <x v="0"/>
    <x v="7"/>
    <x v="2"/>
    <x v="16"/>
    <x v="5"/>
    <x v="2"/>
    <x v="10"/>
    <x v="0"/>
    <n v="4"/>
    <x v="0"/>
    <x v="5"/>
    <x v="0"/>
    <x v="0"/>
    <n v="49"/>
    <x v="5"/>
    <x v="1"/>
  </r>
  <r>
    <n v="541"/>
    <n v="49"/>
    <x v="2"/>
    <x v="0"/>
    <x v="10"/>
    <x v="0"/>
    <x v="18"/>
    <x v="36"/>
    <x v="2"/>
    <x v="12"/>
    <x v="1"/>
    <n v="3.1"/>
    <x v="0"/>
    <x v="2"/>
    <x v="0"/>
    <x v="0"/>
    <n v="33"/>
    <x v="1"/>
    <x v="6"/>
  </r>
  <r>
    <n v="542"/>
    <n v="52"/>
    <x v="0"/>
    <x v="0"/>
    <x v="14"/>
    <x v="2"/>
    <x v="65"/>
    <x v="39"/>
    <x v="0"/>
    <x v="0"/>
    <x v="3"/>
    <n v="2.8"/>
    <x v="0"/>
    <x v="2"/>
    <x v="0"/>
    <x v="0"/>
    <n v="45"/>
    <x v="1"/>
    <x v="4"/>
  </r>
  <r>
    <n v="543"/>
    <n v="27"/>
    <x v="3"/>
    <x v="0"/>
    <x v="23"/>
    <x v="1"/>
    <x v="24"/>
    <x v="26"/>
    <x v="3"/>
    <x v="11"/>
    <x v="1"/>
    <n v="4.5999999999999996"/>
    <x v="0"/>
    <x v="2"/>
    <x v="0"/>
    <x v="0"/>
    <n v="35"/>
    <x v="1"/>
    <x v="4"/>
  </r>
  <r>
    <n v="544"/>
    <n v="53"/>
    <x v="0"/>
    <x v="0"/>
    <x v="11"/>
    <x v="0"/>
    <x v="57"/>
    <x v="15"/>
    <x v="1"/>
    <x v="16"/>
    <x v="1"/>
    <n v="4.3"/>
    <x v="0"/>
    <x v="0"/>
    <x v="0"/>
    <x v="0"/>
    <n v="11"/>
    <x v="2"/>
    <x v="5"/>
  </r>
  <r>
    <n v="545"/>
    <n v="34"/>
    <x v="2"/>
    <x v="0"/>
    <x v="3"/>
    <x v="1"/>
    <x v="1"/>
    <x v="47"/>
    <x v="1"/>
    <x v="22"/>
    <x v="2"/>
    <n v="3.3"/>
    <x v="0"/>
    <x v="3"/>
    <x v="0"/>
    <x v="0"/>
    <n v="30"/>
    <x v="4"/>
    <x v="6"/>
  </r>
  <r>
    <n v="546"/>
    <n v="33"/>
    <x v="2"/>
    <x v="0"/>
    <x v="7"/>
    <x v="2"/>
    <x v="50"/>
    <x v="15"/>
    <x v="0"/>
    <x v="23"/>
    <x v="2"/>
    <n v="3.5"/>
    <x v="0"/>
    <x v="4"/>
    <x v="0"/>
    <x v="0"/>
    <n v="48"/>
    <x v="5"/>
    <x v="2"/>
  </r>
  <r>
    <n v="547"/>
    <n v="62"/>
    <x v="0"/>
    <x v="0"/>
    <x v="15"/>
    <x v="0"/>
    <x v="67"/>
    <x v="35"/>
    <x v="2"/>
    <x v="18"/>
    <x v="0"/>
    <n v="3.4"/>
    <x v="0"/>
    <x v="1"/>
    <x v="0"/>
    <x v="0"/>
    <n v="45"/>
    <x v="0"/>
    <x v="4"/>
  </r>
  <r>
    <n v="548"/>
    <n v="38"/>
    <x v="2"/>
    <x v="0"/>
    <x v="14"/>
    <x v="2"/>
    <x v="74"/>
    <x v="22"/>
    <x v="2"/>
    <x v="24"/>
    <x v="0"/>
    <n v="2.8"/>
    <x v="0"/>
    <x v="1"/>
    <x v="0"/>
    <x v="0"/>
    <n v="26"/>
    <x v="0"/>
    <x v="1"/>
  </r>
  <r>
    <n v="549"/>
    <n v="36"/>
    <x v="2"/>
    <x v="0"/>
    <x v="21"/>
    <x v="3"/>
    <x v="1"/>
    <x v="43"/>
    <x v="2"/>
    <x v="13"/>
    <x v="0"/>
    <n v="4.5999999999999996"/>
    <x v="0"/>
    <x v="5"/>
    <x v="0"/>
    <x v="0"/>
    <n v="41"/>
    <x v="5"/>
    <x v="6"/>
  </r>
  <r>
    <n v="550"/>
    <n v="31"/>
    <x v="2"/>
    <x v="0"/>
    <x v="21"/>
    <x v="3"/>
    <x v="45"/>
    <x v="28"/>
    <x v="1"/>
    <x v="8"/>
    <x v="3"/>
    <n v="3.6"/>
    <x v="0"/>
    <x v="0"/>
    <x v="0"/>
    <x v="0"/>
    <n v="37"/>
    <x v="0"/>
    <x v="4"/>
  </r>
  <r>
    <n v="551"/>
    <n v="62"/>
    <x v="0"/>
    <x v="0"/>
    <x v="22"/>
    <x v="3"/>
    <x v="17"/>
    <x v="42"/>
    <x v="2"/>
    <x v="8"/>
    <x v="2"/>
    <n v="3.3"/>
    <x v="0"/>
    <x v="5"/>
    <x v="0"/>
    <x v="0"/>
    <n v="12"/>
    <x v="3"/>
    <x v="1"/>
  </r>
  <r>
    <n v="552"/>
    <n v="29"/>
    <x v="3"/>
    <x v="0"/>
    <x v="7"/>
    <x v="2"/>
    <x v="72"/>
    <x v="37"/>
    <x v="3"/>
    <x v="14"/>
    <x v="3"/>
    <n v="3.1"/>
    <x v="0"/>
    <x v="4"/>
    <x v="0"/>
    <x v="0"/>
    <n v="27"/>
    <x v="1"/>
    <x v="4"/>
  </r>
  <r>
    <n v="553"/>
    <n v="24"/>
    <x v="3"/>
    <x v="0"/>
    <x v="17"/>
    <x v="0"/>
    <x v="23"/>
    <x v="9"/>
    <x v="2"/>
    <x v="15"/>
    <x v="3"/>
    <n v="3.5"/>
    <x v="0"/>
    <x v="0"/>
    <x v="0"/>
    <x v="0"/>
    <n v="18"/>
    <x v="4"/>
    <x v="1"/>
  </r>
  <r>
    <n v="554"/>
    <n v="63"/>
    <x v="0"/>
    <x v="0"/>
    <x v="12"/>
    <x v="3"/>
    <x v="40"/>
    <x v="20"/>
    <x v="2"/>
    <x v="3"/>
    <x v="0"/>
    <n v="3.2"/>
    <x v="0"/>
    <x v="0"/>
    <x v="0"/>
    <x v="0"/>
    <n v="15"/>
    <x v="2"/>
    <x v="3"/>
  </r>
  <r>
    <n v="555"/>
    <n v="56"/>
    <x v="0"/>
    <x v="0"/>
    <x v="4"/>
    <x v="1"/>
    <x v="53"/>
    <x v="46"/>
    <x v="2"/>
    <x v="16"/>
    <x v="2"/>
    <n v="3"/>
    <x v="0"/>
    <x v="0"/>
    <x v="0"/>
    <x v="0"/>
    <n v="34"/>
    <x v="4"/>
    <x v="1"/>
  </r>
  <r>
    <n v="556"/>
    <n v="63"/>
    <x v="0"/>
    <x v="0"/>
    <x v="24"/>
    <x v="3"/>
    <x v="75"/>
    <x v="1"/>
    <x v="2"/>
    <x v="3"/>
    <x v="3"/>
    <n v="4.8"/>
    <x v="0"/>
    <x v="0"/>
    <x v="0"/>
    <x v="0"/>
    <n v="37"/>
    <x v="0"/>
    <x v="2"/>
  </r>
  <r>
    <n v="557"/>
    <n v="40"/>
    <x v="2"/>
    <x v="0"/>
    <x v="7"/>
    <x v="2"/>
    <x v="3"/>
    <x v="6"/>
    <x v="0"/>
    <x v="21"/>
    <x v="0"/>
    <n v="5"/>
    <x v="0"/>
    <x v="5"/>
    <x v="0"/>
    <x v="0"/>
    <n v="21"/>
    <x v="1"/>
    <x v="0"/>
  </r>
  <r>
    <n v="558"/>
    <n v="18"/>
    <x v="1"/>
    <x v="0"/>
    <x v="5"/>
    <x v="0"/>
    <x v="30"/>
    <x v="29"/>
    <x v="2"/>
    <x v="3"/>
    <x v="1"/>
    <n v="2.9"/>
    <x v="0"/>
    <x v="1"/>
    <x v="0"/>
    <x v="0"/>
    <n v="31"/>
    <x v="5"/>
    <x v="1"/>
  </r>
  <r>
    <n v="559"/>
    <n v="50"/>
    <x v="2"/>
    <x v="0"/>
    <x v="4"/>
    <x v="1"/>
    <x v="64"/>
    <x v="44"/>
    <x v="0"/>
    <x v="11"/>
    <x v="3"/>
    <n v="3.2"/>
    <x v="0"/>
    <x v="0"/>
    <x v="0"/>
    <x v="0"/>
    <n v="43"/>
    <x v="5"/>
    <x v="6"/>
  </r>
  <r>
    <n v="560"/>
    <n v="66"/>
    <x v="0"/>
    <x v="0"/>
    <x v="18"/>
    <x v="3"/>
    <x v="52"/>
    <x v="28"/>
    <x v="2"/>
    <x v="21"/>
    <x v="3"/>
    <n v="2.9"/>
    <x v="0"/>
    <x v="5"/>
    <x v="0"/>
    <x v="0"/>
    <n v="22"/>
    <x v="4"/>
    <x v="5"/>
  </r>
  <r>
    <n v="561"/>
    <n v="25"/>
    <x v="3"/>
    <x v="0"/>
    <x v="16"/>
    <x v="3"/>
    <x v="16"/>
    <x v="7"/>
    <x v="0"/>
    <x v="16"/>
    <x v="3"/>
    <n v="3.3"/>
    <x v="0"/>
    <x v="1"/>
    <x v="0"/>
    <x v="0"/>
    <n v="12"/>
    <x v="5"/>
    <x v="2"/>
  </r>
  <r>
    <n v="562"/>
    <n v="65"/>
    <x v="0"/>
    <x v="0"/>
    <x v="14"/>
    <x v="2"/>
    <x v="61"/>
    <x v="15"/>
    <x v="2"/>
    <x v="24"/>
    <x v="3"/>
    <n v="2.6"/>
    <x v="0"/>
    <x v="2"/>
    <x v="0"/>
    <x v="0"/>
    <n v="25"/>
    <x v="3"/>
    <x v="0"/>
  </r>
  <r>
    <n v="563"/>
    <n v="53"/>
    <x v="0"/>
    <x v="0"/>
    <x v="2"/>
    <x v="0"/>
    <x v="17"/>
    <x v="9"/>
    <x v="2"/>
    <x v="24"/>
    <x v="2"/>
    <n v="3.5"/>
    <x v="0"/>
    <x v="3"/>
    <x v="0"/>
    <x v="0"/>
    <n v="40"/>
    <x v="5"/>
    <x v="2"/>
  </r>
  <r>
    <n v="564"/>
    <n v="61"/>
    <x v="0"/>
    <x v="0"/>
    <x v="9"/>
    <x v="1"/>
    <x v="54"/>
    <x v="37"/>
    <x v="2"/>
    <x v="13"/>
    <x v="3"/>
    <n v="4.4000000000000004"/>
    <x v="0"/>
    <x v="3"/>
    <x v="0"/>
    <x v="0"/>
    <n v="16"/>
    <x v="5"/>
    <x v="3"/>
  </r>
  <r>
    <n v="565"/>
    <n v="67"/>
    <x v="0"/>
    <x v="0"/>
    <x v="15"/>
    <x v="0"/>
    <x v="47"/>
    <x v="20"/>
    <x v="2"/>
    <x v="8"/>
    <x v="0"/>
    <n v="3.4"/>
    <x v="0"/>
    <x v="2"/>
    <x v="0"/>
    <x v="0"/>
    <n v="30"/>
    <x v="4"/>
    <x v="1"/>
  </r>
  <r>
    <n v="566"/>
    <n v="59"/>
    <x v="0"/>
    <x v="0"/>
    <x v="21"/>
    <x v="3"/>
    <x v="35"/>
    <x v="37"/>
    <x v="0"/>
    <x v="12"/>
    <x v="3"/>
    <n v="4.2"/>
    <x v="0"/>
    <x v="5"/>
    <x v="0"/>
    <x v="0"/>
    <n v="10"/>
    <x v="0"/>
    <x v="1"/>
  </r>
  <r>
    <n v="567"/>
    <n v="55"/>
    <x v="0"/>
    <x v="0"/>
    <x v="4"/>
    <x v="1"/>
    <x v="73"/>
    <x v="15"/>
    <x v="2"/>
    <x v="21"/>
    <x v="1"/>
    <n v="3.6"/>
    <x v="0"/>
    <x v="5"/>
    <x v="0"/>
    <x v="0"/>
    <n v="1"/>
    <x v="5"/>
    <x v="0"/>
  </r>
  <r>
    <n v="568"/>
    <n v="21"/>
    <x v="3"/>
    <x v="0"/>
    <x v="0"/>
    <x v="0"/>
    <x v="74"/>
    <x v="13"/>
    <x v="1"/>
    <x v="16"/>
    <x v="0"/>
    <n v="3"/>
    <x v="0"/>
    <x v="2"/>
    <x v="0"/>
    <x v="0"/>
    <n v="24"/>
    <x v="0"/>
    <x v="0"/>
  </r>
  <r>
    <n v="569"/>
    <n v="44"/>
    <x v="2"/>
    <x v="0"/>
    <x v="13"/>
    <x v="0"/>
    <x v="19"/>
    <x v="40"/>
    <x v="0"/>
    <x v="16"/>
    <x v="2"/>
    <n v="4"/>
    <x v="0"/>
    <x v="1"/>
    <x v="0"/>
    <x v="0"/>
    <n v="36"/>
    <x v="3"/>
    <x v="5"/>
  </r>
  <r>
    <n v="570"/>
    <n v="65"/>
    <x v="0"/>
    <x v="0"/>
    <x v="11"/>
    <x v="0"/>
    <x v="27"/>
    <x v="15"/>
    <x v="2"/>
    <x v="6"/>
    <x v="3"/>
    <n v="4.4000000000000004"/>
    <x v="0"/>
    <x v="0"/>
    <x v="0"/>
    <x v="0"/>
    <n v="46"/>
    <x v="2"/>
    <x v="6"/>
  </r>
  <r>
    <n v="571"/>
    <n v="65"/>
    <x v="0"/>
    <x v="0"/>
    <x v="17"/>
    <x v="0"/>
    <x v="54"/>
    <x v="44"/>
    <x v="3"/>
    <x v="7"/>
    <x v="3"/>
    <n v="4.0999999999999996"/>
    <x v="0"/>
    <x v="3"/>
    <x v="0"/>
    <x v="0"/>
    <n v="20"/>
    <x v="1"/>
    <x v="2"/>
  </r>
  <r>
    <n v="572"/>
    <n v="54"/>
    <x v="0"/>
    <x v="0"/>
    <x v="14"/>
    <x v="2"/>
    <x v="31"/>
    <x v="0"/>
    <x v="3"/>
    <x v="17"/>
    <x v="1"/>
    <n v="3.6"/>
    <x v="0"/>
    <x v="1"/>
    <x v="0"/>
    <x v="0"/>
    <n v="37"/>
    <x v="0"/>
    <x v="1"/>
  </r>
  <r>
    <n v="573"/>
    <n v="56"/>
    <x v="0"/>
    <x v="0"/>
    <x v="18"/>
    <x v="3"/>
    <x v="8"/>
    <x v="36"/>
    <x v="3"/>
    <x v="17"/>
    <x v="2"/>
    <n v="4.5999999999999996"/>
    <x v="0"/>
    <x v="2"/>
    <x v="0"/>
    <x v="0"/>
    <n v="26"/>
    <x v="4"/>
    <x v="2"/>
  </r>
  <r>
    <n v="574"/>
    <n v="58"/>
    <x v="0"/>
    <x v="0"/>
    <x v="13"/>
    <x v="0"/>
    <x v="10"/>
    <x v="18"/>
    <x v="2"/>
    <x v="4"/>
    <x v="2"/>
    <n v="3.2"/>
    <x v="0"/>
    <x v="4"/>
    <x v="0"/>
    <x v="0"/>
    <n v="23"/>
    <x v="2"/>
    <x v="4"/>
  </r>
  <r>
    <n v="575"/>
    <n v="54"/>
    <x v="0"/>
    <x v="0"/>
    <x v="4"/>
    <x v="1"/>
    <x v="24"/>
    <x v="1"/>
    <x v="0"/>
    <x v="16"/>
    <x v="3"/>
    <n v="4.8"/>
    <x v="0"/>
    <x v="1"/>
    <x v="0"/>
    <x v="0"/>
    <n v="20"/>
    <x v="4"/>
    <x v="4"/>
  </r>
  <r>
    <n v="576"/>
    <n v="58"/>
    <x v="0"/>
    <x v="0"/>
    <x v="2"/>
    <x v="0"/>
    <x v="62"/>
    <x v="43"/>
    <x v="2"/>
    <x v="15"/>
    <x v="3"/>
    <n v="4.8"/>
    <x v="0"/>
    <x v="0"/>
    <x v="0"/>
    <x v="0"/>
    <n v="38"/>
    <x v="3"/>
    <x v="5"/>
  </r>
  <r>
    <n v="577"/>
    <n v="48"/>
    <x v="2"/>
    <x v="0"/>
    <x v="19"/>
    <x v="3"/>
    <x v="10"/>
    <x v="47"/>
    <x v="2"/>
    <x v="13"/>
    <x v="0"/>
    <n v="5"/>
    <x v="0"/>
    <x v="4"/>
    <x v="0"/>
    <x v="0"/>
    <n v="5"/>
    <x v="2"/>
    <x v="6"/>
  </r>
  <r>
    <n v="578"/>
    <n v="19"/>
    <x v="1"/>
    <x v="0"/>
    <x v="11"/>
    <x v="0"/>
    <x v="78"/>
    <x v="15"/>
    <x v="2"/>
    <x v="13"/>
    <x v="3"/>
    <n v="3.7"/>
    <x v="0"/>
    <x v="5"/>
    <x v="0"/>
    <x v="0"/>
    <n v="41"/>
    <x v="0"/>
    <x v="2"/>
  </r>
  <r>
    <n v="579"/>
    <n v="69"/>
    <x v="0"/>
    <x v="0"/>
    <x v="3"/>
    <x v="1"/>
    <x v="3"/>
    <x v="1"/>
    <x v="2"/>
    <x v="7"/>
    <x v="3"/>
    <n v="4.5999999999999996"/>
    <x v="0"/>
    <x v="2"/>
    <x v="0"/>
    <x v="0"/>
    <n v="22"/>
    <x v="2"/>
    <x v="0"/>
  </r>
  <r>
    <n v="580"/>
    <n v="58"/>
    <x v="0"/>
    <x v="0"/>
    <x v="3"/>
    <x v="1"/>
    <x v="52"/>
    <x v="18"/>
    <x v="2"/>
    <x v="10"/>
    <x v="0"/>
    <n v="3.7"/>
    <x v="0"/>
    <x v="1"/>
    <x v="0"/>
    <x v="0"/>
    <n v="48"/>
    <x v="2"/>
    <x v="2"/>
  </r>
  <r>
    <n v="581"/>
    <n v="49"/>
    <x v="2"/>
    <x v="0"/>
    <x v="1"/>
    <x v="0"/>
    <x v="68"/>
    <x v="44"/>
    <x v="2"/>
    <x v="20"/>
    <x v="1"/>
    <n v="4.0999999999999996"/>
    <x v="0"/>
    <x v="1"/>
    <x v="0"/>
    <x v="0"/>
    <n v="10"/>
    <x v="3"/>
    <x v="1"/>
  </r>
  <r>
    <n v="582"/>
    <n v="32"/>
    <x v="2"/>
    <x v="0"/>
    <x v="1"/>
    <x v="0"/>
    <x v="33"/>
    <x v="44"/>
    <x v="3"/>
    <x v="4"/>
    <x v="0"/>
    <n v="2.7"/>
    <x v="0"/>
    <x v="5"/>
    <x v="0"/>
    <x v="0"/>
    <n v="12"/>
    <x v="4"/>
    <x v="6"/>
  </r>
  <r>
    <n v="583"/>
    <n v="40"/>
    <x v="2"/>
    <x v="0"/>
    <x v="14"/>
    <x v="2"/>
    <x v="64"/>
    <x v="24"/>
    <x v="0"/>
    <x v="2"/>
    <x v="1"/>
    <n v="4.9000000000000004"/>
    <x v="0"/>
    <x v="5"/>
    <x v="0"/>
    <x v="0"/>
    <n v="2"/>
    <x v="4"/>
    <x v="3"/>
  </r>
  <r>
    <n v="584"/>
    <n v="25"/>
    <x v="3"/>
    <x v="0"/>
    <x v="6"/>
    <x v="0"/>
    <x v="72"/>
    <x v="18"/>
    <x v="0"/>
    <x v="22"/>
    <x v="1"/>
    <n v="4"/>
    <x v="0"/>
    <x v="5"/>
    <x v="0"/>
    <x v="0"/>
    <n v="38"/>
    <x v="3"/>
    <x v="5"/>
  </r>
  <r>
    <n v="585"/>
    <n v="70"/>
    <x v="0"/>
    <x v="0"/>
    <x v="20"/>
    <x v="0"/>
    <x v="23"/>
    <x v="27"/>
    <x v="2"/>
    <x v="3"/>
    <x v="1"/>
    <n v="4.7"/>
    <x v="0"/>
    <x v="1"/>
    <x v="0"/>
    <x v="0"/>
    <n v="20"/>
    <x v="5"/>
    <x v="5"/>
  </r>
  <r>
    <n v="586"/>
    <n v="69"/>
    <x v="0"/>
    <x v="0"/>
    <x v="20"/>
    <x v="0"/>
    <x v="66"/>
    <x v="36"/>
    <x v="2"/>
    <x v="0"/>
    <x v="3"/>
    <n v="2.8"/>
    <x v="0"/>
    <x v="2"/>
    <x v="0"/>
    <x v="0"/>
    <n v="5"/>
    <x v="1"/>
    <x v="6"/>
  </r>
  <r>
    <n v="587"/>
    <n v="45"/>
    <x v="2"/>
    <x v="0"/>
    <x v="15"/>
    <x v="0"/>
    <x v="5"/>
    <x v="48"/>
    <x v="1"/>
    <x v="24"/>
    <x v="0"/>
    <n v="4.9000000000000004"/>
    <x v="0"/>
    <x v="4"/>
    <x v="0"/>
    <x v="0"/>
    <n v="9"/>
    <x v="0"/>
    <x v="2"/>
  </r>
  <r>
    <n v="588"/>
    <n v="29"/>
    <x v="3"/>
    <x v="0"/>
    <x v="20"/>
    <x v="0"/>
    <x v="62"/>
    <x v="47"/>
    <x v="1"/>
    <x v="1"/>
    <x v="3"/>
    <n v="4.2"/>
    <x v="0"/>
    <x v="0"/>
    <x v="0"/>
    <x v="0"/>
    <n v="48"/>
    <x v="5"/>
    <x v="6"/>
  </r>
  <r>
    <n v="589"/>
    <n v="47"/>
    <x v="2"/>
    <x v="0"/>
    <x v="23"/>
    <x v="1"/>
    <x v="30"/>
    <x v="45"/>
    <x v="2"/>
    <x v="10"/>
    <x v="3"/>
    <n v="3"/>
    <x v="0"/>
    <x v="3"/>
    <x v="0"/>
    <x v="0"/>
    <n v="9"/>
    <x v="5"/>
    <x v="3"/>
  </r>
  <r>
    <n v="590"/>
    <n v="28"/>
    <x v="3"/>
    <x v="0"/>
    <x v="5"/>
    <x v="0"/>
    <x v="44"/>
    <x v="46"/>
    <x v="2"/>
    <x v="20"/>
    <x v="3"/>
    <n v="3.4"/>
    <x v="0"/>
    <x v="4"/>
    <x v="0"/>
    <x v="0"/>
    <n v="40"/>
    <x v="3"/>
    <x v="2"/>
  </r>
  <r>
    <n v="591"/>
    <n v="64"/>
    <x v="0"/>
    <x v="0"/>
    <x v="22"/>
    <x v="3"/>
    <x v="32"/>
    <x v="29"/>
    <x v="1"/>
    <x v="2"/>
    <x v="3"/>
    <n v="4.5999999999999996"/>
    <x v="0"/>
    <x v="3"/>
    <x v="0"/>
    <x v="0"/>
    <n v="30"/>
    <x v="0"/>
    <x v="0"/>
  </r>
  <r>
    <n v="592"/>
    <n v="47"/>
    <x v="2"/>
    <x v="0"/>
    <x v="21"/>
    <x v="3"/>
    <x v="18"/>
    <x v="0"/>
    <x v="0"/>
    <x v="8"/>
    <x v="3"/>
    <n v="4.2"/>
    <x v="0"/>
    <x v="5"/>
    <x v="0"/>
    <x v="0"/>
    <n v="6"/>
    <x v="5"/>
    <x v="4"/>
  </r>
  <r>
    <n v="593"/>
    <n v="60"/>
    <x v="0"/>
    <x v="0"/>
    <x v="23"/>
    <x v="1"/>
    <x v="45"/>
    <x v="25"/>
    <x v="2"/>
    <x v="18"/>
    <x v="3"/>
    <n v="3.2"/>
    <x v="0"/>
    <x v="1"/>
    <x v="0"/>
    <x v="0"/>
    <n v="42"/>
    <x v="0"/>
    <x v="6"/>
  </r>
  <r>
    <n v="594"/>
    <n v="67"/>
    <x v="0"/>
    <x v="0"/>
    <x v="7"/>
    <x v="2"/>
    <x v="59"/>
    <x v="29"/>
    <x v="1"/>
    <x v="14"/>
    <x v="0"/>
    <n v="4.4000000000000004"/>
    <x v="0"/>
    <x v="5"/>
    <x v="0"/>
    <x v="0"/>
    <n v="9"/>
    <x v="3"/>
    <x v="6"/>
  </r>
  <r>
    <n v="595"/>
    <n v="35"/>
    <x v="2"/>
    <x v="0"/>
    <x v="15"/>
    <x v="0"/>
    <x v="42"/>
    <x v="19"/>
    <x v="1"/>
    <x v="18"/>
    <x v="0"/>
    <n v="2.5"/>
    <x v="0"/>
    <x v="2"/>
    <x v="0"/>
    <x v="0"/>
    <n v="6"/>
    <x v="5"/>
    <x v="5"/>
  </r>
  <r>
    <n v="596"/>
    <n v="30"/>
    <x v="3"/>
    <x v="0"/>
    <x v="9"/>
    <x v="1"/>
    <x v="64"/>
    <x v="12"/>
    <x v="2"/>
    <x v="5"/>
    <x v="2"/>
    <n v="3.6"/>
    <x v="0"/>
    <x v="2"/>
    <x v="0"/>
    <x v="0"/>
    <n v="47"/>
    <x v="3"/>
    <x v="3"/>
  </r>
  <r>
    <n v="597"/>
    <n v="23"/>
    <x v="3"/>
    <x v="0"/>
    <x v="9"/>
    <x v="1"/>
    <x v="18"/>
    <x v="6"/>
    <x v="3"/>
    <x v="3"/>
    <x v="2"/>
    <n v="4.5"/>
    <x v="0"/>
    <x v="5"/>
    <x v="0"/>
    <x v="0"/>
    <n v="36"/>
    <x v="0"/>
    <x v="2"/>
  </r>
  <r>
    <n v="598"/>
    <n v="70"/>
    <x v="0"/>
    <x v="0"/>
    <x v="16"/>
    <x v="3"/>
    <x v="28"/>
    <x v="29"/>
    <x v="0"/>
    <x v="9"/>
    <x v="2"/>
    <n v="3.4"/>
    <x v="0"/>
    <x v="3"/>
    <x v="0"/>
    <x v="0"/>
    <n v="19"/>
    <x v="4"/>
    <x v="0"/>
  </r>
  <r>
    <n v="599"/>
    <n v="21"/>
    <x v="3"/>
    <x v="0"/>
    <x v="10"/>
    <x v="0"/>
    <x v="76"/>
    <x v="18"/>
    <x v="0"/>
    <x v="14"/>
    <x v="0"/>
    <n v="3.2"/>
    <x v="0"/>
    <x v="4"/>
    <x v="0"/>
    <x v="0"/>
    <n v="30"/>
    <x v="1"/>
    <x v="6"/>
  </r>
  <r>
    <n v="600"/>
    <n v="51"/>
    <x v="0"/>
    <x v="0"/>
    <x v="23"/>
    <x v="1"/>
    <x v="46"/>
    <x v="2"/>
    <x v="0"/>
    <x v="11"/>
    <x v="1"/>
    <n v="4.2"/>
    <x v="0"/>
    <x v="3"/>
    <x v="0"/>
    <x v="0"/>
    <n v="27"/>
    <x v="5"/>
    <x v="6"/>
  </r>
  <r>
    <n v="601"/>
    <n v="22"/>
    <x v="3"/>
    <x v="0"/>
    <x v="19"/>
    <x v="3"/>
    <x v="80"/>
    <x v="36"/>
    <x v="2"/>
    <x v="4"/>
    <x v="1"/>
    <n v="5"/>
    <x v="0"/>
    <x v="4"/>
    <x v="0"/>
    <x v="0"/>
    <n v="25"/>
    <x v="0"/>
    <x v="5"/>
  </r>
  <r>
    <n v="602"/>
    <n v="32"/>
    <x v="2"/>
    <x v="0"/>
    <x v="21"/>
    <x v="3"/>
    <x v="15"/>
    <x v="8"/>
    <x v="2"/>
    <x v="1"/>
    <x v="2"/>
    <n v="4.7"/>
    <x v="0"/>
    <x v="5"/>
    <x v="0"/>
    <x v="0"/>
    <n v="5"/>
    <x v="1"/>
    <x v="0"/>
  </r>
  <r>
    <n v="603"/>
    <n v="37"/>
    <x v="2"/>
    <x v="0"/>
    <x v="9"/>
    <x v="1"/>
    <x v="47"/>
    <x v="4"/>
    <x v="0"/>
    <x v="12"/>
    <x v="2"/>
    <n v="4.2"/>
    <x v="0"/>
    <x v="2"/>
    <x v="0"/>
    <x v="0"/>
    <n v="10"/>
    <x v="1"/>
    <x v="6"/>
  </r>
  <r>
    <n v="604"/>
    <n v="31"/>
    <x v="2"/>
    <x v="0"/>
    <x v="8"/>
    <x v="3"/>
    <x v="43"/>
    <x v="2"/>
    <x v="0"/>
    <x v="14"/>
    <x v="0"/>
    <n v="3.4"/>
    <x v="0"/>
    <x v="4"/>
    <x v="0"/>
    <x v="0"/>
    <n v="26"/>
    <x v="3"/>
    <x v="6"/>
  </r>
  <r>
    <n v="605"/>
    <n v="44"/>
    <x v="2"/>
    <x v="0"/>
    <x v="12"/>
    <x v="3"/>
    <x v="56"/>
    <x v="8"/>
    <x v="1"/>
    <x v="6"/>
    <x v="3"/>
    <n v="4.4000000000000004"/>
    <x v="0"/>
    <x v="5"/>
    <x v="0"/>
    <x v="0"/>
    <n v="11"/>
    <x v="2"/>
    <x v="6"/>
  </r>
  <r>
    <n v="606"/>
    <n v="40"/>
    <x v="2"/>
    <x v="0"/>
    <x v="19"/>
    <x v="3"/>
    <x v="50"/>
    <x v="18"/>
    <x v="3"/>
    <x v="4"/>
    <x v="0"/>
    <n v="4.2"/>
    <x v="0"/>
    <x v="3"/>
    <x v="0"/>
    <x v="0"/>
    <n v="17"/>
    <x v="4"/>
    <x v="1"/>
  </r>
  <r>
    <n v="607"/>
    <n v="27"/>
    <x v="3"/>
    <x v="0"/>
    <x v="18"/>
    <x v="3"/>
    <x v="3"/>
    <x v="24"/>
    <x v="2"/>
    <x v="24"/>
    <x v="1"/>
    <n v="4.5"/>
    <x v="0"/>
    <x v="3"/>
    <x v="0"/>
    <x v="0"/>
    <n v="44"/>
    <x v="3"/>
    <x v="5"/>
  </r>
  <r>
    <n v="608"/>
    <n v="47"/>
    <x v="2"/>
    <x v="0"/>
    <x v="15"/>
    <x v="0"/>
    <x v="66"/>
    <x v="27"/>
    <x v="0"/>
    <x v="7"/>
    <x v="3"/>
    <n v="2.8"/>
    <x v="0"/>
    <x v="2"/>
    <x v="0"/>
    <x v="0"/>
    <n v="44"/>
    <x v="1"/>
    <x v="5"/>
  </r>
  <r>
    <n v="609"/>
    <n v="41"/>
    <x v="2"/>
    <x v="0"/>
    <x v="21"/>
    <x v="3"/>
    <x v="21"/>
    <x v="12"/>
    <x v="1"/>
    <x v="9"/>
    <x v="3"/>
    <n v="3.3"/>
    <x v="0"/>
    <x v="2"/>
    <x v="0"/>
    <x v="0"/>
    <n v="21"/>
    <x v="0"/>
    <x v="6"/>
  </r>
  <r>
    <n v="610"/>
    <n v="51"/>
    <x v="0"/>
    <x v="0"/>
    <x v="1"/>
    <x v="0"/>
    <x v="36"/>
    <x v="31"/>
    <x v="0"/>
    <x v="7"/>
    <x v="3"/>
    <n v="4.5999999999999996"/>
    <x v="0"/>
    <x v="2"/>
    <x v="0"/>
    <x v="0"/>
    <n v="49"/>
    <x v="2"/>
    <x v="0"/>
  </r>
  <r>
    <n v="611"/>
    <n v="53"/>
    <x v="0"/>
    <x v="0"/>
    <x v="6"/>
    <x v="0"/>
    <x v="11"/>
    <x v="19"/>
    <x v="2"/>
    <x v="4"/>
    <x v="2"/>
    <n v="2.5"/>
    <x v="0"/>
    <x v="1"/>
    <x v="0"/>
    <x v="0"/>
    <n v="27"/>
    <x v="4"/>
    <x v="6"/>
  </r>
  <r>
    <n v="612"/>
    <n v="43"/>
    <x v="2"/>
    <x v="0"/>
    <x v="18"/>
    <x v="3"/>
    <x v="27"/>
    <x v="18"/>
    <x v="2"/>
    <x v="13"/>
    <x v="0"/>
    <n v="4.7"/>
    <x v="0"/>
    <x v="5"/>
    <x v="0"/>
    <x v="0"/>
    <n v="19"/>
    <x v="1"/>
    <x v="5"/>
  </r>
  <r>
    <n v="613"/>
    <n v="67"/>
    <x v="0"/>
    <x v="0"/>
    <x v="19"/>
    <x v="3"/>
    <x v="35"/>
    <x v="13"/>
    <x v="0"/>
    <x v="12"/>
    <x v="3"/>
    <n v="4.5999999999999996"/>
    <x v="0"/>
    <x v="0"/>
    <x v="0"/>
    <x v="0"/>
    <n v="33"/>
    <x v="2"/>
    <x v="3"/>
  </r>
  <r>
    <n v="614"/>
    <n v="61"/>
    <x v="0"/>
    <x v="0"/>
    <x v="7"/>
    <x v="2"/>
    <x v="12"/>
    <x v="38"/>
    <x v="0"/>
    <x v="12"/>
    <x v="3"/>
    <n v="2.6"/>
    <x v="0"/>
    <x v="3"/>
    <x v="0"/>
    <x v="0"/>
    <n v="46"/>
    <x v="1"/>
    <x v="4"/>
  </r>
  <r>
    <n v="615"/>
    <n v="68"/>
    <x v="0"/>
    <x v="0"/>
    <x v="16"/>
    <x v="3"/>
    <x v="6"/>
    <x v="37"/>
    <x v="2"/>
    <x v="12"/>
    <x v="0"/>
    <n v="4"/>
    <x v="0"/>
    <x v="3"/>
    <x v="0"/>
    <x v="0"/>
    <n v="21"/>
    <x v="2"/>
    <x v="4"/>
  </r>
  <r>
    <n v="616"/>
    <n v="67"/>
    <x v="0"/>
    <x v="0"/>
    <x v="3"/>
    <x v="1"/>
    <x v="33"/>
    <x v="33"/>
    <x v="0"/>
    <x v="8"/>
    <x v="2"/>
    <n v="2.6"/>
    <x v="0"/>
    <x v="2"/>
    <x v="0"/>
    <x v="0"/>
    <n v="23"/>
    <x v="0"/>
    <x v="2"/>
  </r>
  <r>
    <n v="617"/>
    <n v="29"/>
    <x v="3"/>
    <x v="0"/>
    <x v="24"/>
    <x v="3"/>
    <x v="11"/>
    <x v="38"/>
    <x v="0"/>
    <x v="11"/>
    <x v="1"/>
    <n v="4.5999999999999996"/>
    <x v="0"/>
    <x v="1"/>
    <x v="0"/>
    <x v="0"/>
    <n v="38"/>
    <x v="2"/>
    <x v="6"/>
  </r>
  <r>
    <n v="618"/>
    <n v="50"/>
    <x v="2"/>
    <x v="0"/>
    <x v="21"/>
    <x v="3"/>
    <x v="75"/>
    <x v="24"/>
    <x v="2"/>
    <x v="1"/>
    <x v="3"/>
    <n v="2.6"/>
    <x v="0"/>
    <x v="3"/>
    <x v="0"/>
    <x v="0"/>
    <n v="2"/>
    <x v="4"/>
    <x v="3"/>
  </r>
  <r>
    <n v="619"/>
    <n v="61"/>
    <x v="0"/>
    <x v="0"/>
    <x v="14"/>
    <x v="2"/>
    <x v="23"/>
    <x v="27"/>
    <x v="0"/>
    <x v="17"/>
    <x v="1"/>
    <n v="4"/>
    <x v="0"/>
    <x v="0"/>
    <x v="0"/>
    <x v="0"/>
    <n v="21"/>
    <x v="5"/>
    <x v="4"/>
  </r>
  <r>
    <n v="620"/>
    <n v="19"/>
    <x v="1"/>
    <x v="0"/>
    <x v="21"/>
    <x v="3"/>
    <x v="7"/>
    <x v="43"/>
    <x v="2"/>
    <x v="4"/>
    <x v="2"/>
    <n v="4.5999999999999996"/>
    <x v="0"/>
    <x v="5"/>
    <x v="0"/>
    <x v="0"/>
    <n v="1"/>
    <x v="5"/>
    <x v="6"/>
  </r>
  <r>
    <n v="621"/>
    <n v="33"/>
    <x v="2"/>
    <x v="0"/>
    <x v="21"/>
    <x v="3"/>
    <x v="58"/>
    <x v="3"/>
    <x v="2"/>
    <x v="13"/>
    <x v="3"/>
    <n v="3.7"/>
    <x v="0"/>
    <x v="4"/>
    <x v="0"/>
    <x v="0"/>
    <n v="10"/>
    <x v="0"/>
    <x v="6"/>
  </r>
  <r>
    <n v="622"/>
    <n v="51"/>
    <x v="0"/>
    <x v="0"/>
    <x v="12"/>
    <x v="3"/>
    <x v="65"/>
    <x v="23"/>
    <x v="1"/>
    <x v="16"/>
    <x v="3"/>
    <n v="4.4000000000000004"/>
    <x v="0"/>
    <x v="5"/>
    <x v="0"/>
    <x v="0"/>
    <n v="45"/>
    <x v="2"/>
    <x v="1"/>
  </r>
  <r>
    <n v="623"/>
    <n v="69"/>
    <x v="0"/>
    <x v="0"/>
    <x v="20"/>
    <x v="0"/>
    <x v="80"/>
    <x v="42"/>
    <x v="1"/>
    <x v="15"/>
    <x v="1"/>
    <n v="4"/>
    <x v="0"/>
    <x v="2"/>
    <x v="0"/>
    <x v="0"/>
    <n v="44"/>
    <x v="4"/>
    <x v="0"/>
  </r>
  <r>
    <n v="624"/>
    <n v="19"/>
    <x v="1"/>
    <x v="0"/>
    <x v="9"/>
    <x v="1"/>
    <x v="44"/>
    <x v="22"/>
    <x v="2"/>
    <x v="3"/>
    <x v="3"/>
    <n v="4.7"/>
    <x v="0"/>
    <x v="3"/>
    <x v="0"/>
    <x v="0"/>
    <n v="48"/>
    <x v="3"/>
    <x v="4"/>
  </r>
  <r>
    <n v="625"/>
    <n v="55"/>
    <x v="0"/>
    <x v="0"/>
    <x v="13"/>
    <x v="0"/>
    <x v="55"/>
    <x v="36"/>
    <x v="3"/>
    <x v="6"/>
    <x v="3"/>
    <n v="3.4"/>
    <x v="0"/>
    <x v="0"/>
    <x v="0"/>
    <x v="0"/>
    <n v="21"/>
    <x v="3"/>
    <x v="2"/>
  </r>
  <r>
    <n v="626"/>
    <n v="49"/>
    <x v="2"/>
    <x v="0"/>
    <x v="16"/>
    <x v="3"/>
    <x v="24"/>
    <x v="12"/>
    <x v="2"/>
    <x v="16"/>
    <x v="3"/>
    <n v="4"/>
    <x v="0"/>
    <x v="2"/>
    <x v="0"/>
    <x v="0"/>
    <n v="1"/>
    <x v="0"/>
    <x v="1"/>
  </r>
  <r>
    <n v="627"/>
    <n v="31"/>
    <x v="2"/>
    <x v="0"/>
    <x v="12"/>
    <x v="3"/>
    <x v="24"/>
    <x v="13"/>
    <x v="2"/>
    <x v="21"/>
    <x v="1"/>
    <n v="3.9"/>
    <x v="0"/>
    <x v="3"/>
    <x v="0"/>
    <x v="0"/>
    <n v="10"/>
    <x v="0"/>
    <x v="2"/>
  </r>
  <r>
    <n v="628"/>
    <n v="42"/>
    <x v="2"/>
    <x v="0"/>
    <x v="3"/>
    <x v="1"/>
    <x v="77"/>
    <x v="4"/>
    <x v="0"/>
    <x v="13"/>
    <x v="0"/>
    <n v="4.0999999999999996"/>
    <x v="0"/>
    <x v="0"/>
    <x v="0"/>
    <x v="0"/>
    <n v="24"/>
    <x v="3"/>
    <x v="5"/>
  </r>
  <r>
    <n v="629"/>
    <n v="69"/>
    <x v="0"/>
    <x v="0"/>
    <x v="1"/>
    <x v="0"/>
    <x v="6"/>
    <x v="2"/>
    <x v="2"/>
    <x v="3"/>
    <x v="3"/>
    <n v="3.7"/>
    <x v="0"/>
    <x v="4"/>
    <x v="0"/>
    <x v="0"/>
    <n v="29"/>
    <x v="2"/>
    <x v="5"/>
  </r>
  <r>
    <n v="630"/>
    <n v="26"/>
    <x v="3"/>
    <x v="0"/>
    <x v="9"/>
    <x v="1"/>
    <x v="3"/>
    <x v="34"/>
    <x v="0"/>
    <x v="19"/>
    <x v="1"/>
    <n v="4.7"/>
    <x v="0"/>
    <x v="3"/>
    <x v="0"/>
    <x v="0"/>
    <n v="11"/>
    <x v="5"/>
    <x v="2"/>
  </r>
  <r>
    <n v="631"/>
    <n v="41"/>
    <x v="2"/>
    <x v="0"/>
    <x v="16"/>
    <x v="3"/>
    <x v="23"/>
    <x v="16"/>
    <x v="1"/>
    <x v="5"/>
    <x v="3"/>
    <n v="4.3"/>
    <x v="0"/>
    <x v="4"/>
    <x v="0"/>
    <x v="0"/>
    <n v="33"/>
    <x v="5"/>
    <x v="2"/>
  </r>
  <r>
    <n v="632"/>
    <n v="55"/>
    <x v="0"/>
    <x v="0"/>
    <x v="23"/>
    <x v="1"/>
    <x v="10"/>
    <x v="47"/>
    <x v="1"/>
    <x v="10"/>
    <x v="2"/>
    <n v="4.0999999999999996"/>
    <x v="0"/>
    <x v="5"/>
    <x v="0"/>
    <x v="0"/>
    <n v="27"/>
    <x v="1"/>
    <x v="0"/>
  </r>
  <r>
    <n v="633"/>
    <n v="35"/>
    <x v="2"/>
    <x v="0"/>
    <x v="21"/>
    <x v="3"/>
    <x v="12"/>
    <x v="5"/>
    <x v="2"/>
    <x v="16"/>
    <x v="0"/>
    <n v="3.9"/>
    <x v="0"/>
    <x v="2"/>
    <x v="0"/>
    <x v="0"/>
    <n v="19"/>
    <x v="0"/>
    <x v="0"/>
  </r>
  <r>
    <n v="634"/>
    <n v="66"/>
    <x v="0"/>
    <x v="0"/>
    <x v="3"/>
    <x v="1"/>
    <x v="27"/>
    <x v="46"/>
    <x v="2"/>
    <x v="20"/>
    <x v="1"/>
    <n v="2.9"/>
    <x v="0"/>
    <x v="0"/>
    <x v="0"/>
    <x v="0"/>
    <n v="50"/>
    <x v="5"/>
    <x v="3"/>
  </r>
  <r>
    <n v="635"/>
    <n v="36"/>
    <x v="2"/>
    <x v="0"/>
    <x v="4"/>
    <x v="1"/>
    <x v="30"/>
    <x v="31"/>
    <x v="2"/>
    <x v="11"/>
    <x v="2"/>
    <n v="3.9"/>
    <x v="0"/>
    <x v="3"/>
    <x v="0"/>
    <x v="0"/>
    <n v="46"/>
    <x v="3"/>
    <x v="1"/>
  </r>
  <r>
    <n v="636"/>
    <n v="27"/>
    <x v="3"/>
    <x v="0"/>
    <x v="15"/>
    <x v="0"/>
    <x v="40"/>
    <x v="36"/>
    <x v="2"/>
    <x v="18"/>
    <x v="3"/>
    <n v="4.3"/>
    <x v="0"/>
    <x v="4"/>
    <x v="0"/>
    <x v="0"/>
    <n v="28"/>
    <x v="1"/>
    <x v="3"/>
  </r>
  <r>
    <n v="637"/>
    <n v="41"/>
    <x v="2"/>
    <x v="0"/>
    <x v="8"/>
    <x v="3"/>
    <x v="38"/>
    <x v="48"/>
    <x v="2"/>
    <x v="21"/>
    <x v="2"/>
    <n v="2.8"/>
    <x v="0"/>
    <x v="5"/>
    <x v="0"/>
    <x v="0"/>
    <n v="14"/>
    <x v="4"/>
    <x v="6"/>
  </r>
  <r>
    <n v="638"/>
    <n v="21"/>
    <x v="3"/>
    <x v="0"/>
    <x v="1"/>
    <x v="0"/>
    <x v="5"/>
    <x v="30"/>
    <x v="2"/>
    <x v="17"/>
    <x v="0"/>
    <n v="3.4"/>
    <x v="0"/>
    <x v="4"/>
    <x v="0"/>
    <x v="0"/>
    <n v="46"/>
    <x v="1"/>
    <x v="0"/>
  </r>
  <r>
    <n v="639"/>
    <n v="53"/>
    <x v="0"/>
    <x v="0"/>
    <x v="3"/>
    <x v="1"/>
    <x v="5"/>
    <x v="33"/>
    <x v="1"/>
    <x v="24"/>
    <x v="2"/>
    <n v="2.7"/>
    <x v="0"/>
    <x v="0"/>
    <x v="0"/>
    <x v="0"/>
    <n v="41"/>
    <x v="3"/>
    <x v="5"/>
  </r>
  <r>
    <n v="640"/>
    <n v="54"/>
    <x v="0"/>
    <x v="0"/>
    <x v="10"/>
    <x v="0"/>
    <x v="41"/>
    <x v="16"/>
    <x v="0"/>
    <x v="8"/>
    <x v="1"/>
    <n v="4"/>
    <x v="0"/>
    <x v="4"/>
    <x v="0"/>
    <x v="0"/>
    <n v="50"/>
    <x v="2"/>
    <x v="2"/>
  </r>
  <r>
    <n v="641"/>
    <n v="53"/>
    <x v="0"/>
    <x v="0"/>
    <x v="11"/>
    <x v="0"/>
    <x v="19"/>
    <x v="46"/>
    <x v="2"/>
    <x v="0"/>
    <x v="2"/>
    <n v="4.4000000000000004"/>
    <x v="0"/>
    <x v="5"/>
    <x v="0"/>
    <x v="0"/>
    <n v="28"/>
    <x v="5"/>
    <x v="0"/>
  </r>
  <r>
    <n v="642"/>
    <n v="47"/>
    <x v="2"/>
    <x v="0"/>
    <x v="0"/>
    <x v="0"/>
    <x v="72"/>
    <x v="29"/>
    <x v="2"/>
    <x v="16"/>
    <x v="0"/>
    <n v="3.9"/>
    <x v="0"/>
    <x v="4"/>
    <x v="0"/>
    <x v="0"/>
    <n v="23"/>
    <x v="2"/>
    <x v="6"/>
  </r>
  <r>
    <n v="643"/>
    <n v="64"/>
    <x v="0"/>
    <x v="0"/>
    <x v="11"/>
    <x v="0"/>
    <x v="21"/>
    <x v="10"/>
    <x v="0"/>
    <x v="16"/>
    <x v="1"/>
    <n v="2.8"/>
    <x v="0"/>
    <x v="4"/>
    <x v="0"/>
    <x v="0"/>
    <n v="14"/>
    <x v="5"/>
    <x v="4"/>
  </r>
  <r>
    <n v="644"/>
    <n v="18"/>
    <x v="1"/>
    <x v="0"/>
    <x v="1"/>
    <x v="0"/>
    <x v="75"/>
    <x v="4"/>
    <x v="3"/>
    <x v="14"/>
    <x v="0"/>
    <n v="3.2"/>
    <x v="0"/>
    <x v="2"/>
    <x v="0"/>
    <x v="0"/>
    <n v="10"/>
    <x v="4"/>
    <x v="6"/>
  </r>
  <r>
    <n v="645"/>
    <n v="68"/>
    <x v="0"/>
    <x v="0"/>
    <x v="21"/>
    <x v="3"/>
    <x v="73"/>
    <x v="7"/>
    <x v="1"/>
    <x v="24"/>
    <x v="2"/>
    <n v="4.3"/>
    <x v="0"/>
    <x v="2"/>
    <x v="0"/>
    <x v="0"/>
    <n v="37"/>
    <x v="1"/>
    <x v="1"/>
  </r>
  <r>
    <n v="646"/>
    <n v="62"/>
    <x v="0"/>
    <x v="0"/>
    <x v="15"/>
    <x v="0"/>
    <x v="69"/>
    <x v="19"/>
    <x v="1"/>
    <x v="7"/>
    <x v="2"/>
    <n v="4.2"/>
    <x v="0"/>
    <x v="0"/>
    <x v="0"/>
    <x v="0"/>
    <n v="15"/>
    <x v="0"/>
    <x v="4"/>
  </r>
  <r>
    <n v="647"/>
    <n v="51"/>
    <x v="0"/>
    <x v="0"/>
    <x v="23"/>
    <x v="1"/>
    <x v="36"/>
    <x v="27"/>
    <x v="3"/>
    <x v="6"/>
    <x v="1"/>
    <n v="4.9000000000000004"/>
    <x v="0"/>
    <x v="3"/>
    <x v="0"/>
    <x v="0"/>
    <n v="19"/>
    <x v="0"/>
    <x v="4"/>
  </r>
  <r>
    <n v="648"/>
    <n v="54"/>
    <x v="0"/>
    <x v="0"/>
    <x v="0"/>
    <x v="0"/>
    <x v="44"/>
    <x v="16"/>
    <x v="3"/>
    <x v="4"/>
    <x v="2"/>
    <n v="3.7"/>
    <x v="0"/>
    <x v="0"/>
    <x v="0"/>
    <x v="0"/>
    <n v="23"/>
    <x v="2"/>
    <x v="0"/>
  </r>
  <r>
    <n v="649"/>
    <n v="22"/>
    <x v="3"/>
    <x v="0"/>
    <x v="15"/>
    <x v="0"/>
    <x v="9"/>
    <x v="49"/>
    <x v="2"/>
    <x v="18"/>
    <x v="0"/>
    <n v="4.0999999999999996"/>
    <x v="0"/>
    <x v="5"/>
    <x v="0"/>
    <x v="0"/>
    <n v="35"/>
    <x v="2"/>
    <x v="1"/>
  </r>
  <r>
    <n v="650"/>
    <n v="53"/>
    <x v="0"/>
    <x v="0"/>
    <x v="13"/>
    <x v="0"/>
    <x v="73"/>
    <x v="12"/>
    <x v="0"/>
    <x v="20"/>
    <x v="1"/>
    <n v="4.2"/>
    <x v="0"/>
    <x v="5"/>
    <x v="0"/>
    <x v="0"/>
    <n v="33"/>
    <x v="3"/>
    <x v="6"/>
  </r>
  <r>
    <n v="651"/>
    <n v="34"/>
    <x v="2"/>
    <x v="0"/>
    <x v="24"/>
    <x v="3"/>
    <x v="49"/>
    <x v="20"/>
    <x v="2"/>
    <x v="23"/>
    <x v="1"/>
    <n v="3.9"/>
    <x v="0"/>
    <x v="2"/>
    <x v="0"/>
    <x v="0"/>
    <n v="12"/>
    <x v="4"/>
    <x v="2"/>
  </r>
  <r>
    <n v="652"/>
    <n v="32"/>
    <x v="2"/>
    <x v="0"/>
    <x v="19"/>
    <x v="3"/>
    <x v="50"/>
    <x v="10"/>
    <x v="0"/>
    <x v="22"/>
    <x v="2"/>
    <n v="2.9"/>
    <x v="0"/>
    <x v="2"/>
    <x v="0"/>
    <x v="0"/>
    <n v="41"/>
    <x v="0"/>
    <x v="0"/>
  </r>
  <r>
    <n v="653"/>
    <n v="64"/>
    <x v="0"/>
    <x v="0"/>
    <x v="12"/>
    <x v="3"/>
    <x v="65"/>
    <x v="46"/>
    <x v="2"/>
    <x v="19"/>
    <x v="0"/>
    <n v="3.1"/>
    <x v="0"/>
    <x v="1"/>
    <x v="0"/>
    <x v="0"/>
    <n v="27"/>
    <x v="0"/>
    <x v="1"/>
  </r>
  <r>
    <n v="654"/>
    <n v="20"/>
    <x v="3"/>
    <x v="0"/>
    <x v="18"/>
    <x v="3"/>
    <x v="10"/>
    <x v="25"/>
    <x v="2"/>
    <x v="8"/>
    <x v="0"/>
    <n v="3.6"/>
    <x v="0"/>
    <x v="4"/>
    <x v="0"/>
    <x v="0"/>
    <n v="45"/>
    <x v="1"/>
    <x v="0"/>
  </r>
  <r>
    <n v="655"/>
    <n v="24"/>
    <x v="3"/>
    <x v="0"/>
    <x v="8"/>
    <x v="3"/>
    <x v="40"/>
    <x v="18"/>
    <x v="0"/>
    <x v="0"/>
    <x v="2"/>
    <n v="4.4000000000000004"/>
    <x v="0"/>
    <x v="4"/>
    <x v="0"/>
    <x v="0"/>
    <n v="23"/>
    <x v="0"/>
    <x v="2"/>
  </r>
  <r>
    <n v="656"/>
    <n v="20"/>
    <x v="3"/>
    <x v="0"/>
    <x v="8"/>
    <x v="3"/>
    <x v="14"/>
    <x v="16"/>
    <x v="1"/>
    <x v="7"/>
    <x v="3"/>
    <n v="3.1"/>
    <x v="0"/>
    <x v="1"/>
    <x v="0"/>
    <x v="0"/>
    <n v="19"/>
    <x v="0"/>
    <x v="5"/>
  </r>
  <r>
    <n v="657"/>
    <n v="42"/>
    <x v="2"/>
    <x v="0"/>
    <x v="2"/>
    <x v="0"/>
    <x v="66"/>
    <x v="38"/>
    <x v="2"/>
    <x v="19"/>
    <x v="2"/>
    <n v="3.9"/>
    <x v="0"/>
    <x v="3"/>
    <x v="0"/>
    <x v="0"/>
    <n v="6"/>
    <x v="3"/>
    <x v="3"/>
  </r>
  <r>
    <n v="658"/>
    <n v="48"/>
    <x v="2"/>
    <x v="0"/>
    <x v="14"/>
    <x v="2"/>
    <x v="68"/>
    <x v="28"/>
    <x v="2"/>
    <x v="3"/>
    <x v="0"/>
    <n v="4.3"/>
    <x v="0"/>
    <x v="1"/>
    <x v="0"/>
    <x v="0"/>
    <n v="6"/>
    <x v="3"/>
    <x v="3"/>
  </r>
  <r>
    <n v="659"/>
    <n v="62"/>
    <x v="0"/>
    <x v="0"/>
    <x v="21"/>
    <x v="3"/>
    <x v="18"/>
    <x v="7"/>
    <x v="1"/>
    <x v="3"/>
    <x v="3"/>
    <n v="4.9000000000000004"/>
    <x v="0"/>
    <x v="5"/>
    <x v="0"/>
    <x v="0"/>
    <n v="20"/>
    <x v="0"/>
    <x v="1"/>
  </r>
  <r>
    <n v="660"/>
    <n v="62"/>
    <x v="0"/>
    <x v="0"/>
    <x v="6"/>
    <x v="0"/>
    <x v="78"/>
    <x v="41"/>
    <x v="1"/>
    <x v="9"/>
    <x v="1"/>
    <n v="3.6"/>
    <x v="0"/>
    <x v="4"/>
    <x v="0"/>
    <x v="0"/>
    <n v="8"/>
    <x v="1"/>
    <x v="1"/>
  </r>
  <r>
    <n v="661"/>
    <n v="50"/>
    <x v="2"/>
    <x v="0"/>
    <x v="7"/>
    <x v="2"/>
    <x v="24"/>
    <x v="6"/>
    <x v="2"/>
    <x v="8"/>
    <x v="3"/>
    <n v="5"/>
    <x v="0"/>
    <x v="4"/>
    <x v="0"/>
    <x v="0"/>
    <n v="39"/>
    <x v="2"/>
    <x v="3"/>
  </r>
  <r>
    <n v="662"/>
    <n v="57"/>
    <x v="0"/>
    <x v="0"/>
    <x v="5"/>
    <x v="0"/>
    <x v="10"/>
    <x v="44"/>
    <x v="3"/>
    <x v="14"/>
    <x v="3"/>
    <n v="4.0999999999999996"/>
    <x v="0"/>
    <x v="5"/>
    <x v="0"/>
    <x v="0"/>
    <n v="39"/>
    <x v="2"/>
    <x v="3"/>
  </r>
  <r>
    <n v="663"/>
    <n v="24"/>
    <x v="3"/>
    <x v="0"/>
    <x v="24"/>
    <x v="3"/>
    <x v="57"/>
    <x v="26"/>
    <x v="0"/>
    <x v="23"/>
    <x v="3"/>
    <n v="2.8"/>
    <x v="0"/>
    <x v="0"/>
    <x v="0"/>
    <x v="0"/>
    <n v="39"/>
    <x v="0"/>
    <x v="4"/>
  </r>
  <r>
    <n v="664"/>
    <n v="59"/>
    <x v="0"/>
    <x v="0"/>
    <x v="10"/>
    <x v="0"/>
    <x v="42"/>
    <x v="29"/>
    <x v="2"/>
    <x v="4"/>
    <x v="3"/>
    <n v="4.7"/>
    <x v="0"/>
    <x v="0"/>
    <x v="0"/>
    <x v="0"/>
    <n v="23"/>
    <x v="2"/>
    <x v="5"/>
  </r>
  <r>
    <n v="665"/>
    <n v="63"/>
    <x v="0"/>
    <x v="0"/>
    <x v="13"/>
    <x v="0"/>
    <x v="42"/>
    <x v="24"/>
    <x v="2"/>
    <x v="21"/>
    <x v="0"/>
    <n v="4.4000000000000004"/>
    <x v="0"/>
    <x v="0"/>
    <x v="0"/>
    <x v="0"/>
    <n v="41"/>
    <x v="3"/>
    <x v="4"/>
  </r>
  <r>
    <n v="666"/>
    <n v="41"/>
    <x v="2"/>
    <x v="0"/>
    <x v="13"/>
    <x v="0"/>
    <x v="37"/>
    <x v="35"/>
    <x v="2"/>
    <x v="15"/>
    <x v="1"/>
    <n v="4.9000000000000004"/>
    <x v="0"/>
    <x v="4"/>
    <x v="0"/>
    <x v="0"/>
    <n v="50"/>
    <x v="2"/>
    <x v="2"/>
  </r>
  <r>
    <n v="667"/>
    <n v="35"/>
    <x v="2"/>
    <x v="0"/>
    <x v="15"/>
    <x v="0"/>
    <x v="46"/>
    <x v="24"/>
    <x v="0"/>
    <x v="2"/>
    <x v="0"/>
    <n v="3.1"/>
    <x v="0"/>
    <x v="1"/>
    <x v="0"/>
    <x v="0"/>
    <n v="30"/>
    <x v="5"/>
    <x v="3"/>
  </r>
  <r>
    <n v="668"/>
    <n v="34"/>
    <x v="2"/>
    <x v="0"/>
    <x v="12"/>
    <x v="3"/>
    <x v="31"/>
    <x v="28"/>
    <x v="1"/>
    <x v="24"/>
    <x v="0"/>
    <n v="2.6"/>
    <x v="0"/>
    <x v="3"/>
    <x v="0"/>
    <x v="0"/>
    <n v="32"/>
    <x v="4"/>
    <x v="3"/>
  </r>
  <r>
    <n v="669"/>
    <n v="49"/>
    <x v="2"/>
    <x v="0"/>
    <x v="17"/>
    <x v="0"/>
    <x v="6"/>
    <x v="11"/>
    <x v="1"/>
    <x v="2"/>
    <x v="3"/>
    <n v="2.9"/>
    <x v="0"/>
    <x v="0"/>
    <x v="0"/>
    <x v="0"/>
    <n v="35"/>
    <x v="4"/>
    <x v="5"/>
  </r>
  <r>
    <n v="670"/>
    <n v="43"/>
    <x v="2"/>
    <x v="0"/>
    <x v="14"/>
    <x v="2"/>
    <x v="58"/>
    <x v="26"/>
    <x v="2"/>
    <x v="0"/>
    <x v="1"/>
    <n v="3.3"/>
    <x v="0"/>
    <x v="1"/>
    <x v="0"/>
    <x v="0"/>
    <n v="45"/>
    <x v="0"/>
    <x v="4"/>
  </r>
  <r>
    <n v="671"/>
    <n v="63"/>
    <x v="0"/>
    <x v="0"/>
    <x v="1"/>
    <x v="0"/>
    <x v="52"/>
    <x v="7"/>
    <x v="3"/>
    <x v="7"/>
    <x v="1"/>
    <n v="4.8"/>
    <x v="0"/>
    <x v="2"/>
    <x v="0"/>
    <x v="0"/>
    <n v="37"/>
    <x v="1"/>
    <x v="4"/>
  </r>
  <r>
    <n v="672"/>
    <n v="38"/>
    <x v="2"/>
    <x v="0"/>
    <x v="14"/>
    <x v="2"/>
    <x v="38"/>
    <x v="44"/>
    <x v="0"/>
    <x v="13"/>
    <x v="0"/>
    <n v="4.7"/>
    <x v="0"/>
    <x v="0"/>
    <x v="0"/>
    <x v="0"/>
    <n v="45"/>
    <x v="1"/>
    <x v="1"/>
  </r>
  <r>
    <n v="673"/>
    <n v="59"/>
    <x v="0"/>
    <x v="0"/>
    <x v="20"/>
    <x v="0"/>
    <x v="0"/>
    <x v="47"/>
    <x v="2"/>
    <x v="15"/>
    <x v="0"/>
    <n v="3.3"/>
    <x v="0"/>
    <x v="4"/>
    <x v="0"/>
    <x v="0"/>
    <n v="29"/>
    <x v="1"/>
    <x v="3"/>
  </r>
  <r>
    <n v="674"/>
    <n v="35"/>
    <x v="2"/>
    <x v="0"/>
    <x v="5"/>
    <x v="0"/>
    <x v="76"/>
    <x v="19"/>
    <x v="2"/>
    <x v="21"/>
    <x v="1"/>
    <n v="4.2"/>
    <x v="0"/>
    <x v="1"/>
    <x v="0"/>
    <x v="0"/>
    <n v="27"/>
    <x v="0"/>
    <x v="4"/>
  </r>
  <r>
    <n v="675"/>
    <n v="48"/>
    <x v="2"/>
    <x v="0"/>
    <x v="16"/>
    <x v="3"/>
    <x v="27"/>
    <x v="47"/>
    <x v="3"/>
    <x v="19"/>
    <x v="0"/>
    <n v="4.7"/>
    <x v="0"/>
    <x v="5"/>
    <x v="0"/>
    <x v="0"/>
    <n v="36"/>
    <x v="4"/>
    <x v="2"/>
  </r>
  <r>
    <n v="676"/>
    <n v="64"/>
    <x v="0"/>
    <x v="0"/>
    <x v="12"/>
    <x v="3"/>
    <x v="62"/>
    <x v="10"/>
    <x v="2"/>
    <x v="22"/>
    <x v="1"/>
    <n v="2.6"/>
    <x v="0"/>
    <x v="4"/>
    <x v="0"/>
    <x v="0"/>
    <n v="9"/>
    <x v="1"/>
    <x v="2"/>
  </r>
  <r>
    <n v="677"/>
    <n v="28"/>
    <x v="3"/>
    <x v="0"/>
    <x v="13"/>
    <x v="0"/>
    <x v="30"/>
    <x v="39"/>
    <x v="2"/>
    <x v="15"/>
    <x v="0"/>
    <n v="2.9"/>
    <x v="0"/>
    <x v="4"/>
    <x v="0"/>
    <x v="0"/>
    <n v="38"/>
    <x v="0"/>
    <x v="4"/>
  </r>
  <r>
    <n v="678"/>
    <n v="60"/>
    <x v="0"/>
    <x v="0"/>
    <x v="20"/>
    <x v="0"/>
    <x v="17"/>
    <x v="47"/>
    <x v="1"/>
    <x v="2"/>
    <x v="2"/>
    <n v="2.7"/>
    <x v="0"/>
    <x v="0"/>
    <x v="0"/>
    <x v="0"/>
    <n v="41"/>
    <x v="3"/>
    <x v="2"/>
  </r>
  <r>
    <n v="679"/>
    <n v="27"/>
    <x v="3"/>
    <x v="0"/>
    <x v="0"/>
    <x v="0"/>
    <x v="67"/>
    <x v="1"/>
    <x v="2"/>
    <x v="11"/>
    <x v="3"/>
    <n v="3.3"/>
    <x v="0"/>
    <x v="5"/>
    <x v="0"/>
    <x v="0"/>
    <n v="25"/>
    <x v="5"/>
    <x v="6"/>
  </r>
  <r>
    <n v="680"/>
    <n v="56"/>
    <x v="0"/>
    <x v="0"/>
    <x v="3"/>
    <x v="1"/>
    <x v="51"/>
    <x v="49"/>
    <x v="2"/>
    <x v="2"/>
    <x v="3"/>
    <n v="3.4"/>
    <x v="0"/>
    <x v="0"/>
    <x v="0"/>
    <x v="0"/>
    <n v="37"/>
    <x v="0"/>
    <x v="0"/>
  </r>
  <r>
    <n v="681"/>
    <n v="58"/>
    <x v="0"/>
    <x v="0"/>
    <x v="4"/>
    <x v="1"/>
    <x v="21"/>
    <x v="30"/>
    <x v="2"/>
    <x v="23"/>
    <x v="1"/>
    <n v="4.2"/>
    <x v="0"/>
    <x v="0"/>
    <x v="0"/>
    <x v="0"/>
    <n v="3"/>
    <x v="3"/>
    <x v="2"/>
  </r>
  <r>
    <n v="682"/>
    <n v="30"/>
    <x v="3"/>
    <x v="0"/>
    <x v="5"/>
    <x v="0"/>
    <x v="40"/>
    <x v="7"/>
    <x v="3"/>
    <x v="7"/>
    <x v="0"/>
    <n v="3.8"/>
    <x v="0"/>
    <x v="4"/>
    <x v="0"/>
    <x v="0"/>
    <n v="24"/>
    <x v="2"/>
    <x v="6"/>
  </r>
  <r>
    <n v="683"/>
    <n v="23"/>
    <x v="3"/>
    <x v="0"/>
    <x v="14"/>
    <x v="2"/>
    <x v="45"/>
    <x v="9"/>
    <x v="2"/>
    <x v="18"/>
    <x v="2"/>
    <n v="4"/>
    <x v="0"/>
    <x v="3"/>
    <x v="0"/>
    <x v="0"/>
    <n v="49"/>
    <x v="2"/>
    <x v="4"/>
  </r>
  <r>
    <n v="684"/>
    <n v="33"/>
    <x v="2"/>
    <x v="0"/>
    <x v="3"/>
    <x v="1"/>
    <x v="14"/>
    <x v="49"/>
    <x v="1"/>
    <x v="10"/>
    <x v="0"/>
    <n v="2.7"/>
    <x v="0"/>
    <x v="1"/>
    <x v="0"/>
    <x v="0"/>
    <n v="3"/>
    <x v="4"/>
    <x v="5"/>
  </r>
  <r>
    <n v="685"/>
    <n v="63"/>
    <x v="0"/>
    <x v="0"/>
    <x v="19"/>
    <x v="3"/>
    <x v="71"/>
    <x v="15"/>
    <x v="2"/>
    <x v="22"/>
    <x v="2"/>
    <n v="4.7"/>
    <x v="0"/>
    <x v="0"/>
    <x v="0"/>
    <x v="0"/>
    <n v="42"/>
    <x v="5"/>
    <x v="5"/>
  </r>
  <r>
    <n v="686"/>
    <n v="70"/>
    <x v="0"/>
    <x v="0"/>
    <x v="0"/>
    <x v="0"/>
    <x v="79"/>
    <x v="2"/>
    <x v="3"/>
    <x v="23"/>
    <x v="0"/>
    <n v="3.5"/>
    <x v="0"/>
    <x v="3"/>
    <x v="0"/>
    <x v="0"/>
    <n v="32"/>
    <x v="1"/>
    <x v="0"/>
  </r>
  <r>
    <n v="687"/>
    <n v="70"/>
    <x v="0"/>
    <x v="0"/>
    <x v="1"/>
    <x v="0"/>
    <x v="59"/>
    <x v="27"/>
    <x v="0"/>
    <x v="19"/>
    <x v="3"/>
    <n v="3"/>
    <x v="0"/>
    <x v="4"/>
    <x v="0"/>
    <x v="0"/>
    <n v="33"/>
    <x v="0"/>
    <x v="0"/>
  </r>
  <r>
    <n v="688"/>
    <n v="19"/>
    <x v="1"/>
    <x v="0"/>
    <x v="24"/>
    <x v="3"/>
    <x v="15"/>
    <x v="8"/>
    <x v="3"/>
    <x v="2"/>
    <x v="0"/>
    <n v="3.3"/>
    <x v="0"/>
    <x v="1"/>
    <x v="0"/>
    <x v="0"/>
    <n v="46"/>
    <x v="4"/>
    <x v="3"/>
  </r>
  <r>
    <n v="689"/>
    <n v="25"/>
    <x v="3"/>
    <x v="0"/>
    <x v="18"/>
    <x v="3"/>
    <x v="40"/>
    <x v="49"/>
    <x v="1"/>
    <x v="15"/>
    <x v="2"/>
    <n v="4.7"/>
    <x v="0"/>
    <x v="5"/>
    <x v="0"/>
    <x v="0"/>
    <n v="44"/>
    <x v="0"/>
    <x v="5"/>
  </r>
  <r>
    <n v="690"/>
    <n v="19"/>
    <x v="1"/>
    <x v="0"/>
    <x v="15"/>
    <x v="0"/>
    <x v="26"/>
    <x v="38"/>
    <x v="2"/>
    <x v="20"/>
    <x v="2"/>
    <n v="4.7"/>
    <x v="0"/>
    <x v="0"/>
    <x v="0"/>
    <x v="0"/>
    <n v="35"/>
    <x v="2"/>
    <x v="6"/>
  </r>
  <r>
    <n v="691"/>
    <n v="25"/>
    <x v="3"/>
    <x v="0"/>
    <x v="6"/>
    <x v="0"/>
    <x v="10"/>
    <x v="29"/>
    <x v="3"/>
    <x v="16"/>
    <x v="1"/>
    <n v="4.8"/>
    <x v="0"/>
    <x v="3"/>
    <x v="0"/>
    <x v="0"/>
    <n v="45"/>
    <x v="4"/>
    <x v="1"/>
  </r>
  <r>
    <n v="692"/>
    <n v="60"/>
    <x v="0"/>
    <x v="0"/>
    <x v="21"/>
    <x v="3"/>
    <x v="34"/>
    <x v="2"/>
    <x v="0"/>
    <x v="5"/>
    <x v="2"/>
    <n v="2.9"/>
    <x v="0"/>
    <x v="3"/>
    <x v="0"/>
    <x v="0"/>
    <n v="37"/>
    <x v="3"/>
    <x v="4"/>
  </r>
  <r>
    <n v="693"/>
    <n v="35"/>
    <x v="2"/>
    <x v="0"/>
    <x v="12"/>
    <x v="3"/>
    <x v="51"/>
    <x v="25"/>
    <x v="2"/>
    <x v="17"/>
    <x v="1"/>
    <n v="4"/>
    <x v="0"/>
    <x v="4"/>
    <x v="0"/>
    <x v="0"/>
    <n v="40"/>
    <x v="5"/>
    <x v="6"/>
  </r>
  <r>
    <n v="694"/>
    <n v="46"/>
    <x v="2"/>
    <x v="0"/>
    <x v="6"/>
    <x v="0"/>
    <x v="78"/>
    <x v="34"/>
    <x v="0"/>
    <x v="2"/>
    <x v="1"/>
    <n v="3.1"/>
    <x v="0"/>
    <x v="1"/>
    <x v="0"/>
    <x v="0"/>
    <n v="30"/>
    <x v="1"/>
    <x v="6"/>
  </r>
  <r>
    <n v="695"/>
    <n v="41"/>
    <x v="2"/>
    <x v="0"/>
    <x v="10"/>
    <x v="0"/>
    <x v="34"/>
    <x v="0"/>
    <x v="1"/>
    <x v="4"/>
    <x v="3"/>
    <n v="3.5"/>
    <x v="0"/>
    <x v="4"/>
    <x v="0"/>
    <x v="0"/>
    <n v="38"/>
    <x v="0"/>
    <x v="6"/>
  </r>
  <r>
    <n v="696"/>
    <n v="30"/>
    <x v="3"/>
    <x v="0"/>
    <x v="6"/>
    <x v="0"/>
    <x v="25"/>
    <x v="22"/>
    <x v="3"/>
    <x v="15"/>
    <x v="2"/>
    <n v="3.7"/>
    <x v="0"/>
    <x v="2"/>
    <x v="0"/>
    <x v="0"/>
    <n v="15"/>
    <x v="5"/>
    <x v="6"/>
  </r>
  <r>
    <n v="697"/>
    <n v="44"/>
    <x v="2"/>
    <x v="0"/>
    <x v="22"/>
    <x v="3"/>
    <x v="69"/>
    <x v="40"/>
    <x v="0"/>
    <x v="14"/>
    <x v="3"/>
    <n v="2.8"/>
    <x v="0"/>
    <x v="3"/>
    <x v="0"/>
    <x v="0"/>
    <n v="49"/>
    <x v="1"/>
    <x v="5"/>
  </r>
  <r>
    <n v="698"/>
    <n v="61"/>
    <x v="0"/>
    <x v="0"/>
    <x v="18"/>
    <x v="3"/>
    <x v="80"/>
    <x v="25"/>
    <x v="3"/>
    <x v="18"/>
    <x v="2"/>
    <n v="4.5999999999999996"/>
    <x v="0"/>
    <x v="1"/>
    <x v="0"/>
    <x v="0"/>
    <n v="40"/>
    <x v="5"/>
    <x v="3"/>
  </r>
  <r>
    <n v="699"/>
    <n v="55"/>
    <x v="0"/>
    <x v="0"/>
    <x v="23"/>
    <x v="1"/>
    <x v="52"/>
    <x v="44"/>
    <x v="2"/>
    <x v="22"/>
    <x v="0"/>
    <n v="3.8"/>
    <x v="0"/>
    <x v="3"/>
    <x v="0"/>
    <x v="0"/>
    <n v="40"/>
    <x v="5"/>
    <x v="1"/>
  </r>
  <r>
    <n v="700"/>
    <n v="50"/>
    <x v="2"/>
    <x v="0"/>
    <x v="8"/>
    <x v="3"/>
    <x v="43"/>
    <x v="39"/>
    <x v="2"/>
    <x v="4"/>
    <x v="3"/>
    <n v="2.6"/>
    <x v="0"/>
    <x v="4"/>
    <x v="0"/>
    <x v="0"/>
    <n v="5"/>
    <x v="3"/>
    <x v="1"/>
  </r>
  <r>
    <n v="701"/>
    <n v="57"/>
    <x v="0"/>
    <x v="0"/>
    <x v="13"/>
    <x v="0"/>
    <x v="24"/>
    <x v="48"/>
    <x v="0"/>
    <x v="8"/>
    <x v="0"/>
    <n v="4.0999999999999996"/>
    <x v="0"/>
    <x v="3"/>
    <x v="0"/>
    <x v="0"/>
    <n v="5"/>
    <x v="3"/>
    <x v="5"/>
  </r>
  <r>
    <n v="702"/>
    <n v="51"/>
    <x v="0"/>
    <x v="0"/>
    <x v="23"/>
    <x v="1"/>
    <x v="3"/>
    <x v="37"/>
    <x v="0"/>
    <x v="16"/>
    <x v="3"/>
    <n v="3.3"/>
    <x v="0"/>
    <x v="2"/>
    <x v="0"/>
    <x v="0"/>
    <n v="5"/>
    <x v="5"/>
    <x v="6"/>
  </r>
  <r>
    <n v="703"/>
    <n v="18"/>
    <x v="1"/>
    <x v="0"/>
    <x v="5"/>
    <x v="0"/>
    <x v="79"/>
    <x v="6"/>
    <x v="2"/>
    <x v="3"/>
    <x v="0"/>
    <n v="3.4"/>
    <x v="0"/>
    <x v="5"/>
    <x v="0"/>
    <x v="0"/>
    <n v="1"/>
    <x v="1"/>
    <x v="1"/>
  </r>
  <r>
    <n v="704"/>
    <n v="63"/>
    <x v="0"/>
    <x v="0"/>
    <x v="10"/>
    <x v="0"/>
    <x v="55"/>
    <x v="39"/>
    <x v="0"/>
    <x v="6"/>
    <x v="2"/>
    <n v="3"/>
    <x v="0"/>
    <x v="3"/>
    <x v="0"/>
    <x v="0"/>
    <n v="21"/>
    <x v="0"/>
    <x v="1"/>
  </r>
  <r>
    <n v="705"/>
    <n v="34"/>
    <x v="2"/>
    <x v="0"/>
    <x v="15"/>
    <x v="0"/>
    <x v="76"/>
    <x v="37"/>
    <x v="1"/>
    <x v="13"/>
    <x v="1"/>
    <n v="3.2"/>
    <x v="0"/>
    <x v="0"/>
    <x v="0"/>
    <x v="0"/>
    <n v="18"/>
    <x v="3"/>
    <x v="2"/>
  </r>
  <r>
    <n v="706"/>
    <n v="25"/>
    <x v="3"/>
    <x v="0"/>
    <x v="13"/>
    <x v="0"/>
    <x v="3"/>
    <x v="10"/>
    <x v="3"/>
    <x v="21"/>
    <x v="2"/>
    <n v="4.5"/>
    <x v="0"/>
    <x v="1"/>
    <x v="0"/>
    <x v="0"/>
    <n v="49"/>
    <x v="1"/>
    <x v="3"/>
  </r>
  <r>
    <n v="707"/>
    <n v="46"/>
    <x v="2"/>
    <x v="0"/>
    <x v="2"/>
    <x v="0"/>
    <x v="53"/>
    <x v="44"/>
    <x v="0"/>
    <x v="2"/>
    <x v="2"/>
    <n v="4.8"/>
    <x v="0"/>
    <x v="0"/>
    <x v="0"/>
    <x v="0"/>
    <n v="27"/>
    <x v="5"/>
    <x v="1"/>
  </r>
  <r>
    <n v="708"/>
    <n v="59"/>
    <x v="0"/>
    <x v="0"/>
    <x v="5"/>
    <x v="0"/>
    <x v="15"/>
    <x v="7"/>
    <x v="0"/>
    <x v="7"/>
    <x v="1"/>
    <n v="3.7"/>
    <x v="0"/>
    <x v="2"/>
    <x v="0"/>
    <x v="0"/>
    <n v="21"/>
    <x v="0"/>
    <x v="2"/>
  </r>
  <r>
    <n v="709"/>
    <n v="37"/>
    <x v="2"/>
    <x v="0"/>
    <x v="21"/>
    <x v="3"/>
    <x v="74"/>
    <x v="0"/>
    <x v="0"/>
    <x v="19"/>
    <x v="2"/>
    <n v="3.4"/>
    <x v="0"/>
    <x v="5"/>
    <x v="0"/>
    <x v="0"/>
    <n v="19"/>
    <x v="1"/>
    <x v="0"/>
  </r>
  <r>
    <n v="710"/>
    <n v="49"/>
    <x v="2"/>
    <x v="0"/>
    <x v="14"/>
    <x v="2"/>
    <x v="24"/>
    <x v="2"/>
    <x v="0"/>
    <x v="4"/>
    <x v="2"/>
    <n v="4.5999999999999996"/>
    <x v="0"/>
    <x v="3"/>
    <x v="0"/>
    <x v="0"/>
    <n v="23"/>
    <x v="5"/>
    <x v="5"/>
  </r>
  <r>
    <n v="711"/>
    <n v="22"/>
    <x v="3"/>
    <x v="0"/>
    <x v="18"/>
    <x v="3"/>
    <x v="26"/>
    <x v="41"/>
    <x v="0"/>
    <x v="2"/>
    <x v="1"/>
    <n v="4.0999999999999996"/>
    <x v="0"/>
    <x v="3"/>
    <x v="0"/>
    <x v="0"/>
    <n v="26"/>
    <x v="3"/>
    <x v="0"/>
  </r>
  <r>
    <n v="712"/>
    <n v="64"/>
    <x v="0"/>
    <x v="0"/>
    <x v="23"/>
    <x v="1"/>
    <x v="30"/>
    <x v="13"/>
    <x v="2"/>
    <x v="1"/>
    <x v="1"/>
    <n v="3.5"/>
    <x v="0"/>
    <x v="4"/>
    <x v="0"/>
    <x v="0"/>
    <n v="13"/>
    <x v="4"/>
    <x v="4"/>
  </r>
  <r>
    <n v="713"/>
    <n v="42"/>
    <x v="2"/>
    <x v="0"/>
    <x v="0"/>
    <x v="0"/>
    <x v="13"/>
    <x v="13"/>
    <x v="3"/>
    <x v="13"/>
    <x v="2"/>
    <n v="3.8"/>
    <x v="0"/>
    <x v="2"/>
    <x v="0"/>
    <x v="0"/>
    <n v="36"/>
    <x v="4"/>
    <x v="3"/>
  </r>
  <r>
    <n v="714"/>
    <n v="37"/>
    <x v="2"/>
    <x v="0"/>
    <x v="15"/>
    <x v="0"/>
    <x v="3"/>
    <x v="4"/>
    <x v="2"/>
    <x v="12"/>
    <x v="2"/>
    <n v="2.6"/>
    <x v="0"/>
    <x v="0"/>
    <x v="0"/>
    <x v="0"/>
    <n v="39"/>
    <x v="4"/>
    <x v="4"/>
  </r>
  <r>
    <n v="715"/>
    <n v="26"/>
    <x v="3"/>
    <x v="0"/>
    <x v="14"/>
    <x v="2"/>
    <x v="44"/>
    <x v="45"/>
    <x v="2"/>
    <x v="23"/>
    <x v="3"/>
    <n v="4.4000000000000004"/>
    <x v="0"/>
    <x v="5"/>
    <x v="0"/>
    <x v="0"/>
    <n v="40"/>
    <x v="5"/>
    <x v="0"/>
  </r>
  <r>
    <n v="716"/>
    <n v="33"/>
    <x v="2"/>
    <x v="0"/>
    <x v="2"/>
    <x v="0"/>
    <x v="80"/>
    <x v="12"/>
    <x v="0"/>
    <x v="14"/>
    <x v="1"/>
    <n v="2.6"/>
    <x v="0"/>
    <x v="0"/>
    <x v="0"/>
    <x v="0"/>
    <n v="37"/>
    <x v="5"/>
    <x v="3"/>
  </r>
  <r>
    <n v="717"/>
    <n v="30"/>
    <x v="3"/>
    <x v="0"/>
    <x v="16"/>
    <x v="3"/>
    <x v="45"/>
    <x v="9"/>
    <x v="2"/>
    <x v="8"/>
    <x v="1"/>
    <n v="3.6"/>
    <x v="0"/>
    <x v="0"/>
    <x v="0"/>
    <x v="0"/>
    <n v="9"/>
    <x v="0"/>
    <x v="4"/>
  </r>
  <r>
    <n v="718"/>
    <n v="21"/>
    <x v="3"/>
    <x v="0"/>
    <x v="20"/>
    <x v="0"/>
    <x v="3"/>
    <x v="29"/>
    <x v="0"/>
    <x v="14"/>
    <x v="1"/>
    <n v="4.2"/>
    <x v="0"/>
    <x v="0"/>
    <x v="0"/>
    <x v="0"/>
    <n v="7"/>
    <x v="0"/>
    <x v="6"/>
  </r>
  <r>
    <n v="719"/>
    <n v="22"/>
    <x v="3"/>
    <x v="0"/>
    <x v="5"/>
    <x v="0"/>
    <x v="20"/>
    <x v="20"/>
    <x v="2"/>
    <x v="15"/>
    <x v="2"/>
    <n v="4.5999999999999996"/>
    <x v="0"/>
    <x v="3"/>
    <x v="0"/>
    <x v="0"/>
    <n v="25"/>
    <x v="4"/>
    <x v="2"/>
  </r>
  <r>
    <n v="720"/>
    <n v="63"/>
    <x v="0"/>
    <x v="0"/>
    <x v="6"/>
    <x v="0"/>
    <x v="20"/>
    <x v="16"/>
    <x v="0"/>
    <x v="2"/>
    <x v="2"/>
    <n v="3.3"/>
    <x v="0"/>
    <x v="2"/>
    <x v="0"/>
    <x v="0"/>
    <n v="42"/>
    <x v="0"/>
    <x v="4"/>
  </r>
  <r>
    <n v="721"/>
    <n v="33"/>
    <x v="2"/>
    <x v="0"/>
    <x v="16"/>
    <x v="3"/>
    <x v="17"/>
    <x v="35"/>
    <x v="0"/>
    <x v="20"/>
    <x v="3"/>
    <n v="3.4"/>
    <x v="0"/>
    <x v="1"/>
    <x v="0"/>
    <x v="0"/>
    <n v="19"/>
    <x v="5"/>
    <x v="1"/>
  </r>
  <r>
    <n v="722"/>
    <n v="43"/>
    <x v="2"/>
    <x v="0"/>
    <x v="0"/>
    <x v="0"/>
    <x v="75"/>
    <x v="18"/>
    <x v="0"/>
    <x v="5"/>
    <x v="2"/>
    <n v="4.4000000000000004"/>
    <x v="0"/>
    <x v="2"/>
    <x v="0"/>
    <x v="0"/>
    <n v="41"/>
    <x v="5"/>
    <x v="6"/>
  </r>
  <r>
    <n v="723"/>
    <n v="27"/>
    <x v="3"/>
    <x v="0"/>
    <x v="1"/>
    <x v="0"/>
    <x v="50"/>
    <x v="5"/>
    <x v="1"/>
    <x v="24"/>
    <x v="2"/>
    <n v="4.3"/>
    <x v="0"/>
    <x v="5"/>
    <x v="0"/>
    <x v="0"/>
    <n v="50"/>
    <x v="1"/>
    <x v="4"/>
  </r>
  <r>
    <n v="724"/>
    <n v="35"/>
    <x v="2"/>
    <x v="0"/>
    <x v="16"/>
    <x v="3"/>
    <x v="0"/>
    <x v="9"/>
    <x v="0"/>
    <x v="17"/>
    <x v="3"/>
    <n v="3.5"/>
    <x v="0"/>
    <x v="0"/>
    <x v="0"/>
    <x v="0"/>
    <n v="43"/>
    <x v="3"/>
    <x v="5"/>
  </r>
  <r>
    <n v="725"/>
    <n v="37"/>
    <x v="2"/>
    <x v="0"/>
    <x v="17"/>
    <x v="0"/>
    <x v="24"/>
    <x v="13"/>
    <x v="3"/>
    <x v="14"/>
    <x v="3"/>
    <n v="4.7"/>
    <x v="0"/>
    <x v="5"/>
    <x v="0"/>
    <x v="0"/>
    <n v="36"/>
    <x v="0"/>
    <x v="6"/>
  </r>
  <r>
    <n v="726"/>
    <n v="61"/>
    <x v="0"/>
    <x v="0"/>
    <x v="19"/>
    <x v="3"/>
    <x v="70"/>
    <x v="21"/>
    <x v="0"/>
    <x v="5"/>
    <x v="0"/>
    <n v="3.1"/>
    <x v="0"/>
    <x v="3"/>
    <x v="0"/>
    <x v="0"/>
    <n v="33"/>
    <x v="5"/>
    <x v="0"/>
  </r>
  <r>
    <n v="727"/>
    <n v="32"/>
    <x v="2"/>
    <x v="0"/>
    <x v="6"/>
    <x v="0"/>
    <x v="72"/>
    <x v="25"/>
    <x v="0"/>
    <x v="22"/>
    <x v="2"/>
    <n v="3.6"/>
    <x v="0"/>
    <x v="2"/>
    <x v="0"/>
    <x v="0"/>
    <n v="20"/>
    <x v="4"/>
    <x v="6"/>
  </r>
  <r>
    <n v="728"/>
    <n v="62"/>
    <x v="0"/>
    <x v="0"/>
    <x v="1"/>
    <x v="0"/>
    <x v="8"/>
    <x v="10"/>
    <x v="1"/>
    <x v="0"/>
    <x v="0"/>
    <n v="4.8"/>
    <x v="0"/>
    <x v="2"/>
    <x v="0"/>
    <x v="0"/>
    <n v="37"/>
    <x v="0"/>
    <x v="6"/>
  </r>
  <r>
    <n v="729"/>
    <n v="29"/>
    <x v="3"/>
    <x v="0"/>
    <x v="2"/>
    <x v="0"/>
    <x v="72"/>
    <x v="43"/>
    <x v="2"/>
    <x v="6"/>
    <x v="0"/>
    <n v="3.7"/>
    <x v="0"/>
    <x v="2"/>
    <x v="0"/>
    <x v="0"/>
    <n v="12"/>
    <x v="3"/>
    <x v="6"/>
  </r>
  <r>
    <n v="730"/>
    <n v="41"/>
    <x v="2"/>
    <x v="0"/>
    <x v="12"/>
    <x v="3"/>
    <x v="22"/>
    <x v="46"/>
    <x v="0"/>
    <x v="19"/>
    <x v="2"/>
    <n v="3.2"/>
    <x v="0"/>
    <x v="0"/>
    <x v="0"/>
    <x v="0"/>
    <n v="46"/>
    <x v="3"/>
    <x v="6"/>
  </r>
  <r>
    <n v="731"/>
    <n v="48"/>
    <x v="2"/>
    <x v="0"/>
    <x v="23"/>
    <x v="1"/>
    <x v="21"/>
    <x v="2"/>
    <x v="2"/>
    <x v="21"/>
    <x v="2"/>
    <n v="3.9"/>
    <x v="0"/>
    <x v="3"/>
    <x v="0"/>
    <x v="0"/>
    <n v="28"/>
    <x v="0"/>
    <x v="0"/>
  </r>
  <r>
    <n v="732"/>
    <n v="43"/>
    <x v="2"/>
    <x v="0"/>
    <x v="7"/>
    <x v="2"/>
    <x v="39"/>
    <x v="10"/>
    <x v="2"/>
    <x v="16"/>
    <x v="1"/>
    <n v="3.5"/>
    <x v="0"/>
    <x v="1"/>
    <x v="0"/>
    <x v="0"/>
    <n v="30"/>
    <x v="3"/>
    <x v="0"/>
  </r>
  <r>
    <n v="733"/>
    <n v="34"/>
    <x v="2"/>
    <x v="0"/>
    <x v="5"/>
    <x v="0"/>
    <x v="75"/>
    <x v="13"/>
    <x v="0"/>
    <x v="24"/>
    <x v="1"/>
    <n v="2.8"/>
    <x v="0"/>
    <x v="0"/>
    <x v="0"/>
    <x v="0"/>
    <n v="28"/>
    <x v="1"/>
    <x v="4"/>
  </r>
  <r>
    <n v="734"/>
    <n v="45"/>
    <x v="2"/>
    <x v="0"/>
    <x v="10"/>
    <x v="0"/>
    <x v="14"/>
    <x v="3"/>
    <x v="0"/>
    <x v="17"/>
    <x v="3"/>
    <n v="2.7"/>
    <x v="0"/>
    <x v="4"/>
    <x v="0"/>
    <x v="0"/>
    <n v="20"/>
    <x v="5"/>
    <x v="4"/>
  </r>
  <r>
    <n v="735"/>
    <n v="65"/>
    <x v="0"/>
    <x v="0"/>
    <x v="5"/>
    <x v="0"/>
    <x v="28"/>
    <x v="32"/>
    <x v="1"/>
    <x v="10"/>
    <x v="0"/>
    <n v="3.1"/>
    <x v="0"/>
    <x v="0"/>
    <x v="0"/>
    <x v="0"/>
    <n v="39"/>
    <x v="4"/>
    <x v="6"/>
  </r>
  <r>
    <n v="736"/>
    <n v="61"/>
    <x v="0"/>
    <x v="0"/>
    <x v="12"/>
    <x v="3"/>
    <x v="16"/>
    <x v="6"/>
    <x v="2"/>
    <x v="20"/>
    <x v="3"/>
    <n v="3.6"/>
    <x v="0"/>
    <x v="4"/>
    <x v="0"/>
    <x v="0"/>
    <n v="48"/>
    <x v="1"/>
    <x v="4"/>
  </r>
  <r>
    <n v="737"/>
    <n v="18"/>
    <x v="1"/>
    <x v="0"/>
    <x v="10"/>
    <x v="0"/>
    <x v="47"/>
    <x v="24"/>
    <x v="0"/>
    <x v="1"/>
    <x v="1"/>
    <n v="2.9"/>
    <x v="0"/>
    <x v="4"/>
    <x v="0"/>
    <x v="0"/>
    <n v="32"/>
    <x v="2"/>
    <x v="6"/>
  </r>
  <r>
    <n v="738"/>
    <n v="47"/>
    <x v="2"/>
    <x v="0"/>
    <x v="12"/>
    <x v="3"/>
    <x v="41"/>
    <x v="43"/>
    <x v="2"/>
    <x v="11"/>
    <x v="1"/>
    <n v="3.6"/>
    <x v="0"/>
    <x v="5"/>
    <x v="0"/>
    <x v="0"/>
    <n v="28"/>
    <x v="3"/>
    <x v="2"/>
  </r>
  <r>
    <n v="739"/>
    <n v="56"/>
    <x v="0"/>
    <x v="0"/>
    <x v="12"/>
    <x v="3"/>
    <x v="9"/>
    <x v="46"/>
    <x v="0"/>
    <x v="20"/>
    <x v="0"/>
    <n v="3.5"/>
    <x v="0"/>
    <x v="4"/>
    <x v="0"/>
    <x v="0"/>
    <n v="27"/>
    <x v="0"/>
    <x v="3"/>
  </r>
  <r>
    <n v="740"/>
    <n v="64"/>
    <x v="0"/>
    <x v="0"/>
    <x v="6"/>
    <x v="0"/>
    <x v="45"/>
    <x v="46"/>
    <x v="1"/>
    <x v="7"/>
    <x v="2"/>
    <n v="3.5"/>
    <x v="0"/>
    <x v="1"/>
    <x v="0"/>
    <x v="0"/>
    <n v="26"/>
    <x v="0"/>
    <x v="4"/>
  </r>
  <r>
    <n v="741"/>
    <n v="26"/>
    <x v="3"/>
    <x v="0"/>
    <x v="2"/>
    <x v="0"/>
    <x v="28"/>
    <x v="45"/>
    <x v="2"/>
    <x v="20"/>
    <x v="2"/>
    <n v="2.8"/>
    <x v="0"/>
    <x v="2"/>
    <x v="0"/>
    <x v="0"/>
    <n v="22"/>
    <x v="2"/>
    <x v="0"/>
  </r>
  <r>
    <n v="742"/>
    <n v="22"/>
    <x v="3"/>
    <x v="0"/>
    <x v="17"/>
    <x v="0"/>
    <x v="24"/>
    <x v="8"/>
    <x v="3"/>
    <x v="22"/>
    <x v="2"/>
    <n v="4.7"/>
    <x v="0"/>
    <x v="1"/>
    <x v="0"/>
    <x v="0"/>
    <n v="23"/>
    <x v="4"/>
    <x v="6"/>
  </r>
  <r>
    <n v="743"/>
    <n v="64"/>
    <x v="0"/>
    <x v="0"/>
    <x v="13"/>
    <x v="0"/>
    <x v="32"/>
    <x v="22"/>
    <x v="2"/>
    <x v="4"/>
    <x v="2"/>
    <n v="3.1"/>
    <x v="0"/>
    <x v="0"/>
    <x v="0"/>
    <x v="0"/>
    <n v="21"/>
    <x v="5"/>
    <x v="3"/>
  </r>
  <r>
    <n v="744"/>
    <n v="21"/>
    <x v="3"/>
    <x v="0"/>
    <x v="12"/>
    <x v="3"/>
    <x v="63"/>
    <x v="17"/>
    <x v="0"/>
    <x v="0"/>
    <x v="3"/>
    <n v="4.9000000000000004"/>
    <x v="0"/>
    <x v="1"/>
    <x v="0"/>
    <x v="0"/>
    <n v="36"/>
    <x v="1"/>
    <x v="1"/>
  </r>
  <r>
    <n v="745"/>
    <n v="67"/>
    <x v="0"/>
    <x v="0"/>
    <x v="23"/>
    <x v="1"/>
    <x v="76"/>
    <x v="26"/>
    <x v="1"/>
    <x v="4"/>
    <x v="1"/>
    <n v="4.0999999999999996"/>
    <x v="0"/>
    <x v="2"/>
    <x v="0"/>
    <x v="0"/>
    <n v="42"/>
    <x v="5"/>
    <x v="4"/>
  </r>
  <r>
    <n v="746"/>
    <n v="46"/>
    <x v="2"/>
    <x v="0"/>
    <x v="17"/>
    <x v="0"/>
    <x v="56"/>
    <x v="49"/>
    <x v="0"/>
    <x v="20"/>
    <x v="3"/>
    <n v="4.7"/>
    <x v="0"/>
    <x v="3"/>
    <x v="0"/>
    <x v="0"/>
    <n v="4"/>
    <x v="0"/>
    <x v="5"/>
  </r>
  <r>
    <n v="747"/>
    <n v="40"/>
    <x v="2"/>
    <x v="0"/>
    <x v="3"/>
    <x v="1"/>
    <x v="29"/>
    <x v="49"/>
    <x v="2"/>
    <x v="16"/>
    <x v="0"/>
    <n v="2.5"/>
    <x v="0"/>
    <x v="1"/>
    <x v="0"/>
    <x v="0"/>
    <n v="47"/>
    <x v="2"/>
    <x v="2"/>
  </r>
  <r>
    <n v="748"/>
    <n v="51"/>
    <x v="0"/>
    <x v="0"/>
    <x v="6"/>
    <x v="0"/>
    <x v="67"/>
    <x v="19"/>
    <x v="0"/>
    <x v="9"/>
    <x v="1"/>
    <n v="4.4000000000000004"/>
    <x v="0"/>
    <x v="2"/>
    <x v="0"/>
    <x v="0"/>
    <n v="13"/>
    <x v="4"/>
    <x v="1"/>
  </r>
  <r>
    <n v="749"/>
    <n v="35"/>
    <x v="2"/>
    <x v="0"/>
    <x v="19"/>
    <x v="3"/>
    <x v="32"/>
    <x v="45"/>
    <x v="0"/>
    <x v="18"/>
    <x v="3"/>
    <n v="3.9"/>
    <x v="0"/>
    <x v="1"/>
    <x v="0"/>
    <x v="0"/>
    <n v="8"/>
    <x v="4"/>
    <x v="3"/>
  </r>
  <r>
    <n v="750"/>
    <n v="56"/>
    <x v="0"/>
    <x v="0"/>
    <x v="18"/>
    <x v="3"/>
    <x v="79"/>
    <x v="19"/>
    <x v="2"/>
    <x v="8"/>
    <x v="0"/>
    <n v="3.7"/>
    <x v="0"/>
    <x v="3"/>
    <x v="0"/>
    <x v="0"/>
    <n v="11"/>
    <x v="5"/>
    <x v="3"/>
  </r>
  <r>
    <n v="751"/>
    <n v="25"/>
    <x v="3"/>
    <x v="0"/>
    <x v="17"/>
    <x v="0"/>
    <x v="51"/>
    <x v="33"/>
    <x v="0"/>
    <x v="10"/>
    <x v="3"/>
    <n v="3.4"/>
    <x v="0"/>
    <x v="1"/>
    <x v="0"/>
    <x v="0"/>
    <n v="5"/>
    <x v="0"/>
    <x v="2"/>
  </r>
  <r>
    <n v="752"/>
    <n v="65"/>
    <x v="0"/>
    <x v="0"/>
    <x v="24"/>
    <x v="3"/>
    <x v="11"/>
    <x v="31"/>
    <x v="0"/>
    <x v="21"/>
    <x v="3"/>
    <n v="4.8"/>
    <x v="0"/>
    <x v="1"/>
    <x v="0"/>
    <x v="0"/>
    <n v="1"/>
    <x v="2"/>
    <x v="5"/>
  </r>
  <r>
    <n v="753"/>
    <n v="39"/>
    <x v="2"/>
    <x v="0"/>
    <x v="18"/>
    <x v="3"/>
    <x v="6"/>
    <x v="31"/>
    <x v="0"/>
    <x v="22"/>
    <x v="3"/>
    <n v="4.2"/>
    <x v="0"/>
    <x v="4"/>
    <x v="0"/>
    <x v="0"/>
    <n v="17"/>
    <x v="3"/>
    <x v="6"/>
  </r>
  <r>
    <n v="754"/>
    <n v="47"/>
    <x v="2"/>
    <x v="0"/>
    <x v="23"/>
    <x v="1"/>
    <x v="36"/>
    <x v="2"/>
    <x v="2"/>
    <x v="11"/>
    <x v="3"/>
    <n v="3.4"/>
    <x v="0"/>
    <x v="5"/>
    <x v="0"/>
    <x v="0"/>
    <n v="27"/>
    <x v="0"/>
    <x v="3"/>
  </r>
  <r>
    <n v="755"/>
    <n v="36"/>
    <x v="2"/>
    <x v="0"/>
    <x v="24"/>
    <x v="3"/>
    <x v="52"/>
    <x v="17"/>
    <x v="0"/>
    <x v="6"/>
    <x v="1"/>
    <n v="2.9"/>
    <x v="0"/>
    <x v="5"/>
    <x v="0"/>
    <x v="0"/>
    <n v="3"/>
    <x v="5"/>
    <x v="3"/>
  </r>
  <r>
    <n v="756"/>
    <n v="66"/>
    <x v="0"/>
    <x v="0"/>
    <x v="7"/>
    <x v="2"/>
    <x v="41"/>
    <x v="20"/>
    <x v="2"/>
    <x v="10"/>
    <x v="1"/>
    <n v="3.3"/>
    <x v="0"/>
    <x v="1"/>
    <x v="0"/>
    <x v="0"/>
    <n v="22"/>
    <x v="3"/>
    <x v="1"/>
  </r>
  <r>
    <n v="757"/>
    <n v="62"/>
    <x v="0"/>
    <x v="0"/>
    <x v="22"/>
    <x v="3"/>
    <x v="54"/>
    <x v="6"/>
    <x v="1"/>
    <x v="20"/>
    <x v="2"/>
    <n v="4.8"/>
    <x v="0"/>
    <x v="3"/>
    <x v="0"/>
    <x v="0"/>
    <n v="24"/>
    <x v="1"/>
    <x v="0"/>
  </r>
  <r>
    <n v="758"/>
    <n v="41"/>
    <x v="2"/>
    <x v="0"/>
    <x v="15"/>
    <x v="0"/>
    <x v="50"/>
    <x v="46"/>
    <x v="2"/>
    <x v="16"/>
    <x v="3"/>
    <n v="3.8"/>
    <x v="0"/>
    <x v="5"/>
    <x v="0"/>
    <x v="0"/>
    <n v="18"/>
    <x v="5"/>
    <x v="3"/>
  </r>
  <r>
    <n v="759"/>
    <n v="66"/>
    <x v="0"/>
    <x v="0"/>
    <x v="9"/>
    <x v="1"/>
    <x v="79"/>
    <x v="2"/>
    <x v="0"/>
    <x v="15"/>
    <x v="2"/>
    <n v="4.5999999999999996"/>
    <x v="0"/>
    <x v="4"/>
    <x v="0"/>
    <x v="0"/>
    <n v="39"/>
    <x v="4"/>
    <x v="6"/>
  </r>
  <r>
    <n v="760"/>
    <n v="51"/>
    <x v="0"/>
    <x v="0"/>
    <x v="10"/>
    <x v="0"/>
    <x v="4"/>
    <x v="3"/>
    <x v="3"/>
    <x v="14"/>
    <x v="0"/>
    <n v="2.6"/>
    <x v="0"/>
    <x v="2"/>
    <x v="0"/>
    <x v="0"/>
    <n v="25"/>
    <x v="2"/>
    <x v="0"/>
  </r>
  <r>
    <n v="761"/>
    <n v="33"/>
    <x v="2"/>
    <x v="0"/>
    <x v="24"/>
    <x v="3"/>
    <x v="74"/>
    <x v="46"/>
    <x v="3"/>
    <x v="10"/>
    <x v="3"/>
    <n v="3.4"/>
    <x v="0"/>
    <x v="1"/>
    <x v="0"/>
    <x v="0"/>
    <n v="6"/>
    <x v="1"/>
    <x v="2"/>
  </r>
  <r>
    <n v="762"/>
    <n v="57"/>
    <x v="0"/>
    <x v="0"/>
    <x v="16"/>
    <x v="3"/>
    <x v="26"/>
    <x v="22"/>
    <x v="0"/>
    <x v="22"/>
    <x v="3"/>
    <n v="4.2"/>
    <x v="0"/>
    <x v="0"/>
    <x v="0"/>
    <x v="0"/>
    <n v="26"/>
    <x v="4"/>
    <x v="1"/>
  </r>
  <r>
    <n v="763"/>
    <n v="45"/>
    <x v="2"/>
    <x v="0"/>
    <x v="22"/>
    <x v="3"/>
    <x v="43"/>
    <x v="35"/>
    <x v="2"/>
    <x v="6"/>
    <x v="3"/>
    <n v="3.9"/>
    <x v="0"/>
    <x v="3"/>
    <x v="0"/>
    <x v="0"/>
    <n v="43"/>
    <x v="5"/>
    <x v="0"/>
  </r>
  <r>
    <n v="764"/>
    <n v="61"/>
    <x v="0"/>
    <x v="0"/>
    <x v="1"/>
    <x v="0"/>
    <x v="74"/>
    <x v="17"/>
    <x v="2"/>
    <x v="18"/>
    <x v="1"/>
    <n v="2.9"/>
    <x v="0"/>
    <x v="4"/>
    <x v="0"/>
    <x v="0"/>
    <n v="6"/>
    <x v="2"/>
    <x v="5"/>
  </r>
  <r>
    <n v="765"/>
    <n v="55"/>
    <x v="0"/>
    <x v="0"/>
    <x v="11"/>
    <x v="0"/>
    <x v="32"/>
    <x v="41"/>
    <x v="3"/>
    <x v="5"/>
    <x v="3"/>
    <n v="4.2"/>
    <x v="0"/>
    <x v="1"/>
    <x v="0"/>
    <x v="0"/>
    <n v="6"/>
    <x v="5"/>
    <x v="3"/>
  </r>
  <r>
    <n v="766"/>
    <n v="54"/>
    <x v="0"/>
    <x v="0"/>
    <x v="4"/>
    <x v="1"/>
    <x v="54"/>
    <x v="29"/>
    <x v="2"/>
    <x v="6"/>
    <x v="2"/>
    <n v="3"/>
    <x v="0"/>
    <x v="5"/>
    <x v="0"/>
    <x v="0"/>
    <n v="13"/>
    <x v="1"/>
    <x v="3"/>
  </r>
  <r>
    <n v="767"/>
    <n v="57"/>
    <x v="0"/>
    <x v="0"/>
    <x v="24"/>
    <x v="3"/>
    <x v="16"/>
    <x v="22"/>
    <x v="2"/>
    <x v="17"/>
    <x v="0"/>
    <n v="3.6"/>
    <x v="0"/>
    <x v="2"/>
    <x v="0"/>
    <x v="0"/>
    <n v="13"/>
    <x v="3"/>
    <x v="5"/>
  </r>
  <r>
    <n v="768"/>
    <n v="27"/>
    <x v="3"/>
    <x v="0"/>
    <x v="7"/>
    <x v="2"/>
    <x v="64"/>
    <x v="38"/>
    <x v="2"/>
    <x v="18"/>
    <x v="3"/>
    <n v="2.5"/>
    <x v="0"/>
    <x v="2"/>
    <x v="0"/>
    <x v="0"/>
    <n v="11"/>
    <x v="1"/>
    <x v="2"/>
  </r>
  <r>
    <n v="769"/>
    <n v="64"/>
    <x v="0"/>
    <x v="0"/>
    <x v="21"/>
    <x v="3"/>
    <x v="51"/>
    <x v="26"/>
    <x v="3"/>
    <x v="16"/>
    <x v="1"/>
    <n v="2.6"/>
    <x v="0"/>
    <x v="0"/>
    <x v="0"/>
    <x v="0"/>
    <n v="45"/>
    <x v="0"/>
    <x v="1"/>
  </r>
  <r>
    <n v="770"/>
    <n v="52"/>
    <x v="0"/>
    <x v="0"/>
    <x v="20"/>
    <x v="0"/>
    <x v="33"/>
    <x v="12"/>
    <x v="2"/>
    <x v="5"/>
    <x v="1"/>
    <n v="4.3"/>
    <x v="0"/>
    <x v="5"/>
    <x v="0"/>
    <x v="0"/>
    <n v="8"/>
    <x v="3"/>
    <x v="5"/>
  </r>
  <r>
    <n v="771"/>
    <n v="19"/>
    <x v="1"/>
    <x v="0"/>
    <x v="4"/>
    <x v="1"/>
    <x v="36"/>
    <x v="34"/>
    <x v="2"/>
    <x v="0"/>
    <x v="1"/>
    <n v="3.3"/>
    <x v="0"/>
    <x v="0"/>
    <x v="0"/>
    <x v="0"/>
    <n v="8"/>
    <x v="2"/>
    <x v="2"/>
  </r>
  <r>
    <n v="772"/>
    <n v="22"/>
    <x v="3"/>
    <x v="0"/>
    <x v="1"/>
    <x v="0"/>
    <x v="10"/>
    <x v="11"/>
    <x v="0"/>
    <x v="17"/>
    <x v="3"/>
    <n v="2.6"/>
    <x v="0"/>
    <x v="2"/>
    <x v="0"/>
    <x v="0"/>
    <n v="34"/>
    <x v="4"/>
    <x v="0"/>
  </r>
  <r>
    <n v="773"/>
    <n v="18"/>
    <x v="1"/>
    <x v="0"/>
    <x v="2"/>
    <x v="0"/>
    <x v="20"/>
    <x v="26"/>
    <x v="0"/>
    <x v="11"/>
    <x v="3"/>
    <n v="3.6"/>
    <x v="0"/>
    <x v="1"/>
    <x v="0"/>
    <x v="0"/>
    <n v="40"/>
    <x v="5"/>
    <x v="4"/>
  </r>
  <r>
    <n v="774"/>
    <n v="29"/>
    <x v="3"/>
    <x v="0"/>
    <x v="19"/>
    <x v="3"/>
    <x v="63"/>
    <x v="18"/>
    <x v="0"/>
    <x v="21"/>
    <x v="0"/>
    <n v="2.6"/>
    <x v="0"/>
    <x v="0"/>
    <x v="0"/>
    <x v="0"/>
    <n v="14"/>
    <x v="5"/>
    <x v="4"/>
  </r>
  <r>
    <n v="775"/>
    <n v="42"/>
    <x v="2"/>
    <x v="0"/>
    <x v="19"/>
    <x v="3"/>
    <x v="43"/>
    <x v="22"/>
    <x v="2"/>
    <x v="22"/>
    <x v="2"/>
    <n v="3.5"/>
    <x v="0"/>
    <x v="3"/>
    <x v="0"/>
    <x v="0"/>
    <n v="11"/>
    <x v="2"/>
    <x v="3"/>
  </r>
  <r>
    <n v="776"/>
    <n v="49"/>
    <x v="2"/>
    <x v="0"/>
    <x v="8"/>
    <x v="3"/>
    <x v="0"/>
    <x v="0"/>
    <x v="1"/>
    <x v="9"/>
    <x v="0"/>
    <n v="3"/>
    <x v="0"/>
    <x v="5"/>
    <x v="0"/>
    <x v="0"/>
    <n v="8"/>
    <x v="3"/>
    <x v="5"/>
  </r>
  <r>
    <n v="777"/>
    <n v="49"/>
    <x v="2"/>
    <x v="0"/>
    <x v="5"/>
    <x v="0"/>
    <x v="30"/>
    <x v="15"/>
    <x v="2"/>
    <x v="1"/>
    <x v="1"/>
    <n v="5"/>
    <x v="0"/>
    <x v="3"/>
    <x v="0"/>
    <x v="0"/>
    <n v="8"/>
    <x v="0"/>
    <x v="6"/>
  </r>
  <r>
    <n v="778"/>
    <n v="55"/>
    <x v="0"/>
    <x v="0"/>
    <x v="20"/>
    <x v="0"/>
    <x v="50"/>
    <x v="5"/>
    <x v="3"/>
    <x v="5"/>
    <x v="1"/>
    <n v="2.5"/>
    <x v="0"/>
    <x v="0"/>
    <x v="0"/>
    <x v="0"/>
    <n v="37"/>
    <x v="0"/>
    <x v="1"/>
  </r>
  <r>
    <n v="779"/>
    <n v="29"/>
    <x v="3"/>
    <x v="0"/>
    <x v="20"/>
    <x v="0"/>
    <x v="74"/>
    <x v="2"/>
    <x v="2"/>
    <x v="22"/>
    <x v="2"/>
    <n v="2.9"/>
    <x v="0"/>
    <x v="5"/>
    <x v="0"/>
    <x v="0"/>
    <n v="23"/>
    <x v="5"/>
    <x v="2"/>
  </r>
  <r>
    <n v="780"/>
    <n v="60"/>
    <x v="0"/>
    <x v="0"/>
    <x v="10"/>
    <x v="0"/>
    <x v="23"/>
    <x v="40"/>
    <x v="2"/>
    <x v="24"/>
    <x v="1"/>
    <n v="4.5999999999999996"/>
    <x v="0"/>
    <x v="0"/>
    <x v="0"/>
    <x v="0"/>
    <n v="38"/>
    <x v="1"/>
    <x v="2"/>
  </r>
  <r>
    <n v="781"/>
    <n v="34"/>
    <x v="2"/>
    <x v="0"/>
    <x v="9"/>
    <x v="1"/>
    <x v="46"/>
    <x v="14"/>
    <x v="2"/>
    <x v="2"/>
    <x v="1"/>
    <n v="3.6"/>
    <x v="0"/>
    <x v="1"/>
    <x v="0"/>
    <x v="0"/>
    <n v="38"/>
    <x v="1"/>
    <x v="3"/>
  </r>
  <r>
    <n v="782"/>
    <n v="30"/>
    <x v="3"/>
    <x v="0"/>
    <x v="18"/>
    <x v="3"/>
    <x v="77"/>
    <x v="34"/>
    <x v="0"/>
    <x v="21"/>
    <x v="0"/>
    <n v="3"/>
    <x v="0"/>
    <x v="5"/>
    <x v="0"/>
    <x v="0"/>
    <n v="12"/>
    <x v="2"/>
    <x v="0"/>
  </r>
  <r>
    <n v="783"/>
    <n v="28"/>
    <x v="3"/>
    <x v="0"/>
    <x v="15"/>
    <x v="0"/>
    <x v="75"/>
    <x v="11"/>
    <x v="2"/>
    <x v="14"/>
    <x v="2"/>
    <n v="4.5"/>
    <x v="0"/>
    <x v="3"/>
    <x v="0"/>
    <x v="0"/>
    <n v="15"/>
    <x v="1"/>
    <x v="1"/>
  </r>
  <r>
    <n v="784"/>
    <n v="63"/>
    <x v="0"/>
    <x v="0"/>
    <x v="17"/>
    <x v="0"/>
    <x v="61"/>
    <x v="7"/>
    <x v="0"/>
    <x v="7"/>
    <x v="0"/>
    <n v="4.5"/>
    <x v="0"/>
    <x v="2"/>
    <x v="0"/>
    <x v="0"/>
    <n v="38"/>
    <x v="3"/>
    <x v="0"/>
  </r>
  <r>
    <n v="785"/>
    <n v="31"/>
    <x v="2"/>
    <x v="0"/>
    <x v="2"/>
    <x v="0"/>
    <x v="11"/>
    <x v="15"/>
    <x v="2"/>
    <x v="15"/>
    <x v="0"/>
    <n v="3.2"/>
    <x v="0"/>
    <x v="5"/>
    <x v="0"/>
    <x v="0"/>
    <n v="41"/>
    <x v="4"/>
    <x v="6"/>
  </r>
  <r>
    <n v="786"/>
    <n v="46"/>
    <x v="2"/>
    <x v="0"/>
    <x v="6"/>
    <x v="0"/>
    <x v="17"/>
    <x v="7"/>
    <x v="1"/>
    <x v="7"/>
    <x v="1"/>
    <n v="4"/>
    <x v="0"/>
    <x v="2"/>
    <x v="0"/>
    <x v="0"/>
    <n v="37"/>
    <x v="3"/>
    <x v="0"/>
  </r>
  <r>
    <n v="787"/>
    <n v="70"/>
    <x v="0"/>
    <x v="0"/>
    <x v="19"/>
    <x v="3"/>
    <x v="34"/>
    <x v="27"/>
    <x v="1"/>
    <x v="11"/>
    <x v="0"/>
    <n v="4.8"/>
    <x v="0"/>
    <x v="0"/>
    <x v="0"/>
    <x v="0"/>
    <n v="16"/>
    <x v="4"/>
    <x v="6"/>
  </r>
  <r>
    <n v="788"/>
    <n v="53"/>
    <x v="0"/>
    <x v="0"/>
    <x v="8"/>
    <x v="3"/>
    <x v="6"/>
    <x v="49"/>
    <x v="1"/>
    <x v="14"/>
    <x v="1"/>
    <n v="3.7"/>
    <x v="0"/>
    <x v="1"/>
    <x v="0"/>
    <x v="0"/>
    <n v="25"/>
    <x v="0"/>
    <x v="1"/>
  </r>
  <r>
    <n v="789"/>
    <n v="50"/>
    <x v="2"/>
    <x v="0"/>
    <x v="13"/>
    <x v="0"/>
    <x v="12"/>
    <x v="3"/>
    <x v="3"/>
    <x v="22"/>
    <x v="2"/>
    <n v="3.8"/>
    <x v="0"/>
    <x v="5"/>
    <x v="0"/>
    <x v="0"/>
    <n v="18"/>
    <x v="4"/>
    <x v="3"/>
  </r>
  <r>
    <n v="790"/>
    <n v="33"/>
    <x v="2"/>
    <x v="0"/>
    <x v="8"/>
    <x v="3"/>
    <x v="63"/>
    <x v="37"/>
    <x v="1"/>
    <x v="7"/>
    <x v="3"/>
    <n v="2.7"/>
    <x v="0"/>
    <x v="3"/>
    <x v="0"/>
    <x v="0"/>
    <n v="4"/>
    <x v="2"/>
    <x v="4"/>
  </r>
  <r>
    <n v="791"/>
    <n v="22"/>
    <x v="3"/>
    <x v="0"/>
    <x v="1"/>
    <x v="0"/>
    <x v="18"/>
    <x v="7"/>
    <x v="2"/>
    <x v="21"/>
    <x v="2"/>
    <n v="4.9000000000000004"/>
    <x v="0"/>
    <x v="5"/>
    <x v="0"/>
    <x v="0"/>
    <n v="12"/>
    <x v="4"/>
    <x v="3"/>
  </r>
  <r>
    <n v="792"/>
    <n v="50"/>
    <x v="2"/>
    <x v="0"/>
    <x v="18"/>
    <x v="3"/>
    <x v="77"/>
    <x v="17"/>
    <x v="1"/>
    <x v="23"/>
    <x v="2"/>
    <n v="3.1"/>
    <x v="0"/>
    <x v="4"/>
    <x v="0"/>
    <x v="0"/>
    <n v="35"/>
    <x v="3"/>
    <x v="0"/>
  </r>
  <r>
    <n v="793"/>
    <n v="34"/>
    <x v="2"/>
    <x v="0"/>
    <x v="4"/>
    <x v="1"/>
    <x v="29"/>
    <x v="32"/>
    <x v="2"/>
    <x v="10"/>
    <x v="1"/>
    <n v="4.2"/>
    <x v="0"/>
    <x v="2"/>
    <x v="0"/>
    <x v="0"/>
    <n v="45"/>
    <x v="0"/>
    <x v="1"/>
  </r>
  <r>
    <n v="794"/>
    <n v="24"/>
    <x v="3"/>
    <x v="0"/>
    <x v="13"/>
    <x v="0"/>
    <x v="59"/>
    <x v="15"/>
    <x v="0"/>
    <x v="1"/>
    <x v="2"/>
    <n v="3.8"/>
    <x v="0"/>
    <x v="1"/>
    <x v="0"/>
    <x v="0"/>
    <n v="16"/>
    <x v="2"/>
    <x v="5"/>
  </r>
  <r>
    <n v="795"/>
    <n v="69"/>
    <x v="0"/>
    <x v="0"/>
    <x v="21"/>
    <x v="3"/>
    <x v="74"/>
    <x v="0"/>
    <x v="3"/>
    <x v="22"/>
    <x v="0"/>
    <n v="4.2"/>
    <x v="0"/>
    <x v="5"/>
    <x v="0"/>
    <x v="0"/>
    <n v="10"/>
    <x v="5"/>
    <x v="0"/>
  </r>
  <r>
    <n v="796"/>
    <n v="39"/>
    <x v="2"/>
    <x v="0"/>
    <x v="3"/>
    <x v="1"/>
    <x v="46"/>
    <x v="14"/>
    <x v="2"/>
    <x v="19"/>
    <x v="2"/>
    <n v="4.5999999999999996"/>
    <x v="0"/>
    <x v="5"/>
    <x v="0"/>
    <x v="0"/>
    <n v="34"/>
    <x v="0"/>
    <x v="2"/>
  </r>
  <r>
    <n v="797"/>
    <n v="42"/>
    <x v="2"/>
    <x v="0"/>
    <x v="20"/>
    <x v="0"/>
    <x v="72"/>
    <x v="28"/>
    <x v="3"/>
    <x v="13"/>
    <x v="3"/>
    <n v="4"/>
    <x v="0"/>
    <x v="4"/>
    <x v="0"/>
    <x v="0"/>
    <n v="43"/>
    <x v="2"/>
    <x v="2"/>
  </r>
  <r>
    <n v="798"/>
    <n v="42"/>
    <x v="2"/>
    <x v="0"/>
    <x v="7"/>
    <x v="2"/>
    <x v="71"/>
    <x v="33"/>
    <x v="2"/>
    <x v="10"/>
    <x v="3"/>
    <n v="4"/>
    <x v="0"/>
    <x v="4"/>
    <x v="0"/>
    <x v="0"/>
    <n v="38"/>
    <x v="5"/>
    <x v="1"/>
  </r>
  <r>
    <n v="799"/>
    <n v="29"/>
    <x v="3"/>
    <x v="0"/>
    <x v="20"/>
    <x v="0"/>
    <x v="32"/>
    <x v="29"/>
    <x v="2"/>
    <x v="10"/>
    <x v="1"/>
    <n v="3.8"/>
    <x v="0"/>
    <x v="4"/>
    <x v="0"/>
    <x v="0"/>
    <n v="48"/>
    <x v="3"/>
    <x v="6"/>
  </r>
  <r>
    <n v="800"/>
    <n v="55"/>
    <x v="0"/>
    <x v="0"/>
    <x v="22"/>
    <x v="3"/>
    <x v="37"/>
    <x v="22"/>
    <x v="0"/>
    <x v="18"/>
    <x v="2"/>
    <n v="3.3"/>
    <x v="0"/>
    <x v="1"/>
    <x v="0"/>
    <x v="0"/>
    <n v="31"/>
    <x v="3"/>
    <x v="2"/>
  </r>
  <r>
    <n v="801"/>
    <n v="32"/>
    <x v="2"/>
    <x v="0"/>
    <x v="20"/>
    <x v="0"/>
    <x v="5"/>
    <x v="40"/>
    <x v="1"/>
    <x v="9"/>
    <x v="2"/>
    <n v="2.6"/>
    <x v="0"/>
    <x v="1"/>
    <x v="0"/>
    <x v="0"/>
    <n v="20"/>
    <x v="1"/>
    <x v="6"/>
  </r>
  <r>
    <n v="802"/>
    <n v="25"/>
    <x v="3"/>
    <x v="0"/>
    <x v="22"/>
    <x v="3"/>
    <x v="45"/>
    <x v="35"/>
    <x v="0"/>
    <x v="24"/>
    <x v="3"/>
    <n v="4.9000000000000004"/>
    <x v="0"/>
    <x v="0"/>
    <x v="0"/>
    <x v="0"/>
    <n v="12"/>
    <x v="2"/>
    <x v="0"/>
  </r>
  <r>
    <n v="803"/>
    <n v="38"/>
    <x v="2"/>
    <x v="0"/>
    <x v="13"/>
    <x v="0"/>
    <x v="52"/>
    <x v="12"/>
    <x v="2"/>
    <x v="11"/>
    <x v="0"/>
    <n v="3.5"/>
    <x v="0"/>
    <x v="2"/>
    <x v="0"/>
    <x v="0"/>
    <n v="2"/>
    <x v="4"/>
    <x v="1"/>
  </r>
  <r>
    <n v="804"/>
    <n v="32"/>
    <x v="2"/>
    <x v="0"/>
    <x v="6"/>
    <x v="0"/>
    <x v="15"/>
    <x v="39"/>
    <x v="0"/>
    <x v="5"/>
    <x v="0"/>
    <n v="2.8"/>
    <x v="0"/>
    <x v="0"/>
    <x v="0"/>
    <x v="0"/>
    <n v="30"/>
    <x v="0"/>
    <x v="6"/>
  </r>
  <r>
    <n v="805"/>
    <n v="43"/>
    <x v="2"/>
    <x v="0"/>
    <x v="23"/>
    <x v="1"/>
    <x v="53"/>
    <x v="16"/>
    <x v="2"/>
    <x v="1"/>
    <x v="2"/>
    <n v="2.6"/>
    <x v="0"/>
    <x v="5"/>
    <x v="0"/>
    <x v="0"/>
    <n v="28"/>
    <x v="0"/>
    <x v="3"/>
  </r>
  <r>
    <n v="806"/>
    <n v="41"/>
    <x v="2"/>
    <x v="0"/>
    <x v="10"/>
    <x v="0"/>
    <x v="38"/>
    <x v="39"/>
    <x v="0"/>
    <x v="3"/>
    <x v="2"/>
    <n v="3.7"/>
    <x v="0"/>
    <x v="2"/>
    <x v="0"/>
    <x v="0"/>
    <n v="40"/>
    <x v="5"/>
    <x v="5"/>
  </r>
  <r>
    <n v="807"/>
    <n v="56"/>
    <x v="0"/>
    <x v="0"/>
    <x v="2"/>
    <x v="0"/>
    <x v="22"/>
    <x v="20"/>
    <x v="0"/>
    <x v="4"/>
    <x v="2"/>
    <n v="2.7"/>
    <x v="0"/>
    <x v="3"/>
    <x v="0"/>
    <x v="0"/>
    <n v="46"/>
    <x v="3"/>
    <x v="3"/>
  </r>
  <r>
    <n v="808"/>
    <n v="27"/>
    <x v="3"/>
    <x v="0"/>
    <x v="17"/>
    <x v="0"/>
    <x v="58"/>
    <x v="14"/>
    <x v="1"/>
    <x v="18"/>
    <x v="0"/>
    <n v="3.3"/>
    <x v="0"/>
    <x v="0"/>
    <x v="0"/>
    <x v="0"/>
    <n v="15"/>
    <x v="2"/>
    <x v="1"/>
  </r>
  <r>
    <n v="809"/>
    <n v="46"/>
    <x v="2"/>
    <x v="0"/>
    <x v="9"/>
    <x v="1"/>
    <x v="48"/>
    <x v="48"/>
    <x v="0"/>
    <x v="12"/>
    <x v="3"/>
    <n v="4.5999999999999996"/>
    <x v="0"/>
    <x v="2"/>
    <x v="0"/>
    <x v="0"/>
    <n v="38"/>
    <x v="1"/>
    <x v="6"/>
  </r>
  <r>
    <n v="810"/>
    <n v="48"/>
    <x v="2"/>
    <x v="0"/>
    <x v="23"/>
    <x v="1"/>
    <x v="13"/>
    <x v="36"/>
    <x v="2"/>
    <x v="10"/>
    <x v="3"/>
    <n v="4.9000000000000004"/>
    <x v="0"/>
    <x v="2"/>
    <x v="0"/>
    <x v="0"/>
    <n v="30"/>
    <x v="3"/>
    <x v="4"/>
  </r>
  <r>
    <n v="811"/>
    <n v="52"/>
    <x v="0"/>
    <x v="0"/>
    <x v="18"/>
    <x v="3"/>
    <x v="42"/>
    <x v="45"/>
    <x v="1"/>
    <x v="12"/>
    <x v="3"/>
    <n v="4.9000000000000004"/>
    <x v="0"/>
    <x v="5"/>
    <x v="0"/>
    <x v="0"/>
    <n v="32"/>
    <x v="5"/>
    <x v="4"/>
  </r>
  <r>
    <n v="812"/>
    <n v="18"/>
    <x v="1"/>
    <x v="0"/>
    <x v="4"/>
    <x v="1"/>
    <x v="59"/>
    <x v="26"/>
    <x v="2"/>
    <x v="14"/>
    <x v="0"/>
    <n v="2.7"/>
    <x v="0"/>
    <x v="1"/>
    <x v="0"/>
    <x v="0"/>
    <n v="36"/>
    <x v="0"/>
    <x v="3"/>
  </r>
  <r>
    <n v="813"/>
    <n v="64"/>
    <x v="0"/>
    <x v="0"/>
    <x v="23"/>
    <x v="1"/>
    <x v="22"/>
    <x v="29"/>
    <x v="2"/>
    <x v="8"/>
    <x v="2"/>
    <n v="3.2"/>
    <x v="0"/>
    <x v="3"/>
    <x v="0"/>
    <x v="0"/>
    <n v="32"/>
    <x v="2"/>
    <x v="1"/>
  </r>
  <r>
    <n v="814"/>
    <n v="54"/>
    <x v="0"/>
    <x v="0"/>
    <x v="8"/>
    <x v="3"/>
    <x v="29"/>
    <x v="6"/>
    <x v="1"/>
    <x v="8"/>
    <x v="2"/>
    <n v="2.9"/>
    <x v="0"/>
    <x v="5"/>
    <x v="0"/>
    <x v="0"/>
    <n v="14"/>
    <x v="5"/>
    <x v="2"/>
  </r>
  <r>
    <n v="815"/>
    <n v="31"/>
    <x v="2"/>
    <x v="0"/>
    <x v="5"/>
    <x v="0"/>
    <x v="17"/>
    <x v="46"/>
    <x v="2"/>
    <x v="6"/>
    <x v="0"/>
    <n v="3.8"/>
    <x v="0"/>
    <x v="0"/>
    <x v="0"/>
    <x v="0"/>
    <n v="8"/>
    <x v="3"/>
    <x v="5"/>
  </r>
  <r>
    <n v="816"/>
    <n v="30"/>
    <x v="3"/>
    <x v="0"/>
    <x v="19"/>
    <x v="3"/>
    <x v="63"/>
    <x v="8"/>
    <x v="0"/>
    <x v="11"/>
    <x v="1"/>
    <n v="3"/>
    <x v="0"/>
    <x v="2"/>
    <x v="0"/>
    <x v="0"/>
    <n v="27"/>
    <x v="0"/>
    <x v="4"/>
  </r>
  <r>
    <n v="817"/>
    <n v="26"/>
    <x v="3"/>
    <x v="0"/>
    <x v="1"/>
    <x v="0"/>
    <x v="41"/>
    <x v="26"/>
    <x v="0"/>
    <x v="17"/>
    <x v="2"/>
    <n v="3.9"/>
    <x v="0"/>
    <x v="5"/>
    <x v="0"/>
    <x v="0"/>
    <n v="24"/>
    <x v="5"/>
    <x v="5"/>
  </r>
  <r>
    <n v="818"/>
    <n v="25"/>
    <x v="3"/>
    <x v="0"/>
    <x v="8"/>
    <x v="3"/>
    <x v="34"/>
    <x v="22"/>
    <x v="1"/>
    <x v="0"/>
    <x v="1"/>
    <n v="4.7"/>
    <x v="0"/>
    <x v="5"/>
    <x v="0"/>
    <x v="0"/>
    <n v="30"/>
    <x v="3"/>
    <x v="0"/>
  </r>
  <r>
    <n v="819"/>
    <n v="59"/>
    <x v="0"/>
    <x v="0"/>
    <x v="5"/>
    <x v="0"/>
    <x v="26"/>
    <x v="37"/>
    <x v="2"/>
    <x v="15"/>
    <x v="0"/>
    <n v="4.9000000000000004"/>
    <x v="0"/>
    <x v="5"/>
    <x v="0"/>
    <x v="0"/>
    <n v="34"/>
    <x v="5"/>
    <x v="5"/>
  </r>
  <r>
    <n v="820"/>
    <n v="55"/>
    <x v="0"/>
    <x v="0"/>
    <x v="12"/>
    <x v="3"/>
    <x v="14"/>
    <x v="24"/>
    <x v="1"/>
    <x v="11"/>
    <x v="0"/>
    <n v="4.8"/>
    <x v="0"/>
    <x v="2"/>
    <x v="0"/>
    <x v="0"/>
    <n v="28"/>
    <x v="5"/>
    <x v="3"/>
  </r>
  <r>
    <n v="821"/>
    <n v="56"/>
    <x v="0"/>
    <x v="0"/>
    <x v="4"/>
    <x v="1"/>
    <x v="32"/>
    <x v="7"/>
    <x v="2"/>
    <x v="2"/>
    <x v="1"/>
    <n v="2.5"/>
    <x v="0"/>
    <x v="4"/>
    <x v="0"/>
    <x v="0"/>
    <n v="27"/>
    <x v="5"/>
    <x v="5"/>
  </r>
  <r>
    <n v="822"/>
    <n v="62"/>
    <x v="0"/>
    <x v="0"/>
    <x v="15"/>
    <x v="0"/>
    <x v="32"/>
    <x v="34"/>
    <x v="2"/>
    <x v="14"/>
    <x v="1"/>
    <n v="3.9"/>
    <x v="0"/>
    <x v="3"/>
    <x v="0"/>
    <x v="0"/>
    <n v="31"/>
    <x v="2"/>
    <x v="4"/>
  </r>
  <r>
    <n v="823"/>
    <n v="35"/>
    <x v="2"/>
    <x v="0"/>
    <x v="5"/>
    <x v="0"/>
    <x v="40"/>
    <x v="16"/>
    <x v="0"/>
    <x v="23"/>
    <x v="0"/>
    <n v="3.4"/>
    <x v="0"/>
    <x v="3"/>
    <x v="0"/>
    <x v="0"/>
    <n v="23"/>
    <x v="4"/>
    <x v="2"/>
  </r>
  <r>
    <n v="824"/>
    <n v="51"/>
    <x v="0"/>
    <x v="0"/>
    <x v="12"/>
    <x v="3"/>
    <x v="65"/>
    <x v="42"/>
    <x v="2"/>
    <x v="14"/>
    <x v="0"/>
    <n v="2.5"/>
    <x v="0"/>
    <x v="1"/>
    <x v="0"/>
    <x v="0"/>
    <n v="11"/>
    <x v="2"/>
    <x v="3"/>
  </r>
  <r>
    <n v="825"/>
    <n v="61"/>
    <x v="0"/>
    <x v="0"/>
    <x v="0"/>
    <x v="0"/>
    <x v="23"/>
    <x v="42"/>
    <x v="2"/>
    <x v="3"/>
    <x v="1"/>
    <n v="3"/>
    <x v="0"/>
    <x v="5"/>
    <x v="0"/>
    <x v="0"/>
    <n v="48"/>
    <x v="1"/>
    <x v="3"/>
  </r>
  <r>
    <n v="826"/>
    <n v="27"/>
    <x v="3"/>
    <x v="0"/>
    <x v="22"/>
    <x v="3"/>
    <x v="23"/>
    <x v="43"/>
    <x v="3"/>
    <x v="18"/>
    <x v="3"/>
    <n v="3.6"/>
    <x v="0"/>
    <x v="2"/>
    <x v="0"/>
    <x v="0"/>
    <n v="17"/>
    <x v="1"/>
    <x v="5"/>
  </r>
  <r>
    <n v="827"/>
    <n v="54"/>
    <x v="0"/>
    <x v="0"/>
    <x v="10"/>
    <x v="0"/>
    <x v="23"/>
    <x v="2"/>
    <x v="2"/>
    <x v="7"/>
    <x v="0"/>
    <n v="3.6"/>
    <x v="0"/>
    <x v="3"/>
    <x v="0"/>
    <x v="0"/>
    <n v="36"/>
    <x v="3"/>
    <x v="1"/>
  </r>
  <r>
    <n v="828"/>
    <n v="31"/>
    <x v="2"/>
    <x v="0"/>
    <x v="9"/>
    <x v="1"/>
    <x v="12"/>
    <x v="24"/>
    <x v="1"/>
    <x v="14"/>
    <x v="3"/>
    <n v="4.0999999999999996"/>
    <x v="0"/>
    <x v="1"/>
    <x v="0"/>
    <x v="0"/>
    <n v="33"/>
    <x v="4"/>
    <x v="0"/>
  </r>
  <r>
    <n v="829"/>
    <n v="24"/>
    <x v="3"/>
    <x v="0"/>
    <x v="20"/>
    <x v="0"/>
    <x v="17"/>
    <x v="22"/>
    <x v="2"/>
    <x v="15"/>
    <x v="3"/>
    <n v="3.7"/>
    <x v="0"/>
    <x v="4"/>
    <x v="0"/>
    <x v="0"/>
    <n v="27"/>
    <x v="3"/>
    <x v="4"/>
  </r>
  <r>
    <n v="830"/>
    <n v="42"/>
    <x v="2"/>
    <x v="0"/>
    <x v="20"/>
    <x v="0"/>
    <x v="75"/>
    <x v="37"/>
    <x v="1"/>
    <x v="5"/>
    <x v="1"/>
    <n v="3.1"/>
    <x v="0"/>
    <x v="4"/>
    <x v="0"/>
    <x v="0"/>
    <n v="14"/>
    <x v="2"/>
    <x v="0"/>
  </r>
  <r>
    <n v="831"/>
    <n v="41"/>
    <x v="2"/>
    <x v="0"/>
    <x v="6"/>
    <x v="0"/>
    <x v="31"/>
    <x v="5"/>
    <x v="2"/>
    <x v="1"/>
    <x v="3"/>
    <n v="4.2"/>
    <x v="0"/>
    <x v="0"/>
    <x v="0"/>
    <x v="0"/>
    <n v="5"/>
    <x v="2"/>
    <x v="2"/>
  </r>
  <r>
    <n v="832"/>
    <n v="66"/>
    <x v="0"/>
    <x v="0"/>
    <x v="24"/>
    <x v="3"/>
    <x v="80"/>
    <x v="47"/>
    <x v="2"/>
    <x v="16"/>
    <x v="2"/>
    <n v="4.3"/>
    <x v="0"/>
    <x v="0"/>
    <x v="0"/>
    <x v="0"/>
    <n v="47"/>
    <x v="1"/>
    <x v="6"/>
  </r>
  <r>
    <n v="833"/>
    <n v="58"/>
    <x v="0"/>
    <x v="0"/>
    <x v="14"/>
    <x v="2"/>
    <x v="68"/>
    <x v="18"/>
    <x v="0"/>
    <x v="24"/>
    <x v="3"/>
    <n v="2.5"/>
    <x v="0"/>
    <x v="0"/>
    <x v="0"/>
    <x v="0"/>
    <n v="28"/>
    <x v="1"/>
    <x v="4"/>
  </r>
  <r>
    <n v="834"/>
    <n v="43"/>
    <x v="2"/>
    <x v="0"/>
    <x v="8"/>
    <x v="3"/>
    <x v="10"/>
    <x v="19"/>
    <x v="2"/>
    <x v="7"/>
    <x v="3"/>
    <n v="3.5"/>
    <x v="0"/>
    <x v="3"/>
    <x v="0"/>
    <x v="0"/>
    <n v="11"/>
    <x v="2"/>
    <x v="2"/>
  </r>
  <r>
    <n v="835"/>
    <n v="52"/>
    <x v="0"/>
    <x v="0"/>
    <x v="21"/>
    <x v="3"/>
    <x v="58"/>
    <x v="22"/>
    <x v="2"/>
    <x v="21"/>
    <x v="2"/>
    <n v="3.1"/>
    <x v="0"/>
    <x v="1"/>
    <x v="0"/>
    <x v="0"/>
    <n v="18"/>
    <x v="2"/>
    <x v="1"/>
  </r>
  <r>
    <n v="836"/>
    <n v="35"/>
    <x v="2"/>
    <x v="0"/>
    <x v="23"/>
    <x v="1"/>
    <x v="46"/>
    <x v="33"/>
    <x v="0"/>
    <x v="21"/>
    <x v="2"/>
    <n v="2.5"/>
    <x v="0"/>
    <x v="2"/>
    <x v="0"/>
    <x v="0"/>
    <n v="21"/>
    <x v="5"/>
    <x v="1"/>
  </r>
  <r>
    <n v="837"/>
    <n v="23"/>
    <x v="3"/>
    <x v="0"/>
    <x v="24"/>
    <x v="3"/>
    <x v="3"/>
    <x v="8"/>
    <x v="0"/>
    <x v="10"/>
    <x v="0"/>
    <n v="3.9"/>
    <x v="0"/>
    <x v="5"/>
    <x v="0"/>
    <x v="0"/>
    <n v="22"/>
    <x v="1"/>
    <x v="4"/>
  </r>
  <r>
    <n v="838"/>
    <n v="25"/>
    <x v="3"/>
    <x v="0"/>
    <x v="15"/>
    <x v="0"/>
    <x v="39"/>
    <x v="26"/>
    <x v="0"/>
    <x v="18"/>
    <x v="1"/>
    <n v="4.9000000000000004"/>
    <x v="0"/>
    <x v="0"/>
    <x v="0"/>
    <x v="0"/>
    <n v="33"/>
    <x v="1"/>
    <x v="6"/>
  </r>
  <r>
    <n v="839"/>
    <n v="33"/>
    <x v="2"/>
    <x v="0"/>
    <x v="7"/>
    <x v="2"/>
    <x v="45"/>
    <x v="0"/>
    <x v="2"/>
    <x v="0"/>
    <x v="1"/>
    <n v="4.3"/>
    <x v="0"/>
    <x v="0"/>
    <x v="0"/>
    <x v="0"/>
    <n v="49"/>
    <x v="2"/>
    <x v="2"/>
  </r>
  <r>
    <n v="840"/>
    <n v="48"/>
    <x v="2"/>
    <x v="0"/>
    <x v="5"/>
    <x v="0"/>
    <x v="9"/>
    <x v="26"/>
    <x v="0"/>
    <x v="11"/>
    <x v="1"/>
    <n v="2.6"/>
    <x v="0"/>
    <x v="1"/>
    <x v="0"/>
    <x v="0"/>
    <n v="10"/>
    <x v="5"/>
    <x v="6"/>
  </r>
  <r>
    <n v="841"/>
    <n v="42"/>
    <x v="2"/>
    <x v="0"/>
    <x v="5"/>
    <x v="0"/>
    <x v="41"/>
    <x v="15"/>
    <x v="0"/>
    <x v="11"/>
    <x v="2"/>
    <n v="4.2"/>
    <x v="0"/>
    <x v="4"/>
    <x v="0"/>
    <x v="0"/>
    <n v="18"/>
    <x v="3"/>
    <x v="1"/>
  </r>
  <r>
    <n v="842"/>
    <n v="55"/>
    <x v="0"/>
    <x v="0"/>
    <x v="1"/>
    <x v="0"/>
    <x v="19"/>
    <x v="21"/>
    <x v="2"/>
    <x v="19"/>
    <x v="2"/>
    <n v="2.6"/>
    <x v="0"/>
    <x v="5"/>
    <x v="0"/>
    <x v="0"/>
    <n v="28"/>
    <x v="3"/>
    <x v="0"/>
  </r>
  <r>
    <n v="843"/>
    <n v="59"/>
    <x v="0"/>
    <x v="0"/>
    <x v="5"/>
    <x v="0"/>
    <x v="55"/>
    <x v="9"/>
    <x v="2"/>
    <x v="10"/>
    <x v="1"/>
    <n v="3.6"/>
    <x v="0"/>
    <x v="0"/>
    <x v="0"/>
    <x v="0"/>
    <n v="25"/>
    <x v="3"/>
    <x v="1"/>
  </r>
  <r>
    <n v="844"/>
    <n v="65"/>
    <x v="0"/>
    <x v="0"/>
    <x v="15"/>
    <x v="0"/>
    <x v="68"/>
    <x v="38"/>
    <x v="1"/>
    <x v="19"/>
    <x v="2"/>
    <n v="3.2"/>
    <x v="0"/>
    <x v="0"/>
    <x v="0"/>
    <x v="0"/>
    <n v="6"/>
    <x v="3"/>
    <x v="1"/>
  </r>
  <r>
    <n v="845"/>
    <n v="59"/>
    <x v="0"/>
    <x v="0"/>
    <x v="3"/>
    <x v="1"/>
    <x v="16"/>
    <x v="9"/>
    <x v="0"/>
    <x v="7"/>
    <x v="0"/>
    <n v="4.4000000000000004"/>
    <x v="0"/>
    <x v="0"/>
    <x v="0"/>
    <x v="0"/>
    <n v="44"/>
    <x v="0"/>
    <x v="4"/>
  </r>
  <r>
    <n v="846"/>
    <n v="31"/>
    <x v="2"/>
    <x v="0"/>
    <x v="22"/>
    <x v="3"/>
    <x v="34"/>
    <x v="49"/>
    <x v="3"/>
    <x v="4"/>
    <x v="0"/>
    <n v="3.7"/>
    <x v="0"/>
    <x v="3"/>
    <x v="0"/>
    <x v="0"/>
    <n v="30"/>
    <x v="0"/>
    <x v="5"/>
  </r>
  <r>
    <n v="847"/>
    <n v="49"/>
    <x v="2"/>
    <x v="0"/>
    <x v="23"/>
    <x v="1"/>
    <x v="11"/>
    <x v="0"/>
    <x v="2"/>
    <x v="6"/>
    <x v="1"/>
    <n v="3.7"/>
    <x v="0"/>
    <x v="0"/>
    <x v="0"/>
    <x v="0"/>
    <n v="42"/>
    <x v="5"/>
    <x v="3"/>
  </r>
  <r>
    <n v="848"/>
    <n v="53"/>
    <x v="0"/>
    <x v="0"/>
    <x v="15"/>
    <x v="0"/>
    <x v="77"/>
    <x v="32"/>
    <x v="0"/>
    <x v="24"/>
    <x v="3"/>
    <n v="4.0999999999999996"/>
    <x v="0"/>
    <x v="3"/>
    <x v="0"/>
    <x v="0"/>
    <n v="30"/>
    <x v="3"/>
    <x v="5"/>
  </r>
  <r>
    <n v="849"/>
    <n v="48"/>
    <x v="2"/>
    <x v="0"/>
    <x v="3"/>
    <x v="1"/>
    <x v="2"/>
    <x v="12"/>
    <x v="2"/>
    <x v="12"/>
    <x v="3"/>
    <n v="3.6"/>
    <x v="0"/>
    <x v="5"/>
    <x v="0"/>
    <x v="0"/>
    <n v="33"/>
    <x v="2"/>
    <x v="4"/>
  </r>
  <r>
    <n v="850"/>
    <n v="23"/>
    <x v="3"/>
    <x v="0"/>
    <x v="2"/>
    <x v="0"/>
    <x v="70"/>
    <x v="9"/>
    <x v="1"/>
    <x v="4"/>
    <x v="1"/>
    <n v="4.3"/>
    <x v="0"/>
    <x v="0"/>
    <x v="0"/>
    <x v="0"/>
    <n v="24"/>
    <x v="3"/>
    <x v="3"/>
  </r>
  <r>
    <n v="851"/>
    <n v="68"/>
    <x v="0"/>
    <x v="0"/>
    <x v="9"/>
    <x v="1"/>
    <x v="5"/>
    <x v="39"/>
    <x v="0"/>
    <x v="2"/>
    <x v="0"/>
    <n v="2.6"/>
    <x v="0"/>
    <x v="5"/>
    <x v="0"/>
    <x v="0"/>
    <n v="13"/>
    <x v="0"/>
    <x v="5"/>
  </r>
  <r>
    <n v="852"/>
    <n v="35"/>
    <x v="2"/>
    <x v="0"/>
    <x v="3"/>
    <x v="1"/>
    <x v="62"/>
    <x v="2"/>
    <x v="2"/>
    <x v="16"/>
    <x v="2"/>
    <n v="2.9"/>
    <x v="0"/>
    <x v="0"/>
    <x v="0"/>
    <x v="0"/>
    <n v="19"/>
    <x v="5"/>
    <x v="5"/>
  </r>
  <r>
    <n v="853"/>
    <n v="34"/>
    <x v="2"/>
    <x v="0"/>
    <x v="10"/>
    <x v="0"/>
    <x v="30"/>
    <x v="20"/>
    <x v="0"/>
    <x v="22"/>
    <x v="1"/>
    <n v="4.2"/>
    <x v="0"/>
    <x v="2"/>
    <x v="0"/>
    <x v="0"/>
    <n v="23"/>
    <x v="5"/>
    <x v="6"/>
  </r>
  <r>
    <n v="854"/>
    <n v="62"/>
    <x v="0"/>
    <x v="0"/>
    <x v="19"/>
    <x v="3"/>
    <x v="35"/>
    <x v="12"/>
    <x v="0"/>
    <x v="20"/>
    <x v="0"/>
    <n v="4"/>
    <x v="0"/>
    <x v="1"/>
    <x v="0"/>
    <x v="0"/>
    <n v="35"/>
    <x v="1"/>
    <x v="5"/>
  </r>
  <r>
    <n v="855"/>
    <n v="21"/>
    <x v="3"/>
    <x v="0"/>
    <x v="13"/>
    <x v="0"/>
    <x v="77"/>
    <x v="18"/>
    <x v="0"/>
    <x v="24"/>
    <x v="1"/>
    <n v="4.3"/>
    <x v="0"/>
    <x v="1"/>
    <x v="0"/>
    <x v="0"/>
    <n v="22"/>
    <x v="0"/>
    <x v="5"/>
  </r>
  <r>
    <n v="856"/>
    <n v="70"/>
    <x v="0"/>
    <x v="0"/>
    <x v="20"/>
    <x v="0"/>
    <x v="31"/>
    <x v="4"/>
    <x v="0"/>
    <x v="9"/>
    <x v="1"/>
    <n v="3"/>
    <x v="0"/>
    <x v="4"/>
    <x v="0"/>
    <x v="0"/>
    <n v="14"/>
    <x v="2"/>
    <x v="3"/>
  </r>
  <r>
    <n v="857"/>
    <n v="55"/>
    <x v="0"/>
    <x v="0"/>
    <x v="5"/>
    <x v="0"/>
    <x v="27"/>
    <x v="29"/>
    <x v="2"/>
    <x v="9"/>
    <x v="2"/>
    <n v="3.5"/>
    <x v="0"/>
    <x v="0"/>
    <x v="0"/>
    <x v="0"/>
    <n v="47"/>
    <x v="5"/>
    <x v="0"/>
  </r>
  <r>
    <n v="858"/>
    <n v="43"/>
    <x v="2"/>
    <x v="0"/>
    <x v="6"/>
    <x v="0"/>
    <x v="30"/>
    <x v="9"/>
    <x v="0"/>
    <x v="17"/>
    <x v="3"/>
    <n v="3"/>
    <x v="0"/>
    <x v="3"/>
    <x v="0"/>
    <x v="0"/>
    <n v="50"/>
    <x v="5"/>
    <x v="6"/>
  </r>
  <r>
    <n v="859"/>
    <n v="19"/>
    <x v="1"/>
    <x v="0"/>
    <x v="14"/>
    <x v="2"/>
    <x v="46"/>
    <x v="19"/>
    <x v="0"/>
    <x v="8"/>
    <x v="3"/>
    <n v="3.1"/>
    <x v="0"/>
    <x v="1"/>
    <x v="0"/>
    <x v="0"/>
    <n v="33"/>
    <x v="3"/>
    <x v="1"/>
  </r>
  <r>
    <n v="860"/>
    <n v="47"/>
    <x v="2"/>
    <x v="0"/>
    <x v="15"/>
    <x v="0"/>
    <x v="2"/>
    <x v="48"/>
    <x v="2"/>
    <x v="11"/>
    <x v="0"/>
    <n v="4"/>
    <x v="0"/>
    <x v="2"/>
    <x v="0"/>
    <x v="0"/>
    <n v="7"/>
    <x v="5"/>
    <x v="5"/>
  </r>
  <r>
    <n v="861"/>
    <n v="26"/>
    <x v="3"/>
    <x v="0"/>
    <x v="9"/>
    <x v="1"/>
    <x v="55"/>
    <x v="36"/>
    <x v="2"/>
    <x v="1"/>
    <x v="1"/>
    <n v="4.0999999999999996"/>
    <x v="0"/>
    <x v="3"/>
    <x v="0"/>
    <x v="0"/>
    <n v="3"/>
    <x v="1"/>
    <x v="5"/>
  </r>
  <r>
    <n v="862"/>
    <n v="46"/>
    <x v="2"/>
    <x v="0"/>
    <x v="11"/>
    <x v="0"/>
    <x v="33"/>
    <x v="41"/>
    <x v="3"/>
    <x v="14"/>
    <x v="1"/>
    <n v="3.3"/>
    <x v="0"/>
    <x v="4"/>
    <x v="0"/>
    <x v="0"/>
    <n v="35"/>
    <x v="2"/>
    <x v="6"/>
  </r>
  <r>
    <n v="863"/>
    <n v="19"/>
    <x v="1"/>
    <x v="0"/>
    <x v="7"/>
    <x v="2"/>
    <x v="63"/>
    <x v="10"/>
    <x v="2"/>
    <x v="4"/>
    <x v="0"/>
    <n v="4.9000000000000004"/>
    <x v="0"/>
    <x v="3"/>
    <x v="0"/>
    <x v="0"/>
    <n v="13"/>
    <x v="3"/>
    <x v="0"/>
  </r>
  <r>
    <n v="864"/>
    <n v="49"/>
    <x v="2"/>
    <x v="0"/>
    <x v="4"/>
    <x v="1"/>
    <x v="52"/>
    <x v="34"/>
    <x v="2"/>
    <x v="17"/>
    <x v="2"/>
    <n v="3.9"/>
    <x v="0"/>
    <x v="3"/>
    <x v="0"/>
    <x v="0"/>
    <n v="42"/>
    <x v="3"/>
    <x v="0"/>
  </r>
  <r>
    <n v="865"/>
    <n v="51"/>
    <x v="0"/>
    <x v="0"/>
    <x v="2"/>
    <x v="0"/>
    <x v="40"/>
    <x v="0"/>
    <x v="1"/>
    <x v="4"/>
    <x v="0"/>
    <n v="3.9"/>
    <x v="0"/>
    <x v="2"/>
    <x v="0"/>
    <x v="0"/>
    <n v="5"/>
    <x v="3"/>
    <x v="2"/>
  </r>
  <r>
    <n v="866"/>
    <n v="64"/>
    <x v="0"/>
    <x v="0"/>
    <x v="0"/>
    <x v="0"/>
    <x v="46"/>
    <x v="24"/>
    <x v="0"/>
    <x v="4"/>
    <x v="0"/>
    <n v="4.8"/>
    <x v="0"/>
    <x v="5"/>
    <x v="0"/>
    <x v="0"/>
    <n v="23"/>
    <x v="0"/>
    <x v="2"/>
  </r>
  <r>
    <n v="867"/>
    <n v="67"/>
    <x v="0"/>
    <x v="0"/>
    <x v="12"/>
    <x v="3"/>
    <x v="28"/>
    <x v="35"/>
    <x v="2"/>
    <x v="12"/>
    <x v="2"/>
    <n v="2.7"/>
    <x v="0"/>
    <x v="1"/>
    <x v="0"/>
    <x v="0"/>
    <n v="11"/>
    <x v="3"/>
    <x v="4"/>
  </r>
  <r>
    <n v="868"/>
    <n v="37"/>
    <x v="2"/>
    <x v="0"/>
    <x v="14"/>
    <x v="2"/>
    <x v="5"/>
    <x v="24"/>
    <x v="2"/>
    <x v="2"/>
    <x v="1"/>
    <n v="3.1"/>
    <x v="0"/>
    <x v="1"/>
    <x v="0"/>
    <x v="0"/>
    <n v="23"/>
    <x v="4"/>
    <x v="0"/>
  </r>
  <r>
    <n v="869"/>
    <n v="40"/>
    <x v="2"/>
    <x v="0"/>
    <x v="10"/>
    <x v="0"/>
    <x v="42"/>
    <x v="17"/>
    <x v="2"/>
    <x v="14"/>
    <x v="2"/>
    <n v="3.2"/>
    <x v="0"/>
    <x v="2"/>
    <x v="0"/>
    <x v="0"/>
    <n v="2"/>
    <x v="2"/>
    <x v="6"/>
  </r>
  <r>
    <n v="870"/>
    <n v="38"/>
    <x v="2"/>
    <x v="0"/>
    <x v="19"/>
    <x v="3"/>
    <x v="36"/>
    <x v="13"/>
    <x v="2"/>
    <x v="5"/>
    <x v="1"/>
    <n v="2.7"/>
    <x v="0"/>
    <x v="4"/>
    <x v="0"/>
    <x v="0"/>
    <n v="33"/>
    <x v="3"/>
    <x v="1"/>
  </r>
  <r>
    <n v="871"/>
    <n v="66"/>
    <x v="0"/>
    <x v="0"/>
    <x v="15"/>
    <x v="0"/>
    <x v="76"/>
    <x v="8"/>
    <x v="2"/>
    <x v="24"/>
    <x v="3"/>
    <n v="2.5"/>
    <x v="0"/>
    <x v="3"/>
    <x v="0"/>
    <x v="0"/>
    <n v="6"/>
    <x v="4"/>
    <x v="4"/>
  </r>
  <r>
    <n v="872"/>
    <n v="47"/>
    <x v="2"/>
    <x v="0"/>
    <x v="8"/>
    <x v="3"/>
    <x v="69"/>
    <x v="11"/>
    <x v="2"/>
    <x v="4"/>
    <x v="1"/>
    <n v="2.6"/>
    <x v="0"/>
    <x v="2"/>
    <x v="0"/>
    <x v="0"/>
    <n v="45"/>
    <x v="5"/>
    <x v="3"/>
  </r>
  <r>
    <n v="873"/>
    <n v="56"/>
    <x v="0"/>
    <x v="0"/>
    <x v="2"/>
    <x v="0"/>
    <x v="27"/>
    <x v="25"/>
    <x v="2"/>
    <x v="6"/>
    <x v="1"/>
    <n v="2.9"/>
    <x v="0"/>
    <x v="3"/>
    <x v="0"/>
    <x v="0"/>
    <n v="25"/>
    <x v="1"/>
    <x v="3"/>
  </r>
  <r>
    <n v="874"/>
    <n v="51"/>
    <x v="0"/>
    <x v="0"/>
    <x v="23"/>
    <x v="1"/>
    <x v="64"/>
    <x v="16"/>
    <x v="2"/>
    <x v="6"/>
    <x v="2"/>
    <n v="4.2"/>
    <x v="0"/>
    <x v="1"/>
    <x v="0"/>
    <x v="0"/>
    <n v="24"/>
    <x v="0"/>
    <x v="3"/>
  </r>
  <r>
    <n v="875"/>
    <n v="25"/>
    <x v="3"/>
    <x v="0"/>
    <x v="14"/>
    <x v="2"/>
    <x v="61"/>
    <x v="1"/>
    <x v="2"/>
    <x v="23"/>
    <x v="3"/>
    <n v="4.4000000000000004"/>
    <x v="0"/>
    <x v="1"/>
    <x v="0"/>
    <x v="0"/>
    <n v="10"/>
    <x v="0"/>
    <x v="6"/>
  </r>
  <r>
    <n v="876"/>
    <n v="37"/>
    <x v="2"/>
    <x v="0"/>
    <x v="3"/>
    <x v="1"/>
    <x v="32"/>
    <x v="25"/>
    <x v="0"/>
    <x v="0"/>
    <x v="2"/>
    <n v="4.0999999999999996"/>
    <x v="0"/>
    <x v="1"/>
    <x v="0"/>
    <x v="0"/>
    <n v="7"/>
    <x v="4"/>
    <x v="6"/>
  </r>
  <r>
    <n v="877"/>
    <n v="41"/>
    <x v="2"/>
    <x v="0"/>
    <x v="22"/>
    <x v="3"/>
    <x v="12"/>
    <x v="43"/>
    <x v="0"/>
    <x v="0"/>
    <x v="2"/>
    <n v="3.8"/>
    <x v="0"/>
    <x v="4"/>
    <x v="0"/>
    <x v="0"/>
    <n v="1"/>
    <x v="5"/>
    <x v="1"/>
  </r>
  <r>
    <n v="878"/>
    <n v="64"/>
    <x v="0"/>
    <x v="0"/>
    <x v="8"/>
    <x v="3"/>
    <x v="61"/>
    <x v="43"/>
    <x v="2"/>
    <x v="20"/>
    <x v="0"/>
    <n v="4.9000000000000004"/>
    <x v="0"/>
    <x v="2"/>
    <x v="0"/>
    <x v="0"/>
    <n v="45"/>
    <x v="0"/>
    <x v="6"/>
  </r>
  <r>
    <n v="879"/>
    <n v="23"/>
    <x v="3"/>
    <x v="0"/>
    <x v="12"/>
    <x v="3"/>
    <x v="58"/>
    <x v="30"/>
    <x v="1"/>
    <x v="13"/>
    <x v="2"/>
    <n v="4.9000000000000004"/>
    <x v="0"/>
    <x v="0"/>
    <x v="0"/>
    <x v="0"/>
    <n v="37"/>
    <x v="5"/>
    <x v="1"/>
  </r>
  <r>
    <n v="880"/>
    <n v="62"/>
    <x v="0"/>
    <x v="0"/>
    <x v="11"/>
    <x v="0"/>
    <x v="31"/>
    <x v="5"/>
    <x v="1"/>
    <x v="12"/>
    <x v="1"/>
    <n v="4.0999999999999996"/>
    <x v="0"/>
    <x v="1"/>
    <x v="0"/>
    <x v="0"/>
    <n v="14"/>
    <x v="3"/>
    <x v="3"/>
  </r>
  <r>
    <n v="881"/>
    <n v="39"/>
    <x v="2"/>
    <x v="0"/>
    <x v="21"/>
    <x v="3"/>
    <x v="60"/>
    <x v="22"/>
    <x v="0"/>
    <x v="16"/>
    <x v="1"/>
    <n v="3.1"/>
    <x v="0"/>
    <x v="0"/>
    <x v="0"/>
    <x v="0"/>
    <n v="25"/>
    <x v="5"/>
    <x v="5"/>
  </r>
  <r>
    <n v="882"/>
    <n v="52"/>
    <x v="0"/>
    <x v="0"/>
    <x v="3"/>
    <x v="1"/>
    <x v="70"/>
    <x v="36"/>
    <x v="2"/>
    <x v="5"/>
    <x v="2"/>
    <n v="2.7"/>
    <x v="0"/>
    <x v="2"/>
    <x v="0"/>
    <x v="0"/>
    <n v="18"/>
    <x v="0"/>
    <x v="2"/>
  </r>
  <r>
    <n v="883"/>
    <n v="50"/>
    <x v="2"/>
    <x v="0"/>
    <x v="23"/>
    <x v="1"/>
    <x v="59"/>
    <x v="41"/>
    <x v="2"/>
    <x v="17"/>
    <x v="3"/>
    <n v="3.8"/>
    <x v="0"/>
    <x v="2"/>
    <x v="0"/>
    <x v="0"/>
    <n v="37"/>
    <x v="1"/>
    <x v="6"/>
  </r>
  <r>
    <n v="884"/>
    <n v="28"/>
    <x v="3"/>
    <x v="0"/>
    <x v="4"/>
    <x v="1"/>
    <x v="18"/>
    <x v="38"/>
    <x v="1"/>
    <x v="9"/>
    <x v="3"/>
    <n v="4.3"/>
    <x v="0"/>
    <x v="1"/>
    <x v="0"/>
    <x v="0"/>
    <n v="30"/>
    <x v="4"/>
    <x v="5"/>
  </r>
  <r>
    <n v="885"/>
    <n v="67"/>
    <x v="0"/>
    <x v="0"/>
    <x v="11"/>
    <x v="0"/>
    <x v="26"/>
    <x v="11"/>
    <x v="0"/>
    <x v="22"/>
    <x v="0"/>
    <n v="4.0999999999999996"/>
    <x v="0"/>
    <x v="0"/>
    <x v="0"/>
    <x v="0"/>
    <n v="34"/>
    <x v="4"/>
    <x v="1"/>
  </r>
  <r>
    <n v="886"/>
    <n v="41"/>
    <x v="2"/>
    <x v="0"/>
    <x v="10"/>
    <x v="0"/>
    <x v="54"/>
    <x v="31"/>
    <x v="0"/>
    <x v="7"/>
    <x v="3"/>
    <n v="4.4000000000000004"/>
    <x v="0"/>
    <x v="1"/>
    <x v="0"/>
    <x v="0"/>
    <n v="49"/>
    <x v="5"/>
    <x v="6"/>
  </r>
  <r>
    <n v="887"/>
    <n v="19"/>
    <x v="1"/>
    <x v="0"/>
    <x v="6"/>
    <x v="0"/>
    <x v="36"/>
    <x v="40"/>
    <x v="1"/>
    <x v="18"/>
    <x v="2"/>
    <n v="3.6"/>
    <x v="0"/>
    <x v="0"/>
    <x v="0"/>
    <x v="0"/>
    <n v="48"/>
    <x v="4"/>
    <x v="5"/>
  </r>
  <r>
    <n v="888"/>
    <n v="70"/>
    <x v="0"/>
    <x v="0"/>
    <x v="8"/>
    <x v="3"/>
    <x v="53"/>
    <x v="46"/>
    <x v="0"/>
    <x v="2"/>
    <x v="0"/>
    <n v="3.3"/>
    <x v="0"/>
    <x v="4"/>
    <x v="0"/>
    <x v="0"/>
    <n v="33"/>
    <x v="3"/>
    <x v="0"/>
  </r>
  <r>
    <n v="889"/>
    <n v="49"/>
    <x v="2"/>
    <x v="0"/>
    <x v="18"/>
    <x v="3"/>
    <x v="64"/>
    <x v="13"/>
    <x v="1"/>
    <x v="9"/>
    <x v="1"/>
    <n v="3.6"/>
    <x v="0"/>
    <x v="0"/>
    <x v="0"/>
    <x v="0"/>
    <n v="44"/>
    <x v="1"/>
    <x v="2"/>
  </r>
  <r>
    <n v="890"/>
    <n v="59"/>
    <x v="0"/>
    <x v="0"/>
    <x v="22"/>
    <x v="3"/>
    <x v="63"/>
    <x v="28"/>
    <x v="1"/>
    <x v="8"/>
    <x v="3"/>
    <n v="2.8"/>
    <x v="0"/>
    <x v="1"/>
    <x v="0"/>
    <x v="0"/>
    <n v="50"/>
    <x v="0"/>
    <x v="1"/>
  </r>
  <r>
    <n v="891"/>
    <n v="52"/>
    <x v="0"/>
    <x v="0"/>
    <x v="24"/>
    <x v="3"/>
    <x v="12"/>
    <x v="14"/>
    <x v="1"/>
    <x v="7"/>
    <x v="1"/>
    <n v="4.3"/>
    <x v="0"/>
    <x v="4"/>
    <x v="0"/>
    <x v="0"/>
    <n v="47"/>
    <x v="2"/>
    <x v="5"/>
  </r>
  <r>
    <n v="892"/>
    <n v="20"/>
    <x v="3"/>
    <x v="0"/>
    <x v="11"/>
    <x v="0"/>
    <x v="46"/>
    <x v="38"/>
    <x v="1"/>
    <x v="12"/>
    <x v="2"/>
    <n v="3.9"/>
    <x v="0"/>
    <x v="5"/>
    <x v="0"/>
    <x v="0"/>
    <n v="24"/>
    <x v="3"/>
    <x v="6"/>
  </r>
  <r>
    <n v="893"/>
    <n v="31"/>
    <x v="2"/>
    <x v="0"/>
    <x v="6"/>
    <x v="0"/>
    <x v="1"/>
    <x v="35"/>
    <x v="0"/>
    <x v="0"/>
    <x v="2"/>
    <n v="2.7"/>
    <x v="0"/>
    <x v="1"/>
    <x v="0"/>
    <x v="0"/>
    <n v="43"/>
    <x v="5"/>
    <x v="5"/>
  </r>
  <r>
    <n v="894"/>
    <n v="33"/>
    <x v="2"/>
    <x v="0"/>
    <x v="21"/>
    <x v="3"/>
    <x v="12"/>
    <x v="43"/>
    <x v="2"/>
    <x v="16"/>
    <x v="1"/>
    <n v="4.7"/>
    <x v="0"/>
    <x v="0"/>
    <x v="0"/>
    <x v="0"/>
    <n v="14"/>
    <x v="0"/>
    <x v="5"/>
  </r>
  <r>
    <n v="895"/>
    <n v="44"/>
    <x v="2"/>
    <x v="0"/>
    <x v="15"/>
    <x v="0"/>
    <x v="30"/>
    <x v="5"/>
    <x v="0"/>
    <x v="7"/>
    <x v="1"/>
    <n v="3.8"/>
    <x v="0"/>
    <x v="1"/>
    <x v="0"/>
    <x v="0"/>
    <n v="3"/>
    <x v="5"/>
    <x v="3"/>
  </r>
  <r>
    <n v="896"/>
    <n v="40"/>
    <x v="2"/>
    <x v="0"/>
    <x v="19"/>
    <x v="3"/>
    <x v="28"/>
    <x v="16"/>
    <x v="3"/>
    <x v="8"/>
    <x v="1"/>
    <n v="4.7"/>
    <x v="0"/>
    <x v="2"/>
    <x v="0"/>
    <x v="0"/>
    <n v="33"/>
    <x v="5"/>
    <x v="3"/>
  </r>
  <r>
    <n v="897"/>
    <n v="69"/>
    <x v="0"/>
    <x v="0"/>
    <x v="16"/>
    <x v="3"/>
    <x v="45"/>
    <x v="10"/>
    <x v="2"/>
    <x v="12"/>
    <x v="1"/>
    <n v="4.7"/>
    <x v="0"/>
    <x v="0"/>
    <x v="0"/>
    <x v="0"/>
    <n v="38"/>
    <x v="1"/>
    <x v="0"/>
  </r>
  <r>
    <n v="898"/>
    <n v="29"/>
    <x v="3"/>
    <x v="0"/>
    <x v="5"/>
    <x v="0"/>
    <x v="26"/>
    <x v="26"/>
    <x v="2"/>
    <x v="0"/>
    <x v="1"/>
    <n v="3.4"/>
    <x v="0"/>
    <x v="0"/>
    <x v="0"/>
    <x v="0"/>
    <n v="46"/>
    <x v="0"/>
    <x v="1"/>
  </r>
  <r>
    <n v="899"/>
    <n v="54"/>
    <x v="0"/>
    <x v="0"/>
    <x v="22"/>
    <x v="3"/>
    <x v="44"/>
    <x v="22"/>
    <x v="0"/>
    <x v="16"/>
    <x v="1"/>
    <n v="3.5"/>
    <x v="0"/>
    <x v="4"/>
    <x v="0"/>
    <x v="0"/>
    <n v="19"/>
    <x v="4"/>
    <x v="6"/>
  </r>
  <r>
    <n v="900"/>
    <n v="65"/>
    <x v="0"/>
    <x v="0"/>
    <x v="1"/>
    <x v="0"/>
    <x v="47"/>
    <x v="3"/>
    <x v="2"/>
    <x v="15"/>
    <x v="2"/>
    <n v="4"/>
    <x v="0"/>
    <x v="3"/>
    <x v="0"/>
    <x v="0"/>
    <n v="20"/>
    <x v="3"/>
    <x v="2"/>
  </r>
  <r>
    <n v="901"/>
    <n v="54"/>
    <x v="0"/>
    <x v="0"/>
    <x v="19"/>
    <x v="3"/>
    <x v="57"/>
    <x v="8"/>
    <x v="0"/>
    <x v="0"/>
    <x v="3"/>
    <n v="3.3"/>
    <x v="0"/>
    <x v="1"/>
    <x v="0"/>
    <x v="0"/>
    <n v="42"/>
    <x v="4"/>
    <x v="3"/>
  </r>
  <r>
    <n v="902"/>
    <n v="60"/>
    <x v="0"/>
    <x v="0"/>
    <x v="18"/>
    <x v="3"/>
    <x v="10"/>
    <x v="9"/>
    <x v="0"/>
    <x v="10"/>
    <x v="2"/>
    <n v="4.7"/>
    <x v="0"/>
    <x v="4"/>
    <x v="0"/>
    <x v="0"/>
    <n v="34"/>
    <x v="1"/>
    <x v="5"/>
  </r>
  <r>
    <n v="903"/>
    <n v="43"/>
    <x v="2"/>
    <x v="0"/>
    <x v="19"/>
    <x v="3"/>
    <x v="77"/>
    <x v="0"/>
    <x v="2"/>
    <x v="19"/>
    <x v="2"/>
    <n v="2.8"/>
    <x v="0"/>
    <x v="2"/>
    <x v="0"/>
    <x v="0"/>
    <n v="5"/>
    <x v="1"/>
    <x v="5"/>
  </r>
  <r>
    <n v="904"/>
    <n v="44"/>
    <x v="2"/>
    <x v="0"/>
    <x v="14"/>
    <x v="2"/>
    <x v="29"/>
    <x v="47"/>
    <x v="2"/>
    <x v="24"/>
    <x v="0"/>
    <n v="3.3"/>
    <x v="0"/>
    <x v="0"/>
    <x v="0"/>
    <x v="0"/>
    <n v="3"/>
    <x v="3"/>
    <x v="3"/>
  </r>
  <r>
    <n v="905"/>
    <n v="69"/>
    <x v="0"/>
    <x v="0"/>
    <x v="17"/>
    <x v="0"/>
    <x v="54"/>
    <x v="29"/>
    <x v="0"/>
    <x v="23"/>
    <x v="1"/>
    <n v="2.9"/>
    <x v="0"/>
    <x v="1"/>
    <x v="0"/>
    <x v="0"/>
    <n v="46"/>
    <x v="3"/>
    <x v="6"/>
  </r>
  <r>
    <n v="906"/>
    <n v="46"/>
    <x v="2"/>
    <x v="0"/>
    <x v="10"/>
    <x v="0"/>
    <x v="10"/>
    <x v="16"/>
    <x v="1"/>
    <x v="17"/>
    <x v="1"/>
    <n v="2.8"/>
    <x v="0"/>
    <x v="3"/>
    <x v="0"/>
    <x v="0"/>
    <n v="16"/>
    <x v="0"/>
    <x v="2"/>
  </r>
  <r>
    <n v="907"/>
    <n v="41"/>
    <x v="2"/>
    <x v="0"/>
    <x v="13"/>
    <x v="0"/>
    <x v="22"/>
    <x v="36"/>
    <x v="2"/>
    <x v="16"/>
    <x v="1"/>
    <n v="4.2"/>
    <x v="0"/>
    <x v="3"/>
    <x v="0"/>
    <x v="0"/>
    <n v="21"/>
    <x v="5"/>
    <x v="4"/>
  </r>
  <r>
    <n v="908"/>
    <n v="32"/>
    <x v="2"/>
    <x v="0"/>
    <x v="1"/>
    <x v="0"/>
    <x v="35"/>
    <x v="9"/>
    <x v="0"/>
    <x v="17"/>
    <x v="0"/>
    <n v="4.4000000000000004"/>
    <x v="0"/>
    <x v="0"/>
    <x v="0"/>
    <x v="0"/>
    <n v="34"/>
    <x v="2"/>
    <x v="4"/>
  </r>
  <r>
    <n v="909"/>
    <n v="26"/>
    <x v="3"/>
    <x v="0"/>
    <x v="12"/>
    <x v="3"/>
    <x v="54"/>
    <x v="32"/>
    <x v="2"/>
    <x v="2"/>
    <x v="0"/>
    <n v="3.6"/>
    <x v="0"/>
    <x v="1"/>
    <x v="0"/>
    <x v="0"/>
    <n v="9"/>
    <x v="3"/>
    <x v="6"/>
  </r>
  <r>
    <n v="910"/>
    <n v="61"/>
    <x v="0"/>
    <x v="0"/>
    <x v="22"/>
    <x v="3"/>
    <x v="22"/>
    <x v="7"/>
    <x v="0"/>
    <x v="5"/>
    <x v="3"/>
    <n v="2.7"/>
    <x v="0"/>
    <x v="0"/>
    <x v="0"/>
    <x v="0"/>
    <n v="36"/>
    <x v="3"/>
    <x v="1"/>
  </r>
  <r>
    <n v="911"/>
    <n v="49"/>
    <x v="2"/>
    <x v="0"/>
    <x v="15"/>
    <x v="0"/>
    <x v="21"/>
    <x v="36"/>
    <x v="1"/>
    <x v="6"/>
    <x v="1"/>
    <n v="3.4"/>
    <x v="0"/>
    <x v="0"/>
    <x v="0"/>
    <x v="0"/>
    <n v="22"/>
    <x v="2"/>
    <x v="5"/>
  </r>
  <r>
    <n v="912"/>
    <n v="53"/>
    <x v="0"/>
    <x v="0"/>
    <x v="13"/>
    <x v="0"/>
    <x v="67"/>
    <x v="34"/>
    <x v="2"/>
    <x v="13"/>
    <x v="0"/>
    <n v="2.8"/>
    <x v="0"/>
    <x v="4"/>
    <x v="0"/>
    <x v="0"/>
    <n v="2"/>
    <x v="4"/>
    <x v="3"/>
  </r>
  <r>
    <n v="913"/>
    <n v="24"/>
    <x v="3"/>
    <x v="0"/>
    <x v="15"/>
    <x v="0"/>
    <x v="22"/>
    <x v="10"/>
    <x v="2"/>
    <x v="14"/>
    <x v="0"/>
    <n v="3.4"/>
    <x v="0"/>
    <x v="2"/>
    <x v="0"/>
    <x v="0"/>
    <n v="32"/>
    <x v="4"/>
    <x v="5"/>
  </r>
  <r>
    <n v="914"/>
    <n v="37"/>
    <x v="2"/>
    <x v="0"/>
    <x v="4"/>
    <x v="1"/>
    <x v="53"/>
    <x v="40"/>
    <x v="2"/>
    <x v="22"/>
    <x v="3"/>
    <n v="2.6"/>
    <x v="0"/>
    <x v="2"/>
    <x v="0"/>
    <x v="0"/>
    <n v="29"/>
    <x v="1"/>
    <x v="6"/>
  </r>
  <r>
    <n v="915"/>
    <n v="43"/>
    <x v="2"/>
    <x v="0"/>
    <x v="10"/>
    <x v="0"/>
    <x v="25"/>
    <x v="47"/>
    <x v="0"/>
    <x v="7"/>
    <x v="2"/>
    <n v="4.0999999999999996"/>
    <x v="0"/>
    <x v="3"/>
    <x v="0"/>
    <x v="0"/>
    <n v="27"/>
    <x v="0"/>
    <x v="6"/>
  </r>
  <r>
    <n v="916"/>
    <n v="31"/>
    <x v="2"/>
    <x v="0"/>
    <x v="10"/>
    <x v="0"/>
    <x v="20"/>
    <x v="3"/>
    <x v="0"/>
    <x v="7"/>
    <x v="0"/>
    <n v="2.9"/>
    <x v="0"/>
    <x v="5"/>
    <x v="0"/>
    <x v="0"/>
    <n v="33"/>
    <x v="2"/>
    <x v="0"/>
  </r>
  <r>
    <n v="917"/>
    <n v="49"/>
    <x v="2"/>
    <x v="0"/>
    <x v="2"/>
    <x v="0"/>
    <x v="7"/>
    <x v="26"/>
    <x v="1"/>
    <x v="24"/>
    <x v="1"/>
    <n v="2.7"/>
    <x v="0"/>
    <x v="3"/>
    <x v="0"/>
    <x v="0"/>
    <n v="16"/>
    <x v="0"/>
    <x v="5"/>
  </r>
  <r>
    <n v="918"/>
    <n v="69"/>
    <x v="0"/>
    <x v="0"/>
    <x v="1"/>
    <x v="0"/>
    <x v="1"/>
    <x v="9"/>
    <x v="2"/>
    <x v="1"/>
    <x v="1"/>
    <n v="3.7"/>
    <x v="0"/>
    <x v="3"/>
    <x v="0"/>
    <x v="0"/>
    <n v="11"/>
    <x v="4"/>
    <x v="3"/>
  </r>
  <r>
    <n v="919"/>
    <n v="65"/>
    <x v="0"/>
    <x v="0"/>
    <x v="6"/>
    <x v="0"/>
    <x v="69"/>
    <x v="17"/>
    <x v="2"/>
    <x v="20"/>
    <x v="1"/>
    <n v="4.3"/>
    <x v="0"/>
    <x v="4"/>
    <x v="0"/>
    <x v="0"/>
    <n v="11"/>
    <x v="1"/>
    <x v="0"/>
  </r>
  <r>
    <n v="920"/>
    <n v="41"/>
    <x v="2"/>
    <x v="0"/>
    <x v="5"/>
    <x v="0"/>
    <x v="71"/>
    <x v="2"/>
    <x v="0"/>
    <x v="14"/>
    <x v="0"/>
    <n v="2.6"/>
    <x v="0"/>
    <x v="4"/>
    <x v="0"/>
    <x v="0"/>
    <n v="17"/>
    <x v="5"/>
    <x v="4"/>
  </r>
  <r>
    <n v="921"/>
    <n v="37"/>
    <x v="2"/>
    <x v="0"/>
    <x v="22"/>
    <x v="3"/>
    <x v="13"/>
    <x v="10"/>
    <x v="3"/>
    <x v="9"/>
    <x v="2"/>
    <n v="4.3"/>
    <x v="0"/>
    <x v="1"/>
    <x v="0"/>
    <x v="0"/>
    <n v="37"/>
    <x v="1"/>
    <x v="1"/>
  </r>
  <r>
    <n v="922"/>
    <n v="70"/>
    <x v="0"/>
    <x v="0"/>
    <x v="7"/>
    <x v="2"/>
    <x v="41"/>
    <x v="45"/>
    <x v="0"/>
    <x v="5"/>
    <x v="2"/>
    <n v="4.0999999999999996"/>
    <x v="0"/>
    <x v="0"/>
    <x v="0"/>
    <x v="0"/>
    <n v="18"/>
    <x v="3"/>
    <x v="1"/>
  </r>
  <r>
    <n v="923"/>
    <n v="63"/>
    <x v="0"/>
    <x v="0"/>
    <x v="4"/>
    <x v="1"/>
    <x v="30"/>
    <x v="42"/>
    <x v="2"/>
    <x v="17"/>
    <x v="3"/>
    <n v="4.2"/>
    <x v="0"/>
    <x v="3"/>
    <x v="0"/>
    <x v="0"/>
    <n v="13"/>
    <x v="2"/>
    <x v="5"/>
  </r>
  <r>
    <n v="924"/>
    <n v="55"/>
    <x v="0"/>
    <x v="0"/>
    <x v="5"/>
    <x v="0"/>
    <x v="41"/>
    <x v="10"/>
    <x v="2"/>
    <x v="5"/>
    <x v="1"/>
    <n v="4.2"/>
    <x v="0"/>
    <x v="4"/>
    <x v="0"/>
    <x v="0"/>
    <n v="7"/>
    <x v="3"/>
    <x v="1"/>
  </r>
  <r>
    <n v="925"/>
    <n v="52"/>
    <x v="0"/>
    <x v="0"/>
    <x v="20"/>
    <x v="0"/>
    <x v="72"/>
    <x v="23"/>
    <x v="3"/>
    <x v="19"/>
    <x v="0"/>
    <n v="3.1"/>
    <x v="0"/>
    <x v="3"/>
    <x v="0"/>
    <x v="0"/>
    <n v="37"/>
    <x v="1"/>
    <x v="3"/>
  </r>
  <r>
    <n v="926"/>
    <n v="22"/>
    <x v="3"/>
    <x v="0"/>
    <x v="2"/>
    <x v="0"/>
    <x v="19"/>
    <x v="28"/>
    <x v="0"/>
    <x v="11"/>
    <x v="0"/>
    <n v="4.9000000000000004"/>
    <x v="0"/>
    <x v="0"/>
    <x v="0"/>
    <x v="0"/>
    <n v="8"/>
    <x v="1"/>
    <x v="5"/>
  </r>
  <r>
    <n v="927"/>
    <n v="54"/>
    <x v="0"/>
    <x v="0"/>
    <x v="2"/>
    <x v="0"/>
    <x v="80"/>
    <x v="2"/>
    <x v="3"/>
    <x v="14"/>
    <x v="1"/>
    <n v="4.4000000000000004"/>
    <x v="0"/>
    <x v="0"/>
    <x v="0"/>
    <x v="0"/>
    <n v="11"/>
    <x v="1"/>
    <x v="4"/>
  </r>
  <r>
    <n v="928"/>
    <n v="28"/>
    <x v="3"/>
    <x v="0"/>
    <x v="4"/>
    <x v="1"/>
    <x v="72"/>
    <x v="35"/>
    <x v="0"/>
    <x v="13"/>
    <x v="2"/>
    <n v="4.4000000000000004"/>
    <x v="0"/>
    <x v="3"/>
    <x v="0"/>
    <x v="0"/>
    <n v="8"/>
    <x v="0"/>
    <x v="4"/>
  </r>
  <r>
    <n v="929"/>
    <n v="67"/>
    <x v="0"/>
    <x v="0"/>
    <x v="10"/>
    <x v="0"/>
    <x v="18"/>
    <x v="10"/>
    <x v="3"/>
    <x v="22"/>
    <x v="0"/>
    <n v="3.4"/>
    <x v="0"/>
    <x v="5"/>
    <x v="0"/>
    <x v="0"/>
    <n v="31"/>
    <x v="1"/>
    <x v="6"/>
  </r>
  <r>
    <n v="930"/>
    <n v="59"/>
    <x v="0"/>
    <x v="0"/>
    <x v="23"/>
    <x v="1"/>
    <x v="23"/>
    <x v="43"/>
    <x v="2"/>
    <x v="3"/>
    <x v="3"/>
    <n v="4.5"/>
    <x v="0"/>
    <x v="4"/>
    <x v="0"/>
    <x v="0"/>
    <n v="26"/>
    <x v="5"/>
    <x v="0"/>
  </r>
  <r>
    <n v="931"/>
    <n v="26"/>
    <x v="3"/>
    <x v="0"/>
    <x v="17"/>
    <x v="0"/>
    <x v="72"/>
    <x v="11"/>
    <x v="0"/>
    <x v="14"/>
    <x v="3"/>
    <n v="4.5"/>
    <x v="0"/>
    <x v="5"/>
    <x v="0"/>
    <x v="0"/>
    <n v="20"/>
    <x v="2"/>
    <x v="4"/>
  </r>
  <r>
    <n v="932"/>
    <n v="24"/>
    <x v="3"/>
    <x v="0"/>
    <x v="7"/>
    <x v="2"/>
    <x v="14"/>
    <x v="43"/>
    <x v="2"/>
    <x v="5"/>
    <x v="0"/>
    <n v="4.0999999999999996"/>
    <x v="0"/>
    <x v="3"/>
    <x v="0"/>
    <x v="0"/>
    <n v="24"/>
    <x v="4"/>
    <x v="0"/>
  </r>
  <r>
    <n v="933"/>
    <n v="62"/>
    <x v="0"/>
    <x v="0"/>
    <x v="11"/>
    <x v="0"/>
    <x v="41"/>
    <x v="27"/>
    <x v="0"/>
    <x v="24"/>
    <x v="0"/>
    <n v="3.2"/>
    <x v="0"/>
    <x v="3"/>
    <x v="0"/>
    <x v="0"/>
    <n v="45"/>
    <x v="5"/>
    <x v="4"/>
  </r>
  <r>
    <n v="934"/>
    <n v="70"/>
    <x v="0"/>
    <x v="0"/>
    <x v="4"/>
    <x v="1"/>
    <x v="63"/>
    <x v="24"/>
    <x v="2"/>
    <x v="23"/>
    <x v="1"/>
    <n v="2.7"/>
    <x v="0"/>
    <x v="5"/>
    <x v="0"/>
    <x v="0"/>
    <n v="33"/>
    <x v="5"/>
    <x v="5"/>
  </r>
  <r>
    <n v="935"/>
    <n v="45"/>
    <x v="2"/>
    <x v="0"/>
    <x v="2"/>
    <x v="0"/>
    <x v="53"/>
    <x v="4"/>
    <x v="1"/>
    <x v="22"/>
    <x v="1"/>
    <n v="3.7"/>
    <x v="0"/>
    <x v="0"/>
    <x v="0"/>
    <x v="0"/>
    <n v="21"/>
    <x v="4"/>
    <x v="5"/>
  </r>
  <r>
    <n v="936"/>
    <n v="58"/>
    <x v="0"/>
    <x v="0"/>
    <x v="15"/>
    <x v="0"/>
    <x v="12"/>
    <x v="31"/>
    <x v="0"/>
    <x v="3"/>
    <x v="3"/>
    <n v="2.6"/>
    <x v="0"/>
    <x v="5"/>
    <x v="0"/>
    <x v="0"/>
    <n v="2"/>
    <x v="4"/>
    <x v="0"/>
  </r>
  <r>
    <n v="937"/>
    <n v="31"/>
    <x v="2"/>
    <x v="0"/>
    <x v="9"/>
    <x v="1"/>
    <x v="63"/>
    <x v="1"/>
    <x v="2"/>
    <x v="6"/>
    <x v="2"/>
    <n v="2.7"/>
    <x v="0"/>
    <x v="1"/>
    <x v="0"/>
    <x v="0"/>
    <n v="28"/>
    <x v="1"/>
    <x v="1"/>
  </r>
  <r>
    <n v="938"/>
    <n v="32"/>
    <x v="2"/>
    <x v="0"/>
    <x v="6"/>
    <x v="0"/>
    <x v="41"/>
    <x v="44"/>
    <x v="2"/>
    <x v="23"/>
    <x v="2"/>
    <n v="2.7"/>
    <x v="0"/>
    <x v="0"/>
    <x v="0"/>
    <x v="0"/>
    <n v="18"/>
    <x v="0"/>
    <x v="3"/>
  </r>
  <r>
    <n v="939"/>
    <n v="36"/>
    <x v="2"/>
    <x v="0"/>
    <x v="0"/>
    <x v="0"/>
    <x v="8"/>
    <x v="48"/>
    <x v="1"/>
    <x v="11"/>
    <x v="3"/>
    <n v="4.8"/>
    <x v="0"/>
    <x v="1"/>
    <x v="0"/>
    <x v="0"/>
    <n v="21"/>
    <x v="5"/>
    <x v="0"/>
  </r>
  <r>
    <n v="940"/>
    <n v="25"/>
    <x v="3"/>
    <x v="0"/>
    <x v="17"/>
    <x v="0"/>
    <x v="58"/>
    <x v="14"/>
    <x v="0"/>
    <x v="21"/>
    <x v="0"/>
    <n v="4.8"/>
    <x v="0"/>
    <x v="2"/>
    <x v="0"/>
    <x v="0"/>
    <n v="24"/>
    <x v="2"/>
    <x v="5"/>
  </r>
  <r>
    <n v="941"/>
    <n v="48"/>
    <x v="2"/>
    <x v="0"/>
    <x v="22"/>
    <x v="3"/>
    <x v="77"/>
    <x v="24"/>
    <x v="1"/>
    <x v="1"/>
    <x v="1"/>
    <n v="2.6"/>
    <x v="0"/>
    <x v="5"/>
    <x v="0"/>
    <x v="0"/>
    <n v="15"/>
    <x v="3"/>
    <x v="6"/>
  </r>
  <r>
    <n v="942"/>
    <n v="39"/>
    <x v="2"/>
    <x v="0"/>
    <x v="8"/>
    <x v="3"/>
    <x v="59"/>
    <x v="26"/>
    <x v="0"/>
    <x v="13"/>
    <x v="0"/>
    <n v="4.5"/>
    <x v="0"/>
    <x v="4"/>
    <x v="0"/>
    <x v="0"/>
    <n v="38"/>
    <x v="3"/>
    <x v="6"/>
  </r>
  <r>
    <n v="943"/>
    <n v="26"/>
    <x v="3"/>
    <x v="0"/>
    <x v="10"/>
    <x v="0"/>
    <x v="26"/>
    <x v="28"/>
    <x v="2"/>
    <x v="17"/>
    <x v="0"/>
    <n v="3.2"/>
    <x v="0"/>
    <x v="0"/>
    <x v="0"/>
    <x v="0"/>
    <n v="38"/>
    <x v="3"/>
    <x v="4"/>
  </r>
  <r>
    <n v="944"/>
    <n v="32"/>
    <x v="2"/>
    <x v="0"/>
    <x v="19"/>
    <x v="3"/>
    <x v="80"/>
    <x v="19"/>
    <x v="0"/>
    <x v="17"/>
    <x v="0"/>
    <n v="3.8"/>
    <x v="0"/>
    <x v="2"/>
    <x v="0"/>
    <x v="0"/>
    <n v="13"/>
    <x v="0"/>
    <x v="0"/>
  </r>
  <r>
    <n v="945"/>
    <n v="54"/>
    <x v="0"/>
    <x v="0"/>
    <x v="22"/>
    <x v="3"/>
    <x v="8"/>
    <x v="27"/>
    <x v="1"/>
    <x v="0"/>
    <x v="1"/>
    <n v="4.8"/>
    <x v="0"/>
    <x v="0"/>
    <x v="0"/>
    <x v="0"/>
    <n v="39"/>
    <x v="1"/>
    <x v="4"/>
  </r>
  <r>
    <n v="946"/>
    <n v="38"/>
    <x v="2"/>
    <x v="0"/>
    <x v="23"/>
    <x v="1"/>
    <x v="15"/>
    <x v="46"/>
    <x v="2"/>
    <x v="10"/>
    <x v="2"/>
    <n v="4.0999999999999996"/>
    <x v="0"/>
    <x v="5"/>
    <x v="0"/>
    <x v="0"/>
    <n v="8"/>
    <x v="0"/>
    <x v="6"/>
  </r>
  <r>
    <n v="947"/>
    <n v="46"/>
    <x v="2"/>
    <x v="0"/>
    <x v="7"/>
    <x v="2"/>
    <x v="41"/>
    <x v="38"/>
    <x v="3"/>
    <x v="24"/>
    <x v="1"/>
    <n v="2.8"/>
    <x v="0"/>
    <x v="2"/>
    <x v="0"/>
    <x v="0"/>
    <n v="4"/>
    <x v="3"/>
    <x v="3"/>
  </r>
  <r>
    <n v="948"/>
    <n v="57"/>
    <x v="0"/>
    <x v="0"/>
    <x v="0"/>
    <x v="0"/>
    <x v="50"/>
    <x v="27"/>
    <x v="2"/>
    <x v="4"/>
    <x v="0"/>
    <n v="3.9"/>
    <x v="0"/>
    <x v="5"/>
    <x v="0"/>
    <x v="0"/>
    <n v="6"/>
    <x v="1"/>
    <x v="6"/>
  </r>
  <r>
    <n v="949"/>
    <n v="49"/>
    <x v="2"/>
    <x v="0"/>
    <x v="19"/>
    <x v="3"/>
    <x v="3"/>
    <x v="15"/>
    <x v="0"/>
    <x v="8"/>
    <x v="2"/>
    <n v="4.9000000000000004"/>
    <x v="0"/>
    <x v="0"/>
    <x v="0"/>
    <x v="0"/>
    <n v="11"/>
    <x v="0"/>
    <x v="6"/>
  </r>
  <r>
    <n v="950"/>
    <n v="33"/>
    <x v="2"/>
    <x v="0"/>
    <x v="2"/>
    <x v="0"/>
    <x v="14"/>
    <x v="6"/>
    <x v="2"/>
    <x v="8"/>
    <x v="2"/>
    <n v="3.4"/>
    <x v="0"/>
    <x v="3"/>
    <x v="0"/>
    <x v="0"/>
    <n v="49"/>
    <x v="0"/>
    <x v="5"/>
  </r>
  <r>
    <n v="951"/>
    <n v="54"/>
    <x v="0"/>
    <x v="0"/>
    <x v="21"/>
    <x v="3"/>
    <x v="18"/>
    <x v="35"/>
    <x v="3"/>
    <x v="2"/>
    <x v="0"/>
    <n v="4.0999999999999996"/>
    <x v="0"/>
    <x v="1"/>
    <x v="0"/>
    <x v="0"/>
    <n v="30"/>
    <x v="3"/>
    <x v="3"/>
  </r>
  <r>
    <n v="952"/>
    <n v="47"/>
    <x v="2"/>
    <x v="0"/>
    <x v="10"/>
    <x v="0"/>
    <x v="12"/>
    <x v="29"/>
    <x v="2"/>
    <x v="17"/>
    <x v="2"/>
    <n v="2.9"/>
    <x v="0"/>
    <x v="0"/>
    <x v="0"/>
    <x v="0"/>
    <n v="34"/>
    <x v="4"/>
    <x v="5"/>
  </r>
  <r>
    <n v="953"/>
    <n v="36"/>
    <x v="2"/>
    <x v="0"/>
    <x v="19"/>
    <x v="3"/>
    <x v="79"/>
    <x v="37"/>
    <x v="1"/>
    <x v="16"/>
    <x v="3"/>
    <n v="3.1"/>
    <x v="0"/>
    <x v="4"/>
    <x v="0"/>
    <x v="0"/>
    <n v="28"/>
    <x v="3"/>
    <x v="5"/>
  </r>
  <r>
    <n v="954"/>
    <n v="68"/>
    <x v="0"/>
    <x v="0"/>
    <x v="12"/>
    <x v="3"/>
    <x v="74"/>
    <x v="40"/>
    <x v="1"/>
    <x v="17"/>
    <x v="1"/>
    <n v="3.6"/>
    <x v="0"/>
    <x v="4"/>
    <x v="0"/>
    <x v="0"/>
    <n v="36"/>
    <x v="0"/>
    <x v="3"/>
  </r>
  <r>
    <n v="955"/>
    <n v="60"/>
    <x v="0"/>
    <x v="0"/>
    <x v="19"/>
    <x v="3"/>
    <x v="67"/>
    <x v="7"/>
    <x v="1"/>
    <x v="2"/>
    <x v="3"/>
    <n v="3.5"/>
    <x v="0"/>
    <x v="3"/>
    <x v="0"/>
    <x v="0"/>
    <n v="18"/>
    <x v="2"/>
    <x v="6"/>
  </r>
  <r>
    <n v="956"/>
    <n v="55"/>
    <x v="0"/>
    <x v="0"/>
    <x v="10"/>
    <x v="0"/>
    <x v="60"/>
    <x v="16"/>
    <x v="0"/>
    <x v="12"/>
    <x v="2"/>
    <n v="3.4"/>
    <x v="0"/>
    <x v="1"/>
    <x v="0"/>
    <x v="0"/>
    <n v="4"/>
    <x v="3"/>
    <x v="5"/>
  </r>
  <r>
    <n v="957"/>
    <n v="29"/>
    <x v="3"/>
    <x v="0"/>
    <x v="5"/>
    <x v="0"/>
    <x v="54"/>
    <x v="16"/>
    <x v="3"/>
    <x v="17"/>
    <x v="1"/>
    <n v="2.9"/>
    <x v="0"/>
    <x v="4"/>
    <x v="0"/>
    <x v="0"/>
    <n v="42"/>
    <x v="5"/>
    <x v="3"/>
  </r>
  <r>
    <n v="958"/>
    <n v="38"/>
    <x v="2"/>
    <x v="0"/>
    <x v="18"/>
    <x v="3"/>
    <x v="66"/>
    <x v="27"/>
    <x v="3"/>
    <x v="10"/>
    <x v="1"/>
    <n v="4.7"/>
    <x v="0"/>
    <x v="5"/>
    <x v="0"/>
    <x v="0"/>
    <n v="11"/>
    <x v="1"/>
    <x v="3"/>
  </r>
  <r>
    <n v="959"/>
    <n v="70"/>
    <x v="0"/>
    <x v="0"/>
    <x v="4"/>
    <x v="1"/>
    <x v="0"/>
    <x v="47"/>
    <x v="3"/>
    <x v="19"/>
    <x v="0"/>
    <n v="4.4000000000000004"/>
    <x v="0"/>
    <x v="1"/>
    <x v="0"/>
    <x v="0"/>
    <n v="31"/>
    <x v="2"/>
    <x v="4"/>
  </r>
  <r>
    <n v="960"/>
    <n v="36"/>
    <x v="2"/>
    <x v="0"/>
    <x v="11"/>
    <x v="0"/>
    <x v="54"/>
    <x v="22"/>
    <x v="2"/>
    <x v="17"/>
    <x v="1"/>
    <n v="2.6"/>
    <x v="0"/>
    <x v="3"/>
    <x v="0"/>
    <x v="0"/>
    <n v="12"/>
    <x v="1"/>
    <x v="0"/>
  </r>
  <r>
    <n v="961"/>
    <n v="18"/>
    <x v="1"/>
    <x v="0"/>
    <x v="16"/>
    <x v="3"/>
    <x v="16"/>
    <x v="7"/>
    <x v="3"/>
    <x v="21"/>
    <x v="1"/>
    <n v="4.4000000000000004"/>
    <x v="0"/>
    <x v="3"/>
    <x v="0"/>
    <x v="0"/>
    <n v="20"/>
    <x v="0"/>
    <x v="3"/>
  </r>
  <r>
    <n v="962"/>
    <n v="62"/>
    <x v="0"/>
    <x v="0"/>
    <x v="23"/>
    <x v="1"/>
    <x v="11"/>
    <x v="38"/>
    <x v="0"/>
    <x v="8"/>
    <x v="3"/>
    <n v="3.7"/>
    <x v="0"/>
    <x v="2"/>
    <x v="0"/>
    <x v="0"/>
    <n v="37"/>
    <x v="5"/>
    <x v="3"/>
  </r>
  <r>
    <n v="963"/>
    <n v="29"/>
    <x v="3"/>
    <x v="0"/>
    <x v="12"/>
    <x v="3"/>
    <x v="1"/>
    <x v="49"/>
    <x v="0"/>
    <x v="14"/>
    <x v="1"/>
    <n v="4.4000000000000004"/>
    <x v="0"/>
    <x v="3"/>
    <x v="0"/>
    <x v="0"/>
    <n v="26"/>
    <x v="5"/>
    <x v="0"/>
  </r>
  <r>
    <n v="964"/>
    <n v="21"/>
    <x v="3"/>
    <x v="0"/>
    <x v="23"/>
    <x v="1"/>
    <x v="80"/>
    <x v="36"/>
    <x v="0"/>
    <x v="14"/>
    <x v="1"/>
    <n v="2.5"/>
    <x v="0"/>
    <x v="4"/>
    <x v="0"/>
    <x v="0"/>
    <n v="14"/>
    <x v="2"/>
    <x v="1"/>
  </r>
  <r>
    <n v="965"/>
    <n v="42"/>
    <x v="2"/>
    <x v="0"/>
    <x v="3"/>
    <x v="1"/>
    <x v="12"/>
    <x v="28"/>
    <x v="2"/>
    <x v="19"/>
    <x v="1"/>
    <n v="2.6"/>
    <x v="0"/>
    <x v="2"/>
    <x v="0"/>
    <x v="0"/>
    <n v="12"/>
    <x v="0"/>
    <x v="4"/>
  </r>
  <r>
    <n v="966"/>
    <n v="43"/>
    <x v="2"/>
    <x v="0"/>
    <x v="23"/>
    <x v="1"/>
    <x v="37"/>
    <x v="12"/>
    <x v="0"/>
    <x v="13"/>
    <x v="1"/>
    <n v="5"/>
    <x v="0"/>
    <x v="5"/>
    <x v="0"/>
    <x v="0"/>
    <n v="10"/>
    <x v="2"/>
    <x v="2"/>
  </r>
  <r>
    <n v="967"/>
    <n v="58"/>
    <x v="0"/>
    <x v="0"/>
    <x v="10"/>
    <x v="0"/>
    <x v="37"/>
    <x v="0"/>
    <x v="2"/>
    <x v="18"/>
    <x v="1"/>
    <n v="4.9000000000000004"/>
    <x v="0"/>
    <x v="0"/>
    <x v="0"/>
    <x v="0"/>
    <n v="19"/>
    <x v="1"/>
    <x v="2"/>
  </r>
  <r>
    <n v="968"/>
    <n v="27"/>
    <x v="3"/>
    <x v="0"/>
    <x v="15"/>
    <x v="0"/>
    <x v="46"/>
    <x v="42"/>
    <x v="1"/>
    <x v="5"/>
    <x v="2"/>
    <n v="3.7"/>
    <x v="0"/>
    <x v="5"/>
    <x v="0"/>
    <x v="0"/>
    <n v="4"/>
    <x v="1"/>
    <x v="1"/>
  </r>
  <r>
    <n v="969"/>
    <n v="57"/>
    <x v="0"/>
    <x v="0"/>
    <x v="6"/>
    <x v="0"/>
    <x v="25"/>
    <x v="17"/>
    <x v="0"/>
    <x v="0"/>
    <x v="2"/>
    <n v="3.1"/>
    <x v="0"/>
    <x v="2"/>
    <x v="0"/>
    <x v="0"/>
    <n v="48"/>
    <x v="4"/>
    <x v="3"/>
  </r>
  <r>
    <n v="970"/>
    <n v="40"/>
    <x v="2"/>
    <x v="0"/>
    <x v="7"/>
    <x v="2"/>
    <x v="9"/>
    <x v="18"/>
    <x v="1"/>
    <x v="6"/>
    <x v="3"/>
    <n v="3.2"/>
    <x v="0"/>
    <x v="0"/>
    <x v="0"/>
    <x v="0"/>
    <n v="37"/>
    <x v="3"/>
    <x v="5"/>
  </r>
  <r>
    <n v="971"/>
    <n v="45"/>
    <x v="2"/>
    <x v="0"/>
    <x v="2"/>
    <x v="0"/>
    <x v="76"/>
    <x v="18"/>
    <x v="1"/>
    <x v="1"/>
    <x v="0"/>
    <n v="4.4000000000000004"/>
    <x v="0"/>
    <x v="1"/>
    <x v="0"/>
    <x v="0"/>
    <n v="4"/>
    <x v="1"/>
    <x v="5"/>
  </r>
  <r>
    <n v="972"/>
    <n v="47"/>
    <x v="2"/>
    <x v="0"/>
    <x v="12"/>
    <x v="3"/>
    <x v="25"/>
    <x v="27"/>
    <x v="2"/>
    <x v="17"/>
    <x v="2"/>
    <n v="4.3"/>
    <x v="0"/>
    <x v="2"/>
    <x v="0"/>
    <x v="0"/>
    <n v="15"/>
    <x v="2"/>
    <x v="1"/>
  </r>
  <r>
    <n v="973"/>
    <n v="61"/>
    <x v="0"/>
    <x v="0"/>
    <x v="4"/>
    <x v="1"/>
    <x v="70"/>
    <x v="24"/>
    <x v="0"/>
    <x v="9"/>
    <x v="0"/>
    <n v="3"/>
    <x v="0"/>
    <x v="3"/>
    <x v="0"/>
    <x v="0"/>
    <n v="33"/>
    <x v="2"/>
    <x v="1"/>
  </r>
  <r>
    <n v="974"/>
    <n v="60"/>
    <x v="0"/>
    <x v="0"/>
    <x v="14"/>
    <x v="2"/>
    <x v="60"/>
    <x v="24"/>
    <x v="2"/>
    <x v="11"/>
    <x v="3"/>
    <n v="3.5"/>
    <x v="0"/>
    <x v="4"/>
    <x v="0"/>
    <x v="0"/>
    <n v="30"/>
    <x v="4"/>
    <x v="3"/>
  </r>
  <r>
    <n v="975"/>
    <n v="69"/>
    <x v="0"/>
    <x v="0"/>
    <x v="11"/>
    <x v="0"/>
    <x v="3"/>
    <x v="17"/>
    <x v="2"/>
    <x v="19"/>
    <x v="1"/>
    <n v="3.6"/>
    <x v="0"/>
    <x v="4"/>
    <x v="0"/>
    <x v="0"/>
    <n v="23"/>
    <x v="4"/>
    <x v="5"/>
  </r>
  <r>
    <n v="976"/>
    <n v="58"/>
    <x v="0"/>
    <x v="0"/>
    <x v="1"/>
    <x v="0"/>
    <x v="49"/>
    <x v="47"/>
    <x v="2"/>
    <x v="8"/>
    <x v="2"/>
    <n v="3.8"/>
    <x v="0"/>
    <x v="4"/>
    <x v="0"/>
    <x v="0"/>
    <n v="2"/>
    <x v="4"/>
    <x v="1"/>
  </r>
  <r>
    <n v="977"/>
    <n v="34"/>
    <x v="2"/>
    <x v="0"/>
    <x v="17"/>
    <x v="0"/>
    <x v="3"/>
    <x v="20"/>
    <x v="2"/>
    <x v="0"/>
    <x v="3"/>
    <n v="3.6"/>
    <x v="0"/>
    <x v="0"/>
    <x v="0"/>
    <x v="0"/>
    <n v="50"/>
    <x v="2"/>
    <x v="6"/>
  </r>
  <r>
    <n v="978"/>
    <n v="20"/>
    <x v="3"/>
    <x v="0"/>
    <x v="22"/>
    <x v="3"/>
    <x v="5"/>
    <x v="47"/>
    <x v="2"/>
    <x v="13"/>
    <x v="1"/>
    <n v="4.5999999999999996"/>
    <x v="0"/>
    <x v="0"/>
    <x v="0"/>
    <x v="0"/>
    <n v="34"/>
    <x v="1"/>
    <x v="4"/>
  </r>
  <r>
    <n v="979"/>
    <n v="56"/>
    <x v="0"/>
    <x v="0"/>
    <x v="24"/>
    <x v="3"/>
    <x v="49"/>
    <x v="24"/>
    <x v="2"/>
    <x v="2"/>
    <x v="2"/>
    <n v="2.5"/>
    <x v="0"/>
    <x v="3"/>
    <x v="0"/>
    <x v="0"/>
    <n v="33"/>
    <x v="2"/>
    <x v="1"/>
  </r>
  <r>
    <n v="980"/>
    <n v="64"/>
    <x v="0"/>
    <x v="0"/>
    <x v="19"/>
    <x v="3"/>
    <x v="27"/>
    <x v="13"/>
    <x v="1"/>
    <x v="18"/>
    <x v="3"/>
    <n v="3.5"/>
    <x v="0"/>
    <x v="5"/>
    <x v="0"/>
    <x v="0"/>
    <n v="34"/>
    <x v="5"/>
    <x v="5"/>
  </r>
  <r>
    <n v="981"/>
    <n v="56"/>
    <x v="0"/>
    <x v="0"/>
    <x v="23"/>
    <x v="1"/>
    <x v="57"/>
    <x v="33"/>
    <x v="1"/>
    <x v="23"/>
    <x v="1"/>
    <n v="4"/>
    <x v="0"/>
    <x v="1"/>
    <x v="0"/>
    <x v="0"/>
    <n v="39"/>
    <x v="3"/>
    <x v="6"/>
  </r>
  <r>
    <n v="982"/>
    <n v="27"/>
    <x v="3"/>
    <x v="0"/>
    <x v="22"/>
    <x v="3"/>
    <x v="69"/>
    <x v="33"/>
    <x v="2"/>
    <x v="5"/>
    <x v="1"/>
    <n v="3.5"/>
    <x v="0"/>
    <x v="2"/>
    <x v="0"/>
    <x v="0"/>
    <n v="47"/>
    <x v="2"/>
    <x v="3"/>
  </r>
  <r>
    <n v="983"/>
    <n v="35"/>
    <x v="2"/>
    <x v="0"/>
    <x v="7"/>
    <x v="2"/>
    <x v="17"/>
    <x v="21"/>
    <x v="1"/>
    <x v="16"/>
    <x v="2"/>
    <n v="3.2"/>
    <x v="0"/>
    <x v="3"/>
    <x v="0"/>
    <x v="0"/>
    <n v="37"/>
    <x v="3"/>
    <x v="5"/>
  </r>
  <r>
    <n v="984"/>
    <n v="24"/>
    <x v="3"/>
    <x v="0"/>
    <x v="19"/>
    <x v="3"/>
    <x v="29"/>
    <x v="35"/>
    <x v="0"/>
    <x v="21"/>
    <x v="0"/>
    <n v="3.5"/>
    <x v="0"/>
    <x v="1"/>
    <x v="0"/>
    <x v="0"/>
    <n v="40"/>
    <x v="0"/>
    <x v="4"/>
  </r>
  <r>
    <n v="985"/>
    <n v="26"/>
    <x v="3"/>
    <x v="0"/>
    <x v="9"/>
    <x v="1"/>
    <x v="72"/>
    <x v="40"/>
    <x v="2"/>
    <x v="14"/>
    <x v="2"/>
    <n v="3.4"/>
    <x v="0"/>
    <x v="1"/>
    <x v="0"/>
    <x v="0"/>
    <n v="8"/>
    <x v="2"/>
    <x v="4"/>
  </r>
  <r>
    <n v="986"/>
    <n v="32"/>
    <x v="2"/>
    <x v="0"/>
    <x v="8"/>
    <x v="3"/>
    <x v="68"/>
    <x v="8"/>
    <x v="2"/>
    <x v="0"/>
    <x v="3"/>
    <n v="5"/>
    <x v="0"/>
    <x v="0"/>
    <x v="0"/>
    <x v="0"/>
    <n v="12"/>
    <x v="4"/>
    <x v="2"/>
  </r>
  <r>
    <n v="987"/>
    <n v="54"/>
    <x v="0"/>
    <x v="0"/>
    <x v="18"/>
    <x v="3"/>
    <x v="48"/>
    <x v="39"/>
    <x v="1"/>
    <x v="15"/>
    <x v="1"/>
    <n v="4.5"/>
    <x v="0"/>
    <x v="5"/>
    <x v="0"/>
    <x v="0"/>
    <n v="36"/>
    <x v="4"/>
    <x v="5"/>
  </r>
  <r>
    <n v="988"/>
    <n v="62"/>
    <x v="0"/>
    <x v="0"/>
    <x v="8"/>
    <x v="3"/>
    <x v="53"/>
    <x v="8"/>
    <x v="2"/>
    <x v="4"/>
    <x v="2"/>
    <n v="2.8"/>
    <x v="0"/>
    <x v="0"/>
    <x v="0"/>
    <x v="0"/>
    <n v="48"/>
    <x v="3"/>
    <x v="1"/>
  </r>
  <r>
    <n v="989"/>
    <n v="50"/>
    <x v="2"/>
    <x v="0"/>
    <x v="13"/>
    <x v="0"/>
    <x v="63"/>
    <x v="31"/>
    <x v="2"/>
    <x v="20"/>
    <x v="0"/>
    <n v="4.9000000000000004"/>
    <x v="0"/>
    <x v="4"/>
    <x v="0"/>
    <x v="0"/>
    <n v="47"/>
    <x v="3"/>
    <x v="0"/>
  </r>
  <r>
    <n v="990"/>
    <n v="70"/>
    <x v="0"/>
    <x v="0"/>
    <x v="9"/>
    <x v="1"/>
    <x v="9"/>
    <x v="21"/>
    <x v="2"/>
    <x v="19"/>
    <x v="1"/>
    <n v="3.1"/>
    <x v="0"/>
    <x v="5"/>
    <x v="0"/>
    <x v="0"/>
    <n v="2"/>
    <x v="4"/>
    <x v="5"/>
  </r>
  <r>
    <n v="991"/>
    <n v="48"/>
    <x v="2"/>
    <x v="0"/>
    <x v="12"/>
    <x v="3"/>
    <x v="80"/>
    <x v="47"/>
    <x v="1"/>
    <x v="22"/>
    <x v="1"/>
    <n v="4.8"/>
    <x v="0"/>
    <x v="5"/>
    <x v="0"/>
    <x v="0"/>
    <n v="24"/>
    <x v="1"/>
    <x v="1"/>
  </r>
  <r>
    <n v="992"/>
    <n v="20"/>
    <x v="3"/>
    <x v="0"/>
    <x v="6"/>
    <x v="0"/>
    <x v="8"/>
    <x v="48"/>
    <x v="3"/>
    <x v="3"/>
    <x v="1"/>
    <n v="2.7"/>
    <x v="0"/>
    <x v="3"/>
    <x v="0"/>
    <x v="0"/>
    <n v="40"/>
    <x v="4"/>
    <x v="4"/>
  </r>
  <r>
    <n v="993"/>
    <n v="46"/>
    <x v="2"/>
    <x v="0"/>
    <x v="14"/>
    <x v="2"/>
    <x v="54"/>
    <x v="7"/>
    <x v="2"/>
    <x v="0"/>
    <x v="0"/>
    <n v="4.5999999999999996"/>
    <x v="0"/>
    <x v="0"/>
    <x v="0"/>
    <x v="0"/>
    <n v="50"/>
    <x v="5"/>
    <x v="1"/>
  </r>
  <r>
    <n v="994"/>
    <n v="51"/>
    <x v="0"/>
    <x v="0"/>
    <x v="3"/>
    <x v="1"/>
    <x v="3"/>
    <x v="44"/>
    <x v="2"/>
    <x v="15"/>
    <x v="0"/>
    <n v="4.4000000000000004"/>
    <x v="0"/>
    <x v="5"/>
    <x v="0"/>
    <x v="0"/>
    <n v="25"/>
    <x v="1"/>
    <x v="1"/>
  </r>
  <r>
    <n v="995"/>
    <n v="53"/>
    <x v="0"/>
    <x v="0"/>
    <x v="9"/>
    <x v="1"/>
    <x v="10"/>
    <x v="14"/>
    <x v="0"/>
    <x v="10"/>
    <x v="3"/>
    <n v="3.2"/>
    <x v="0"/>
    <x v="0"/>
    <x v="0"/>
    <x v="0"/>
    <n v="20"/>
    <x v="5"/>
    <x v="5"/>
  </r>
  <r>
    <n v="996"/>
    <n v="44"/>
    <x v="2"/>
    <x v="0"/>
    <x v="16"/>
    <x v="3"/>
    <x v="68"/>
    <x v="37"/>
    <x v="2"/>
    <x v="23"/>
    <x v="1"/>
    <n v="3"/>
    <x v="0"/>
    <x v="4"/>
    <x v="0"/>
    <x v="0"/>
    <n v="10"/>
    <x v="0"/>
    <x v="1"/>
  </r>
  <r>
    <n v="997"/>
    <n v="29"/>
    <x v="3"/>
    <x v="0"/>
    <x v="3"/>
    <x v="1"/>
    <x v="26"/>
    <x v="12"/>
    <x v="0"/>
    <x v="1"/>
    <x v="2"/>
    <n v="4.9000000000000004"/>
    <x v="0"/>
    <x v="3"/>
    <x v="0"/>
    <x v="0"/>
    <n v="32"/>
    <x v="4"/>
    <x v="3"/>
  </r>
  <r>
    <n v="998"/>
    <n v="64"/>
    <x v="0"/>
    <x v="0"/>
    <x v="13"/>
    <x v="0"/>
    <x v="38"/>
    <x v="0"/>
    <x v="2"/>
    <x v="17"/>
    <x v="1"/>
    <n v="3.6"/>
    <x v="0"/>
    <x v="0"/>
    <x v="0"/>
    <x v="0"/>
    <n v="31"/>
    <x v="1"/>
    <x v="0"/>
  </r>
  <r>
    <n v="999"/>
    <n v="51"/>
    <x v="0"/>
    <x v="0"/>
    <x v="9"/>
    <x v="1"/>
    <x v="3"/>
    <x v="39"/>
    <x v="2"/>
    <x v="3"/>
    <x v="1"/>
    <n v="3.8"/>
    <x v="0"/>
    <x v="2"/>
    <x v="0"/>
    <x v="0"/>
    <n v="48"/>
    <x v="4"/>
    <x v="4"/>
  </r>
  <r>
    <n v="1000"/>
    <n v="50"/>
    <x v="2"/>
    <x v="0"/>
    <x v="20"/>
    <x v="0"/>
    <x v="39"/>
    <x v="35"/>
    <x v="0"/>
    <x v="18"/>
    <x v="1"/>
    <n v="2.9"/>
    <x v="0"/>
    <x v="3"/>
    <x v="0"/>
    <x v="0"/>
    <n v="23"/>
    <x v="5"/>
    <x v="5"/>
  </r>
  <r>
    <n v="1001"/>
    <n v="43"/>
    <x v="2"/>
    <x v="0"/>
    <x v="20"/>
    <x v="0"/>
    <x v="43"/>
    <x v="42"/>
    <x v="2"/>
    <x v="16"/>
    <x v="0"/>
    <n v="3.9"/>
    <x v="0"/>
    <x v="0"/>
    <x v="0"/>
    <x v="0"/>
    <n v="1"/>
    <x v="4"/>
    <x v="4"/>
  </r>
  <r>
    <n v="1002"/>
    <n v="61"/>
    <x v="0"/>
    <x v="0"/>
    <x v="10"/>
    <x v="0"/>
    <x v="30"/>
    <x v="47"/>
    <x v="2"/>
    <x v="20"/>
    <x v="3"/>
    <n v="3.6"/>
    <x v="0"/>
    <x v="3"/>
    <x v="0"/>
    <x v="0"/>
    <n v="4"/>
    <x v="5"/>
    <x v="0"/>
  </r>
  <r>
    <n v="1003"/>
    <n v="55"/>
    <x v="0"/>
    <x v="0"/>
    <x v="9"/>
    <x v="1"/>
    <x v="40"/>
    <x v="25"/>
    <x v="2"/>
    <x v="3"/>
    <x v="1"/>
    <n v="3.5"/>
    <x v="0"/>
    <x v="5"/>
    <x v="0"/>
    <x v="0"/>
    <n v="3"/>
    <x v="4"/>
    <x v="4"/>
  </r>
  <r>
    <n v="1004"/>
    <n v="56"/>
    <x v="0"/>
    <x v="0"/>
    <x v="19"/>
    <x v="3"/>
    <x v="10"/>
    <x v="31"/>
    <x v="2"/>
    <x v="14"/>
    <x v="3"/>
    <n v="4"/>
    <x v="0"/>
    <x v="5"/>
    <x v="0"/>
    <x v="0"/>
    <n v="3"/>
    <x v="1"/>
    <x v="4"/>
  </r>
  <r>
    <n v="1005"/>
    <n v="33"/>
    <x v="2"/>
    <x v="0"/>
    <x v="21"/>
    <x v="3"/>
    <x v="24"/>
    <x v="30"/>
    <x v="2"/>
    <x v="13"/>
    <x v="2"/>
    <n v="4.8"/>
    <x v="0"/>
    <x v="4"/>
    <x v="0"/>
    <x v="0"/>
    <n v="44"/>
    <x v="1"/>
    <x v="2"/>
  </r>
  <r>
    <n v="1006"/>
    <n v="43"/>
    <x v="2"/>
    <x v="0"/>
    <x v="21"/>
    <x v="3"/>
    <x v="23"/>
    <x v="14"/>
    <x v="2"/>
    <x v="9"/>
    <x v="0"/>
    <n v="3.9"/>
    <x v="0"/>
    <x v="5"/>
    <x v="0"/>
    <x v="0"/>
    <n v="5"/>
    <x v="5"/>
    <x v="4"/>
  </r>
  <r>
    <n v="1007"/>
    <n v="21"/>
    <x v="3"/>
    <x v="0"/>
    <x v="13"/>
    <x v="0"/>
    <x v="42"/>
    <x v="49"/>
    <x v="1"/>
    <x v="12"/>
    <x v="2"/>
    <n v="4.5"/>
    <x v="0"/>
    <x v="2"/>
    <x v="0"/>
    <x v="0"/>
    <n v="50"/>
    <x v="0"/>
    <x v="3"/>
  </r>
  <r>
    <n v="1008"/>
    <n v="58"/>
    <x v="0"/>
    <x v="0"/>
    <x v="24"/>
    <x v="3"/>
    <x v="17"/>
    <x v="42"/>
    <x v="3"/>
    <x v="2"/>
    <x v="1"/>
    <n v="4.8"/>
    <x v="0"/>
    <x v="3"/>
    <x v="0"/>
    <x v="0"/>
    <n v="2"/>
    <x v="2"/>
    <x v="2"/>
  </r>
  <r>
    <n v="1009"/>
    <n v="41"/>
    <x v="2"/>
    <x v="0"/>
    <x v="18"/>
    <x v="3"/>
    <x v="6"/>
    <x v="35"/>
    <x v="2"/>
    <x v="6"/>
    <x v="1"/>
    <n v="2.6"/>
    <x v="0"/>
    <x v="5"/>
    <x v="0"/>
    <x v="0"/>
    <n v="29"/>
    <x v="3"/>
    <x v="2"/>
  </r>
  <r>
    <n v="1010"/>
    <n v="39"/>
    <x v="2"/>
    <x v="0"/>
    <x v="15"/>
    <x v="0"/>
    <x v="38"/>
    <x v="7"/>
    <x v="2"/>
    <x v="5"/>
    <x v="2"/>
    <n v="3.1"/>
    <x v="0"/>
    <x v="0"/>
    <x v="0"/>
    <x v="0"/>
    <n v="11"/>
    <x v="0"/>
    <x v="2"/>
  </r>
  <r>
    <n v="1011"/>
    <n v="54"/>
    <x v="0"/>
    <x v="0"/>
    <x v="2"/>
    <x v="0"/>
    <x v="41"/>
    <x v="45"/>
    <x v="3"/>
    <x v="0"/>
    <x v="1"/>
    <n v="4.7"/>
    <x v="0"/>
    <x v="4"/>
    <x v="0"/>
    <x v="0"/>
    <n v="37"/>
    <x v="2"/>
    <x v="0"/>
  </r>
  <r>
    <n v="1012"/>
    <n v="43"/>
    <x v="2"/>
    <x v="0"/>
    <x v="21"/>
    <x v="3"/>
    <x v="21"/>
    <x v="6"/>
    <x v="0"/>
    <x v="21"/>
    <x v="1"/>
    <n v="2.9"/>
    <x v="0"/>
    <x v="2"/>
    <x v="0"/>
    <x v="0"/>
    <n v="32"/>
    <x v="5"/>
    <x v="0"/>
  </r>
  <r>
    <n v="1013"/>
    <n v="28"/>
    <x v="3"/>
    <x v="0"/>
    <x v="3"/>
    <x v="1"/>
    <x v="18"/>
    <x v="35"/>
    <x v="0"/>
    <x v="11"/>
    <x v="2"/>
    <n v="3.8"/>
    <x v="0"/>
    <x v="0"/>
    <x v="0"/>
    <x v="0"/>
    <n v="27"/>
    <x v="2"/>
    <x v="2"/>
  </r>
  <r>
    <n v="1014"/>
    <n v="59"/>
    <x v="0"/>
    <x v="0"/>
    <x v="22"/>
    <x v="3"/>
    <x v="28"/>
    <x v="36"/>
    <x v="3"/>
    <x v="14"/>
    <x v="2"/>
    <n v="3.8"/>
    <x v="0"/>
    <x v="4"/>
    <x v="0"/>
    <x v="0"/>
    <n v="31"/>
    <x v="0"/>
    <x v="4"/>
  </r>
  <r>
    <n v="1015"/>
    <n v="28"/>
    <x v="3"/>
    <x v="0"/>
    <x v="9"/>
    <x v="1"/>
    <x v="8"/>
    <x v="31"/>
    <x v="2"/>
    <x v="10"/>
    <x v="2"/>
    <n v="3"/>
    <x v="0"/>
    <x v="3"/>
    <x v="0"/>
    <x v="0"/>
    <n v="36"/>
    <x v="5"/>
    <x v="0"/>
  </r>
  <r>
    <n v="1016"/>
    <n v="68"/>
    <x v="0"/>
    <x v="0"/>
    <x v="24"/>
    <x v="3"/>
    <x v="41"/>
    <x v="17"/>
    <x v="2"/>
    <x v="17"/>
    <x v="2"/>
    <n v="4.0999999999999996"/>
    <x v="0"/>
    <x v="3"/>
    <x v="0"/>
    <x v="0"/>
    <n v="34"/>
    <x v="1"/>
    <x v="1"/>
  </r>
  <r>
    <n v="1017"/>
    <n v="20"/>
    <x v="3"/>
    <x v="0"/>
    <x v="22"/>
    <x v="3"/>
    <x v="38"/>
    <x v="37"/>
    <x v="3"/>
    <x v="24"/>
    <x v="2"/>
    <n v="3.4"/>
    <x v="0"/>
    <x v="0"/>
    <x v="0"/>
    <x v="0"/>
    <n v="15"/>
    <x v="4"/>
    <x v="6"/>
  </r>
  <r>
    <n v="1018"/>
    <n v="21"/>
    <x v="3"/>
    <x v="0"/>
    <x v="14"/>
    <x v="2"/>
    <x v="0"/>
    <x v="19"/>
    <x v="0"/>
    <x v="20"/>
    <x v="3"/>
    <n v="2.5"/>
    <x v="0"/>
    <x v="0"/>
    <x v="0"/>
    <x v="0"/>
    <n v="14"/>
    <x v="2"/>
    <x v="2"/>
  </r>
  <r>
    <n v="1019"/>
    <n v="50"/>
    <x v="2"/>
    <x v="0"/>
    <x v="10"/>
    <x v="0"/>
    <x v="44"/>
    <x v="42"/>
    <x v="3"/>
    <x v="4"/>
    <x v="1"/>
    <n v="4.9000000000000004"/>
    <x v="0"/>
    <x v="2"/>
    <x v="0"/>
    <x v="0"/>
    <n v="46"/>
    <x v="1"/>
    <x v="1"/>
  </r>
  <r>
    <n v="1020"/>
    <n v="32"/>
    <x v="2"/>
    <x v="0"/>
    <x v="5"/>
    <x v="0"/>
    <x v="31"/>
    <x v="0"/>
    <x v="1"/>
    <x v="19"/>
    <x v="0"/>
    <n v="2.8"/>
    <x v="0"/>
    <x v="3"/>
    <x v="0"/>
    <x v="0"/>
    <n v="33"/>
    <x v="0"/>
    <x v="4"/>
  </r>
  <r>
    <n v="1021"/>
    <n v="24"/>
    <x v="3"/>
    <x v="0"/>
    <x v="18"/>
    <x v="3"/>
    <x v="51"/>
    <x v="12"/>
    <x v="2"/>
    <x v="13"/>
    <x v="3"/>
    <n v="4.5"/>
    <x v="0"/>
    <x v="0"/>
    <x v="0"/>
    <x v="0"/>
    <n v="41"/>
    <x v="5"/>
    <x v="2"/>
  </r>
  <r>
    <n v="1022"/>
    <n v="55"/>
    <x v="0"/>
    <x v="0"/>
    <x v="7"/>
    <x v="2"/>
    <x v="12"/>
    <x v="2"/>
    <x v="1"/>
    <x v="12"/>
    <x v="0"/>
    <n v="4.9000000000000004"/>
    <x v="0"/>
    <x v="4"/>
    <x v="0"/>
    <x v="0"/>
    <n v="39"/>
    <x v="3"/>
    <x v="1"/>
  </r>
  <r>
    <n v="1023"/>
    <n v="61"/>
    <x v="0"/>
    <x v="0"/>
    <x v="8"/>
    <x v="3"/>
    <x v="52"/>
    <x v="43"/>
    <x v="2"/>
    <x v="12"/>
    <x v="0"/>
    <n v="4.9000000000000004"/>
    <x v="0"/>
    <x v="5"/>
    <x v="0"/>
    <x v="0"/>
    <n v="7"/>
    <x v="1"/>
    <x v="2"/>
  </r>
  <r>
    <n v="1024"/>
    <n v="61"/>
    <x v="0"/>
    <x v="0"/>
    <x v="12"/>
    <x v="3"/>
    <x v="79"/>
    <x v="1"/>
    <x v="1"/>
    <x v="2"/>
    <x v="0"/>
    <n v="3.5"/>
    <x v="0"/>
    <x v="1"/>
    <x v="0"/>
    <x v="0"/>
    <n v="29"/>
    <x v="4"/>
    <x v="6"/>
  </r>
  <r>
    <n v="1025"/>
    <n v="28"/>
    <x v="3"/>
    <x v="0"/>
    <x v="17"/>
    <x v="0"/>
    <x v="76"/>
    <x v="38"/>
    <x v="2"/>
    <x v="7"/>
    <x v="2"/>
    <n v="3.5"/>
    <x v="0"/>
    <x v="1"/>
    <x v="0"/>
    <x v="0"/>
    <n v="18"/>
    <x v="0"/>
    <x v="3"/>
  </r>
  <r>
    <n v="1026"/>
    <n v="60"/>
    <x v="0"/>
    <x v="0"/>
    <x v="5"/>
    <x v="0"/>
    <x v="63"/>
    <x v="43"/>
    <x v="2"/>
    <x v="8"/>
    <x v="0"/>
    <n v="4.9000000000000004"/>
    <x v="0"/>
    <x v="1"/>
    <x v="0"/>
    <x v="0"/>
    <n v="15"/>
    <x v="2"/>
    <x v="2"/>
  </r>
  <r>
    <n v="1027"/>
    <n v="49"/>
    <x v="2"/>
    <x v="0"/>
    <x v="8"/>
    <x v="3"/>
    <x v="51"/>
    <x v="41"/>
    <x v="0"/>
    <x v="2"/>
    <x v="0"/>
    <n v="3"/>
    <x v="0"/>
    <x v="0"/>
    <x v="0"/>
    <x v="0"/>
    <n v="39"/>
    <x v="3"/>
    <x v="4"/>
  </r>
  <r>
    <n v="1028"/>
    <n v="33"/>
    <x v="2"/>
    <x v="0"/>
    <x v="16"/>
    <x v="3"/>
    <x v="3"/>
    <x v="31"/>
    <x v="0"/>
    <x v="11"/>
    <x v="2"/>
    <n v="2.8"/>
    <x v="0"/>
    <x v="2"/>
    <x v="0"/>
    <x v="0"/>
    <n v="11"/>
    <x v="1"/>
    <x v="5"/>
  </r>
  <r>
    <n v="1029"/>
    <n v="45"/>
    <x v="2"/>
    <x v="0"/>
    <x v="15"/>
    <x v="0"/>
    <x v="14"/>
    <x v="43"/>
    <x v="1"/>
    <x v="12"/>
    <x v="2"/>
    <n v="3.7"/>
    <x v="0"/>
    <x v="3"/>
    <x v="0"/>
    <x v="0"/>
    <n v="4"/>
    <x v="1"/>
    <x v="0"/>
  </r>
  <r>
    <n v="1030"/>
    <n v="29"/>
    <x v="3"/>
    <x v="0"/>
    <x v="24"/>
    <x v="3"/>
    <x v="20"/>
    <x v="31"/>
    <x v="2"/>
    <x v="7"/>
    <x v="1"/>
    <n v="3.6"/>
    <x v="0"/>
    <x v="4"/>
    <x v="0"/>
    <x v="0"/>
    <n v="33"/>
    <x v="0"/>
    <x v="4"/>
  </r>
  <r>
    <n v="1031"/>
    <n v="58"/>
    <x v="0"/>
    <x v="0"/>
    <x v="7"/>
    <x v="2"/>
    <x v="58"/>
    <x v="0"/>
    <x v="0"/>
    <x v="24"/>
    <x v="0"/>
    <n v="3.3"/>
    <x v="0"/>
    <x v="2"/>
    <x v="0"/>
    <x v="0"/>
    <n v="37"/>
    <x v="5"/>
    <x v="3"/>
  </r>
  <r>
    <n v="1032"/>
    <n v="22"/>
    <x v="3"/>
    <x v="0"/>
    <x v="3"/>
    <x v="1"/>
    <x v="74"/>
    <x v="30"/>
    <x v="2"/>
    <x v="11"/>
    <x v="1"/>
    <n v="3.4"/>
    <x v="0"/>
    <x v="1"/>
    <x v="0"/>
    <x v="0"/>
    <n v="32"/>
    <x v="1"/>
    <x v="3"/>
  </r>
  <r>
    <n v="1033"/>
    <n v="55"/>
    <x v="0"/>
    <x v="0"/>
    <x v="23"/>
    <x v="1"/>
    <x v="14"/>
    <x v="1"/>
    <x v="2"/>
    <x v="12"/>
    <x v="3"/>
    <n v="4"/>
    <x v="0"/>
    <x v="1"/>
    <x v="0"/>
    <x v="0"/>
    <n v="44"/>
    <x v="2"/>
    <x v="3"/>
  </r>
  <r>
    <n v="1034"/>
    <n v="19"/>
    <x v="1"/>
    <x v="0"/>
    <x v="13"/>
    <x v="0"/>
    <x v="78"/>
    <x v="6"/>
    <x v="1"/>
    <x v="5"/>
    <x v="1"/>
    <n v="4.5999999999999996"/>
    <x v="0"/>
    <x v="1"/>
    <x v="0"/>
    <x v="0"/>
    <n v="41"/>
    <x v="4"/>
    <x v="3"/>
  </r>
  <r>
    <n v="1035"/>
    <n v="68"/>
    <x v="0"/>
    <x v="0"/>
    <x v="20"/>
    <x v="0"/>
    <x v="45"/>
    <x v="33"/>
    <x v="2"/>
    <x v="8"/>
    <x v="3"/>
    <n v="4.2"/>
    <x v="0"/>
    <x v="2"/>
    <x v="0"/>
    <x v="0"/>
    <n v="44"/>
    <x v="4"/>
    <x v="1"/>
  </r>
  <r>
    <n v="1036"/>
    <n v="61"/>
    <x v="0"/>
    <x v="0"/>
    <x v="0"/>
    <x v="0"/>
    <x v="58"/>
    <x v="42"/>
    <x v="2"/>
    <x v="18"/>
    <x v="3"/>
    <n v="2.8"/>
    <x v="0"/>
    <x v="0"/>
    <x v="0"/>
    <x v="0"/>
    <n v="32"/>
    <x v="0"/>
    <x v="2"/>
  </r>
  <r>
    <n v="1037"/>
    <n v="68"/>
    <x v="0"/>
    <x v="0"/>
    <x v="8"/>
    <x v="3"/>
    <x v="53"/>
    <x v="11"/>
    <x v="2"/>
    <x v="22"/>
    <x v="3"/>
    <n v="3.7"/>
    <x v="0"/>
    <x v="4"/>
    <x v="0"/>
    <x v="0"/>
    <n v="13"/>
    <x v="4"/>
    <x v="5"/>
  </r>
  <r>
    <n v="1038"/>
    <n v="52"/>
    <x v="0"/>
    <x v="0"/>
    <x v="16"/>
    <x v="3"/>
    <x v="21"/>
    <x v="3"/>
    <x v="3"/>
    <x v="18"/>
    <x v="1"/>
    <n v="3.4"/>
    <x v="0"/>
    <x v="3"/>
    <x v="0"/>
    <x v="0"/>
    <n v="48"/>
    <x v="5"/>
    <x v="3"/>
  </r>
  <r>
    <n v="1039"/>
    <n v="41"/>
    <x v="2"/>
    <x v="0"/>
    <x v="13"/>
    <x v="0"/>
    <x v="67"/>
    <x v="43"/>
    <x v="3"/>
    <x v="17"/>
    <x v="3"/>
    <n v="3"/>
    <x v="0"/>
    <x v="0"/>
    <x v="0"/>
    <x v="0"/>
    <n v="3"/>
    <x v="4"/>
    <x v="1"/>
  </r>
  <r>
    <n v="1040"/>
    <n v="29"/>
    <x v="3"/>
    <x v="0"/>
    <x v="22"/>
    <x v="3"/>
    <x v="43"/>
    <x v="49"/>
    <x v="2"/>
    <x v="23"/>
    <x v="3"/>
    <n v="4.8"/>
    <x v="0"/>
    <x v="3"/>
    <x v="0"/>
    <x v="0"/>
    <n v="39"/>
    <x v="0"/>
    <x v="5"/>
  </r>
  <r>
    <n v="1041"/>
    <n v="68"/>
    <x v="0"/>
    <x v="0"/>
    <x v="2"/>
    <x v="0"/>
    <x v="20"/>
    <x v="17"/>
    <x v="1"/>
    <x v="23"/>
    <x v="3"/>
    <n v="4"/>
    <x v="0"/>
    <x v="2"/>
    <x v="0"/>
    <x v="0"/>
    <n v="7"/>
    <x v="1"/>
    <x v="0"/>
  </r>
  <r>
    <n v="1042"/>
    <n v="36"/>
    <x v="2"/>
    <x v="0"/>
    <x v="5"/>
    <x v="0"/>
    <x v="21"/>
    <x v="46"/>
    <x v="2"/>
    <x v="20"/>
    <x v="2"/>
    <n v="4.9000000000000004"/>
    <x v="0"/>
    <x v="2"/>
    <x v="0"/>
    <x v="0"/>
    <n v="11"/>
    <x v="1"/>
    <x v="0"/>
  </r>
  <r>
    <n v="1043"/>
    <n v="55"/>
    <x v="0"/>
    <x v="0"/>
    <x v="22"/>
    <x v="3"/>
    <x v="68"/>
    <x v="33"/>
    <x v="2"/>
    <x v="1"/>
    <x v="1"/>
    <n v="4.9000000000000004"/>
    <x v="0"/>
    <x v="2"/>
    <x v="0"/>
    <x v="0"/>
    <n v="47"/>
    <x v="2"/>
    <x v="1"/>
  </r>
  <r>
    <n v="1044"/>
    <n v="28"/>
    <x v="3"/>
    <x v="0"/>
    <x v="2"/>
    <x v="0"/>
    <x v="31"/>
    <x v="11"/>
    <x v="2"/>
    <x v="14"/>
    <x v="1"/>
    <n v="3.3"/>
    <x v="0"/>
    <x v="4"/>
    <x v="0"/>
    <x v="0"/>
    <n v="28"/>
    <x v="5"/>
    <x v="0"/>
  </r>
  <r>
    <n v="1045"/>
    <n v="39"/>
    <x v="2"/>
    <x v="0"/>
    <x v="2"/>
    <x v="0"/>
    <x v="38"/>
    <x v="4"/>
    <x v="0"/>
    <x v="11"/>
    <x v="2"/>
    <n v="4.4000000000000004"/>
    <x v="0"/>
    <x v="2"/>
    <x v="0"/>
    <x v="0"/>
    <n v="17"/>
    <x v="4"/>
    <x v="6"/>
  </r>
  <r>
    <n v="1046"/>
    <n v="54"/>
    <x v="0"/>
    <x v="0"/>
    <x v="1"/>
    <x v="0"/>
    <x v="24"/>
    <x v="35"/>
    <x v="0"/>
    <x v="13"/>
    <x v="3"/>
    <n v="3.5"/>
    <x v="0"/>
    <x v="4"/>
    <x v="0"/>
    <x v="0"/>
    <n v="11"/>
    <x v="3"/>
    <x v="4"/>
  </r>
  <r>
    <n v="1047"/>
    <n v="40"/>
    <x v="2"/>
    <x v="0"/>
    <x v="4"/>
    <x v="1"/>
    <x v="20"/>
    <x v="26"/>
    <x v="2"/>
    <x v="23"/>
    <x v="0"/>
    <n v="4.2"/>
    <x v="0"/>
    <x v="3"/>
    <x v="0"/>
    <x v="0"/>
    <n v="12"/>
    <x v="0"/>
    <x v="2"/>
  </r>
  <r>
    <n v="1048"/>
    <n v="31"/>
    <x v="2"/>
    <x v="0"/>
    <x v="20"/>
    <x v="0"/>
    <x v="14"/>
    <x v="40"/>
    <x v="1"/>
    <x v="8"/>
    <x v="3"/>
    <n v="4.2"/>
    <x v="0"/>
    <x v="3"/>
    <x v="0"/>
    <x v="0"/>
    <n v="7"/>
    <x v="2"/>
    <x v="0"/>
  </r>
  <r>
    <n v="1049"/>
    <n v="30"/>
    <x v="3"/>
    <x v="0"/>
    <x v="20"/>
    <x v="0"/>
    <x v="64"/>
    <x v="1"/>
    <x v="0"/>
    <x v="22"/>
    <x v="3"/>
    <n v="2.7"/>
    <x v="0"/>
    <x v="3"/>
    <x v="0"/>
    <x v="0"/>
    <n v="19"/>
    <x v="0"/>
    <x v="0"/>
  </r>
  <r>
    <n v="1050"/>
    <n v="45"/>
    <x v="2"/>
    <x v="0"/>
    <x v="12"/>
    <x v="3"/>
    <x v="27"/>
    <x v="41"/>
    <x v="1"/>
    <x v="7"/>
    <x v="3"/>
    <n v="2.8"/>
    <x v="0"/>
    <x v="5"/>
    <x v="0"/>
    <x v="0"/>
    <n v="24"/>
    <x v="1"/>
    <x v="3"/>
  </r>
  <r>
    <n v="1051"/>
    <n v="48"/>
    <x v="2"/>
    <x v="0"/>
    <x v="4"/>
    <x v="1"/>
    <x v="1"/>
    <x v="20"/>
    <x v="2"/>
    <x v="19"/>
    <x v="0"/>
    <n v="3.8"/>
    <x v="0"/>
    <x v="2"/>
    <x v="0"/>
    <x v="0"/>
    <n v="19"/>
    <x v="0"/>
    <x v="5"/>
  </r>
  <r>
    <n v="1052"/>
    <n v="45"/>
    <x v="2"/>
    <x v="0"/>
    <x v="20"/>
    <x v="0"/>
    <x v="0"/>
    <x v="31"/>
    <x v="2"/>
    <x v="21"/>
    <x v="3"/>
    <n v="2.6"/>
    <x v="0"/>
    <x v="1"/>
    <x v="0"/>
    <x v="0"/>
    <n v="39"/>
    <x v="3"/>
    <x v="2"/>
  </r>
  <r>
    <n v="1053"/>
    <n v="60"/>
    <x v="0"/>
    <x v="0"/>
    <x v="9"/>
    <x v="1"/>
    <x v="14"/>
    <x v="41"/>
    <x v="3"/>
    <x v="6"/>
    <x v="3"/>
    <n v="3"/>
    <x v="0"/>
    <x v="4"/>
    <x v="0"/>
    <x v="0"/>
    <n v="1"/>
    <x v="2"/>
    <x v="0"/>
  </r>
  <r>
    <n v="1054"/>
    <n v="59"/>
    <x v="0"/>
    <x v="0"/>
    <x v="0"/>
    <x v="0"/>
    <x v="44"/>
    <x v="23"/>
    <x v="2"/>
    <x v="24"/>
    <x v="1"/>
    <n v="3.3"/>
    <x v="1"/>
    <x v="4"/>
    <x v="0"/>
    <x v="0"/>
    <n v="10"/>
    <x v="5"/>
    <x v="4"/>
  </r>
  <r>
    <n v="1055"/>
    <n v="18"/>
    <x v="1"/>
    <x v="0"/>
    <x v="6"/>
    <x v="0"/>
    <x v="48"/>
    <x v="10"/>
    <x v="0"/>
    <x v="17"/>
    <x v="0"/>
    <n v="4.9000000000000004"/>
    <x v="1"/>
    <x v="0"/>
    <x v="0"/>
    <x v="0"/>
    <n v="48"/>
    <x v="3"/>
    <x v="3"/>
  </r>
  <r>
    <n v="1056"/>
    <n v="70"/>
    <x v="0"/>
    <x v="0"/>
    <x v="14"/>
    <x v="2"/>
    <x v="65"/>
    <x v="2"/>
    <x v="2"/>
    <x v="20"/>
    <x v="1"/>
    <n v="3.3"/>
    <x v="1"/>
    <x v="2"/>
    <x v="0"/>
    <x v="0"/>
    <n v="24"/>
    <x v="5"/>
    <x v="2"/>
  </r>
  <r>
    <n v="1057"/>
    <n v="20"/>
    <x v="3"/>
    <x v="0"/>
    <x v="1"/>
    <x v="0"/>
    <x v="1"/>
    <x v="37"/>
    <x v="0"/>
    <x v="13"/>
    <x v="0"/>
    <n v="2.9"/>
    <x v="1"/>
    <x v="4"/>
    <x v="0"/>
    <x v="0"/>
    <n v="42"/>
    <x v="0"/>
    <x v="0"/>
  </r>
  <r>
    <n v="1058"/>
    <n v="65"/>
    <x v="0"/>
    <x v="0"/>
    <x v="14"/>
    <x v="2"/>
    <x v="66"/>
    <x v="48"/>
    <x v="1"/>
    <x v="1"/>
    <x v="1"/>
    <n v="4.4000000000000004"/>
    <x v="1"/>
    <x v="4"/>
    <x v="0"/>
    <x v="0"/>
    <n v="20"/>
    <x v="2"/>
    <x v="1"/>
  </r>
  <r>
    <n v="1059"/>
    <n v="29"/>
    <x v="3"/>
    <x v="0"/>
    <x v="18"/>
    <x v="3"/>
    <x v="27"/>
    <x v="35"/>
    <x v="0"/>
    <x v="10"/>
    <x v="2"/>
    <n v="3.1"/>
    <x v="1"/>
    <x v="2"/>
    <x v="0"/>
    <x v="0"/>
    <n v="49"/>
    <x v="4"/>
    <x v="6"/>
  </r>
  <r>
    <n v="1060"/>
    <n v="22"/>
    <x v="3"/>
    <x v="0"/>
    <x v="14"/>
    <x v="2"/>
    <x v="7"/>
    <x v="17"/>
    <x v="2"/>
    <x v="19"/>
    <x v="0"/>
    <n v="2.5"/>
    <x v="1"/>
    <x v="3"/>
    <x v="0"/>
    <x v="0"/>
    <n v="25"/>
    <x v="5"/>
    <x v="5"/>
  </r>
  <r>
    <n v="1061"/>
    <n v="27"/>
    <x v="3"/>
    <x v="0"/>
    <x v="1"/>
    <x v="0"/>
    <x v="59"/>
    <x v="44"/>
    <x v="1"/>
    <x v="0"/>
    <x v="2"/>
    <n v="2.6"/>
    <x v="1"/>
    <x v="2"/>
    <x v="0"/>
    <x v="0"/>
    <n v="21"/>
    <x v="5"/>
    <x v="6"/>
  </r>
  <r>
    <n v="1062"/>
    <n v="36"/>
    <x v="2"/>
    <x v="0"/>
    <x v="7"/>
    <x v="2"/>
    <x v="17"/>
    <x v="37"/>
    <x v="2"/>
    <x v="0"/>
    <x v="2"/>
    <n v="4.4000000000000004"/>
    <x v="1"/>
    <x v="1"/>
    <x v="0"/>
    <x v="0"/>
    <n v="12"/>
    <x v="0"/>
    <x v="6"/>
  </r>
  <r>
    <n v="1063"/>
    <n v="59"/>
    <x v="0"/>
    <x v="0"/>
    <x v="23"/>
    <x v="1"/>
    <x v="60"/>
    <x v="31"/>
    <x v="2"/>
    <x v="18"/>
    <x v="3"/>
    <n v="2.6"/>
    <x v="1"/>
    <x v="2"/>
    <x v="0"/>
    <x v="0"/>
    <n v="21"/>
    <x v="5"/>
    <x v="6"/>
  </r>
  <r>
    <n v="1064"/>
    <n v="62"/>
    <x v="0"/>
    <x v="0"/>
    <x v="15"/>
    <x v="0"/>
    <x v="45"/>
    <x v="15"/>
    <x v="1"/>
    <x v="21"/>
    <x v="2"/>
    <n v="3.3"/>
    <x v="1"/>
    <x v="1"/>
    <x v="0"/>
    <x v="0"/>
    <n v="35"/>
    <x v="1"/>
    <x v="5"/>
  </r>
  <r>
    <n v="1065"/>
    <n v="34"/>
    <x v="2"/>
    <x v="0"/>
    <x v="19"/>
    <x v="3"/>
    <x v="39"/>
    <x v="5"/>
    <x v="2"/>
    <x v="10"/>
    <x v="1"/>
    <n v="3.5"/>
    <x v="1"/>
    <x v="0"/>
    <x v="0"/>
    <x v="0"/>
    <n v="42"/>
    <x v="2"/>
    <x v="6"/>
  </r>
  <r>
    <n v="1066"/>
    <n v="59"/>
    <x v="0"/>
    <x v="0"/>
    <x v="17"/>
    <x v="0"/>
    <x v="5"/>
    <x v="15"/>
    <x v="3"/>
    <x v="24"/>
    <x v="1"/>
    <n v="4.0999999999999996"/>
    <x v="1"/>
    <x v="5"/>
    <x v="0"/>
    <x v="0"/>
    <n v="3"/>
    <x v="3"/>
    <x v="6"/>
  </r>
  <r>
    <n v="1067"/>
    <n v="49"/>
    <x v="2"/>
    <x v="0"/>
    <x v="7"/>
    <x v="2"/>
    <x v="48"/>
    <x v="16"/>
    <x v="2"/>
    <x v="16"/>
    <x v="0"/>
    <n v="4"/>
    <x v="1"/>
    <x v="5"/>
    <x v="0"/>
    <x v="0"/>
    <n v="11"/>
    <x v="3"/>
    <x v="4"/>
  </r>
  <r>
    <n v="1068"/>
    <n v="18"/>
    <x v="1"/>
    <x v="0"/>
    <x v="10"/>
    <x v="0"/>
    <x v="35"/>
    <x v="38"/>
    <x v="1"/>
    <x v="15"/>
    <x v="2"/>
    <n v="2.7"/>
    <x v="1"/>
    <x v="4"/>
    <x v="0"/>
    <x v="0"/>
    <n v="22"/>
    <x v="3"/>
    <x v="3"/>
  </r>
  <r>
    <n v="1069"/>
    <n v="55"/>
    <x v="0"/>
    <x v="0"/>
    <x v="5"/>
    <x v="0"/>
    <x v="23"/>
    <x v="5"/>
    <x v="2"/>
    <x v="8"/>
    <x v="3"/>
    <n v="2.5"/>
    <x v="1"/>
    <x v="3"/>
    <x v="0"/>
    <x v="0"/>
    <n v="47"/>
    <x v="2"/>
    <x v="1"/>
  </r>
  <r>
    <n v="1070"/>
    <n v="38"/>
    <x v="2"/>
    <x v="0"/>
    <x v="11"/>
    <x v="0"/>
    <x v="13"/>
    <x v="33"/>
    <x v="3"/>
    <x v="3"/>
    <x v="3"/>
    <n v="4.3"/>
    <x v="1"/>
    <x v="2"/>
    <x v="0"/>
    <x v="0"/>
    <n v="33"/>
    <x v="0"/>
    <x v="6"/>
  </r>
  <r>
    <n v="1071"/>
    <n v="50"/>
    <x v="2"/>
    <x v="0"/>
    <x v="16"/>
    <x v="3"/>
    <x v="60"/>
    <x v="17"/>
    <x v="2"/>
    <x v="23"/>
    <x v="2"/>
    <n v="3.3"/>
    <x v="1"/>
    <x v="1"/>
    <x v="0"/>
    <x v="0"/>
    <n v="50"/>
    <x v="5"/>
    <x v="1"/>
  </r>
  <r>
    <n v="1072"/>
    <n v="61"/>
    <x v="0"/>
    <x v="0"/>
    <x v="19"/>
    <x v="3"/>
    <x v="13"/>
    <x v="38"/>
    <x v="2"/>
    <x v="19"/>
    <x v="2"/>
    <n v="2.6"/>
    <x v="1"/>
    <x v="0"/>
    <x v="0"/>
    <x v="0"/>
    <n v="46"/>
    <x v="2"/>
    <x v="5"/>
  </r>
  <r>
    <n v="1073"/>
    <n v="48"/>
    <x v="2"/>
    <x v="0"/>
    <x v="6"/>
    <x v="0"/>
    <x v="56"/>
    <x v="37"/>
    <x v="0"/>
    <x v="9"/>
    <x v="3"/>
    <n v="3.5"/>
    <x v="1"/>
    <x v="0"/>
    <x v="0"/>
    <x v="0"/>
    <n v="34"/>
    <x v="5"/>
    <x v="0"/>
  </r>
  <r>
    <n v="1074"/>
    <n v="22"/>
    <x v="3"/>
    <x v="0"/>
    <x v="18"/>
    <x v="3"/>
    <x v="48"/>
    <x v="18"/>
    <x v="3"/>
    <x v="7"/>
    <x v="1"/>
    <n v="4"/>
    <x v="1"/>
    <x v="5"/>
    <x v="0"/>
    <x v="0"/>
    <n v="33"/>
    <x v="2"/>
    <x v="5"/>
  </r>
  <r>
    <n v="1075"/>
    <n v="48"/>
    <x v="2"/>
    <x v="0"/>
    <x v="16"/>
    <x v="3"/>
    <x v="79"/>
    <x v="30"/>
    <x v="1"/>
    <x v="3"/>
    <x v="3"/>
    <n v="2.6"/>
    <x v="1"/>
    <x v="3"/>
    <x v="0"/>
    <x v="0"/>
    <n v="45"/>
    <x v="4"/>
    <x v="0"/>
  </r>
  <r>
    <n v="1076"/>
    <n v="57"/>
    <x v="0"/>
    <x v="0"/>
    <x v="12"/>
    <x v="3"/>
    <x v="74"/>
    <x v="9"/>
    <x v="0"/>
    <x v="21"/>
    <x v="2"/>
    <n v="4.9000000000000004"/>
    <x v="1"/>
    <x v="2"/>
    <x v="0"/>
    <x v="0"/>
    <n v="32"/>
    <x v="5"/>
    <x v="4"/>
  </r>
  <r>
    <n v="1077"/>
    <n v="33"/>
    <x v="2"/>
    <x v="0"/>
    <x v="7"/>
    <x v="2"/>
    <x v="11"/>
    <x v="25"/>
    <x v="0"/>
    <x v="4"/>
    <x v="1"/>
    <n v="2.9"/>
    <x v="1"/>
    <x v="3"/>
    <x v="0"/>
    <x v="0"/>
    <n v="47"/>
    <x v="0"/>
    <x v="4"/>
  </r>
  <r>
    <n v="1078"/>
    <n v="58"/>
    <x v="0"/>
    <x v="0"/>
    <x v="14"/>
    <x v="2"/>
    <x v="39"/>
    <x v="8"/>
    <x v="2"/>
    <x v="6"/>
    <x v="0"/>
    <n v="3.7"/>
    <x v="1"/>
    <x v="3"/>
    <x v="0"/>
    <x v="0"/>
    <n v="5"/>
    <x v="3"/>
    <x v="3"/>
  </r>
  <r>
    <n v="1079"/>
    <n v="37"/>
    <x v="2"/>
    <x v="0"/>
    <x v="1"/>
    <x v="0"/>
    <x v="40"/>
    <x v="28"/>
    <x v="2"/>
    <x v="5"/>
    <x v="3"/>
    <n v="4.4000000000000004"/>
    <x v="1"/>
    <x v="0"/>
    <x v="0"/>
    <x v="0"/>
    <n v="49"/>
    <x v="2"/>
    <x v="0"/>
  </r>
  <r>
    <n v="1080"/>
    <n v="18"/>
    <x v="1"/>
    <x v="0"/>
    <x v="7"/>
    <x v="2"/>
    <x v="27"/>
    <x v="19"/>
    <x v="1"/>
    <x v="24"/>
    <x v="2"/>
    <n v="4.4000000000000004"/>
    <x v="1"/>
    <x v="1"/>
    <x v="0"/>
    <x v="0"/>
    <n v="48"/>
    <x v="4"/>
    <x v="5"/>
  </r>
  <r>
    <n v="1081"/>
    <n v="65"/>
    <x v="0"/>
    <x v="0"/>
    <x v="18"/>
    <x v="3"/>
    <x v="40"/>
    <x v="38"/>
    <x v="0"/>
    <x v="24"/>
    <x v="3"/>
    <n v="3.8"/>
    <x v="1"/>
    <x v="0"/>
    <x v="0"/>
    <x v="0"/>
    <n v="22"/>
    <x v="1"/>
    <x v="6"/>
  </r>
  <r>
    <n v="1082"/>
    <n v="62"/>
    <x v="0"/>
    <x v="0"/>
    <x v="22"/>
    <x v="3"/>
    <x v="38"/>
    <x v="37"/>
    <x v="3"/>
    <x v="18"/>
    <x v="1"/>
    <n v="4.5"/>
    <x v="1"/>
    <x v="3"/>
    <x v="0"/>
    <x v="0"/>
    <n v="45"/>
    <x v="2"/>
    <x v="2"/>
  </r>
  <r>
    <n v="1083"/>
    <n v="54"/>
    <x v="0"/>
    <x v="0"/>
    <x v="19"/>
    <x v="3"/>
    <x v="6"/>
    <x v="36"/>
    <x v="3"/>
    <x v="17"/>
    <x v="0"/>
    <n v="2.6"/>
    <x v="1"/>
    <x v="2"/>
    <x v="0"/>
    <x v="0"/>
    <n v="30"/>
    <x v="0"/>
    <x v="3"/>
  </r>
  <r>
    <n v="1084"/>
    <n v="35"/>
    <x v="2"/>
    <x v="0"/>
    <x v="21"/>
    <x v="3"/>
    <x v="8"/>
    <x v="47"/>
    <x v="0"/>
    <x v="11"/>
    <x v="2"/>
    <n v="3.3"/>
    <x v="1"/>
    <x v="5"/>
    <x v="0"/>
    <x v="0"/>
    <n v="43"/>
    <x v="1"/>
    <x v="1"/>
  </r>
  <r>
    <n v="1085"/>
    <n v="34"/>
    <x v="2"/>
    <x v="0"/>
    <x v="17"/>
    <x v="0"/>
    <x v="14"/>
    <x v="10"/>
    <x v="1"/>
    <x v="7"/>
    <x v="3"/>
    <n v="4.0999999999999996"/>
    <x v="1"/>
    <x v="2"/>
    <x v="0"/>
    <x v="0"/>
    <n v="48"/>
    <x v="1"/>
    <x v="3"/>
  </r>
  <r>
    <n v="1086"/>
    <n v="25"/>
    <x v="3"/>
    <x v="0"/>
    <x v="16"/>
    <x v="3"/>
    <x v="6"/>
    <x v="40"/>
    <x v="2"/>
    <x v="2"/>
    <x v="0"/>
    <n v="3"/>
    <x v="1"/>
    <x v="5"/>
    <x v="0"/>
    <x v="0"/>
    <n v="23"/>
    <x v="0"/>
    <x v="0"/>
  </r>
  <r>
    <n v="1087"/>
    <n v="53"/>
    <x v="0"/>
    <x v="0"/>
    <x v="12"/>
    <x v="3"/>
    <x v="17"/>
    <x v="29"/>
    <x v="2"/>
    <x v="8"/>
    <x v="0"/>
    <n v="3"/>
    <x v="1"/>
    <x v="1"/>
    <x v="0"/>
    <x v="0"/>
    <n v="27"/>
    <x v="3"/>
    <x v="4"/>
  </r>
  <r>
    <n v="1088"/>
    <n v="45"/>
    <x v="2"/>
    <x v="0"/>
    <x v="2"/>
    <x v="0"/>
    <x v="79"/>
    <x v="8"/>
    <x v="1"/>
    <x v="3"/>
    <x v="0"/>
    <n v="3.4"/>
    <x v="1"/>
    <x v="2"/>
    <x v="0"/>
    <x v="0"/>
    <n v="7"/>
    <x v="4"/>
    <x v="5"/>
  </r>
  <r>
    <n v="1089"/>
    <n v="49"/>
    <x v="2"/>
    <x v="0"/>
    <x v="13"/>
    <x v="0"/>
    <x v="34"/>
    <x v="7"/>
    <x v="2"/>
    <x v="2"/>
    <x v="0"/>
    <n v="2.7"/>
    <x v="1"/>
    <x v="1"/>
    <x v="0"/>
    <x v="0"/>
    <n v="2"/>
    <x v="3"/>
    <x v="1"/>
  </r>
  <r>
    <n v="1090"/>
    <n v="40"/>
    <x v="2"/>
    <x v="0"/>
    <x v="21"/>
    <x v="3"/>
    <x v="70"/>
    <x v="28"/>
    <x v="2"/>
    <x v="5"/>
    <x v="1"/>
    <n v="3.8"/>
    <x v="1"/>
    <x v="2"/>
    <x v="0"/>
    <x v="0"/>
    <n v="33"/>
    <x v="3"/>
    <x v="4"/>
  </r>
  <r>
    <n v="1091"/>
    <n v="38"/>
    <x v="2"/>
    <x v="0"/>
    <x v="18"/>
    <x v="3"/>
    <x v="47"/>
    <x v="39"/>
    <x v="2"/>
    <x v="10"/>
    <x v="1"/>
    <n v="4.2"/>
    <x v="1"/>
    <x v="5"/>
    <x v="0"/>
    <x v="0"/>
    <n v="27"/>
    <x v="1"/>
    <x v="0"/>
  </r>
  <r>
    <n v="1092"/>
    <n v="44"/>
    <x v="2"/>
    <x v="0"/>
    <x v="1"/>
    <x v="0"/>
    <x v="68"/>
    <x v="17"/>
    <x v="0"/>
    <x v="12"/>
    <x v="1"/>
    <n v="4.7"/>
    <x v="1"/>
    <x v="5"/>
    <x v="0"/>
    <x v="0"/>
    <n v="6"/>
    <x v="2"/>
    <x v="0"/>
  </r>
  <r>
    <n v="1093"/>
    <n v="68"/>
    <x v="0"/>
    <x v="0"/>
    <x v="16"/>
    <x v="3"/>
    <x v="74"/>
    <x v="45"/>
    <x v="0"/>
    <x v="23"/>
    <x v="1"/>
    <n v="4.0999999999999996"/>
    <x v="1"/>
    <x v="4"/>
    <x v="0"/>
    <x v="0"/>
    <n v="20"/>
    <x v="0"/>
    <x v="3"/>
  </r>
  <r>
    <n v="1094"/>
    <n v="60"/>
    <x v="0"/>
    <x v="0"/>
    <x v="4"/>
    <x v="1"/>
    <x v="16"/>
    <x v="12"/>
    <x v="1"/>
    <x v="21"/>
    <x v="0"/>
    <n v="4.2"/>
    <x v="1"/>
    <x v="4"/>
    <x v="0"/>
    <x v="0"/>
    <n v="46"/>
    <x v="0"/>
    <x v="6"/>
  </r>
  <r>
    <n v="1095"/>
    <n v="25"/>
    <x v="3"/>
    <x v="0"/>
    <x v="16"/>
    <x v="3"/>
    <x v="49"/>
    <x v="39"/>
    <x v="2"/>
    <x v="13"/>
    <x v="0"/>
    <n v="4.8"/>
    <x v="1"/>
    <x v="2"/>
    <x v="0"/>
    <x v="0"/>
    <n v="25"/>
    <x v="1"/>
    <x v="3"/>
  </r>
  <r>
    <n v="1096"/>
    <n v="19"/>
    <x v="1"/>
    <x v="0"/>
    <x v="7"/>
    <x v="2"/>
    <x v="7"/>
    <x v="30"/>
    <x v="1"/>
    <x v="15"/>
    <x v="2"/>
    <n v="3"/>
    <x v="1"/>
    <x v="1"/>
    <x v="0"/>
    <x v="0"/>
    <n v="30"/>
    <x v="4"/>
    <x v="3"/>
  </r>
  <r>
    <n v="1097"/>
    <n v="57"/>
    <x v="0"/>
    <x v="0"/>
    <x v="7"/>
    <x v="2"/>
    <x v="43"/>
    <x v="13"/>
    <x v="1"/>
    <x v="19"/>
    <x v="3"/>
    <n v="2.6"/>
    <x v="1"/>
    <x v="3"/>
    <x v="0"/>
    <x v="0"/>
    <n v="48"/>
    <x v="2"/>
    <x v="2"/>
  </r>
  <r>
    <n v="1098"/>
    <n v="58"/>
    <x v="0"/>
    <x v="0"/>
    <x v="12"/>
    <x v="3"/>
    <x v="65"/>
    <x v="34"/>
    <x v="2"/>
    <x v="13"/>
    <x v="2"/>
    <n v="3.2"/>
    <x v="1"/>
    <x v="5"/>
    <x v="0"/>
    <x v="0"/>
    <n v="47"/>
    <x v="4"/>
    <x v="1"/>
  </r>
  <r>
    <n v="1099"/>
    <n v="49"/>
    <x v="2"/>
    <x v="0"/>
    <x v="8"/>
    <x v="3"/>
    <x v="57"/>
    <x v="37"/>
    <x v="1"/>
    <x v="2"/>
    <x v="1"/>
    <n v="3.6"/>
    <x v="1"/>
    <x v="2"/>
    <x v="0"/>
    <x v="0"/>
    <n v="27"/>
    <x v="2"/>
    <x v="1"/>
  </r>
  <r>
    <n v="1100"/>
    <n v="19"/>
    <x v="1"/>
    <x v="0"/>
    <x v="1"/>
    <x v="0"/>
    <x v="2"/>
    <x v="17"/>
    <x v="2"/>
    <x v="15"/>
    <x v="3"/>
    <n v="2.6"/>
    <x v="1"/>
    <x v="2"/>
    <x v="0"/>
    <x v="0"/>
    <n v="45"/>
    <x v="4"/>
    <x v="0"/>
  </r>
  <r>
    <n v="1101"/>
    <n v="50"/>
    <x v="2"/>
    <x v="0"/>
    <x v="13"/>
    <x v="0"/>
    <x v="39"/>
    <x v="22"/>
    <x v="0"/>
    <x v="9"/>
    <x v="1"/>
    <n v="4.4000000000000004"/>
    <x v="1"/>
    <x v="0"/>
    <x v="0"/>
    <x v="0"/>
    <n v="2"/>
    <x v="2"/>
    <x v="1"/>
  </r>
  <r>
    <n v="1102"/>
    <n v="30"/>
    <x v="3"/>
    <x v="0"/>
    <x v="24"/>
    <x v="3"/>
    <x v="31"/>
    <x v="12"/>
    <x v="3"/>
    <x v="5"/>
    <x v="3"/>
    <n v="3"/>
    <x v="1"/>
    <x v="1"/>
    <x v="0"/>
    <x v="0"/>
    <n v="39"/>
    <x v="1"/>
    <x v="0"/>
  </r>
  <r>
    <n v="1103"/>
    <n v="52"/>
    <x v="0"/>
    <x v="0"/>
    <x v="1"/>
    <x v="0"/>
    <x v="42"/>
    <x v="21"/>
    <x v="2"/>
    <x v="15"/>
    <x v="3"/>
    <n v="2.9"/>
    <x v="1"/>
    <x v="0"/>
    <x v="0"/>
    <x v="0"/>
    <n v="24"/>
    <x v="1"/>
    <x v="0"/>
  </r>
  <r>
    <n v="1104"/>
    <n v="35"/>
    <x v="2"/>
    <x v="0"/>
    <x v="15"/>
    <x v="0"/>
    <x v="66"/>
    <x v="30"/>
    <x v="1"/>
    <x v="4"/>
    <x v="1"/>
    <n v="4.3"/>
    <x v="1"/>
    <x v="1"/>
    <x v="0"/>
    <x v="0"/>
    <n v="8"/>
    <x v="5"/>
    <x v="4"/>
  </r>
  <r>
    <n v="1105"/>
    <n v="35"/>
    <x v="2"/>
    <x v="0"/>
    <x v="19"/>
    <x v="3"/>
    <x v="39"/>
    <x v="12"/>
    <x v="2"/>
    <x v="19"/>
    <x v="3"/>
    <n v="3.1"/>
    <x v="1"/>
    <x v="0"/>
    <x v="0"/>
    <x v="0"/>
    <n v="8"/>
    <x v="4"/>
    <x v="3"/>
  </r>
  <r>
    <n v="1106"/>
    <n v="33"/>
    <x v="2"/>
    <x v="0"/>
    <x v="17"/>
    <x v="0"/>
    <x v="42"/>
    <x v="2"/>
    <x v="1"/>
    <x v="8"/>
    <x v="1"/>
    <n v="3"/>
    <x v="1"/>
    <x v="2"/>
    <x v="0"/>
    <x v="0"/>
    <n v="6"/>
    <x v="0"/>
    <x v="6"/>
  </r>
  <r>
    <n v="1107"/>
    <n v="52"/>
    <x v="0"/>
    <x v="0"/>
    <x v="11"/>
    <x v="0"/>
    <x v="48"/>
    <x v="46"/>
    <x v="0"/>
    <x v="10"/>
    <x v="0"/>
    <n v="3.6"/>
    <x v="1"/>
    <x v="5"/>
    <x v="0"/>
    <x v="0"/>
    <n v="12"/>
    <x v="0"/>
    <x v="0"/>
  </r>
  <r>
    <n v="1108"/>
    <n v="69"/>
    <x v="0"/>
    <x v="0"/>
    <x v="4"/>
    <x v="1"/>
    <x v="17"/>
    <x v="21"/>
    <x v="2"/>
    <x v="15"/>
    <x v="3"/>
    <n v="2.8"/>
    <x v="1"/>
    <x v="5"/>
    <x v="0"/>
    <x v="0"/>
    <n v="26"/>
    <x v="4"/>
    <x v="1"/>
  </r>
  <r>
    <n v="1109"/>
    <n v="27"/>
    <x v="3"/>
    <x v="0"/>
    <x v="6"/>
    <x v="0"/>
    <x v="21"/>
    <x v="43"/>
    <x v="2"/>
    <x v="11"/>
    <x v="3"/>
    <n v="2.8"/>
    <x v="1"/>
    <x v="3"/>
    <x v="0"/>
    <x v="0"/>
    <n v="50"/>
    <x v="1"/>
    <x v="0"/>
  </r>
  <r>
    <n v="1110"/>
    <n v="66"/>
    <x v="0"/>
    <x v="0"/>
    <x v="15"/>
    <x v="0"/>
    <x v="8"/>
    <x v="19"/>
    <x v="0"/>
    <x v="10"/>
    <x v="0"/>
    <n v="4.9000000000000004"/>
    <x v="1"/>
    <x v="2"/>
    <x v="0"/>
    <x v="0"/>
    <n v="2"/>
    <x v="0"/>
    <x v="1"/>
  </r>
  <r>
    <n v="1111"/>
    <n v="28"/>
    <x v="3"/>
    <x v="0"/>
    <x v="15"/>
    <x v="0"/>
    <x v="70"/>
    <x v="21"/>
    <x v="0"/>
    <x v="17"/>
    <x v="3"/>
    <n v="3"/>
    <x v="1"/>
    <x v="3"/>
    <x v="0"/>
    <x v="0"/>
    <n v="31"/>
    <x v="1"/>
    <x v="4"/>
  </r>
  <r>
    <n v="1112"/>
    <n v="22"/>
    <x v="3"/>
    <x v="0"/>
    <x v="9"/>
    <x v="1"/>
    <x v="76"/>
    <x v="14"/>
    <x v="1"/>
    <x v="8"/>
    <x v="2"/>
    <n v="4.0999999999999996"/>
    <x v="1"/>
    <x v="2"/>
    <x v="0"/>
    <x v="0"/>
    <n v="4"/>
    <x v="2"/>
    <x v="4"/>
  </r>
  <r>
    <n v="1113"/>
    <n v="69"/>
    <x v="0"/>
    <x v="0"/>
    <x v="15"/>
    <x v="0"/>
    <x v="25"/>
    <x v="47"/>
    <x v="3"/>
    <x v="6"/>
    <x v="1"/>
    <n v="4.5999999999999996"/>
    <x v="1"/>
    <x v="1"/>
    <x v="0"/>
    <x v="0"/>
    <n v="32"/>
    <x v="3"/>
    <x v="3"/>
  </r>
  <r>
    <n v="1114"/>
    <n v="28"/>
    <x v="3"/>
    <x v="0"/>
    <x v="12"/>
    <x v="3"/>
    <x v="68"/>
    <x v="33"/>
    <x v="2"/>
    <x v="7"/>
    <x v="2"/>
    <n v="4.8"/>
    <x v="1"/>
    <x v="2"/>
    <x v="0"/>
    <x v="0"/>
    <n v="11"/>
    <x v="3"/>
    <x v="4"/>
  </r>
  <r>
    <n v="1115"/>
    <n v="55"/>
    <x v="0"/>
    <x v="0"/>
    <x v="11"/>
    <x v="0"/>
    <x v="21"/>
    <x v="13"/>
    <x v="0"/>
    <x v="10"/>
    <x v="3"/>
    <n v="2.6"/>
    <x v="1"/>
    <x v="2"/>
    <x v="0"/>
    <x v="0"/>
    <n v="47"/>
    <x v="4"/>
    <x v="6"/>
  </r>
  <r>
    <n v="1116"/>
    <n v="30"/>
    <x v="3"/>
    <x v="0"/>
    <x v="19"/>
    <x v="3"/>
    <x v="47"/>
    <x v="14"/>
    <x v="1"/>
    <x v="15"/>
    <x v="3"/>
    <n v="4"/>
    <x v="1"/>
    <x v="4"/>
    <x v="0"/>
    <x v="0"/>
    <n v="37"/>
    <x v="1"/>
    <x v="1"/>
  </r>
  <r>
    <n v="1117"/>
    <n v="67"/>
    <x v="0"/>
    <x v="0"/>
    <x v="21"/>
    <x v="3"/>
    <x v="48"/>
    <x v="11"/>
    <x v="2"/>
    <x v="4"/>
    <x v="0"/>
    <n v="4.2"/>
    <x v="1"/>
    <x v="0"/>
    <x v="0"/>
    <x v="0"/>
    <n v="39"/>
    <x v="3"/>
    <x v="0"/>
  </r>
  <r>
    <n v="1118"/>
    <n v="25"/>
    <x v="3"/>
    <x v="0"/>
    <x v="12"/>
    <x v="3"/>
    <x v="64"/>
    <x v="18"/>
    <x v="0"/>
    <x v="12"/>
    <x v="1"/>
    <n v="4.5"/>
    <x v="1"/>
    <x v="5"/>
    <x v="0"/>
    <x v="0"/>
    <n v="24"/>
    <x v="2"/>
    <x v="5"/>
  </r>
  <r>
    <n v="1119"/>
    <n v="49"/>
    <x v="2"/>
    <x v="0"/>
    <x v="22"/>
    <x v="3"/>
    <x v="61"/>
    <x v="27"/>
    <x v="2"/>
    <x v="7"/>
    <x v="2"/>
    <n v="4.9000000000000004"/>
    <x v="1"/>
    <x v="3"/>
    <x v="0"/>
    <x v="0"/>
    <n v="11"/>
    <x v="3"/>
    <x v="6"/>
  </r>
  <r>
    <n v="1120"/>
    <n v="34"/>
    <x v="2"/>
    <x v="0"/>
    <x v="16"/>
    <x v="3"/>
    <x v="14"/>
    <x v="7"/>
    <x v="2"/>
    <x v="21"/>
    <x v="1"/>
    <n v="3.1"/>
    <x v="1"/>
    <x v="3"/>
    <x v="0"/>
    <x v="0"/>
    <n v="36"/>
    <x v="2"/>
    <x v="1"/>
  </r>
  <r>
    <n v="1121"/>
    <n v="22"/>
    <x v="3"/>
    <x v="0"/>
    <x v="4"/>
    <x v="1"/>
    <x v="63"/>
    <x v="38"/>
    <x v="2"/>
    <x v="23"/>
    <x v="0"/>
    <n v="4"/>
    <x v="1"/>
    <x v="2"/>
    <x v="0"/>
    <x v="0"/>
    <n v="40"/>
    <x v="5"/>
    <x v="5"/>
  </r>
  <r>
    <n v="1122"/>
    <n v="63"/>
    <x v="0"/>
    <x v="0"/>
    <x v="17"/>
    <x v="0"/>
    <x v="47"/>
    <x v="20"/>
    <x v="3"/>
    <x v="15"/>
    <x v="3"/>
    <n v="3.2"/>
    <x v="1"/>
    <x v="0"/>
    <x v="0"/>
    <x v="0"/>
    <n v="25"/>
    <x v="1"/>
    <x v="3"/>
  </r>
  <r>
    <n v="1123"/>
    <n v="70"/>
    <x v="0"/>
    <x v="0"/>
    <x v="8"/>
    <x v="3"/>
    <x v="17"/>
    <x v="17"/>
    <x v="1"/>
    <x v="4"/>
    <x v="1"/>
    <n v="4.3"/>
    <x v="1"/>
    <x v="4"/>
    <x v="0"/>
    <x v="0"/>
    <n v="12"/>
    <x v="2"/>
    <x v="2"/>
  </r>
  <r>
    <n v="1124"/>
    <n v="36"/>
    <x v="2"/>
    <x v="0"/>
    <x v="19"/>
    <x v="3"/>
    <x v="25"/>
    <x v="2"/>
    <x v="1"/>
    <x v="7"/>
    <x v="3"/>
    <n v="2.5"/>
    <x v="1"/>
    <x v="5"/>
    <x v="0"/>
    <x v="0"/>
    <n v="38"/>
    <x v="1"/>
    <x v="5"/>
  </r>
  <r>
    <n v="1125"/>
    <n v="42"/>
    <x v="2"/>
    <x v="0"/>
    <x v="1"/>
    <x v="0"/>
    <x v="5"/>
    <x v="44"/>
    <x v="2"/>
    <x v="20"/>
    <x v="1"/>
    <n v="4.9000000000000004"/>
    <x v="1"/>
    <x v="0"/>
    <x v="0"/>
    <x v="0"/>
    <n v="40"/>
    <x v="1"/>
    <x v="3"/>
  </r>
  <r>
    <n v="1126"/>
    <n v="27"/>
    <x v="3"/>
    <x v="0"/>
    <x v="3"/>
    <x v="1"/>
    <x v="3"/>
    <x v="25"/>
    <x v="2"/>
    <x v="12"/>
    <x v="2"/>
    <n v="2.7"/>
    <x v="1"/>
    <x v="4"/>
    <x v="0"/>
    <x v="0"/>
    <n v="10"/>
    <x v="4"/>
    <x v="1"/>
  </r>
  <r>
    <n v="1127"/>
    <n v="23"/>
    <x v="3"/>
    <x v="0"/>
    <x v="18"/>
    <x v="3"/>
    <x v="47"/>
    <x v="44"/>
    <x v="0"/>
    <x v="19"/>
    <x v="0"/>
    <n v="3.4"/>
    <x v="1"/>
    <x v="3"/>
    <x v="0"/>
    <x v="0"/>
    <n v="47"/>
    <x v="0"/>
    <x v="0"/>
  </r>
  <r>
    <n v="1128"/>
    <n v="50"/>
    <x v="2"/>
    <x v="0"/>
    <x v="5"/>
    <x v="0"/>
    <x v="0"/>
    <x v="12"/>
    <x v="3"/>
    <x v="1"/>
    <x v="1"/>
    <n v="4.8"/>
    <x v="1"/>
    <x v="5"/>
    <x v="0"/>
    <x v="0"/>
    <n v="22"/>
    <x v="5"/>
    <x v="5"/>
  </r>
  <r>
    <n v="1129"/>
    <n v="56"/>
    <x v="0"/>
    <x v="0"/>
    <x v="24"/>
    <x v="3"/>
    <x v="38"/>
    <x v="14"/>
    <x v="0"/>
    <x v="4"/>
    <x v="0"/>
    <n v="4.7"/>
    <x v="1"/>
    <x v="2"/>
    <x v="0"/>
    <x v="0"/>
    <n v="35"/>
    <x v="5"/>
    <x v="5"/>
  </r>
  <r>
    <n v="1130"/>
    <n v="37"/>
    <x v="2"/>
    <x v="0"/>
    <x v="15"/>
    <x v="0"/>
    <x v="61"/>
    <x v="13"/>
    <x v="3"/>
    <x v="3"/>
    <x v="0"/>
    <n v="4.7"/>
    <x v="1"/>
    <x v="0"/>
    <x v="0"/>
    <x v="0"/>
    <n v="46"/>
    <x v="0"/>
    <x v="0"/>
  </r>
  <r>
    <n v="1131"/>
    <n v="67"/>
    <x v="0"/>
    <x v="0"/>
    <x v="16"/>
    <x v="3"/>
    <x v="52"/>
    <x v="0"/>
    <x v="2"/>
    <x v="12"/>
    <x v="2"/>
    <n v="3.9"/>
    <x v="1"/>
    <x v="3"/>
    <x v="0"/>
    <x v="0"/>
    <n v="30"/>
    <x v="3"/>
    <x v="4"/>
  </r>
  <r>
    <n v="1132"/>
    <n v="67"/>
    <x v="0"/>
    <x v="0"/>
    <x v="5"/>
    <x v="0"/>
    <x v="2"/>
    <x v="26"/>
    <x v="2"/>
    <x v="13"/>
    <x v="1"/>
    <n v="3.7"/>
    <x v="1"/>
    <x v="0"/>
    <x v="0"/>
    <x v="0"/>
    <n v="20"/>
    <x v="4"/>
    <x v="5"/>
  </r>
  <r>
    <n v="1133"/>
    <n v="50"/>
    <x v="2"/>
    <x v="0"/>
    <x v="15"/>
    <x v="0"/>
    <x v="57"/>
    <x v="17"/>
    <x v="1"/>
    <x v="11"/>
    <x v="1"/>
    <n v="4.3"/>
    <x v="1"/>
    <x v="5"/>
    <x v="0"/>
    <x v="0"/>
    <n v="25"/>
    <x v="1"/>
    <x v="0"/>
  </r>
  <r>
    <n v="1134"/>
    <n v="36"/>
    <x v="2"/>
    <x v="0"/>
    <x v="9"/>
    <x v="1"/>
    <x v="14"/>
    <x v="39"/>
    <x v="3"/>
    <x v="23"/>
    <x v="0"/>
    <n v="4.0999999999999996"/>
    <x v="1"/>
    <x v="4"/>
    <x v="0"/>
    <x v="0"/>
    <n v="29"/>
    <x v="1"/>
    <x v="1"/>
  </r>
  <r>
    <n v="1135"/>
    <n v="62"/>
    <x v="0"/>
    <x v="0"/>
    <x v="17"/>
    <x v="0"/>
    <x v="13"/>
    <x v="48"/>
    <x v="2"/>
    <x v="18"/>
    <x v="2"/>
    <n v="4.5999999999999996"/>
    <x v="1"/>
    <x v="0"/>
    <x v="0"/>
    <x v="0"/>
    <n v="2"/>
    <x v="0"/>
    <x v="6"/>
  </r>
  <r>
    <n v="1136"/>
    <n v="65"/>
    <x v="0"/>
    <x v="0"/>
    <x v="11"/>
    <x v="0"/>
    <x v="3"/>
    <x v="2"/>
    <x v="0"/>
    <x v="15"/>
    <x v="0"/>
    <n v="3.6"/>
    <x v="1"/>
    <x v="4"/>
    <x v="0"/>
    <x v="0"/>
    <n v="32"/>
    <x v="4"/>
    <x v="3"/>
  </r>
  <r>
    <n v="1137"/>
    <n v="23"/>
    <x v="3"/>
    <x v="0"/>
    <x v="8"/>
    <x v="3"/>
    <x v="42"/>
    <x v="26"/>
    <x v="1"/>
    <x v="17"/>
    <x v="2"/>
    <n v="4.8"/>
    <x v="1"/>
    <x v="1"/>
    <x v="0"/>
    <x v="0"/>
    <n v="37"/>
    <x v="1"/>
    <x v="5"/>
  </r>
  <r>
    <n v="1138"/>
    <n v="46"/>
    <x v="2"/>
    <x v="0"/>
    <x v="5"/>
    <x v="0"/>
    <x v="26"/>
    <x v="35"/>
    <x v="3"/>
    <x v="6"/>
    <x v="0"/>
    <n v="2.8"/>
    <x v="1"/>
    <x v="4"/>
    <x v="0"/>
    <x v="0"/>
    <n v="16"/>
    <x v="4"/>
    <x v="6"/>
  </r>
  <r>
    <n v="1139"/>
    <n v="18"/>
    <x v="1"/>
    <x v="0"/>
    <x v="13"/>
    <x v="0"/>
    <x v="14"/>
    <x v="44"/>
    <x v="2"/>
    <x v="7"/>
    <x v="2"/>
    <n v="4.7"/>
    <x v="1"/>
    <x v="0"/>
    <x v="0"/>
    <x v="0"/>
    <n v="32"/>
    <x v="0"/>
    <x v="0"/>
  </r>
  <r>
    <n v="1140"/>
    <n v="58"/>
    <x v="0"/>
    <x v="0"/>
    <x v="7"/>
    <x v="2"/>
    <x v="0"/>
    <x v="15"/>
    <x v="0"/>
    <x v="7"/>
    <x v="1"/>
    <n v="3.9"/>
    <x v="1"/>
    <x v="3"/>
    <x v="0"/>
    <x v="0"/>
    <n v="42"/>
    <x v="5"/>
    <x v="4"/>
  </r>
  <r>
    <n v="1141"/>
    <n v="31"/>
    <x v="2"/>
    <x v="0"/>
    <x v="2"/>
    <x v="0"/>
    <x v="32"/>
    <x v="33"/>
    <x v="2"/>
    <x v="3"/>
    <x v="0"/>
    <n v="2.6"/>
    <x v="1"/>
    <x v="5"/>
    <x v="0"/>
    <x v="0"/>
    <n v="6"/>
    <x v="2"/>
    <x v="6"/>
  </r>
  <r>
    <n v="1142"/>
    <n v="39"/>
    <x v="2"/>
    <x v="0"/>
    <x v="24"/>
    <x v="3"/>
    <x v="27"/>
    <x v="31"/>
    <x v="1"/>
    <x v="5"/>
    <x v="0"/>
    <n v="4.7"/>
    <x v="1"/>
    <x v="2"/>
    <x v="0"/>
    <x v="0"/>
    <n v="23"/>
    <x v="3"/>
    <x v="0"/>
  </r>
  <r>
    <n v="1143"/>
    <n v="69"/>
    <x v="0"/>
    <x v="0"/>
    <x v="17"/>
    <x v="0"/>
    <x v="31"/>
    <x v="31"/>
    <x v="0"/>
    <x v="14"/>
    <x v="1"/>
    <n v="3.5"/>
    <x v="1"/>
    <x v="5"/>
    <x v="0"/>
    <x v="0"/>
    <n v="27"/>
    <x v="0"/>
    <x v="4"/>
  </r>
  <r>
    <n v="1144"/>
    <n v="68"/>
    <x v="0"/>
    <x v="0"/>
    <x v="23"/>
    <x v="1"/>
    <x v="66"/>
    <x v="22"/>
    <x v="0"/>
    <x v="11"/>
    <x v="0"/>
    <n v="4.4000000000000004"/>
    <x v="1"/>
    <x v="3"/>
    <x v="0"/>
    <x v="0"/>
    <n v="43"/>
    <x v="3"/>
    <x v="3"/>
  </r>
  <r>
    <n v="1145"/>
    <n v="41"/>
    <x v="2"/>
    <x v="0"/>
    <x v="2"/>
    <x v="0"/>
    <x v="36"/>
    <x v="36"/>
    <x v="1"/>
    <x v="21"/>
    <x v="3"/>
    <n v="4.4000000000000004"/>
    <x v="1"/>
    <x v="4"/>
    <x v="0"/>
    <x v="0"/>
    <n v="25"/>
    <x v="4"/>
    <x v="0"/>
  </r>
  <r>
    <n v="1146"/>
    <n v="31"/>
    <x v="2"/>
    <x v="0"/>
    <x v="4"/>
    <x v="1"/>
    <x v="58"/>
    <x v="22"/>
    <x v="0"/>
    <x v="6"/>
    <x v="2"/>
    <n v="3"/>
    <x v="1"/>
    <x v="0"/>
    <x v="0"/>
    <x v="0"/>
    <n v="30"/>
    <x v="1"/>
    <x v="6"/>
  </r>
  <r>
    <n v="1147"/>
    <n v="48"/>
    <x v="2"/>
    <x v="0"/>
    <x v="4"/>
    <x v="1"/>
    <x v="15"/>
    <x v="48"/>
    <x v="2"/>
    <x v="21"/>
    <x v="2"/>
    <n v="4.2"/>
    <x v="1"/>
    <x v="3"/>
    <x v="0"/>
    <x v="0"/>
    <n v="7"/>
    <x v="4"/>
    <x v="6"/>
  </r>
  <r>
    <n v="1148"/>
    <n v="59"/>
    <x v="0"/>
    <x v="0"/>
    <x v="19"/>
    <x v="3"/>
    <x v="14"/>
    <x v="30"/>
    <x v="3"/>
    <x v="16"/>
    <x v="0"/>
    <n v="4.3"/>
    <x v="1"/>
    <x v="2"/>
    <x v="0"/>
    <x v="0"/>
    <n v="17"/>
    <x v="5"/>
    <x v="2"/>
  </r>
  <r>
    <n v="1149"/>
    <n v="34"/>
    <x v="2"/>
    <x v="0"/>
    <x v="13"/>
    <x v="0"/>
    <x v="76"/>
    <x v="20"/>
    <x v="2"/>
    <x v="10"/>
    <x v="1"/>
    <n v="2.6"/>
    <x v="1"/>
    <x v="5"/>
    <x v="0"/>
    <x v="0"/>
    <n v="10"/>
    <x v="3"/>
    <x v="0"/>
  </r>
  <r>
    <n v="1150"/>
    <n v="21"/>
    <x v="3"/>
    <x v="0"/>
    <x v="16"/>
    <x v="3"/>
    <x v="69"/>
    <x v="42"/>
    <x v="0"/>
    <x v="17"/>
    <x v="1"/>
    <n v="3.3"/>
    <x v="1"/>
    <x v="5"/>
    <x v="0"/>
    <x v="0"/>
    <n v="40"/>
    <x v="0"/>
    <x v="2"/>
  </r>
  <r>
    <n v="1151"/>
    <n v="29"/>
    <x v="3"/>
    <x v="0"/>
    <x v="16"/>
    <x v="3"/>
    <x v="14"/>
    <x v="0"/>
    <x v="1"/>
    <x v="16"/>
    <x v="0"/>
    <n v="2.7"/>
    <x v="1"/>
    <x v="2"/>
    <x v="0"/>
    <x v="0"/>
    <n v="50"/>
    <x v="0"/>
    <x v="4"/>
  </r>
  <r>
    <n v="1152"/>
    <n v="41"/>
    <x v="2"/>
    <x v="0"/>
    <x v="0"/>
    <x v="0"/>
    <x v="62"/>
    <x v="31"/>
    <x v="2"/>
    <x v="0"/>
    <x v="1"/>
    <n v="4.2"/>
    <x v="1"/>
    <x v="0"/>
    <x v="0"/>
    <x v="0"/>
    <n v="24"/>
    <x v="2"/>
    <x v="1"/>
  </r>
  <r>
    <n v="1153"/>
    <n v="62"/>
    <x v="0"/>
    <x v="0"/>
    <x v="8"/>
    <x v="3"/>
    <x v="4"/>
    <x v="39"/>
    <x v="2"/>
    <x v="9"/>
    <x v="3"/>
    <n v="4"/>
    <x v="1"/>
    <x v="3"/>
    <x v="0"/>
    <x v="0"/>
    <n v="8"/>
    <x v="3"/>
    <x v="6"/>
  </r>
  <r>
    <n v="1154"/>
    <n v="27"/>
    <x v="3"/>
    <x v="0"/>
    <x v="5"/>
    <x v="0"/>
    <x v="52"/>
    <x v="37"/>
    <x v="2"/>
    <x v="6"/>
    <x v="2"/>
    <n v="4"/>
    <x v="1"/>
    <x v="1"/>
    <x v="0"/>
    <x v="0"/>
    <n v="6"/>
    <x v="4"/>
    <x v="3"/>
  </r>
  <r>
    <n v="1155"/>
    <n v="49"/>
    <x v="2"/>
    <x v="0"/>
    <x v="10"/>
    <x v="0"/>
    <x v="71"/>
    <x v="42"/>
    <x v="0"/>
    <x v="17"/>
    <x v="1"/>
    <n v="2.9"/>
    <x v="1"/>
    <x v="4"/>
    <x v="0"/>
    <x v="0"/>
    <n v="44"/>
    <x v="2"/>
    <x v="4"/>
  </r>
  <r>
    <n v="1156"/>
    <n v="67"/>
    <x v="0"/>
    <x v="0"/>
    <x v="17"/>
    <x v="0"/>
    <x v="0"/>
    <x v="30"/>
    <x v="1"/>
    <x v="16"/>
    <x v="3"/>
    <n v="2.6"/>
    <x v="1"/>
    <x v="0"/>
    <x v="0"/>
    <x v="0"/>
    <n v="47"/>
    <x v="3"/>
    <x v="3"/>
  </r>
  <r>
    <n v="1157"/>
    <n v="20"/>
    <x v="3"/>
    <x v="0"/>
    <x v="9"/>
    <x v="1"/>
    <x v="34"/>
    <x v="11"/>
    <x v="2"/>
    <x v="9"/>
    <x v="2"/>
    <n v="4.8"/>
    <x v="1"/>
    <x v="0"/>
    <x v="0"/>
    <x v="0"/>
    <n v="6"/>
    <x v="0"/>
    <x v="6"/>
  </r>
  <r>
    <n v="1158"/>
    <n v="37"/>
    <x v="2"/>
    <x v="0"/>
    <x v="22"/>
    <x v="3"/>
    <x v="76"/>
    <x v="33"/>
    <x v="2"/>
    <x v="4"/>
    <x v="3"/>
    <n v="4.4000000000000004"/>
    <x v="1"/>
    <x v="3"/>
    <x v="0"/>
    <x v="0"/>
    <n v="11"/>
    <x v="1"/>
    <x v="3"/>
  </r>
  <r>
    <n v="1159"/>
    <n v="69"/>
    <x v="0"/>
    <x v="0"/>
    <x v="22"/>
    <x v="3"/>
    <x v="58"/>
    <x v="22"/>
    <x v="0"/>
    <x v="20"/>
    <x v="2"/>
    <n v="4"/>
    <x v="1"/>
    <x v="4"/>
    <x v="0"/>
    <x v="0"/>
    <n v="41"/>
    <x v="4"/>
    <x v="2"/>
  </r>
  <r>
    <n v="1160"/>
    <n v="66"/>
    <x v="0"/>
    <x v="0"/>
    <x v="8"/>
    <x v="3"/>
    <x v="37"/>
    <x v="13"/>
    <x v="0"/>
    <x v="24"/>
    <x v="3"/>
    <n v="3.6"/>
    <x v="1"/>
    <x v="4"/>
    <x v="0"/>
    <x v="0"/>
    <n v="46"/>
    <x v="0"/>
    <x v="6"/>
  </r>
  <r>
    <n v="1161"/>
    <n v="37"/>
    <x v="2"/>
    <x v="0"/>
    <x v="18"/>
    <x v="3"/>
    <x v="69"/>
    <x v="25"/>
    <x v="1"/>
    <x v="24"/>
    <x v="2"/>
    <n v="3.2"/>
    <x v="1"/>
    <x v="2"/>
    <x v="0"/>
    <x v="0"/>
    <n v="9"/>
    <x v="0"/>
    <x v="4"/>
  </r>
  <r>
    <n v="1162"/>
    <n v="63"/>
    <x v="0"/>
    <x v="0"/>
    <x v="6"/>
    <x v="0"/>
    <x v="78"/>
    <x v="19"/>
    <x v="1"/>
    <x v="20"/>
    <x v="3"/>
    <n v="3.1"/>
    <x v="1"/>
    <x v="4"/>
    <x v="0"/>
    <x v="0"/>
    <n v="37"/>
    <x v="3"/>
    <x v="5"/>
  </r>
  <r>
    <n v="1163"/>
    <n v="47"/>
    <x v="2"/>
    <x v="0"/>
    <x v="3"/>
    <x v="1"/>
    <x v="56"/>
    <x v="17"/>
    <x v="2"/>
    <x v="24"/>
    <x v="0"/>
    <n v="4.2"/>
    <x v="1"/>
    <x v="0"/>
    <x v="0"/>
    <x v="0"/>
    <n v="13"/>
    <x v="3"/>
    <x v="1"/>
  </r>
  <r>
    <n v="1164"/>
    <n v="26"/>
    <x v="3"/>
    <x v="0"/>
    <x v="13"/>
    <x v="0"/>
    <x v="22"/>
    <x v="30"/>
    <x v="0"/>
    <x v="3"/>
    <x v="2"/>
    <n v="3"/>
    <x v="1"/>
    <x v="4"/>
    <x v="0"/>
    <x v="0"/>
    <n v="24"/>
    <x v="5"/>
    <x v="5"/>
  </r>
  <r>
    <n v="1165"/>
    <n v="68"/>
    <x v="0"/>
    <x v="0"/>
    <x v="10"/>
    <x v="0"/>
    <x v="48"/>
    <x v="6"/>
    <x v="2"/>
    <x v="14"/>
    <x v="0"/>
    <n v="4.2"/>
    <x v="1"/>
    <x v="3"/>
    <x v="0"/>
    <x v="0"/>
    <n v="47"/>
    <x v="3"/>
    <x v="3"/>
  </r>
  <r>
    <n v="1166"/>
    <n v="51"/>
    <x v="0"/>
    <x v="0"/>
    <x v="17"/>
    <x v="0"/>
    <x v="1"/>
    <x v="48"/>
    <x v="2"/>
    <x v="5"/>
    <x v="0"/>
    <n v="2.9"/>
    <x v="1"/>
    <x v="2"/>
    <x v="0"/>
    <x v="0"/>
    <n v="21"/>
    <x v="0"/>
    <x v="6"/>
  </r>
  <r>
    <n v="1167"/>
    <n v="48"/>
    <x v="2"/>
    <x v="0"/>
    <x v="10"/>
    <x v="0"/>
    <x v="16"/>
    <x v="39"/>
    <x v="1"/>
    <x v="12"/>
    <x v="0"/>
    <n v="3.7"/>
    <x v="1"/>
    <x v="5"/>
    <x v="0"/>
    <x v="0"/>
    <n v="22"/>
    <x v="0"/>
    <x v="0"/>
  </r>
  <r>
    <n v="1168"/>
    <n v="60"/>
    <x v="0"/>
    <x v="0"/>
    <x v="20"/>
    <x v="0"/>
    <x v="42"/>
    <x v="32"/>
    <x v="3"/>
    <x v="19"/>
    <x v="2"/>
    <n v="3.6"/>
    <x v="1"/>
    <x v="1"/>
    <x v="0"/>
    <x v="0"/>
    <n v="16"/>
    <x v="3"/>
    <x v="3"/>
  </r>
  <r>
    <n v="1169"/>
    <n v="68"/>
    <x v="0"/>
    <x v="0"/>
    <x v="18"/>
    <x v="3"/>
    <x v="26"/>
    <x v="16"/>
    <x v="0"/>
    <x v="10"/>
    <x v="2"/>
    <n v="3.6"/>
    <x v="1"/>
    <x v="3"/>
    <x v="0"/>
    <x v="0"/>
    <n v="37"/>
    <x v="5"/>
    <x v="0"/>
  </r>
  <r>
    <n v="1170"/>
    <n v="25"/>
    <x v="3"/>
    <x v="0"/>
    <x v="21"/>
    <x v="3"/>
    <x v="23"/>
    <x v="5"/>
    <x v="1"/>
    <x v="0"/>
    <x v="3"/>
    <n v="4.5"/>
    <x v="1"/>
    <x v="4"/>
    <x v="0"/>
    <x v="0"/>
    <n v="3"/>
    <x v="1"/>
    <x v="2"/>
  </r>
  <r>
    <n v="1171"/>
    <n v="57"/>
    <x v="0"/>
    <x v="0"/>
    <x v="11"/>
    <x v="0"/>
    <x v="17"/>
    <x v="26"/>
    <x v="1"/>
    <x v="16"/>
    <x v="1"/>
    <n v="3.2"/>
    <x v="1"/>
    <x v="0"/>
    <x v="0"/>
    <x v="0"/>
    <n v="33"/>
    <x v="1"/>
    <x v="4"/>
  </r>
  <r>
    <n v="1172"/>
    <n v="41"/>
    <x v="2"/>
    <x v="0"/>
    <x v="20"/>
    <x v="0"/>
    <x v="37"/>
    <x v="7"/>
    <x v="2"/>
    <x v="12"/>
    <x v="1"/>
    <n v="3.9"/>
    <x v="1"/>
    <x v="2"/>
    <x v="0"/>
    <x v="0"/>
    <n v="15"/>
    <x v="5"/>
    <x v="2"/>
  </r>
  <r>
    <n v="1173"/>
    <n v="59"/>
    <x v="0"/>
    <x v="0"/>
    <x v="7"/>
    <x v="2"/>
    <x v="10"/>
    <x v="4"/>
    <x v="0"/>
    <x v="15"/>
    <x v="1"/>
    <n v="4.5999999999999996"/>
    <x v="1"/>
    <x v="5"/>
    <x v="0"/>
    <x v="0"/>
    <n v="42"/>
    <x v="4"/>
    <x v="4"/>
  </r>
  <r>
    <n v="1174"/>
    <n v="44"/>
    <x v="2"/>
    <x v="0"/>
    <x v="16"/>
    <x v="3"/>
    <x v="31"/>
    <x v="45"/>
    <x v="2"/>
    <x v="21"/>
    <x v="0"/>
    <n v="2.5"/>
    <x v="1"/>
    <x v="0"/>
    <x v="0"/>
    <x v="0"/>
    <n v="42"/>
    <x v="1"/>
    <x v="4"/>
  </r>
  <r>
    <n v="1175"/>
    <n v="42"/>
    <x v="2"/>
    <x v="0"/>
    <x v="21"/>
    <x v="3"/>
    <x v="9"/>
    <x v="49"/>
    <x v="2"/>
    <x v="13"/>
    <x v="0"/>
    <n v="4.3"/>
    <x v="1"/>
    <x v="0"/>
    <x v="0"/>
    <x v="0"/>
    <n v="19"/>
    <x v="4"/>
    <x v="4"/>
  </r>
  <r>
    <n v="1176"/>
    <n v="35"/>
    <x v="2"/>
    <x v="0"/>
    <x v="22"/>
    <x v="3"/>
    <x v="13"/>
    <x v="32"/>
    <x v="2"/>
    <x v="19"/>
    <x v="1"/>
    <n v="4.0999999999999996"/>
    <x v="1"/>
    <x v="5"/>
    <x v="0"/>
    <x v="0"/>
    <n v="26"/>
    <x v="3"/>
    <x v="3"/>
  </r>
  <r>
    <n v="1177"/>
    <n v="36"/>
    <x v="2"/>
    <x v="0"/>
    <x v="10"/>
    <x v="0"/>
    <x v="42"/>
    <x v="4"/>
    <x v="2"/>
    <x v="16"/>
    <x v="0"/>
    <n v="4.5999999999999996"/>
    <x v="1"/>
    <x v="1"/>
    <x v="0"/>
    <x v="0"/>
    <n v="39"/>
    <x v="3"/>
    <x v="3"/>
  </r>
  <r>
    <n v="1178"/>
    <n v="54"/>
    <x v="0"/>
    <x v="0"/>
    <x v="11"/>
    <x v="0"/>
    <x v="34"/>
    <x v="44"/>
    <x v="2"/>
    <x v="13"/>
    <x v="1"/>
    <n v="4.8"/>
    <x v="1"/>
    <x v="3"/>
    <x v="0"/>
    <x v="0"/>
    <n v="24"/>
    <x v="5"/>
    <x v="5"/>
  </r>
  <r>
    <n v="1179"/>
    <n v="37"/>
    <x v="2"/>
    <x v="0"/>
    <x v="10"/>
    <x v="0"/>
    <x v="20"/>
    <x v="36"/>
    <x v="2"/>
    <x v="11"/>
    <x v="1"/>
    <n v="4.9000000000000004"/>
    <x v="1"/>
    <x v="0"/>
    <x v="0"/>
    <x v="0"/>
    <n v="23"/>
    <x v="5"/>
    <x v="2"/>
  </r>
  <r>
    <n v="1180"/>
    <n v="20"/>
    <x v="3"/>
    <x v="0"/>
    <x v="17"/>
    <x v="0"/>
    <x v="27"/>
    <x v="27"/>
    <x v="2"/>
    <x v="24"/>
    <x v="2"/>
    <n v="2.8"/>
    <x v="1"/>
    <x v="1"/>
    <x v="0"/>
    <x v="0"/>
    <n v="44"/>
    <x v="4"/>
    <x v="2"/>
  </r>
  <r>
    <n v="1181"/>
    <n v="23"/>
    <x v="3"/>
    <x v="0"/>
    <x v="11"/>
    <x v="0"/>
    <x v="66"/>
    <x v="4"/>
    <x v="1"/>
    <x v="19"/>
    <x v="1"/>
    <n v="4.9000000000000004"/>
    <x v="1"/>
    <x v="3"/>
    <x v="0"/>
    <x v="0"/>
    <n v="34"/>
    <x v="1"/>
    <x v="5"/>
  </r>
  <r>
    <n v="1182"/>
    <n v="61"/>
    <x v="0"/>
    <x v="0"/>
    <x v="6"/>
    <x v="0"/>
    <x v="48"/>
    <x v="14"/>
    <x v="0"/>
    <x v="11"/>
    <x v="2"/>
    <n v="3.5"/>
    <x v="1"/>
    <x v="1"/>
    <x v="0"/>
    <x v="0"/>
    <n v="43"/>
    <x v="4"/>
    <x v="3"/>
  </r>
  <r>
    <n v="1183"/>
    <n v="37"/>
    <x v="2"/>
    <x v="0"/>
    <x v="16"/>
    <x v="3"/>
    <x v="34"/>
    <x v="35"/>
    <x v="2"/>
    <x v="1"/>
    <x v="1"/>
    <n v="3.8"/>
    <x v="1"/>
    <x v="0"/>
    <x v="0"/>
    <x v="0"/>
    <n v="45"/>
    <x v="3"/>
    <x v="3"/>
  </r>
  <r>
    <n v="1184"/>
    <n v="23"/>
    <x v="3"/>
    <x v="0"/>
    <x v="13"/>
    <x v="0"/>
    <x v="32"/>
    <x v="7"/>
    <x v="2"/>
    <x v="22"/>
    <x v="1"/>
    <n v="4.5"/>
    <x v="1"/>
    <x v="4"/>
    <x v="0"/>
    <x v="0"/>
    <n v="4"/>
    <x v="2"/>
    <x v="1"/>
  </r>
  <r>
    <n v="1185"/>
    <n v="63"/>
    <x v="0"/>
    <x v="0"/>
    <x v="22"/>
    <x v="3"/>
    <x v="2"/>
    <x v="36"/>
    <x v="1"/>
    <x v="21"/>
    <x v="3"/>
    <n v="3.4"/>
    <x v="1"/>
    <x v="0"/>
    <x v="0"/>
    <x v="0"/>
    <n v="19"/>
    <x v="2"/>
    <x v="2"/>
  </r>
  <r>
    <n v="1186"/>
    <n v="47"/>
    <x v="2"/>
    <x v="0"/>
    <x v="2"/>
    <x v="0"/>
    <x v="1"/>
    <x v="1"/>
    <x v="2"/>
    <x v="23"/>
    <x v="1"/>
    <n v="3.9"/>
    <x v="1"/>
    <x v="3"/>
    <x v="0"/>
    <x v="0"/>
    <n v="29"/>
    <x v="2"/>
    <x v="5"/>
  </r>
  <r>
    <n v="1187"/>
    <n v="63"/>
    <x v="0"/>
    <x v="0"/>
    <x v="2"/>
    <x v="0"/>
    <x v="10"/>
    <x v="27"/>
    <x v="2"/>
    <x v="19"/>
    <x v="2"/>
    <n v="4.0999999999999996"/>
    <x v="1"/>
    <x v="4"/>
    <x v="0"/>
    <x v="0"/>
    <n v="27"/>
    <x v="2"/>
    <x v="2"/>
  </r>
  <r>
    <n v="1188"/>
    <n v="56"/>
    <x v="0"/>
    <x v="0"/>
    <x v="19"/>
    <x v="3"/>
    <x v="58"/>
    <x v="44"/>
    <x v="0"/>
    <x v="1"/>
    <x v="3"/>
    <n v="3"/>
    <x v="1"/>
    <x v="0"/>
    <x v="0"/>
    <x v="0"/>
    <n v="37"/>
    <x v="2"/>
    <x v="6"/>
  </r>
  <r>
    <n v="1189"/>
    <n v="68"/>
    <x v="0"/>
    <x v="0"/>
    <x v="0"/>
    <x v="0"/>
    <x v="45"/>
    <x v="16"/>
    <x v="2"/>
    <x v="23"/>
    <x v="2"/>
    <n v="3.3"/>
    <x v="1"/>
    <x v="2"/>
    <x v="0"/>
    <x v="0"/>
    <n v="11"/>
    <x v="2"/>
    <x v="1"/>
  </r>
  <r>
    <n v="1190"/>
    <n v="64"/>
    <x v="0"/>
    <x v="0"/>
    <x v="5"/>
    <x v="0"/>
    <x v="8"/>
    <x v="10"/>
    <x v="3"/>
    <x v="11"/>
    <x v="2"/>
    <n v="4.9000000000000004"/>
    <x v="1"/>
    <x v="1"/>
    <x v="0"/>
    <x v="0"/>
    <n v="28"/>
    <x v="5"/>
    <x v="2"/>
  </r>
  <r>
    <n v="1191"/>
    <n v="62"/>
    <x v="0"/>
    <x v="0"/>
    <x v="5"/>
    <x v="0"/>
    <x v="29"/>
    <x v="36"/>
    <x v="2"/>
    <x v="20"/>
    <x v="0"/>
    <n v="4.3"/>
    <x v="1"/>
    <x v="2"/>
    <x v="0"/>
    <x v="0"/>
    <n v="31"/>
    <x v="2"/>
    <x v="1"/>
  </r>
  <r>
    <n v="1192"/>
    <n v="34"/>
    <x v="2"/>
    <x v="0"/>
    <x v="17"/>
    <x v="0"/>
    <x v="44"/>
    <x v="27"/>
    <x v="0"/>
    <x v="4"/>
    <x v="0"/>
    <n v="4.0999999999999996"/>
    <x v="1"/>
    <x v="1"/>
    <x v="0"/>
    <x v="0"/>
    <n v="50"/>
    <x v="0"/>
    <x v="3"/>
  </r>
  <r>
    <n v="1193"/>
    <n v="49"/>
    <x v="2"/>
    <x v="0"/>
    <x v="7"/>
    <x v="2"/>
    <x v="22"/>
    <x v="20"/>
    <x v="2"/>
    <x v="2"/>
    <x v="2"/>
    <n v="4"/>
    <x v="1"/>
    <x v="4"/>
    <x v="0"/>
    <x v="0"/>
    <n v="42"/>
    <x v="0"/>
    <x v="3"/>
  </r>
  <r>
    <n v="1194"/>
    <n v="40"/>
    <x v="2"/>
    <x v="0"/>
    <x v="14"/>
    <x v="2"/>
    <x v="37"/>
    <x v="29"/>
    <x v="0"/>
    <x v="6"/>
    <x v="3"/>
    <n v="5"/>
    <x v="1"/>
    <x v="4"/>
    <x v="0"/>
    <x v="0"/>
    <n v="18"/>
    <x v="2"/>
    <x v="0"/>
  </r>
  <r>
    <n v="1195"/>
    <n v="50"/>
    <x v="2"/>
    <x v="0"/>
    <x v="15"/>
    <x v="0"/>
    <x v="43"/>
    <x v="14"/>
    <x v="1"/>
    <x v="11"/>
    <x v="0"/>
    <n v="3.1"/>
    <x v="1"/>
    <x v="4"/>
    <x v="0"/>
    <x v="0"/>
    <n v="6"/>
    <x v="2"/>
    <x v="0"/>
  </r>
  <r>
    <n v="1196"/>
    <n v="25"/>
    <x v="3"/>
    <x v="0"/>
    <x v="18"/>
    <x v="3"/>
    <x v="51"/>
    <x v="21"/>
    <x v="2"/>
    <x v="3"/>
    <x v="0"/>
    <n v="4"/>
    <x v="1"/>
    <x v="4"/>
    <x v="0"/>
    <x v="0"/>
    <n v="33"/>
    <x v="0"/>
    <x v="5"/>
  </r>
  <r>
    <n v="1197"/>
    <n v="30"/>
    <x v="3"/>
    <x v="0"/>
    <x v="22"/>
    <x v="3"/>
    <x v="19"/>
    <x v="25"/>
    <x v="2"/>
    <x v="1"/>
    <x v="0"/>
    <n v="3.2"/>
    <x v="1"/>
    <x v="4"/>
    <x v="0"/>
    <x v="0"/>
    <n v="13"/>
    <x v="4"/>
    <x v="4"/>
  </r>
  <r>
    <n v="1198"/>
    <n v="54"/>
    <x v="0"/>
    <x v="0"/>
    <x v="4"/>
    <x v="1"/>
    <x v="56"/>
    <x v="34"/>
    <x v="0"/>
    <x v="10"/>
    <x v="3"/>
    <n v="3.9"/>
    <x v="1"/>
    <x v="3"/>
    <x v="0"/>
    <x v="0"/>
    <n v="26"/>
    <x v="3"/>
    <x v="2"/>
  </r>
  <r>
    <n v="1199"/>
    <n v="40"/>
    <x v="2"/>
    <x v="0"/>
    <x v="20"/>
    <x v="0"/>
    <x v="4"/>
    <x v="32"/>
    <x v="2"/>
    <x v="18"/>
    <x v="2"/>
    <n v="3.9"/>
    <x v="1"/>
    <x v="4"/>
    <x v="0"/>
    <x v="0"/>
    <n v="17"/>
    <x v="1"/>
    <x v="2"/>
  </r>
  <r>
    <n v="1200"/>
    <n v="49"/>
    <x v="2"/>
    <x v="0"/>
    <x v="3"/>
    <x v="1"/>
    <x v="58"/>
    <x v="33"/>
    <x v="2"/>
    <x v="21"/>
    <x v="3"/>
    <n v="4.5"/>
    <x v="1"/>
    <x v="1"/>
    <x v="0"/>
    <x v="0"/>
    <n v="3"/>
    <x v="5"/>
    <x v="1"/>
  </r>
  <r>
    <n v="1201"/>
    <n v="27"/>
    <x v="3"/>
    <x v="0"/>
    <x v="7"/>
    <x v="2"/>
    <x v="20"/>
    <x v="39"/>
    <x v="3"/>
    <x v="13"/>
    <x v="0"/>
    <n v="4.4000000000000004"/>
    <x v="1"/>
    <x v="5"/>
    <x v="0"/>
    <x v="0"/>
    <n v="7"/>
    <x v="3"/>
    <x v="1"/>
  </r>
  <r>
    <n v="1202"/>
    <n v="27"/>
    <x v="3"/>
    <x v="0"/>
    <x v="9"/>
    <x v="1"/>
    <x v="70"/>
    <x v="26"/>
    <x v="3"/>
    <x v="13"/>
    <x v="2"/>
    <n v="3.1"/>
    <x v="1"/>
    <x v="4"/>
    <x v="0"/>
    <x v="0"/>
    <n v="46"/>
    <x v="0"/>
    <x v="0"/>
  </r>
  <r>
    <n v="1203"/>
    <n v="48"/>
    <x v="2"/>
    <x v="0"/>
    <x v="18"/>
    <x v="3"/>
    <x v="45"/>
    <x v="33"/>
    <x v="1"/>
    <x v="8"/>
    <x v="1"/>
    <n v="2.9"/>
    <x v="1"/>
    <x v="3"/>
    <x v="0"/>
    <x v="0"/>
    <n v="14"/>
    <x v="0"/>
    <x v="6"/>
  </r>
  <r>
    <n v="1204"/>
    <n v="40"/>
    <x v="2"/>
    <x v="0"/>
    <x v="4"/>
    <x v="1"/>
    <x v="71"/>
    <x v="46"/>
    <x v="2"/>
    <x v="20"/>
    <x v="0"/>
    <n v="3.7"/>
    <x v="1"/>
    <x v="1"/>
    <x v="0"/>
    <x v="0"/>
    <n v="23"/>
    <x v="4"/>
    <x v="2"/>
  </r>
  <r>
    <n v="1205"/>
    <n v="67"/>
    <x v="0"/>
    <x v="0"/>
    <x v="22"/>
    <x v="3"/>
    <x v="23"/>
    <x v="20"/>
    <x v="2"/>
    <x v="6"/>
    <x v="1"/>
    <n v="3.2"/>
    <x v="1"/>
    <x v="4"/>
    <x v="0"/>
    <x v="0"/>
    <n v="20"/>
    <x v="2"/>
    <x v="6"/>
  </r>
  <r>
    <n v="1206"/>
    <n v="52"/>
    <x v="0"/>
    <x v="0"/>
    <x v="8"/>
    <x v="3"/>
    <x v="54"/>
    <x v="18"/>
    <x v="2"/>
    <x v="8"/>
    <x v="1"/>
    <n v="3.5"/>
    <x v="1"/>
    <x v="3"/>
    <x v="0"/>
    <x v="0"/>
    <n v="38"/>
    <x v="4"/>
    <x v="0"/>
  </r>
  <r>
    <n v="1207"/>
    <n v="22"/>
    <x v="3"/>
    <x v="0"/>
    <x v="8"/>
    <x v="3"/>
    <x v="40"/>
    <x v="16"/>
    <x v="1"/>
    <x v="17"/>
    <x v="3"/>
    <n v="3"/>
    <x v="1"/>
    <x v="1"/>
    <x v="0"/>
    <x v="0"/>
    <n v="16"/>
    <x v="0"/>
    <x v="6"/>
  </r>
  <r>
    <n v="1208"/>
    <n v="62"/>
    <x v="0"/>
    <x v="0"/>
    <x v="23"/>
    <x v="1"/>
    <x v="3"/>
    <x v="47"/>
    <x v="2"/>
    <x v="3"/>
    <x v="2"/>
    <n v="4.0999999999999996"/>
    <x v="1"/>
    <x v="2"/>
    <x v="0"/>
    <x v="0"/>
    <n v="48"/>
    <x v="2"/>
    <x v="6"/>
  </r>
  <r>
    <n v="1209"/>
    <n v="20"/>
    <x v="3"/>
    <x v="0"/>
    <x v="23"/>
    <x v="1"/>
    <x v="33"/>
    <x v="48"/>
    <x v="1"/>
    <x v="16"/>
    <x v="0"/>
    <n v="2.9"/>
    <x v="1"/>
    <x v="4"/>
    <x v="0"/>
    <x v="0"/>
    <n v="8"/>
    <x v="5"/>
    <x v="2"/>
  </r>
  <r>
    <n v="1210"/>
    <n v="41"/>
    <x v="2"/>
    <x v="0"/>
    <x v="13"/>
    <x v="0"/>
    <x v="17"/>
    <x v="38"/>
    <x v="2"/>
    <x v="24"/>
    <x v="0"/>
    <n v="3.8"/>
    <x v="1"/>
    <x v="2"/>
    <x v="0"/>
    <x v="0"/>
    <n v="16"/>
    <x v="4"/>
    <x v="5"/>
  </r>
  <r>
    <n v="1211"/>
    <n v="34"/>
    <x v="2"/>
    <x v="0"/>
    <x v="12"/>
    <x v="3"/>
    <x v="72"/>
    <x v="9"/>
    <x v="2"/>
    <x v="8"/>
    <x v="3"/>
    <n v="4.0999999999999996"/>
    <x v="1"/>
    <x v="2"/>
    <x v="0"/>
    <x v="0"/>
    <n v="5"/>
    <x v="1"/>
    <x v="3"/>
  </r>
  <r>
    <n v="1212"/>
    <n v="23"/>
    <x v="3"/>
    <x v="0"/>
    <x v="15"/>
    <x v="0"/>
    <x v="23"/>
    <x v="19"/>
    <x v="2"/>
    <x v="14"/>
    <x v="1"/>
    <n v="4.5999999999999996"/>
    <x v="1"/>
    <x v="5"/>
    <x v="0"/>
    <x v="0"/>
    <n v="14"/>
    <x v="0"/>
    <x v="6"/>
  </r>
  <r>
    <n v="1213"/>
    <n v="32"/>
    <x v="2"/>
    <x v="0"/>
    <x v="9"/>
    <x v="1"/>
    <x v="67"/>
    <x v="38"/>
    <x v="2"/>
    <x v="22"/>
    <x v="2"/>
    <n v="2.5"/>
    <x v="1"/>
    <x v="1"/>
    <x v="0"/>
    <x v="0"/>
    <n v="18"/>
    <x v="2"/>
    <x v="1"/>
  </r>
  <r>
    <n v="1214"/>
    <n v="68"/>
    <x v="0"/>
    <x v="0"/>
    <x v="8"/>
    <x v="3"/>
    <x v="78"/>
    <x v="0"/>
    <x v="3"/>
    <x v="13"/>
    <x v="1"/>
    <n v="3.7"/>
    <x v="1"/>
    <x v="0"/>
    <x v="0"/>
    <x v="0"/>
    <n v="14"/>
    <x v="5"/>
    <x v="6"/>
  </r>
  <r>
    <n v="1215"/>
    <n v="30"/>
    <x v="3"/>
    <x v="0"/>
    <x v="14"/>
    <x v="2"/>
    <x v="13"/>
    <x v="34"/>
    <x v="2"/>
    <x v="24"/>
    <x v="3"/>
    <n v="3.8"/>
    <x v="1"/>
    <x v="1"/>
    <x v="0"/>
    <x v="0"/>
    <n v="5"/>
    <x v="1"/>
    <x v="6"/>
  </r>
  <r>
    <n v="1216"/>
    <n v="66"/>
    <x v="0"/>
    <x v="0"/>
    <x v="0"/>
    <x v="0"/>
    <x v="5"/>
    <x v="4"/>
    <x v="0"/>
    <x v="6"/>
    <x v="0"/>
    <n v="2.6"/>
    <x v="1"/>
    <x v="4"/>
    <x v="0"/>
    <x v="0"/>
    <n v="15"/>
    <x v="2"/>
    <x v="6"/>
  </r>
  <r>
    <n v="1217"/>
    <n v="62"/>
    <x v="0"/>
    <x v="0"/>
    <x v="13"/>
    <x v="0"/>
    <x v="50"/>
    <x v="40"/>
    <x v="3"/>
    <x v="12"/>
    <x v="2"/>
    <n v="3.7"/>
    <x v="1"/>
    <x v="1"/>
    <x v="0"/>
    <x v="0"/>
    <n v="3"/>
    <x v="0"/>
    <x v="6"/>
  </r>
  <r>
    <n v="1218"/>
    <n v="50"/>
    <x v="2"/>
    <x v="0"/>
    <x v="23"/>
    <x v="1"/>
    <x v="80"/>
    <x v="43"/>
    <x v="3"/>
    <x v="17"/>
    <x v="3"/>
    <n v="2.6"/>
    <x v="1"/>
    <x v="1"/>
    <x v="0"/>
    <x v="0"/>
    <n v="12"/>
    <x v="1"/>
    <x v="6"/>
  </r>
  <r>
    <n v="1219"/>
    <n v="55"/>
    <x v="0"/>
    <x v="0"/>
    <x v="23"/>
    <x v="1"/>
    <x v="24"/>
    <x v="38"/>
    <x v="2"/>
    <x v="17"/>
    <x v="1"/>
    <n v="3.1"/>
    <x v="1"/>
    <x v="5"/>
    <x v="0"/>
    <x v="0"/>
    <n v="43"/>
    <x v="1"/>
    <x v="6"/>
  </r>
  <r>
    <n v="1220"/>
    <n v="19"/>
    <x v="1"/>
    <x v="0"/>
    <x v="1"/>
    <x v="0"/>
    <x v="66"/>
    <x v="34"/>
    <x v="2"/>
    <x v="9"/>
    <x v="0"/>
    <n v="2.5"/>
    <x v="1"/>
    <x v="2"/>
    <x v="0"/>
    <x v="0"/>
    <n v="35"/>
    <x v="2"/>
    <x v="4"/>
  </r>
  <r>
    <n v="1221"/>
    <n v="67"/>
    <x v="0"/>
    <x v="0"/>
    <x v="24"/>
    <x v="3"/>
    <x v="1"/>
    <x v="0"/>
    <x v="2"/>
    <x v="14"/>
    <x v="0"/>
    <n v="4.9000000000000004"/>
    <x v="1"/>
    <x v="0"/>
    <x v="0"/>
    <x v="0"/>
    <n v="36"/>
    <x v="4"/>
    <x v="3"/>
  </r>
  <r>
    <n v="1222"/>
    <n v="18"/>
    <x v="1"/>
    <x v="0"/>
    <x v="20"/>
    <x v="0"/>
    <x v="28"/>
    <x v="44"/>
    <x v="2"/>
    <x v="16"/>
    <x v="0"/>
    <n v="4.5"/>
    <x v="1"/>
    <x v="3"/>
    <x v="0"/>
    <x v="0"/>
    <n v="3"/>
    <x v="1"/>
    <x v="3"/>
  </r>
  <r>
    <n v="1223"/>
    <n v="58"/>
    <x v="0"/>
    <x v="0"/>
    <x v="2"/>
    <x v="0"/>
    <x v="28"/>
    <x v="27"/>
    <x v="0"/>
    <x v="23"/>
    <x v="3"/>
    <n v="3.4"/>
    <x v="1"/>
    <x v="5"/>
    <x v="0"/>
    <x v="0"/>
    <n v="27"/>
    <x v="4"/>
    <x v="2"/>
  </r>
  <r>
    <n v="1224"/>
    <n v="69"/>
    <x v="0"/>
    <x v="0"/>
    <x v="13"/>
    <x v="0"/>
    <x v="41"/>
    <x v="23"/>
    <x v="0"/>
    <x v="16"/>
    <x v="0"/>
    <n v="3.9"/>
    <x v="1"/>
    <x v="1"/>
    <x v="0"/>
    <x v="0"/>
    <n v="21"/>
    <x v="4"/>
    <x v="1"/>
  </r>
  <r>
    <n v="1225"/>
    <n v="62"/>
    <x v="0"/>
    <x v="0"/>
    <x v="6"/>
    <x v="0"/>
    <x v="74"/>
    <x v="26"/>
    <x v="2"/>
    <x v="22"/>
    <x v="2"/>
    <n v="3.7"/>
    <x v="1"/>
    <x v="5"/>
    <x v="0"/>
    <x v="0"/>
    <n v="18"/>
    <x v="0"/>
    <x v="1"/>
  </r>
  <r>
    <n v="1226"/>
    <n v="28"/>
    <x v="3"/>
    <x v="0"/>
    <x v="24"/>
    <x v="3"/>
    <x v="8"/>
    <x v="17"/>
    <x v="1"/>
    <x v="2"/>
    <x v="3"/>
    <n v="2.6"/>
    <x v="1"/>
    <x v="1"/>
    <x v="0"/>
    <x v="0"/>
    <n v="16"/>
    <x v="5"/>
    <x v="1"/>
  </r>
  <r>
    <n v="1227"/>
    <n v="53"/>
    <x v="0"/>
    <x v="0"/>
    <x v="3"/>
    <x v="1"/>
    <x v="26"/>
    <x v="31"/>
    <x v="1"/>
    <x v="17"/>
    <x v="3"/>
    <n v="3.4"/>
    <x v="1"/>
    <x v="5"/>
    <x v="0"/>
    <x v="0"/>
    <n v="18"/>
    <x v="0"/>
    <x v="4"/>
  </r>
  <r>
    <n v="1228"/>
    <n v="27"/>
    <x v="3"/>
    <x v="0"/>
    <x v="0"/>
    <x v="0"/>
    <x v="18"/>
    <x v="26"/>
    <x v="0"/>
    <x v="22"/>
    <x v="1"/>
    <n v="4.9000000000000004"/>
    <x v="1"/>
    <x v="5"/>
    <x v="0"/>
    <x v="0"/>
    <n v="19"/>
    <x v="4"/>
    <x v="4"/>
  </r>
  <r>
    <n v="1229"/>
    <n v="55"/>
    <x v="0"/>
    <x v="0"/>
    <x v="14"/>
    <x v="2"/>
    <x v="37"/>
    <x v="27"/>
    <x v="1"/>
    <x v="22"/>
    <x v="0"/>
    <n v="3.9"/>
    <x v="1"/>
    <x v="0"/>
    <x v="0"/>
    <x v="0"/>
    <n v="1"/>
    <x v="1"/>
    <x v="2"/>
  </r>
  <r>
    <n v="1230"/>
    <n v="34"/>
    <x v="2"/>
    <x v="0"/>
    <x v="16"/>
    <x v="3"/>
    <x v="78"/>
    <x v="23"/>
    <x v="3"/>
    <x v="1"/>
    <x v="0"/>
    <n v="3.6"/>
    <x v="1"/>
    <x v="0"/>
    <x v="0"/>
    <x v="0"/>
    <n v="39"/>
    <x v="4"/>
    <x v="2"/>
  </r>
  <r>
    <n v="1231"/>
    <n v="25"/>
    <x v="3"/>
    <x v="0"/>
    <x v="19"/>
    <x v="3"/>
    <x v="68"/>
    <x v="26"/>
    <x v="0"/>
    <x v="18"/>
    <x v="1"/>
    <n v="4.5999999999999996"/>
    <x v="1"/>
    <x v="3"/>
    <x v="0"/>
    <x v="0"/>
    <n v="49"/>
    <x v="0"/>
    <x v="5"/>
  </r>
  <r>
    <n v="1232"/>
    <n v="66"/>
    <x v="0"/>
    <x v="0"/>
    <x v="20"/>
    <x v="0"/>
    <x v="24"/>
    <x v="38"/>
    <x v="2"/>
    <x v="9"/>
    <x v="1"/>
    <n v="4"/>
    <x v="1"/>
    <x v="4"/>
    <x v="0"/>
    <x v="0"/>
    <n v="43"/>
    <x v="2"/>
    <x v="0"/>
  </r>
  <r>
    <n v="1233"/>
    <n v="57"/>
    <x v="0"/>
    <x v="0"/>
    <x v="8"/>
    <x v="3"/>
    <x v="66"/>
    <x v="14"/>
    <x v="2"/>
    <x v="4"/>
    <x v="2"/>
    <n v="3.6"/>
    <x v="1"/>
    <x v="1"/>
    <x v="0"/>
    <x v="0"/>
    <n v="31"/>
    <x v="5"/>
    <x v="6"/>
  </r>
  <r>
    <n v="1234"/>
    <n v="46"/>
    <x v="2"/>
    <x v="0"/>
    <x v="13"/>
    <x v="0"/>
    <x v="2"/>
    <x v="40"/>
    <x v="0"/>
    <x v="19"/>
    <x v="0"/>
    <n v="3.5"/>
    <x v="1"/>
    <x v="2"/>
    <x v="0"/>
    <x v="0"/>
    <n v="40"/>
    <x v="0"/>
    <x v="6"/>
  </r>
  <r>
    <n v="1235"/>
    <n v="38"/>
    <x v="2"/>
    <x v="0"/>
    <x v="24"/>
    <x v="3"/>
    <x v="54"/>
    <x v="32"/>
    <x v="2"/>
    <x v="21"/>
    <x v="3"/>
    <n v="4.0999999999999996"/>
    <x v="1"/>
    <x v="5"/>
    <x v="0"/>
    <x v="0"/>
    <n v="2"/>
    <x v="4"/>
    <x v="4"/>
  </r>
  <r>
    <n v="1236"/>
    <n v="23"/>
    <x v="3"/>
    <x v="0"/>
    <x v="1"/>
    <x v="0"/>
    <x v="20"/>
    <x v="37"/>
    <x v="2"/>
    <x v="16"/>
    <x v="1"/>
    <n v="3"/>
    <x v="1"/>
    <x v="5"/>
    <x v="0"/>
    <x v="0"/>
    <n v="46"/>
    <x v="3"/>
    <x v="6"/>
  </r>
  <r>
    <n v="1237"/>
    <n v="42"/>
    <x v="2"/>
    <x v="0"/>
    <x v="19"/>
    <x v="3"/>
    <x v="10"/>
    <x v="35"/>
    <x v="2"/>
    <x v="3"/>
    <x v="2"/>
    <n v="4.4000000000000004"/>
    <x v="1"/>
    <x v="5"/>
    <x v="0"/>
    <x v="0"/>
    <n v="35"/>
    <x v="5"/>
    <x v="6"/>
  </r>
  <r>
    <n v="1238"/>
    <n v="25"/>
    <x v="3"/>
    <x v="0"/>
    <x v="10"/>
    <x v="0"/>
    <x v="56"/>
    <x v="49"/>
    <x v="1"/>
    <x v="4"/>
    <x v="1"/>
    <n v="4.4000000000000004"/>
    <x v="1"/>
    <x v="4"/>
    <x v="0"/>
    <x v="0"/>
    <n v="42"/>
    <x v="2"/>
    <x v="3"/>
  </r>
  <r>
    <n v="1239"/>
    <n v="55"/>
    <x v="0"/>
    <x v="0"/>
    <x v="13"/>
    <x v="0"/>
    <x v="64"/>
    <x v="5"/>
    <x v="2"/>
    <x v="10"/>
    <x v="0"/>
    <n v="3.7"/>
    <x v="1"/>
    <x v="0"/>
    <x v="0"/>
    <x v="0"/>
    <n v="3"/>
    <x v="0"/>
    <x v="0"/>
  </r>
  <r>
    <n v="1240"/>
    <n v="62"/>
    <x v="0"/>
    <x v="0"/>
    <x v="7"/>
    <x v="2"/>
    <x v="18"/>
    <x v="32"/>
    <x v="3"/>
    <x v="23"/>
    <x v="1"/>
    <n v="4.8"/>
    <x v="1"/>
    <x v="3"/>
    <x v="0"/>
    <x v="0"/>
    <n v="32"/>
    <x v="5"/>
    <x v="6"/>
  </r>
  <r>
    <n v="1241"/>
    <n v="41"/>
    <x v="2"/>
    <x v="0"/>
    <x v="18"/>
    <x v="3"/>
    <x v="24"/>
    <x v="32"/>
    <x v="0"/>
    <x v="3"/>
    <x v="0"/>
    <n v="2.9"/>
    <x v="1"/>
    <x v="5"/>
    <x v="0"/>
    <x v="0"/>
    <n v="48"/>
    <x v="5"/>
    <x v="2"/>
  </r>
  <r>
    <n v="1242"/>
    <n v="58"/>
    <x v="0"/>
    <x v="0"/>
    <x v="15"/>
    <x v="0"/>
    <x v="12"/>
    <x v="11"/>
    <x v="3"/>
    <x v="6"/>
    <x v="0"/>
    <n v="3.1"/>
    <x v="1"/>
    <x v="0"/>
    <x v="0"/>
    <x v="0"/>
    <n v="34"/>
    <x v="2"/>
    <x v="1"/>
  </r>
  <r>
    <n v="1243"/>
    <n v="56"/>
    <x v="0"/>
    <x v="0"/>
    <x v="20"/>
    <x v="0"/>
    <x v="65"/>
    <x v="22"/>
    <x v="2"/>
    <x v="12"/>
    <x v="2"/>
    <n v="4"/>
    <x v="1"/>
    <x v="2"/>
    <x v="0"/>
    <x v="0"/>
    <n v="15"/>
    <x v="4"/>
    <x v="3"/>
  </r>
  <r>
    <n v="1244"/>
    <n v="25"/>
    <x v="3"/>
    <x v="0"/>
    <x v="0"/>
    <x v="0"/>
    <x v="66"/>
    <x v="13"/>
    <x v="1"/>
    <x v="6"/>
    <x v="1"/>
    <n v="3"/>
    <x v="1"/>
    <x v="5"/>
    <x v="0"/>
    <x v="0"/>
    <n v="22"/>
    <x v="5"/>
    <x v="2"/>
  </r>
  <r>
    <n v="1245"/>
    <n v="70"/>
    <x v="0"/>
    <x v="0"/>
    <x v="20"/>
    <x v="0"/>
    <x v="31"/>
    <x v="27"/>
    <x v="1"/>
    <x v="5"/>
    <x v="2"/>
    <n v="3.9"/>
    <x v="1"/>
    <x v="4"/>
    <x v="0"/>
    <x v="0"/>
    <n v="2"/>
    <x v="1"/>
    <x v="5"/>
  </r>
  <r>
    <n v="1246"/>
    <n v="42"/>
    <x v="2"/>
    <x v="0"/>
    <x v="10"/>
    <x v="0"/>
    <x v="9"/>
    <x v="14"/>
    <x v="2"/>
    <x v="10"/>
    <x v="3"/>
    <n v="3.4"/>
    <x v="1"/>
    <x v="3"/>
    <x v="0"/>
    <x v="0"/>
    <n v="30"/>
    <x v="4"/>
    <x v="1"/>
  </r>
  <r>
    <n v="1247"/>
    <n v="27"/>
    <x v="3"/>
    <x v="0"/>
    <x v="15"/>
    <x v="0"/>
    <x v="30"/>
    <x v="7"/>
    <x v="2"/>
    <x v="4"/>
    <x v="0"/>
    <n v="2.7"/>
    <x v="1"/>
    <x v="3"/>
    <x v="0"/>
    <x v="0"/>
    <n v="27"/>
    <x v="1"/>
    <x v="5"/>
  </r>
  <r>
    <n v="1248"/>
    <n v="65"/>
    <x v="0"/>
    <x v="0"/>
    <x v="17"/>
    <x v="0"/>
    <x v="54"/>
    <x v="41"/>
    <x v="2"/>
    <x v="4"/>
    <x v="1"/>
    <n v="3.5"/>
    <x v="1"/>
    <x v="0"/>
    <x v="0"/>
    <x v="0"/>
    <n v="18"/>
    <x v="0"/>
    <x v="4"/>
  </r>
  <r>
    <n v="1249"/>
    <n v="62"/>
    <x v="0"/>
    <x v="0"/>
    <x v="19"/>
    <x v="3"/>
    <x v="18"/>
    <x v="48"/>
    <x v="3"/>
    <x v="16"/>
    <x v="0"/>
    <n v="3"/>
    <x v="1"/>
    <x v="1"/>
    <x v="0"/>
    <x v="0"/>
    <n v="8"/>
    <x v="2"/>
    <x v="2"/>
  </r>
  <r>
    <n v="1250"/>
    <n v="62"/>
    <x v="0"/>
    <x v="0"/>
    <x v="23"/>
    <x v="1"/>
    <x v="74"/>
    <x v="4"/>
    <x v="2"/>
    <x v="15"/>
    <x v="0"/>
    <n v="4.5"/>
    <x v="1"/>
    <x v="0"/>
    <x v="0"/>
    <x v="0"/>
    <n v="48"/>
    <x v="0"/>
    <x v="0"/>
  </r>
  <r>
    <n v="1251"/>
    <n v="52"/>
    <x v="0"/>
    <x v="0"/>
    <x v="2"/>
    <x v="0"/>
    <x v="46"/>
    <x v="13"/>
    <x v="3"/>
    <x v="7"/>
    <x v="0"/>
    <n v="4.0999999999999996"/>
    <x v="1"/>
    <x v="1"/>
    <x v="0"/>
    <x v="0"/>
    <n v="24"/>
    <x v="1"/>
    <x v="5"/>
  </r>
  <r>
    <n v="1252"/>
    <n v="56"/>
    <x v="0"/>
    <x v="0"/>
    <x v="6"/>
    <x v="0"/>
    <x v="62"/>
    <x v="27"/>
    <x v="3"/>
    <x v="20"/>
    <x v="1"/>
    <n v="5"/>
    <x v="1"/>
    <x v="2"/>
    <x v="0"/>
    <x v="0"/>
    <n v="43"/>
    <x v="2"/>
    <x v="5"/>
  </r>
  <r>
    <n v="1253"/>
    <n v="28"/>
    <x v="3"/>
    <x v="0"/>
    <x v="3"/>
    <x v="1"/>
    <x v="52"/>
    <x v="2"/>
    <x v="0"/>
    <x v="23"/>
    <x v="3"/>
    <n v="4"/>
    <x v="1"/>
    <x v="3"/>
    <x v="0"/>
    <x v="0"/>
    <n v="8"/>
    <x v="1"/>
    <x v="3"/>
  </r>
  <r>
    <n v="1254"/>
    <n v="39"/>
    <x v="2"/>
    <x v="0"/>
    <x v="3"/>
    <x v="1"/>
    <x v="66"/>
    <x v="6"/>
    <x v="3"/>
    <x v="16"/>
    <x v="0"/>
    <n v="4.9000000000000004"/>
    <x v="1"/>
    <x v="0"/>
    <x v="0"/>
    <x v="0"/>
    <n v="49"/>
    <x v="3"/>
    <x v="2"/>
  </r>
  <r>
    <n v="1255"/>
    <n v="54"/>
    <x v="0"/>
    <x v="0"/>
    <x v="4"/>
    <x v="1"/>
    <x v="22"/>
    <x v="18"/>
    <x v="3"/>
    <x v="13"/>
    <x v="1"/>
    <n v="3.3"/>
    <x v="1"/>
    <x v="4"/>
    <x v="0"/>
    <x v="0"/>
    <n v="2"/>
    <x v="2"/>
    <x v="4"/>
  </r>
  <r>
    <n v="1256"/>
    <n v="30"/>
    <x v="3"/>
    <x v="0"/>
    <x v="19"/>
    <x v="3"/>
    <x v="10"/>
    <x v="27"/>
    <x v="2"/>
    <x v="15"/>
    <x v="3"/>
    <n v="4.0999999999999996"/>
    <x v="1"/>
    <x v="3"/>
    <x v="0"/>
    <x v="0"/>
    <n v="38"/>
    <x v="1"/>
    <x v="0"/>
  </r>
  <r>
    <n v="1257"/>
    <n v="45"/>
    <x v="2"/>
    <x v="0"/>
    <x v="7"/>
    <x v="2"/>
    <x v="16"/>
    <x v="8"/>
    <x v="1"/>
    <x v="8"/>
    <x v="0"/>
    <n v="3.6"/>
    <x v="1"/>
    <x v="0"/>
    <x v="0"/>
    <x v="0"/>
    <n v="4"/>
    <x v="1"/>
    <x v="0"/>
  </r>
  <r>
    <n v="1258"/>
    <n v="68"/>
    <x v="0"/>
    <x v="0"/>
    <x v="10"/>
    <x v="0"/>
    <x v="25"/>
    <x v="46"/>
    <x v="0"/>
    <x v="9"/>
    <x v="1"/>
    <n v="3"/>
    <x v="1"/>
    <x v="1"/>
    <x v="0"/>
    <x v="0"/>
    <n v="31"/>
    <x v="1"/>
    <x v="6"/>
  </r>
  <r>
    <n v="1259"/>
    <n v="47"/>
    <x v="2"/>
    <x v="0"/>
    <x v="23"/>
    <x v="1"/>
    <x v="55"/>
    <x v="31"/>
    <x v="3"/>
    <x v="9"/>
    <x v="1"/>
    <n v="4.0999999999999996"/>
    <x v="1"/>
    <x v="4"/>
    <x v="0"/>
    <x v="0"/>
    <n v="34"/>
    <x v="5"/>
    <x v="6"/>
  </r>
  <r>
    <n v="1260"/>
    <n v="68"/>
    <x v="0"/>
    <x v="0"/>
    <x v="11"/>
    <x v="0"/>
    <x v="1"/>
    <x v="46"/>
    <x v="2"/>
    <x v="2"/>
    <x v="3"/>
    <n v="3.9"/>
    <x v="1"/>
    <x v="3"/>
    <x v="0"/>
    <x v="0"/>
    <n v="45"/>
    <x v="2"/>
    <x v="5"/>
  </r>
  <r>
    <n v="1261"/>
    <n v="63"/>
    <x v="0"/>
    <x v="0"/>
    <x v="5"/>
    <x v="0"/>
    <x v="73"/>
    <x v="41"/>
    <x v="3"/>
    <x v="14"/>
    <x v="1"/>
    <n v="4.0999999999999996"/>
    <x v="1"/>
    <x v="5"/>
    <x v="0"/>
    <x v="0"/>
    <n v="30"/>
    <x v="5"/>
    <x v="3"/>
  </r>
  <r>
    <n v="1262"/>
    <n v="20"/>
    <x v="3"/>
    <x v="0"/>
    <x v="5"/>
    <x v="0"/>
    <x v="45"/>
    <x v="39"/>
    <x v="0"/>
    <x v="1"/>
    <x v="2"/>
    <n v="2.8"/>
    <x v="1"/>
    <x v="2"/>
    <x v="0"/>
    <x v="0"/>
    <n v="2"/>
    <x v="2"/>
    <x v="0"/>
  </r>
  <r>
    <n v="1263"/>
    <n v="29"/>
    <x v="3"/>
    <x v="0"/>
    <x v="23"/>
    <x v="1"/>
    <x v="17"/>
    <x v="30"/>
    <x v="0"/>
    <x v="18"/>
    <x v="0"/>
    <n v="4.8"/>
    <x v="1"/>
    <x v="5"/>
    <x v="0"/>
    <x v="0"/>
    <n v="44"/>
    <x v="0"/>
    <x v="5"/>
  </r>
  <r>
    <n v="1264"/>
    <n v="41"/>
    <x v="2"/>
    <x v="0"/>
    <x v="15"/>
    <x v="0"/>
    <x v="44"/>
    <x v="12"/>
    <x v="0"/>
    <x v="18"/>
    <x v="0"/>
    <n v="4.5999999999999996"/>
    <x v="1"/>
    <x v="4"/>
    <x v="0"/>
    <x v="0"/>
    <n v="1"/>
    <x v="2"/>
    <x v="4"/>
  </r>
  <r>
    <n v="1265"/>
    <n v="52"/>
    <x v="0"/>
    <x v="0"/>
    <x v="1"/>
    <x v="0"/>
    <x v="56"/>
    <x v="34"/>
    <x v="1"/>
    <x v="24"/>
    <x v="0"/>
    <n v="2.5"/>
    <x v="1"/>
    <x v="2"/>
    <x v="0"/>
    <x v="0"/>
    <n v="1"/>
    <x v="0"/>
    <x v="4"/>
  </r>
  <r>
    <n v="1266"/>
    <n v="32"/>
    <x v="2"/>
    <x v="0"/>
    <x v="5"/>
    <x v="0"/>
    <x v="24"/>
    <x v="7"/>
    <x v="2"/>
    <x v="12"/>
    <x v="1"/>
    <n v="2.7"/>
    <x v="1"/>
    <x v="2"/>
    <x v="0"/>
    <x v="0"/>
    <n v="27"/>
    <x v="4"/>
    <x v="1"/>
  </r>
  <r>
    <n v="1267"/>
    <n v="20"/>
    <x v="3"/>
    <x v="0"/>
    <x v="0"/>
    <x v="0"/>
    <x v="9"/>
    <x v="25"/>
    <x v="2"/>
    <x v="15"/>
    <x v="3"/>
    <n v="4"/>
    <x v="1"/>
    <x v="3"/>
    <x v="0"/>
    <x v="0"/>
    <n v="14"/>
    <x v="5"/>
    <x v="6"/>
  </r>
  <r>
    <n v="1268"/>
    <n v="47"/>
    <x v="2"/>
    <x v="0"/>
    <x v="17"/>
    <x v="0"/>
    <x v="42"/>
    <x v="4"/>
    <x v="1"/>
    <x v="0"/>
    <x v="1"/>
    <n v="2.7"/>
    <x v="1"/>
    <x v="3"/>
    <x v="0"/>
    <x v="0"/>
    <n v="41"/>
    <x v="1"/>
    <x v="1"/>
  </r>
  <r>
    <n v="1269"/>
    <n v="23"/>
    <x v="3"/>
    <x v="0"/>
    <x v="14"/>
    <x v="2"/>
    <x v="19"/>
    <x v="37"/>
    <x v="3"/>
    <x v="4"/>
    <x v="0"/>
    <n v="2.9"/>
    <x v="1"/>
    <x v="2"/>
    <x v="0"/>
    <x v="0"/>
    <n v="25"/>
    <x v="5"/>
    <x v="4"/>
  </r>
  <r>
    <n v="1270"/>
    <n v="43"/>
    <x v="2"/>
    <x v="0"/>
    <x v="16"/>
    <x v="3"/>
    <x v="0"/>
    <x v="34"/>
    <x v="2"/>
    <x v="12"/>
    <x v="1"/>
    <n v="3"/>
    <x v="1"/>
    <x v="3"/>
    <x v="0"/>
    <x v="0"/>
    <n v="47"/>
    <x v="3"/>
    <x v="3"/>
  </r>
  <r>
    <n v="1271"/>
    <n v="67"/>
    <x v="0"/>
    <x v="0"/>
    <x v="15"/>
    <x v="0"/>
    <x v="57"/>
    <x v="8"/>
    <x v="2"/>
    <x v="14"/>
    <x v="3"/>
    <n v="3.3"/>
    <x v="1"/>
    <x v="3"/>
    <x v="0"/>
    <x v="0"/>
    <n v="20"/>
    <x v="1"/>
    <x v="2"/>
  </r>
  <r>
    <n v="1272"/>
    <n v="70"/>
    <x v="0"/>
    <x v="0"/>
    <x v="16"/>
    <x v="3"/>
    <x v="75"/>
    <x v="0"/>
    <x v="1"/>
    <x v="0"/>
    <x v="1"/>
    <n v="4.3"/>
    <x v="1"/>
    <x v="5"/>
    <x v="0"/>
    <x v="0"/>
    <n v="42"/>
    <x v="3"/>
    <x v="2"/>
  </r>
  <r>
    <n v="1273"/>
    <n v="35"/>
    <x v="2"/>
    <x v="0"/>
    <x v="3"/>
    <x v="1"/>
    <x v="68"/>
    <x v="48"/>
    <x v="2"/>
    <x v="20"/>
    <x v="0"/>
    <n v="4.4000000000000004"/>
    <x v="1"/>
    <x v="0"/>
    <x v="0"/>
    <x v="0"/>
    <n v="16"/>
    <x v="4"/>
    <x v="5"/>
  </r>
  <r>
    <n v="1274"/>
    <n v="41"/>
    <x v="2"/>
    <x v="0"/>
    <x v="2"/>
    <x v="0"/>
    <x v="45"/>
    <x v="16"/>
    <x v="0"/>
    <x v="5"/>
    <x v="1"/>
    <n v="4.0999999999999996"/>
    <x v="1"/>
    <x v="2"/>
    <x v="0"/>
    <x v="0"/>
    <n v="32"/>
    <x v="2"/>
    <x v="6"/>
  </r>
  <r>
    <n v="1275"/>
    <n v="54"/>
    <x v="0"/>
    <x v="0"/>
    <x v="19"/>
    <x v="3"/>
    <x v="2"/>
    <x v="9"/>
    <x v="2"/>
    <x v="8"/>
    <x v="1"/>
    <n v="3.1"/>
    <x v="1"/>
    <x v="4"/>
    <x v="0"/>
    <x v="0"/>
    <n v="37"/>
    <x v="3"/>
    <x v="3"/>
  </r>
  <r>
    <n v="1276"/>
    <n v="55"/>
    <x v="0"/>
    <x v="0"/>
    <x v="1"/>
    <x v="0"/>
    <x v="50"/>
    <x v="10"/>
    <x v="1"/>
    <x v="2"/>
    <x v="3"/>
    <n v="4.5"/>
    <x v="1"/>
    <x v="3"/>
    <x v="0"/>
    <x v="0"/>
    <n v="1"/>
    <x v="3"/>
    <x v="5"/>
  </r>
  <r>
    <n v="1277"/>
    <n v="51"/>
    <x v="0"/>
    <x v="0"/>
    <x v="23"/>
    <x v="1"/>
    <x v="10"/>
    <x v="5"/>
    <x v="0"/>
    <x v="2"/>
    <x v="1"/>
    <n v="4.8"/>
    <x v="1"/>
    <x v="2"/>
    <x v="0"/>
    <x v="0"/>
    <n v="37"/>
    <x v="4"/>
    <x v="1"/>
  </r>
  <r>
    <n v="1278"/>
    <n v="19"/>
    <x v="1"/>
    <x v="0"/>
    <x v="0"/>
    <x v="0"/>
    <x v="8"/>
    <x v="3"/>
    <x v="0"/>
    <x v="14"/>
    <x v="1"/>
    <n v="5"/>
    <x v="1"/>
    <x v="0"/>
    <x v="0"/>
    <x v="0"/>
    <n v="5"/>
    <x v="0"/>
    <x v="3"/>
  </r>
  <r>
    <n v="1279"/>
    <n v="28"/>
    <x v="3"/>
    <x v="0"/>
    <x v="6"/>
    <x v="0"/>
    <x v="57"/>
    <x v="40"/>
    <x v="2"/>
    <x v="10"/>
    <x v="3"/>
    <n v="2.8"/>
    <x v="1"/>
    <x v="2"/>
    <x v="0"/>
    <x v="0"/>
    <n v="31"/>
    <x v="0"/>
    <x v="0"/>
  </r>
  <r>
    <n v="1280"/>
    <n v="63"/>
    <x v="0"/>
    <x v="0"/>
    <x v="15"/>
    <x v="0"/>
    <x v="22"/>
    <x v="33"/>
    <x v="0"/>
    <x v="4"/>
    <x v="3"/>
    <n v="3.7"/>
    <x v="1"/>
    <x v="0"/>
    <x v="0"/>
    <x v="0"/>
    <n v="18"/>
    <x v="5"/>
    <x v="2"/>
  </r>
  <r>
    <n v="1281"/>
    <n v="30"/>
    <x v="3"/>
    <x v="0"/>
    <x v="13"/>
    <x v="0"/>
    <x v="72"/>
    <x v="42"/>
    <x v="0"/>
    <x v="3"/>
    <x v="0"/>
    <n v="4.4000000000000004"/>
    <x v="1"/>
    <x v="4"/>
    <x v="0"/>
    <x v="0"/>
    <n v="39"/>
    <x v="0"/>
    <x v="6"/>
  </r>
  <r>
    <n v="1282"/>
    <n v="29"/>
    <x v="3"/>
    <x v="0"/>
    <x v="22"/>
    <x v="3"/>
    <x v="13"/>
    <x v="32"/>
    <x v="2"/>
    <x v="8"/>
    <x v="1"/>
    <n v="4.5"/>
    <x v="1"/>
    <x v="5"/>
    <x v="0"/>
    <x v="0"/>
    <n v="8"/>
    <x v="0"/>
    <x v="4"/>
  </r>
  <r>
    <n v="1283"/>
    <n v="24"/>
    <x v="3"/>
    <x v="0"/>
    <x v="5"/>
    <x v="0"/>
    <x v="10"/>
    <x v="13"/>
    <x v="0"/>
    <x v="10"/>
    <x v="0"/>
    <n v="3"/>
    <x v="1"/>
    <x v="1"/>
    <x v="0"/>
    <x v="0"/>
    <n v="20"/>
    <x v="0"/>
    <x v="5"/>
  </r>
  <r>
    <n v="1284"/>
    <n v="69"/>
    <x v="0"/>
    <x v="0"/>
    <x v="5"/>
    <x v="0"/>
    <x v="23"/>
    <x v="4"/>
    <x v="2"/>
    <x v="10"/>
    <x v="0"/>
    <n v="3.9"/>
    <x v="1"/>
    <x v="4"/>
    <x v="0"/>
    <x v="0"/>
    <n v="23"/>
    <x v="5"/>
    <x v="6"/>
  </r>
  <r>
    <n v="1285"/>
    <n v="65"/>
    <x v="0"/>
    <x v="0"/>
    <x v="10"/>
    <x v="0"/>
    <x v="73"/>
    <x v="10"/>
    <x v="2"/>
    <x v="13"/>
    <x v="1"/>
    <n v="3.9"/>
    <x v="1"/>
    <x v="0"/>
    <x v="0"/>
    <x v="0"/>
    <n v="38"/>
    <x v="3"/>
    <x v="0"/>
  </r>
  <r>
    <n v="1286"/>
    <n v="64"/>
    <x v="0"/>
    <x v="0"/>
    <x v="24"/>
    <x v="3"/>
    <x v="54"/>
    <x v="17"/>
    <x v="2"/>
    <x v="4"/>
    <x v="3"/>
    <n v="3.5"/>
    <x v="1"/>
    <x v="2"/>
    <x v="0"/>
    <x v="0"/>
    <n v="45"/>
    <x v="4"/>
    <x v="0"/>
  </r>
  <r>
    <n v="1287"/>
    <n v="40"/>
    <x v="2"/>
    <x v="0"/>
    <x v="24"/>
    <x v="3"/>
    <x v="4"/>
    <x v="8"/>
    <x v="0"/>
    <x v="22"/>
    <x v="0"/>
    <n v="4.9000000000000004"/>
    <x v="1"/>
    <x v="2"/>
    <x v="0"/>
    <x v="0"/>
    <n v="44"/>
    <x v="5"/>
    <x v="0"/>
  </r>
  <r>
    <n v="1288"/>
    <n v="24"/>
    <x v="3"/>
    <x v="0"/>
    <x v="2"/>
    <x v="0"/>
    <x v="39"/>
    <x v="40"/>
    <x v="3"/>
    <x v="24"/>
    <x v="0"/>
    <n v="3.4"/>
    <x v="1"/>
    <x v="3"/>
    <x v="0"/>
    <x v="0"/>
    <n v="20"/>
    <x v="3"/>
    <x v="5"/>
  </r>
  <r>
    <n v="1289"/>
    <n v="66"/>
    <x v="0"/>
    <x v="0"/>
    <x v="22"/>
    <x v="3"/>
    <x v="73"/>
    <x v="45"/>
    <x v="3"/>
    <x v="4"/>
    <x v="0"/>
    <n v="4.0999999999999996"/>
    <x v="1"/>
    <x v="3"/>
    <x v="0"/>
    <x v="0"/>
    <n v="34"/>
    <x v="3"/>
    <x v="4"/>
  </r>
  <r>
    <n v="1290"/>
    <n v="35"/>
    <x v="2"/>
    <x v="0"/>
    <x v="14"/>
    <x v="2"/>
    <x v="41"/>
    <x v="13"/>
    <x v="2"/>
    <x v="16"/>
    <x v="3"/>
    <n v="2.9"/>
    <x v="1"/>
    <x v="2"/>
    <x v="0"/>
    <x v="0"/>
    <n v="10"/>
    <x v="3"/>
    <x v="1"/>
  </r>
  <r>
    <n v="1291"/>
    <n v="67"/>
    <x v="0"/>
    <x v="0"/>
    <x v="11"/>
    <x v="0"/>
    <x v="59"/>
    <x v="33"/>
    <x v="2"/>
    <x v="21"/>
    <x v="1"/>
    <n v="3.4"/>
    <x v="1"/>
    <x v="1"/>
    <x v="0"/>
    <x v="0"/>
    <n v="3"/>
    <x v="3"/>
    <x v="2"/>
  </r>
  <r>
    <n v="1292"/>
    <n v="69"/>
    <x v="0"/>
    <x v="0"/>
    <x v="3"/>
    <x v="1"/>
    <x v="10"/>
    <x v="45"/>
    <x v="1"/>
    <x v="19"/>
    <x v="1"/>
    <n v="3.2"/>
    <x v="1"/>
    <x v="4"/>
    <x v="0"/>
    <x v="0"/>
    <n v="23"/>
    <x v="5"/>
    <x v="0"/>
  </r>
  <r>
    <n v="1293"/>
    <n v="26"/>
    <x v="3"/>
    <x v="0"/>
    <x v="22"/>
    <x v="3"/>
    <x v="70"/>
    <x v="0"/>
    <x v="2"/>
    <x v="1"/>
    <x v="2"/>
    <n v="3.9"/>
    <x v="1"/>
    <x v="1"/>
    <x v="0"/>
    <x v="0"/>
    <n v="42"/>
    <x v="4"/>
    <x v="2"/>
  </r>
  <r>
    <n v="1294"/>
    <n v="23"/>
    <x v="3"/>
    <x v="0"/>
    <x v="1"/>
    <x v="0"/>
    <x v="67"/>
    <x v="20"/>
    <x v="3"/>
    <x v="22"/>
    <x v="3"/>
    <n v="4.0999999999999996"/>
    <x v="1"/>
    <x v="3"/>
    <x v="0"/>
    <x v="0"/>
    <n v="30"/>
    <x v="5"/>
    <x v="2"/>
  </r>
  <r>
    <n v="1295"/>
    <n v="27"/>
    <x v="3"/>
    <x v="0"/>
    <x v="5"/>
    <x v="0"/>
    <x v="1"/>
    <x v="21"/>
    <x v="2"/>
    <x v="5"/>
    <x v="2"/>
    <n v="4.5"/>
    <x v="1"/>
    <x v="3"/>
    <x v="0"/>
    <x v="0"/>
    <n v="21"/>
    <x v="1"/>
    <x v="6"/>
  </r>
  <r>
    <n v="1296"/>
    <n v="30"/>
    <x v="3"/>
    <x v="0"/>
    <x v="4"/>
    <x v="1"/>
    <x v="30"/>
    <x v="35"/>
    <x v="2"/>
    <x v="8"/>
    <x v="3"/>
    <n v="2.8"/>
    <x v="1"/>
    <x v="3"/>
    <x v="0"/>
    <x v="0"/>
    <n v="50"/>
    <x v="3"/>
    <x v="1"/>
  </r>
  <r>
    <n v="1297"/>
    <n v="48"/>
    <x v="2"/>
    <x v="0"/>
    <x v="2"/>
    <x v="0"/>
    <x v="45"/>
    <x v="45"/>
    <x v="1"/>
    <x v="11"/>
    <x v="1"/>
    <n v="2.8"/>
    <x v="1"/>
    <x v="0"/>
    <x v="0"/>
    <x v="0"/>
    <n v="16"/>
    <x v="1"/>
    <x v="4"/>
  </r>
  <r>
    <n v="1298"/>
    <n v="44"/>
    <x v="2"/>
    <x v="0"/>
    <x v="3"/>
    <x v="1"/>
    <x v="6"/>
    <x v="32"/>
    <x v="2"/>
    <x v="5"/>
    <x v="2"/>
    <n v="4.5999999999999996"/>
    <x v="1"/>
    <x v="3"/>
    <x v="0"/>
    <x v="0"/>
    <n v="32"/>
    <x v="0"/>
    <x v="2"/>
  </r>
  <r>
    <n v="1299"/>
    <n v="29"/>
    <x v="3"/>
    <x v="0"/>
    <x v="13"/>
    <x v="0"/>
    <x v="13"/>
    <x v="27"/>
    <x v="1"/>
    <x v="21"/>
    <x v="2"/>
    <n v="3"/>
    <x v="1"/>
    <x v="1"/>
    <x v="0"/>
    <x v="0"/>
    <n v="14"/>
    <x v="4"/>
    <x v="0"/>
  </r>
  <r>
    <n v="1300"/>
    <n v="29"/>
    <x v="3"/>
    <x v="0"/>
    <x v="22"/>
    <x v="3"/>
    <x v="66"/>
    <x v="7"/>
    <x v="0"/>
    <x v="11"/>
    <x v="3"/>
    <n v="3.6"/>
    <x v="1"/>
    <x v="4"/>
    <x v="0"/>
    <x v="0"/>
    <n v="42"/>
    <x v="0"/>
    <x v="4"/>
  </r>
  <r>
    <n v="1301"/>
    <n v="67"/>
    <x v="0"/>
    <x v="0"/>
    <x v="17"/>
    <x v="0"/>
    <x v="33"/>
    <x v="8"/>
    <x v="2"/>
    <x v="4"/>
    <x v="1"/>
    <n v="4.5"/>
    <x v="1"/>
    <x v="2"/>
    <x v="0"/>
    <x v="0"/>
    <n v="47"/>
    <x v="2"/>
    <x v="6"/>
  </r>
  <r>
    <n v="1302"/>
    <n v="42"/>
    <x v="2"/>
    <x v="0"/>
    <x v="5"/>
    <x v="0"/>
    <x v="36"/>
    <x v="1"/>
    <x v="2"/>
    <x v="20"/>
    <x v="3"/>
    <n v="5"/>
    <x v="1"/>
    <x v="0"/>
    <x v="0"/>
    <x v="0"/>
    <n v="21"/>
    <x v="5"/>
    <x v="1"/>
  </r>
  <r>
    <n v="1303"/>
    <n v="23"/>
    <x v="3"/>
    <x v="0"/>
    <x v="4"/>
    <x v="1"/>
    <x v="21"/>
    <x v="37"/>
    <x v="2"/>
    <x v="9"/>
    <x v="3"/>
    <n v="2.9"/>
    <x v="1"/>
    <x v="2"/>
    <x v="0"/>
    <x v="0"/>
    <n v="37"/>
    <x v="2"/>
    <x v="5"/>
  </r>
  <r>
    <n v="1304"/>
    <n v="34"/>
    <x v="2"/>
    <x v="0"/>
    <x v="0"/>
    <x v="0"/>
    <x v="50"/>
    <x v="14"/>
    <x v="0"/>
    <x v="5"/>
    <x v="2"/>
    <n v="3.1"/>
    <x v="1"/>
    <x v="2"/>
    <x v="0"/>
    <x v="0"/>
    <n v="10"/>
    <x v="2"/>
    <x v="2"/>
  </r>
  <r>
    <n v="1305"/>
    <n v="64"/>
    <x v="0"/>
    <x v="0"/>
    <x v="21"/>
    <x v="3"/>
    <x v="80"/>
    <x v="6"/>
    <x v="1"/>
    <x v="20"/>
    <x v="1"/>
    <n v="4"/>
    <x v="1"/>
    <x v="4"/>
    <x v="0"/>
    <x v="0"/>
    <n v="18"/>
    <x v="3"/>
    <x v="6"/>
  </r>
  <r>
    <n v="1306"/>
    <n v="31"/>
    <x v="2"/>
    <x v="0"/>
    <x v="13"/>
    <x v="0"/>
    <x v="22"/>
    <x v="16"/>
    <x v="3"/>
    <x v="15"/>
    <x v="1"/>
    <n v="4.5"/>
    <x v="1"/>
    <x v="0"/>
    <x v="0"/>
    <x v="0"/>
    <n v="2"/>
    <x v="3"/>
    <x v="6"/>
  </r>
  <r>
    <n v="1307"/>
    <n v="54"/>
    <x v="0"/>
    <x v="0"/>
    <x v="1"/>
    <x v="0"/>
    <x v="27"/>
    <x v="29"/>
    <x v="0"/>
    <x v="18"/>
    <x v="0"/>
    <n v="4.5"/>
    <x v="1"/>
    <x v="2"/>
    <x v="0"/>
    <x v="0"/>
    <n v="40"/>
    <x v="3"/>
    <x v="2"/>
  </r>
  <r>
    <n v="1308"/>
    <n v="23"/>
    <x v="3"/>
    <x v="0"/>
    <x v="7"/>
    <x v="2"/>
    <x v="50"/>
    <x v="9"/>
    <x v="0"/>
    <x v="13"/>
    <x v="2"/>
    <n v="3.1"/>
    <x v="1"/>
    <x v="0"/>
    <x v="0"/>
    <x v="0"/>
    <n v="43"/>
    <x v="3"/>
    <x v="2"/>
  </r>
  <r>
    <n v="1309"/>
    <n v="59"/>
    <x v="0"/>
    <x v="0"/>
    <x v="10"/>
    <x v="0"/>
    <x v="15"/>
    <x v="3"/>
    <x v="0"/>
    <x v="16"/>
    <x v="2"/>
    <n v="4.4000000000000004"/>
    <x v="1"/>
    <x v="2"/>
    <x v="0"/>
    <x v="0"/>
    <n v="14"/>
    <x v="2"/>
    <x v="6"/>
  </r>
  <r>
    <n v="1310"/>
    <n v="32"/>
    <x v="2"/>
    <x v="0"/>
    <x v="0"/>
    <x v="0"/>
    <x v="34"/>
    <x v="11"/>
    <x v="0"/>
    <x v="12"/>
    <x v="2"/>
    <n v="4.7"/>
    <x v="1"/>
    <x v="5"/>
    <x v="0"/>
    <x v="0"/>
    <n v="41"/>
    <x v="1"/>
    <x v="3"/>
  </r>
  <r>
    <n v="1311"/>
    <n v="43"/>
    <x v="2"/>
    <x v="0"/>
    <x v="15"/>
    <x v="0"/>
    <x v="40"/>
    <x v="36"/>
    <x v="0"/>
    <x v="18"/>
    <x v="0"/>
    <n v="3.1"/>
    <x v="1"/>
    <x v="5"/>
    <x v="0"/>
    <x v="0"/>
    <n v="38"/>
    <x v="2"/>
    <x v="6"/>
  </r>
  <r>
    <n v="1312"/>
    <n v="32"/>
    <x v="2"/>
    <x v="0"/>
    <x v="9"/>
    <x v="1"/>
    <x v="55"/>
    <x v="30"/>
    <x v="2"/>
    <x v="1"/>
    <x v="3"/>
    <n v="4.2"/>
    <x v="1"/>
    <x v="0"/>
    <x v="0"/>
    <x v="0"/>
    <n v="12"/>
    <x v="0"/>
    <x v="2"/>
  </r>
  <r>
    <n v="1313"/>
    <n v="66"/>
    <x v="0"/>
    <x v="0"/>
    <x v="17"/>
    <x v="0"/>
    <x v="24"/>
    <x v="9"/>
    <x v="2"/>
    <x v="10"/>
    <x v="0"/>
    <n v="3"/>
    <x v="1"/>
    <x v="5"/>
    <x v="0"/>
    <x v="0"/>
    <n v="19"/>
    <x v="4"/>
    <x v="5"/>
  </r>
  <r>
    <n v="1314"/>
    <n v="70"/>
    <x v="0"/>
    <x v="0"/>
    <x v="9"/>
    <x v="1"/>
    <x v="39"/>
    <x v="9"/>
    <x v="2"/>
    <x v="12"/>
    <x v="2"/>
    <n v="2.6"/>
    <x v="1"/>
    <x v="1"/>
    <x v="0"/>
    <x v="0"/>
    <n v="23"/>
    <x v="2"/>
    <x v="4"/>
  </r>
  <r>
    <n v="1315"/>
    <n v="42"/>
    <x v="2"/>
    <x v="0"/>
    <x v="23"/>
    <x v="1"/>
    <x v="25"/>
    <x v="9"/>
    <x v="1"/>
    <x v="23"/>
    <x v="2"/>
    <n v="3.4"/>
    <x v="1"/>
    <x v="1"/>
    <x v="0"/>
    <x v="0"/>
    <n v="49"/>
    <x v="5"/>
    <x v="2"/>
  </r>
  <r>
    <n v="1316"/>
    <n v="56"/>
    <x v="0"/>
    <x v="0"/>
    <x v="6"/>
    <x v="0"/>
    <x v="60"/>
    <x v="16"/>
    <x v="0"/>
    <x v="14"/>
    <x v="1"/>
    <n v="4.2"/>
    <x v="1"/>
    <x v="4"/>
    <x v="0"/>
    <x v="0"/>
    <n v="29"/>
    <x v="5"/>
    <x v="3"/>
  </r>
  <r>
    <n v="1317"/>
    <n v="28"/>
    <x v="3"/>
    <x v="0"/>
    <x v="22"/>
    <x v="3"/>
    <x v="50"/>
    <x v="10"/>
    <x v="1"/>
    <x v="12"/>
    <x v="1"/>
    <n v="4.5999999999999996"/>
    <x v="1"/>
    <x v="3"/>
    <x v="0"/>
    <x v="0"/>
    <n v="14"/>
    <x v="5"/>
    <x v="4"/>
  </r>
  <r>
    <n v="1318"/>
    <n v="28"/>
    <x v="3"/>
    <x v="0"/>
    <x v="13"/>
    <x v="0"/>
    <x v="35"/>
    <x v="0"/>
    <x v="2"/>
    <x v="14"/>
    <x v="1"/>
    <n v="2.8"/>
    <x v="1"/>
    <x v="1"/>
    <x v="0"/>
    <x v="0"/>
    <n v="19"/>
    <x v="1"/>
    <x v="5"/>
  </r>
  <r>
    <n v="1319"/>
    <n v="52"/>
    <x v="0"/>
    <x v="0"/>
    <x v="6"/>
    <x v="0"/>
    <x v="73"/>
    <x v="39"/>
    <x v="2"/>
    <x v="1"/>
    <x v="1"/>
    <n v="2.7"/>
    <x v="1"/>
    <x v="0"/>
    <x v="0"/>
    <x v="0"/>
    <n v="19"/>
    <x v="2"/>
    <x v="4"/>
  </r>
  <r>
    <n v="1320"/>
    <n v="65"/>
    <x v="0"/>
    <x v="0"/>
    <x v="12"/>
    <x v="3"/>
    <x v="41"/>
    <x v="19"/>
    <x v="2"/>
    <x v="23"/>
    <x v="1"/>
    <n v="4"/>
    <x v="1"/>
    <x v="3"/>
    <x v="0"/>
    <x v="0"/>
    <n v="48"/>
    <x v="4"/>
    <x v="1"/>
  </r>
  <r>
    <n v="1321"/>
    <n v="56"/>
    <x v="0"/>
    <x v="0"/>
    <x v="19"/>
    <x v="3"/>
    <x v="9"/>
    <x v="18"/>
    <x v="3"/>
    <x v="11"/>
    <x v="3"/>
    <n v="3.1"/>
    <x v="1"/>
    <x v="1"/>
    <x v="0"/>
    <x v="0"/>
    <n v="19"/>
    <x v="5"/>
    <x v="2"/>
  </r>
  <r>
    <n v="1322"/>
    <n v="59"/>
    <x v="0"/>
    <x v="0"/>
    <x v="17"/>
    <x v="0"/>
    <x v="63"/>
    <x v="9"/>
    <x v="0"/>
    <x v="20"/>
    <x v="0"/>
    <n v="3.7"/>
    <x v="1"/>
    <x v="0"/>
    <x v="0"/>
    <x v="0"/>
    <n v="45"/>
    <x v="4"/>
    <x v="6"/>
  </r>
  <r>
    <n v="1323"/>
    <n v="23"/>
    <x v="3"/>
    <x v="0"/>
    <x v="13"/>
    <x v="0"/>
    <x v="67"/>
    <x v="47"/>
    <x v="2"/>
    <x v="10"/>
    <x v="0"/>
    <n v="4"/>
    <x v="1"/>
    <x v="2"/>
    <x v="0"/>
    <x v="0"/>
    <n v="17"/>
    <x v="4"/>
    <x v="3"/>
  </r>
  <r>
    <n v="1324"/>
    <n v="58"/>
    <x v="0"/>
    <x v="0"/>
    <x v="6"/>
    <x v="0"/>
    <x v="17"/>
    <x v="14"/>
    <x v="2"/>
    <x v="22"/>
    <x v="1"/>
    <n v="4.5999999999999996"/>
    <x v="1"/>
    <x v="3"/>
    <x v="0"/>
    <x v="0"/>
    <n v="15"/>
    <x v="5"/>
    <x v="6"/>
  </r>
  <r>
    <n v="1325"/>
    <n v="39"/>
    <x v="2"/>
    <x v="0"/>
    <x v="16"/>
    <x v="3"/>
    <x v="64"/>
    <x v="27"/>
    <x v="1"/>
    <x v="20"/>
    <x v="2"/>
    <n v="3.8"/>
    <x v="1"/>
    <x v="1"/>
    <x v="0"/>
    <x v="0"/>
    <n v="11"/>
    <x v="2"/>
    <x v="0"/>
  </r>
  <r>
    <n v="1326"/>
    <n v="28"/>
    <x v="3"/>
    <x v="0"/>
    <x v="21"/>
    <x v="3"/>
    <x v="2"/>
    <x v="4"/>
    <x v="0"/>
    <x v="9"/>
    <x v="2"/>
    <n v="3.5"/>
    <x v="1"/>
    <x v="0"/>
    <x v="0"/>
    <x v="0"/>
    <n v="1"/>
    <x v="1"/>
    <x v="5"/>
  </r>
  <r>
    <n v="1327"/>
    <n v="40"/>
    <x v="2"/>
    <x v="0"/>
    <x v="9"/>
    <x v="1"/>
    <x v="74"/>
    <x v="21"/>
    <x v="2"/>
    <x v="21"/>
    <x v="1"/>
    <n v="4.5999999999999996"/>
    <x v="1"/>
    <x v="1"/>
    <x v="0"/>
    <x v="0"/>
    <n v="17"/>
    <x v="1"/>
    <x v="5"/>
  </r>
  <r>
    <n v="1328"/>
    <n v="52"/>
    <x v="0"/>
    <x v="0"/>
    <x v="7"/>
    <x v="2"/>
    <x v="49"/>
    <x v="20"/>
    <x v="2"/>
    <x v="2"/>
    <x v="0"/>
    <n v="2.8"/>
    <x v="1"/>
    <x v="3"/>
    <x v="0"/>
    <x v="0"/>
    <n v="37"/>
    <x v="1"/>
    <x v="1"/>
  </r>
  <r>
    <n v="1329"/>
    <n v="37"/>
    <x v="2"/>
    <x v="0"/>
    <x v="1"/>
    <x v="0"/>
    <x v="8"/>
    <x v="3"/>
    <x v="2"/>
    <x v="20"/>
    <x v="0"/>
    <n v="3.7"/>
    <x v="1"/>
    <x v="3"/>
    <x v="0"/>
    <x v="0"/>
    <n v="40"/>
    <x v="4"/>
    <x v="1"/>
  </r>
  <r>
    <n v="1330"/>
    <n v="70"/>
    <x v="0"/>
    <x v="0"/>
    <x v="24"/>
    <x v="3"/>
    <x v="80"/>
    <x v="21"/>
    <x v="2"/>
    <x v="21"/>
    <x v="3"/>
    <n v="3.3"/>
    <x v="1"/>
    <x v="0"/>
    <x v="0"/>
    <x v="0"/>
    <n v="50"/>
    <x v="3"/>
    <x v="6"/>
  </r>
  <r>
    <n v="1331"/>
    <n v="30"/>
    <x v="3"/>
    <x v="0"/>
    <x v="8"/>
    <x v="3"/>
    <x v="61"/>
    <x v="34"/>
    <x v="2"/>
    <x v="4"/>
    <x v="3"/>
    <n v="2.9"/>
    <x v="1"/>
    <x v="3"/>
    <x v="0"/>
    <x v="0"/>
    <n v="20"/>
    <x v="3"/>
    <x v="4"/>
  </r>
  <r>
    <n v="1332"/>
    <n v="38"/>
    <x v="2"/>
    <x v="0"/>
    <x v="20"/>
    <x v="0"/>
    <x v="26"/>
    <x v="33"/>
    <x v="2"/>
    <x v="12"/>
    <x v="1"/>
    <n v="3.2"/>
    <x v="1"/>
    <x v="3"/>
    <x v="0"/>
    <x v="0"/>
    <n v="8"/>
    <x v="3"/>
    <x v="4"/>
  </r>
  <r>
    <n v="1333"/>
    <n v="66"/>
    <x v="0"/>
    <x v="0"/>
    <x v="15"/>
    <x v="0"/>
    <x v="30"/>
    <x v="29"/>
    <x v="1"/>
    <x v="9"/>
    <x v="1"/>
    <n v="4.3"/>
    <x v="1"/>
    <x v="5"/>
    <x v="0"/>
    <x v="0"/>
    <n v="16"/>
    <x v="4"/>
    <x v="3"/>
  </r>
  <r>
    <n v="1334"/>
    <n v="29"/>
    <x v="3"/>
    <x v="0"/>
    <x v="13"/>
    <x v="0"/>
    <x v="28"/>
    <x v="37"/>
    <x v="2"/>
    <x v="12"/>
    <x v="0"/>
    <n v="2.7"/>
    <x v="1"/>
    <x v="2"/>
    <x v="0"/>
    <x v="0"/>
    <n v="9"/>
    <x v="4"/>
    <x v="3"/>
  </r>
  <r>
    <n v="1335"/>
    <n v="46"/>
    <x v="2"/>
    <x v="0"/>
    <x v="7"/>
    <x v="2"/>
    <x v="78"/>
    <x v="8"/>
    <x v="1"/>
    <x v="3"/>
    <x v="1"/>
    <n v="4.2"/>
    <x v="1"/>
    <x v="5"/>
    <x v="0"/>
    <x v="0"/>
    <n v="12"/>
    <x v="0"/>
    <x v="5"/>
  </r>
  <r>
    <n v="1336"/>
    <n v="56"/>
    <x v="0"/>
    <x v="0"/>
    <x v="23"/>
    <x v="1"/>
    <x v="4"/>
    <x v="22"/>
    <x v="2"/>
    <x v="12"/>
    <x v="3"/>
    <n v="4.8"/>
    <x v="1"/>
    <x v="4"/>
    <x v="0"/>
    <x v="0"/>
    <n v="26"/>
    <x v="2"/>
    <x v="1"/>
  </r>
  <r>
    <n v="1337"/>
    <n v="23"/>
    <x v="3"/>
    <x v="0"/>
    <x v="4"/>
    <x v="1"/>
    <x v="6"/>
    <x v="4"/>
    <x v="2"/>
    <x v="4"/>
    <x v="1"/>
    <n v="4.8"/>
    <x v="1"/>
    <x v="5"/>
    <x v="0"/>
    <x v="0"/>
    <n v="44"/>
    <x v="5"/>
    <x v="0"/>
  </r>
  <r>
    <n v="1338"/>
    <n v="37"/>
    <x v="2"/>
    <x v="0"/>
    <x v="1"/>
    <x v="0"/>
    <x v="62"/>
    <x v="30"/>
    <x v="0"/>
    <x v="5"/>
    <x v="1"/>
    <n v="3.4"/>
    <x v="1"/>
    <x v="0"/>
    <x v="0"/>
    <x v="0"/>
    <n v="19"/>
    <x v="2"/>
    <x v="4"/>
  </r>
  <r>
    <n v="1339"/>
    <n v="56"/>
    <x v="0"/>
    <x v="0"/>
    <x v="8"/>
    <x v="3"/>
    <x v="12"/>
    <x v="15"/>
    <x v="1"/>
    <x v="22"/>
    <x v="0"/>
    <n v="2.6"/>
    <x v="1"/>
    <x v="3"/>
    <x v="0"/>
    <x v="0"/>
    <n v="43"/>
    <x v="3"/>
    <x v="0"/>
  </r>
  <r>
    <n v="1340"/>
    <n v="36"/>
    <x v="2"/>
    <x v="0"/>
    <x v="22"/>
    <x v="3"/>
    <x v="22"/>
    <x v="27"/>
    <x v="0"/>
    <x v="8"/>
    <x v="0"/>
    <n v="5"/>
    <x v="1"/>
    <x v="2"/>
    <x v="0"/>
    <x v="0"/>
    <n v="5"/>
    <x v="4"/>
    <x v="6"/>
  </r>
  <r>
    <n v="1341"/>
    <n v="40"/>
    <x v="2"/>
    <x v="0"/>
    <x v="22"/>
    <x v="3"/>
    <x v="11"/>
    <x v="37"/>
    <x v="2"/>
    <x v="15"/>
    <x v="3"/>
    <n v="4.4000000000000004"/>
    <x v="1"/>
    <x v="2"/>
    <x v="0"/>
    <x v="0"/>
    <n v="5"/>
    <x v="5"/>
    <x v="6"/>
  </r>
  <r>
    <n v="1342"/>
    <n v="26"/>
    <x v="3"/>
    <x v="0"/>
    <x v="15"/>
    <x v="0"/>
    <x v="65"/>
    <x v="3"/>
    <x v="3"/>
    <x v="22"/>
    <x v="3"/>
    <n v="2.9"/>
    <x v="1"/>
    <x v="3"/>
    <x v="0"/>
    <x v="0"/>
    <n v="31"/>
    <x v="4"/>
    <x v="3"/>
  </r>
  <r>
    <n v="1343"/>
    <n v="57"/>
    <x v="0"/>
    <x v="0"/>
    <x v="12"/>
    <x v="3"/>
    <x v="35"/>
    <x v="28"/>
    <x v="3"/>
    <x v="22"/>
    <x v="2"/>
    <n v="3.4"/>
    <x v="1"/>
    <x v="4"/>
    <x v="0"/>
    <x v="0"/>
    <n v="11"/>
    <x v="4"/>
    <x v="5"/>
  </r>
  <r>
    <n v="1344"/>
    <n v="68"/>
    <x v="0"/>
    <x v="0"/>
    <x v="4"/>
    <x v="1"/>
    <x v="22"/>
    <x v="20"/>
    <x v="2"/>
    <x v="21"/>
    <x v="1"/>
    <n v="3.4"/>
    <x v="1"/>
    <x v="3"/>
    <x v="0"/>
    <x v="0"/>
    <n v="34"/>
    <x v="4"/>
    <x v="5"/>
  </r>
  <r>
    <n v="1345"/>
    <n v="56"/>
    <x v="0"/>
    <x v="0"/>
    <x v="17"/>
    <x v="0"/>
    <x v="18"/>
    <x v="14"/>
    <x v="1"/>
    <x v="10"/>
    <x v="3"/>
    <n v="4.9000000000000004"/>
    <x v="1"/>
    <x v="2"/>
    <x v="0"/>
    <x v="0"/>
    <n v="14"/>
    <x v="1"/>
    <x v="2"/>
  </r>
  <r>
    <n v="1346"/>
    <n v="40"/>
    <x v="2"/>
    <x v="0"/>
    <x v="10"/>
    <x v="0"/>
    <x v="34"/>
    <x v="43"/>
    <x v="2"/>
    <x v="3"/>
    <x v="3"/>
    <n v="3.6"/>
    <x v="1"/>
    <x v="3"/>
    <x v="0"/>
    <x v="0"/>
    <n v="42"/>
    <x v="0"/>
    <x v="1"/>
  </r>
  <r>
    <n v="1347"/>
    <n v="44"/>
    <x v="2"/>
    <x v="0"/>
    <x v="15"/>
    <x v="0"/>
    <x v="26"/>
    <x v="16"/>
    <x v="0"/>
    <x v="3"/>
    <x v="0"/>
    <n v="3"/>
    <x v="1"/>
    <x v="1"/>
    <x v="0"/>
    <x v="0"/>
    <n v="15"/>
    <x v="0"/>
    <x v="4"/>
  </r>
  <r>
    <n v="1348"/>
    <n v="44"/>
    <x v="2"/>
    <x v="0"/>
    <x v="1"/>
    <x v="0"/>
    <x v="51"/>
    <x v="34"/>
    <x v="2"/>
    <x v="17"/>
    <x v="2"/>
    <n v="3.9"/>
    <x v="1"/>
    <x v="4"/>
    <x v="0"/>
    <x v="0"/>
    <n v="47"/>
    <x v="4"/>
    <x v="5"/>
  </r>
  <r>
    <n v="1349"/>
    <n v="19"/>
    <x v="1"/>
    <x v="0"/>
    <x v="22"/>
    <x v="3"/>
    <x v="36"/>
    <x v="43"/>
    <x v="3"/>
    <x v="7"/>
    <x v="1"/>
    <n v="3.2"/>
    <x v="1"/>
    <x v="3"/>
    <x v="0"/>
    <x v="0"/>
    <n v="23"/>
    <x v="2"/>
    <x v="0"/>
  </r>
  <r>
    <n v="1350"/>
    <n v="21"/>
    <x v="3"/>
    <x v="0"/>
    <x v="20"/>
    <x v="0"/>
    <x v="14"/>
    <x v="36"/>
    <x v="3"/>
    <x v="13"/>
    <x v="1"/>
    <n v="3.2"/>
    <x v="1"/>
    <x v="2"/>
    <x v="0"/>
    <x v="0"/>
    <n v="23"/>
    <x v="1"/>
    <x v="4"/>
  </r>
  <r>
    <n v="1351"/>
    <n v="31"/>
    <x v="2"/>
    <x v="0"/>
    <x v="12"/>
    <x v="3"/>
    <x v="79"/>
    <x v="12"/>
    <x v="2"/>
    <x v="20"/>
    <x v="3"/>
    <n v="4.3"/>
    <x v="1"/>
    <x v="2"/>
    <x v="0"/>
    <x v="0"/>
    <n v="1"/>
    <x v="1"/>
    <x v="6"/>
  </r>
  <r>
    <n v="1352"/>
    <n v="30"/>
    <x v="3"/>
    <x v="0"/>
    <x v="7"/>
    <x v="2"/>
    <x v="9"/>
    <x v="34"/>
    <x v="0"/>
    <x v="1"/>
    <x v="2"/>
    <n v="2.8"/>
    <x v="1"/>
    <x v="4"/>
    <x v="0"/>
    <x v="0"/>
    <n v="28"/>
    <x v="4"/>
    <x v="3"/>
  </r>
  <r>
    <n v="1353"/>
    <n v="65"/>
    <x v="0"/>
    <x v="0"/>
    <x v="19"/>
    <x v="3"/>
    <x v="58"/>
    <x v="27"/>
    <x v="3"/>
    <x v="20"/>
    <x v="1"/>
    <n v="4.5"/>
    <x v="1"/>
    <x v="2"/>
    <x v="0"/>
    <x v="0"/>
    <n v="37"/>
    <x v="2"/>
    <x v="4"/>
  </r>
  <r>
    <n v="1354"/>
    <n v="39"/>
    <x v="2"/>
    <x v="0"/>
    <x v="13"/>
    <x v="0"/>
    <x v="42"/>
    <x v="4"/>
    <x v="2"/>
    <x v="11"/>
    <x v="0"/>
    <n v="4.0999999999999996"/>
    <x v="1"/>
    <x v="2"/>
    <x v="0"/>
    <x v="0"/>
    <n v="4"/>
    <x v="1"/>
    <x v="6"/>
  </r>
  <r>
    <n v="1355"/>
    <n v="64"/>
    <x v="0"/>
    <x v="0"/>
    <x v="21"/>
    <x v="3"/>
    <x v="69"/>
    <x v="33"/>
    <x v="2"/>
    <x v="0"/>
    <x v="1"/>
    <n v="3.6"/>
    <x v="1"/>
    <x v="4"/>
    <x v="0"/>
    <x v="0"/>
    <n v="21"/>
    <x v="4"/>
    <x v="3"/>
  </r>
  <r>
    <n v="1356"/>
    <n v="59"/>
    <x v="0"/>
    <x v="0"/>
    <x v="6"/>
    <x v="0"/>
    <x v="26"/>
    <x v="20"/>
    <x v="2"/>
    <x v="24"/>
    <x v="2"/>
    <n v="3"/>
    <x v="1"/>
    <x v="4"/>
    <x v="0"/>
    <x v="0"/>
    <n v="50"/>
    <x v="3"/>
    <x v="4"/>
  </r>
  <r>
    <n v="1357"/>
    <n v="49"/>
    <x v="2"/>
    <x v="0"/>
    <x v="14"/>
    <x v="2"/>
    <x v="70"/>
    <x v="27"/>
    <x v="2"/>
    <x v="17"/>
    <x v="1"/>
    <n v="4"/>
    <x v="1"/>
    <x v="1"/>
    <x v="0"/>
    <x v="0"/>
    <n v="34"/>
    <x v="4"/>
    <x v="2"/>
  </r>
  <r>
    <n v="1358"/>
    <n v="24"/>
    <x v="3"/>
    <x v="0"/>
    <x v="21"/>
    <x v="3"/>
    <x v="76"/>
    <x v="21"/>
    <x v="1"/>
    <x v="16"/>
    <x v="2"/>
    <n v="3.5"/>
    <x v="1"/>
    <x v="2"/>
    <x v="0"/>
    <x v="0"/>
    <n v="20"/>
    <x v="1"/>
    <x v="3"/>
  </r>
  <r>
    <n v="1359"/>
    <n v="19"/>
    <x v="1"/>
    <x v="0"/>
    <x v="18"/>
    <x v="3"/>
    <x v="20"/>
    <x v="43"/>
    <x v="3"/>
    <x v="6"/>
    <x v="1"/>
    <n v="2.5"/>
    <x v="1"/>
    <x v="5"/>
    <x v="0"/>
    <x v="0"/>
    <n v="25"/>
    <x v="0"/>
    <x v="6"/>
  </r>
  <r>
    <n v="1360"/>
    <n v="27"/>
    <x v="3"/>
    <x v="0"/>
    <x v="15"/>
    <x v="0"/>
    <x v="10"/>
    <x v="17"/>
    <x v="1"/>
    <x v="17"/>
    <x v="0"/>
    <n v="4.3"/>
    <x v="1"/>
    <x v="5"/>
    <x v="0"/>
    <x v="0"/>
    <n v="26"/>
    <x v="4"/>
    <x v="0"/>
  </r>
  <r>
    <n v="1361"/>
    <n v="56"/>
    <x v="0"/>
    <x v="0"/>
    <x v="11"/>
    <x v="0"/>
    <x v="35"/>
    <x v="15"/>
    <x v="0"/>
    <x v="13"/>
    <x v="3"/>
    <n v="2.8"/>
    <x v="1"/>
    <x v="0"/>
    <x v="0"/>
    <x v="0"/>
    <n v="4"/>
    <x v="4"/>
    <x v="2"/>
  </r>
  <r>
    <n v="1362"/>
    <n v="49"/>
    <x v="2"/>
    <x v="0"/>
    <x v="10"/>
    <x v="0"/>
    <x v="50"/>
    <x v="15"/>
    <x v="2"/>
    <x v="19"/>
    <x v="3"/>
    <n v="3.7"/>
    <x v="1"/>
    <x v="2"/>
    <x v="0"/>
    <x v="0"/>
    <n v="39"/>
    <x v="5"/>
    <x v="5"/>
  </r>
  <r>
    <n v="1363"/>
    <n v="41"/>
    <x v="2"/>
    <x v="0"/>
    <x v="7"/>
    <x v="2"/>
    <x v="43"/>
    <x v="24"/>
    <x v="2"/>
    <x v="0"/>
    <x v="3"/>
    <n v="4.3"/>
    <x v="1"/>
    <x v="0"/>
    <x v="0"/>
    <x v="0"/>
    <n v="29"/>
    <x v="1"/>
    <x v="1"/>
  </r>
  <r>
    <n v="1364"/>
    <n v="36"/>
    <x v="2"/>
    <x v="0"/>
    <x v="0"/>
    <x v="0"/>
    <x v="3"/>
    <x v="48"/>
    <x v="0"/>
    <x v="16"/>
    <x v="2"/>
    <n v="4"/>
    <x v="1"/>
    <x v="0"/>
    <x v="0"/>
    <x v="0"/>
    <n v="47"/>
    <x v="3"/>
    <x v="3"/>
  </r>
  <r>
    <n v="1365"/>
    <n v="68"/>
    <x v="0"/>
    <x v="0"/>
    <x v="19"/>
    <x v="3"/>
    <x v="60"/>
    <x v="12"/>
    <x v="0"/>
    <x v="22"/>
    <x v="3"/>
    <n v="4.7"/>
    <x v="1"/>
    <x v="0"/>
    <x v="0"/>
    <x v="0"/>
    <n v="5"/>
    <x v="1"/>
    <x v="6"/>
  </r>
  <r>
    <n v="1366"/>
    <n v="28"/>
    <x v="3"/>
    <x v="0"/>
    <x v="8"/>
    <x v="3"/>
    <x v="28"/>
    <x v="27"/>
    <x v="2"/>
    <x v="23"/>
    <x v="0"/>
    <n v="4.5"/>
    <x v="1"/>
    <x v="5"/>
    <x v="0"/>
    <x v="0"/>
    <n v="18"/>
    <x v="4"/>
    <x v="0"/>
  </r>
  <r>
    <n v="1367"/>
    <n v="45"/>
    <x v="2"/>
    <x v="0"/>
    <x v="22"/>
    <x v="3"/>
    <x v="49"/>
    <x v="44"/>
    <x v="2"/>
    <x v="23"/>
    <x v="3"/>
    <n v="3.1"/>
    <x v="1"/>
    <x v="1"/>
    <x v="0"/>
    <x v="0"/>
    <n v="10"/>
    <x v="2"/>
    <x v="0"/>
  </r>
  <r>
    <n v="1368"/>
    <n v="60"/>
    <x v="0"/>
    <x v="0"/>
    <x v="22"/>
    <x v="3"/>
    <x v="80"/>
    <x v="44"/>
    <x v="1"/>
    <x v="13"/>
    <x v="3"/>
    <n v="3.8"/>
    <x v="1"/>
    <x v="0"/>
    <x v="0"/>
    <x v="0"/>
    <n v="25"/>
    <x v="1"/>
    <x v="3"/>
  </r>
  <r>
    <n v="1369"/>
    <n v="21"/>
    <x v="3"/>
    <x v="0"/>
    <x v="5"/>
    <x v="0"/>
    <x v="14"/>
    <x v="48"/>
    <x v="0"/>
    <x v="20"/>
    <x v="2"/>
    <n v="4.9000000000000004"/>
    <x v="1"/>
    <x v="0"/>
    <x v="0"/>
    <x v="0"/>
    <n v="2"/>
    <x v="1"/>
    <x v="1"/>
  </r>
  <r>
    <n v="1370"/>
    <n v="32"/>
    <x v="2"/>
    <x v="0"/>
    <x v="9"/>
    <x v="1"/>
    <x v="60"/>
    <x v="44"/>
    <x v="2"/>
    <x v="14"/>
    <x v="0"/>
    <n v="3.2"/>
    <x v="1"/>
    <x v="3"/>
    <x v="0"/>
    <x v="0"/>
    <n v="48"/>
    <x v="0"/>
    <x v="0"/>
  </r>
  <r>
    <n v="1371"/>
    <n v="27"/>
    <x v="3"/>
    <x v="0"/>
    <x v="18"/>
    <x v="3"/>
    <x v="25"/>
    <x v="6"/>
    <x v="0"/>
    <x v="15"/>
    <x v="2"/>
    <n v="2.9"/>
    <x v="1"/>
    <x v="4"/>
    <x v="0"/>
    <x v="0"/>
    <n v="41"/>
    <x v="4"/>
    <x v="6"/>
  </r>
  <r>
    <n v="1372"/>
    <n v="40"/>
    <x v="2"/>
    <x v="0"/>
    <x v="13"/>
    <x v="0"/>
    <x v="1"/>
    <x v="16"/>
    <x v="2"/>
    <x v="4"/>
    <x v="1"/>
    <n v="2.8"/>
    <x v="1"/>
    <x v="5"/>
    <x v="0"/>
    <x v="0"/>
    <n v="42"/>
    <x v="2"/>
    <x v="5"/>
  </r>
  <r>
    <n v="1373"/>
    <n v="64"/>
    <x v="0"/>
    <x v="0"/>
    <x v="0"/>
    <x v="0"/>
    <x v="70"/>
    <x v="49"/>
    <x v="2"/>
    <x v="0"/>
    <x v="3"/>
    <n v="4"/>
    <x v="1"/>
    <x v="4"/>
    <x v="0"/>
    <x v="0"/>
    <n v="44"/>
    <x v="3"/>
    <x v="4"/>
  </r>
  <r>
    <n v="1374"/>
    <n v="18"/>
    <x v="1"/>
    <x v="0"/>
    <x v="24"/>
    <x v="3"/>
    <x v="49"/>
    <x v="41"/>
    <x v="0"/>
    <x v="2"/>
    <x v="0"/>
    <n v="2.6"/>
    <x v="1"/>
    <x v="5"/>
    <x v="0"/>
    <x v="0"/>
    <n v="6"/>
    <x v="1"/>
    <x v="3"/>
  </r>
  <r>
    <n v="1375"/>
    <n v="22"/>
    <x v="3"/>
    <x v="0"/>
    <x v="8"/>
    <x v="3"/>
    <x v="8"/>
    <x v="14"/>
    <x v="2"/>
    <x v="16"/>
    <x v="3"/>
    <n v="2.7"/>
    <x v="1"/>
    <x v="1"/>
    <x v="0"/>
    <x v="0"/>
    <n v="5"/>
    <x v="4"/>
    <x v="3"/>
  </r>
  <r>
    <n v="1376"/>
    <n v="42"/>
    <x v="2"/>
    <x v="0"/>
    <x v="4"/>
    <x v="1"/>
    <x v="9"/>
    <x v="1"/>
    <x v="0"/>
    <x v="18"/>
    <x v="1"/>
    <n v="4.0999999999999996"/>
    <x v="1"/>
    <x v="4"/>
    <x v="0"/>
    <x v="0"/>
    <n v="8"/>
    <x v="2"/>
    <x v="2"/>
  </r>
  <r>
    <n v="1377"/>
    <n v="57"/>
    <x v="0"/>
    <x v="0"/>
    <x v="3"/>
    <x v="1"/>
    <x v="61"/>
    <x v="32"/>
    <x v="0"/>
    <x v="6"/>
    <x v="1"/>
    <n v="5"/>
    <x v="1"/>
    <x v="1"/>
    <x v="0"/>
    <x v="0"/>
    <n v="24"/>
    <x v="3"/>
    <x v="2"/>
  </r>
  <r>
    <n v="1378"/>
    <n v="33"/>
    <x v="2"/>
    <x v="0"/>
    <x v="12"/>
    <x v="3"/>
    <x v="36"/>
    <x v="33"/>
    <x v="0"/>
    <x v="8"/>
    <x v="1"/>
    <n v="3"/>
    <x v="1"/>
    <x v="2"/>
    <x v="0"/>
    <x v="0"/>
    <n v="42"/>
    <x v="0"/>
    <x v="5"/>
  </r>
  <r>
    <n v="1379"/>
    <n v="37"/>
    <x v="2"/>
    <x v="0"/>
    <x v="14"/>
    <x v="2"/>
    <x v="4"/>
    <x v="0"/>
    <x v="3"/>
    <x v="12"/>
    <x v="3"/>
    <n v="3.6"/>
    <x v="1"/>
    <x v="1"/>
    <x v="0"/>
    <x v="0"/>
    <n v="24"/>
    <x v="0"/>
    <x v="1"/>
  </r>
  <r>
    <n v="1380"/>
    <n v="21"/>
    <x v="3"/>
    <x v="0"/>
    <x v="17"/>
    <x v="0"/>
    <x v="1"/>
    <x v="46"/>
    <x v="0"/>
    <x v="7"/>
    <x v="3"/>
    <n v="2.8"/>
    <x v="1"/>
    <x v="4"/>
    <x v="0"/>
    <x v="0"/>
    <n v="38"/>
    <x v="0"/>
    <x v="4"/>
  </r>
  <r>
    <n v="1381"/>
    <n v="51"/>
    <x v="0"/>
    <x v="0"/>
    <x v="4"/>
    <x v="1"/>
    <x v="59"/>
    <x v="2"/>
    <x v="1"/>
    <x v="19"/>
    <x v="0"/>
    <n v="4.5999999999999996"/>
    <x v="1"/>
    <x v="3"/>
    <x v="0"/>
    <x v="0"/>
    <n v="41"/>
    <x v="1"/>
    <x v="0"/>
  </r>
  <r>
    <n v="1382"/>
    <n v="30"/>
    <x v="3"/>
    <x v="0"/>
    <x v="9"/>
    <x v="1"/>
    <x v="62"/>
    <x v="26"/>
    <x v="0"/>
    <x v="14"/>
    <x v="0"/>
    <n v="2.9"/>
    <x v="1"/>
    <x v="3"/>
    <x v="0"/>
    <x v="0"/>
    <n v="48"/>
    <x v="0"/>
    <x v="3"/>
  </r>
  <r>
    <n v="1383"/>
    <n v="68"/>
    <x v="0"/>
    <x v="0"/>
    <x v="14"/>
    <x v="2"/>
    <x v="37"/>
    <x v="49"/>
    <x v="0"/>
    <x v="18"/>
    <x v="0"/>
    <n v="4.8"/>
    <x v="1"/>
    <x v="0"/>
    <x v="0"/>
    <x v="0"/>
    <n v="16"/>
    <x v="4"/>
    <x v="3"/>
  </r>
  <r>
    <n v="1384"/>
    <n v="36"/>
    <x v="2"/>
    <x v="0"/>
    <x v="18"/>
    <x v="3"/>
    <x v="47"/>
    <x v="48"/>
    <x v="2"/>
    <x v="19"/>
    <x v="1"/>
    <n v="3.3"/>
    <x v="1"/>
    <x v="0"/>
    <x v="0"/>
    <x v="0"/>
    <n v="4"/>
    <x v="0"/>
    <x v="5"/>
  </r>
  <r>
    <n v="1385"/>
    <n v="46"/>
    <x v="2"/>
    <x v="0"/>
    <x v="4"/>
    <x v="1"/>
    <x v="48"/>
    <x v="29"/>
    <x v="2"/>
    <x v="19"/>
    <x v="3"/>
    <n v="4.5999999999999996"/>
    <x v="1"/>
    <x v="3"/>
    <x v="0"/>
    <x v="0"/>
    <n v="8"/>
    <x v="4"/>
    <x v="1"/>
  </r>
  <r>
    <n v="1386"/>
    <n v="41"/>
    <x v="2"/>
    <x v="0"/>
    <x v="16"/>
    <x v="3"/>
    <x v="1"/>
    <x v="16"/>
    <x v="2"/>
    <x v="21"/>
    <x v="3"/>
    <n v="2.6"/>
    <x v="1"/>
    <x v="5"/>
    <x v="0"/>
    <x v="0"/>
    <n v="1"/>
    <x v="4"/>
    <x v="4"/>
  </r>
  <r>
    <n v="1387"/>
    <n v="68"/>
    <x v="0"/>
    <x v="0"/>
    <x v="14"/>
    <x v="2"/>
    <x v="22"/>
    <x v="4"/>
    <x v="2"/>
    <x v="5"/>
    <x v="3"/>
    <n v="4"/>
    <x v="1"/>
    <x v="2"/>
    <x v="0"/>
    <x v="0"/>
    <n v="4"/>
    <x v="5"/>
    <x v="3"/>
  </r>
  <r>
    <n v="1388"/>
    <n v="21"/>
    <x v="3"/>
    <x v="0"/>
    <x v="0"/>
    <x v="0"/>
    <x v="6"/>
    <x v="33"/>
    <x v="2"/>
    <x v="9"/>
    <x v="0"/>
    <n v="3.8"/>
    <x v="1"/>
    <x v="3"/>
    <x v="0"/>
    <x v="0"/>
    <n v="20"/>
    <x v="2"/>
    <x v="5"/>
  </r>
  <r>
    <n v="1389"/>
    <n v="62"/>
    <x v="0"/>
    <x v="0"/>
    <x v="10"/>
    <x v="0"/>
    <x v="66"/>
    <x v="10"/>
    <x v="2"/>
    <x v="12"/>
    <x v="1"/>
    <n v="3.9"/>
    <x v="1"/>
    <x v="0"/>
    <x v="0"/>
    <x v="0"/>
    <n v="40"/>
    <x v="1"/>
    <x v="3"/>
  </r>
  <r>
    <n v="1390"/>
    <n v="59"/>
    <x v="0"/>
    <x v="0"/>
    <x v="18"/>
    <x v="3"/>
    <x v="11"/>
    <x v="26"/>
    <x v="0"/>
    <x v="20"/>
    <x v="3"/>
    <n v="2.6"/>
    <x v="1"/>
    <x v="5"/>
    <x v="0"/>
    <x v="0"/>
    <n v="8"/>
    <x v="5"/>
    <x v="0"/>
  </r>
  <r>
    <n v="1391"/>
    <n v="25"/>
    <x v="3"/>
    <x v="0"/>
    <x v="19"/>
    <x v="3"/>
    <x v="15"/>
    <x v="10"/>
    <x v="2"/>
    <x v="1"/>
    <x v="2"/>
    <n v="4.3"/>
    <x v="1"/>
    <x v="3"/>
    <x v="0"/>
    <x v="0"/>
    <n v="42"/>
    <x v="5"/>
    <x v="1"/>
  </r>
  <r>
    <n v="1392"/>
    <n v="53"/>
    <x v="0"/>
    <x v="0"/>
    <x v="0"/>
    <x v="0"/>
    <x v="45"/>
    <x v="16"/>
    <x v="1"/>
    <x v="3"/>
    <x v="0"/>
    <n v="3.6"/>
    <x v="1"/>
    <x v="0"/>
    <x v="0"/>
    <x v="0"/>
    <n v="38"/>
    <x v="2"/>
    <x v="2"/>
  </r>
  <r>
    <n v="1393"/>
    <n v="31"/>
    <x v="2"/>
    <x v="0"/>
    <x v="24"/>
    <x v="3"/>
    <x v="43"/>
    <x v="10"/>
    <x v="2"/>
    <x v="22"/>
    <x v="1"/>
    <n v="4.2"/>
    <x v="1"/>
    <x v="0"/>
    <x v="0"/>
    <x v="0"/>
    <n v="34"/>
    <x v="0"/>
    <x v="6"/>
  </r>
  <r>
    <n v="1394"/>
    <n v="46"/>
    <x v="2"/>
    <x v="0"/>
    <x v="24"/>
    <x v="3"/>
    <x v="47"/>
    <x v="37"/>
    <x v="0"/>
    <x v="22"/>
    <x v="1"/>
    <n v="3.9"/>
    <x v="1"/>
    <x v="0"/>
    <x v="0"/>
    <x v="0"/>
    <n v="14"/>
    <x v="3"/>
    <x v="0"/>
  </r>
  <r>
    <n v="1395"/>
    <n v="26"/>
    <x v="3"/>
    <x v="0"/>
    <x v="7"/>
    <x v="2"/>
    <x v="35"/>
    <x v="44"/>
    <x v="0"/>
    <x v="23"/>
    <x v="3"/>
    <n v="4.7"/>
    <x v="1"/>
    <x v="2"/>
    <x v="0"/>
    <x v="0"/>
    <n v="39"/>
    <x v="1"/>
    <x v="1"/>
  </r>
  <r>
    <n v="1396"/>
    <n v="47"/>
    <x v="2"/>
    <x v="0"/>
    <x v="18"/>
    <x v="3"/>
    <x v="50"/>
    <x v="8"/>
    <x v="0"/>
    <x v="2"/>
    <x v="1"/>
    <n v="2.8"/>
    <x v="1"/>
    <x v="2"/>
    <x v="0"/>
    <x v="0"/>
    <n v="40"/>
    <x v="3"/>
    <x v="4"/>
  </r>
  <r>
    <n v="1397"/>
    <n v="37"/>
    <x v="2"/>
    <x v="0"/>
    <x v="13"/>
    <x v="0"/>
    <x v="38"/>
    <x v="48"/>
    <x v="3"/>
    <x v="12"/>
    <x v="0"/>
    <n v="3"/>
    <x v="1"/>
    <x v="2"/>
    <x v="0"/>
    <x v="0"/>
    <n v="49"/>
    <x v="5"/>
    <x v="5"/>
  </r>
  <r>
    <n v="1398"/>
    <n v="55"/>
    <x v="0"/>
    <x v="0"/>
    <x v="12"/>
    <x v="3"/>
    <x v="25"/>
    <x v="2"/>
    <x v="1"/>
    <x v="23"/>
    <x v="2"/>
    <n v="4.7"/>
    <x v="1"/>
    <x v="5"/>
    <x v="0"/>
    <x v="0"/>
    <n v="33"/>
    <x v="3"/>
    <x v="2"/>
  </r>
  <r>
    <n v="1399"/>
    <n v="30"/>
    <x v="3"/>
    <x v="0"/>
    <x v="10"/>
    <x v="0"/>
    <x v="29"/>
    <x v="21"/>
    <x v="2"/>
    <x v="17"/>
    <x v="2"/>
    <n v="2.5"/>
    <x v="1"/>
    <x v="1"/>
    <x v="0"/>
    <x v="0"/>
    <n v="25"/>
    <x v="2"/>
    <x v="1"/>
  </r>
  <r>
    <n v="1400"/>
    <n v="19"/>
    <x v="1"/>
    <x v="0"/>
    <x v="19"/>
    <x v="3"/>
    <x v="13"/>
    <x v="43"/>
    <x v="2"/>
    <x v="8"/>
    <x v="0"/>
    <n v="3.1"/>
    <x v="1"/>
    <x v="5"/>
    <x v="0"/>
    <x v="0"/>
    <n v="48"/>
    <x v="0"/>
    <x v="2"/>
  </r>
  <r>
    <n v="1401"/>
    <n v="36"/>
    <x v="2"/>
    <x v="0"/>
    <x v="21"/>
    <x v="3"/>
    <x v="66"/>
    <x v="22"/>
    <x v="2"/>
    <x v="16"/>
    <x v="3"/>
    <n v="3.6"/>
    <x v="1"/>
    <x v="2"/>
    <x v="0"/>
    <x v="0"/>
    <n v="22"/>
    <x v="2"/>
    <x v="6"/>
  </r>
  <r>
    <n v="1402"/>
    <n v="23"/>
    <x v="3"/>
    <x v="0"/>
    <x v="3"/>
    <x v="1"/>
    <x v="40"/>
    <x v="27"/>
    <x v="2"/>
    <x v="24"/>
    <x v="3"/>
    <n v="3.5"/>
    <x v="1"/>
    <x v="4"/>
    <x v="0"/>
    <x v="0"/>
    <n v="1"/>
    <x v="3"/>
    <x v="1"/>
  </r>
  <r>
    <n v="1403"/>
    <n v="62"/>
    <x v="0"/>
    <x v="0"/>
    <x v="12"/>
    <x v="3"/>
    <x v="34"/>
    <x v="25"/>
    <x v="0"/>
    <x v="3"/>
    <x v="2"/>
    <n v="3.1"/>
    <x v="1"/>
    <x v="0"/>
    <x v="0"/>
    <x v="0"/>
    <n v="47"/>
    <x v="3"/>
    <x v="5"/>
  </r>
  <r>
    <n v="1404"/>
    <n v="26"/>
    <x v="3"/>
    <x v="0"/>
    <x v="21"/>
    <x v="3"/>
    <x v="5"/>
    <x v="42"/>
    <x v="2"/>
    <x v="15"/>
    <x v="1"/>
    <n v="3.6"/>
    <x v="1"/>
    <x v="5"/>
    <x v="0"/>
    <x v="0"/>
    <n v="20"/>
    <x v="2"/>
    <x v="4"/>
  </r>
  <r>
    <n v="1405"/>
    <n v="36"/>
    <x v="2"/>
    <x v="0"/>
    <x v="16"/>
    <x v="3"/>
    <x v="39"/>
    <x v="35"/>
    <x v="2"/>
    <x v="4"/>
    <x v="0"/>
    <n v="3.5"/>
    <x v="1"/>
    <x v="2"/>
    <x v="0"/>
    <x v="0"/>
    <n v="10"/>
    <x v="5"/>
    <x v="1"/>
  </r>
  <r>
    <n v="1406"/>
    <n v="33"/>
    <x v="2"/>
    <x v="0"/>
    <x v="20"/>
    <x v="0"/>
    <x v="33"/>
    <x v="13"/>
    <x v="2"/>
    <x v="15"/>
    <x v="0"/>
    <n v="2.7"/>
    <x v="1"/>
    <x v="5"/>
    <x v="0"/>
    <x v="0"/>
    <n v="39"/>
    <x v="2"/>
    <x v="5"/>
  </r>
  <r>
    <n v="1407"/>
    <n v="32"/>
    <x v="2"/>
    <x v="0"/>
    <x v="5"/>
    <x v="0"/>
    <x v="43"/>
    <x v="47"/>
    <x v="0"/>
    <x v="2"/>
    <x v="1"/>
    <n v="3.6"/>
    <x v="1"/>
    <x v="0"/>
    <x v="0"/>
    <x v="0"/>
    <n v="15"/>
    <x v="5"/>
    <x v="5"/>
  </r>
  <r>
    <n v="1408"/>
    <n v="56"/>
    <x v="0"/>
    <x v="0"/>
    <x v="8"/>
    <x v="3"/>
    <x v="70"/>
    <x v="22"/>
    <x v="3"/>
    <x v="4"/>
    <x v="1"/>
    <n v="4.5"/>
    <x v="1"/>
    <x v="0"/>
    <x v="0"/>
    <x v="0"/>
    <n v="11"/>
    <x v="2"/>
    <x v="2"/>
  </r>
  <r>
    <n v="1409"/>
    <n v="58"/>
    <x v="0"/>
    <x v="0"/>
    <x v="0"/>
    <x v="0"/>
    <x v="47"/>
    <x v="1"/>
    <x v="2"/>
    <x v="22"/>
    <x v="0"/>
    <n v="4.0999999999999996"/>
    <x v="1"/>
    <x v="1"/>
    <x v="0"/>
    <x v="0"/>
    <n v="38"/>
    <x v="0"/>
    <x v="1"/>
  </r>
  <r>
    <n v="1410"/>
    <n v="34"/>
    <x v="2"/>
    <x v="0"/>
    <x v="21"/>
    <x v="3"/>
    <x v="74"/>
    <x v="37"/>
    <x v="2"/>
    <x v="24"/>
    <x v="1"/>
    <n v="4.2"/>
    <x v="1"/>
    <x v="3"/>
    <x v="0"/>
    <x v="0"/>
    <n v="41"/>
    <x v="1"/>
    <x v="0"/>
  </r>
  <r>
    <n v="1411"/>
    <n v="61"/>
    <x v="0"/>
    <x v="0"/>
    <x v="19"/>
    <x v="3"/>
    <x v="73"/>
    <x v="30"/>
    <x v="2"/>
    <x v="7"/>
    <x v="2"/>
    <n v="4"/>
    <x v="1"/>
    <x v="5"/>
    <x v="0"/>
    <x v="0"/>
    <n v="18"/>
    <x v="5"/>
    <x v="2"/>
  </r>
  <r>
    <n v="1412"/>
    <n v="48"/>
    <x v="2"/>
    <x v="0"/>
    <x v="11"/>
    <x v="0"/>
    <x v="41"/>
    <x v="7"/>
    <x v="0"/>
    <x v="14"/>
    <x v="2"/>
    <n v="2.8"/>
    <x v="1"/>
    <x v="5"/>
    <x v="0"/>
    <x v="0"/>
    <n v="13"/>
    <x v="0"/>
    <x v="3"/>
  </r>
  <r>
    <n v="1413"/>
    <n v="25"/>
    <x v="3"/>
    <x v="0"/>
    <x v="6"/>
    <x v="0"/>
    <x v="33"/>
    <x v="49"/>
    <x v="2"/>
    <x v="4"/>
    <x v="2"/>
    <n v="2.6"/>
    <x v="1"/>
    <x v="4"/>
    <x v="0"/>
    <x v="0"/>
    <n v="43"/>
    <x v="0"/>
    <x v="2"/>
  </r>
  <r>
    <n v="1414"/>
    <n v="51"/>
    <x v="0"/>
    <x v="0"/>
    <x v="0"/>
    <x v="0"/>
    <x v="24"/>
    <x v="13"/>
    <x v="1"/>
    <x v="21"/>
    <x v="3"/>
    <n v="2.7"/>
    <x v="1"/>
    <x v="5"/>
    <x v="0"/>
    <x v="0"/>
    <n v="12"/>
    <x v="4"/>
    <x v="3"/>
  </r>
  <r>
    <n v="1415"/>
    <n v="29"/>
    <x v="3"/>
    <x v="0"/>
    <x v="20"/>
    <x v="0"/>
    <x v="12"/>
    <x v="46"/>
    <x v="2"/>
    <x v="13"/>
    <x v="2"/>
    <n v="4.5"/>
    <x v="1"/>
    <x v="5"/>
    <x v="0"/>
    <x v="0"/>
    <n v="3"/>
    <x v="2"/>
    <x v="4"/>
  </r>
  <r>
    <n v="1416"/>
    <n v="54"/>
    <x v="0"/>
    <x v="0"/>
    <x v="22"/>
    <x v="3"/>
    <x v="3"/>
    <x v="26"/>
    <x v="2"/>
    <x v="24"/>
    <x v="0"/>
    <n v="3.7"/>
    <x v="1"/>
    <x v="1"/>
    <x v="0"/>
    <x v="0"/>
    <n v="12"/>
    <x v="2"/>
    <x v="6"/>
  </r>
  <r>
    <n v="1417"/>
    <n v="48"/>
    <x v="2"/>
    <x v="0"/>
    <x v="23"/>
    <x v="1"/>
    <x v="22"/>
    <x v="37"/>
    <x v="0"/>
    <x v="5"/>
    <x v="2"/>
    <n v="3.4"/>
    <x v="1"/>
    <x v="1"/>
    <x v="0"/>
    <x v="0"/>
    <n v="46"/>
    <x v="1"/>
    <x v="3"/>
  </r>
  <r>
    <n v="1418"/>
    <n v="62"/>
    <x v="0"/>
    <x v="0"/>
    <x v="6"/>
    <x v="0"/>
    <x v="21"/>
    <x v="6"/>
    <x v="1"/>
    <x v="18"/>
    <x v="1"/>
    <n v="4.5999999999999996"/>
    <x v="1"/>
    <x v="3"/>
    <x v="0"/>
    <x v="0"/>
    <n v="21"/>
    <x v="5"/>
    <x v="0"/>
  </r>
  <r>
    <n v="1419"/>
    <n v="18"/>
    <x v="1"/>
    <x v="0"/>
    <x v="5"/>
    <x v="0"/>
    <x v="60"/>
    <x v="15"/>
    <x v="2"/>
    <x v="10"/>
    <x v="2"/>
    <n v="4.0999999999999996"/>
    <x v="1"/>
    <x v="4"/>
    <x v="0"/>
    <x v="0"/>
    <n v="23"/>
    <x v="0"/>
    <x v="6"/>
  </r>
  <r>
    <n v="1420"/>
    <n v="43"/>
    <x v="2"/>
    <x v="0"/>
    <x v="8"/>
    <x v="3"/>
    <x v="60"/>
    <x v="6"/>
    <x v="2"/>
    <x v="20"/>
    <x v="2"/>
    <n v="2.6"/>
    <x v="1"/>
    <x v="1"/>
    <x v="0"/>
    <x v="0"/>
    <n v="4"/>
    <x v="5"/>
    <x v="3"/>
  </r>
  <r>
    <n v="1421"/>
    <n v="22"/>
    <x v="3"/>
    <x v="0"/>
    <x v="2"/>
    <x v="0"/>
    <x v="0"/>
    <x v="18"/>
    <x v="3"/>
    <x v="0"/>
    <x v="2"/>
    <n v="4.5999999999999996"/>
    <x v="1"/>
    <x v="5"/>
    <x v="0"/>
    <x v="0"/>
    <n v="45"/>
    <x v="3"/>
    <x v="6"/>
  </r>
  <r>
    <n v="1422"/>
    <n v="68"/>
    <x v="0"/>
    <x v="0"/>
    <x v="10"/>
    <x v="0"/>
    <x v="33"/>
    <x v="38"/>
    <x v="1"/>
    <x v="9"/>
    <x v="1"/>
    <n v="3"/>
    <x v="1"/>
    <x v="3"/>
    <x v="0"/>
    <x v="0"/>
    <n v="24"/>
    <x v="4"/>
    <x v="0"/>
  </r>
  <r>
    <n v="1423"/>
    <n v="44"/>
    <x v="2"/>
    <x v="0"/>
    <x v="10"/>
    <x v="0"/>
    <x v="65"/>
    <x v="21"/>
    <x v="0"/>
    <x v="4"/>
    <x v="3"/>
    <n v="3.4"/>
    <x v="1"/>
    <x v="1"/>
    <x v="0"/>
    <x v="0"/>
    <n v="3"/>
    <x v="3"/>
    <x v="4"/>
  </r>
  <r>
    <n v="1424"/>
    <n v="51"/>
    <x v="0"/>
    <x v="0"/>
    <x v="3"/>
    <x v="1"/>
    <x v="30"/>
    <x v="49"/>
    <x v="1"/>
    <x v="13"/>
    <x v="3"/>
    <n v="3.5"/>
    <x v="1"/>
    <x v="1"/>
    <x v="0"/>
    <x v="0"/>
    <n v="12"/>
    <x v="0"/>
    <x v="6"/>
  </r>
  <r>
    <n v="1425"/>
    <n v="66"/>
    <x v="0"/>
    <x v="0"/>
    <x v="14"/>
    <x v="2"/>
    <x v="66"/>
    <x v="39"/>
    <x v="1"/>
    <x v="21"/>
    <x v="3"/>
    <n v="3.5"/>
    <x v="1"/>
    <x v="3"/>
    <x v="0"/>
    <x v="0"/>
    <n v="34"/>
    <x v="4"/>
    <x v="6"/>
  </r>
  <r>
    <n v="1426"/>
    <n v="59"/>
    <x v="0"/>
    <x v="0"/>
    <x v="7"/>
    <x v="2"/>
    <x v="49"/>
    <x v="5"/>
    <x v="1"/>
    <x v="3"/>
    <x v="0"/>
    <n v="3.7"/>
    <x v="1"/>
    <x v="2"/>
    <x v="0"/>
    <x v="0"/>
    <n v="39"/>
    <x v="2"/>
    <x v="2"/>
  </r>
  <r>
    <n v="1427"/>
    <n v="60"/>
    <x v="0"/>
    <x v="0"/>
    <x v="13"/>
    <x v="0"/>
    <x v="15"/>
    <x v="49"/>
    <x v="2"/>
    <x v="22"/>
    <x v="2"/>
    <n v="4.8"/>
    <x v="1"/>
    <x v="1"/>
    <x v="0"/>
    <x v="0"/>
    <n v="35"/>
    <x v="3"/>
    <x v="6"/>
  </r>
  <r>
    <n v="1428"/>
    <n v="31"/>
    <x v="2"/>
    <x v="0"/>
    <x v="21"/>
    <x v="3"/>
    <x v="3"/>
    <x v="45"/>
    <x v="1"/>
    <x v="20"/>
    <x v="2"/>
    <n v="4.9000000000000004"/>
    <x v="1"/>
    <x v="5"/>
    <x v="0"/>
    <x v="0"/>
    <n v="8"/>
    <x v="2"/>
    <x v="2"/>
  </r>
  <r>
    <n v="1429"/>
    <n v="20"/>
    <x v="3"/>
    <x v="0"/>
    <x v="0"/>
    <x v="0"/>
    <x v="8"/>
    <x v="25"/>
    <x v="1"/>
    <x v="14"/>
    <x v="2"/>
    <n v="4.9000000000000004"/>
    <x v="1"/>
    <x v="0"/>
    <x v="0"/>
    <x v="0"/>
    <n v="42"/>
    <x v="3"/>
    <x v="3"/>
  </r>
  <r>
    <n v="1430"/>
    <n v="24"/>
    <x v="3"/>
    <x v="0"/>
    <x v="11"/>
    <x v="0"/>
    <x v="15"/>
    <x v="33"/>
    <x v="0"/>
    <x v="9"/>
    <x v="3"/>
    <n v="4.7"/>
    <x v="1"/>
    <x v="3"/>
    <x v="0"/>
    <x v="0"/>
    <n v="6"/>
    <x v="2"/>
    <x v="6"/>
  </r>
  <r>
    <n v="1431"/>
    <n v="48"/>
    <x v="2"/>
    <x v="0"/>
    <x v="3"/>
    <x v="1"/>
    <x v="38"/>
    <x v="49"/>
    <x v="1"/>
    <x v="20"/>
    <x v="2"/>
    <n v="4.9000000000000004"/>
    <x v="1"/>
    <x v="1"/>
    <x v="0"/>
    <x v="0"/>
    <n v="3"/>
    <x v="2"/>
    <x v="0"/>
  </r>
  <r>
    <n v="1432"/>
    <n v="39"/>
    <x v="2"/>
    <x v="0"/>
    <x v="13"/>
    <x v="0"/>
    <x v="19"/>
    <x v="45"/>
    <x v="2"/>
    <x v="17"/>
    <x v="3"/>
    <n v="2.9"/>
    <x v="1"/>
    <x v="0"/>
    <x v="0"/>
    <x v="0"/>
    <n v="29"/>
    <x v="0"/>
    <x v="3"/>
  </r>
  <r>
    <n v="1433"/>
    <n v="34"/>
    <x v="2"/>
    <x v="0"/>
    <x v="19"/>
    <x v="3"/>
    <x v="27"/>
    <x v="20"/>
    <x v="0"/>
    <x v="13"/>
    <x v="0"/>
    <n v="4.4000000000000004"/>
    <x v="1"/>
    <x v="0"/>
    <x v="0"/>
    <x v="0"/>
    <n v="32"/>
    <x v="5"/>
    <x v="3"/>
  </r>
  <r>
    <n v="1434"/>
    <n v="70"/>
    <x v="0"/>
    <x v="0"/>
    <x v="15"/>
    <x v="0"/>
    <x v="30"/>
    <x v="46"/>
    <x v="0"/>
    <x v="22"/>
    <x v="0"/>
    <n v="3.2"/>
    <x v="1"/>
    <x v="2"/>
    <x v="0"/>
    <x v="0"/>
    <n v="45"/>
    <x v="5"/>
    <x v="1"/>
  </r>
  <r>
    <n v="1435"/>
    <n v="59"/>
    <x v="0"/>
    <x v="0"/>
    <x v="1"/>
    <x v="0"/>
    <x v="1"/>
    <x v="14"/>
    <x v="0"/>
    <x v="1"/>
    <x v="2"/>
    <n v="4.5999999999999996"/>
    <x v="1"/>
    <x v="1"/>
    <x v="0"/>
    <x v="0"/>
    <n v="21"/>
    <x v="5"/>
    <x v="4"/>
  </r>
  <r>
    <n v="1436"/>
    <n v="45"/>
    <x v="2"/>
    <x v="0"/>
    <x v="18"/>
    <x v="3"/>
    <x v="51"/>
    <x v="4"/>
    <x v="3"/>
    <x v="13"/>
    <x v="3"/>
    <n v="4"/>
    <x v="1"/>
    <x v="3"/>
    <x v="0"/>
    <x v="0"/>
    <n v="41"/>
    <x v="1"/>
    <x v="1"/>
  </r>
  <r>
    <n v="1437"/>
    <n v="35"/>
    <x v="2"/>
    <x v="0"/>
    <x v="4"/>
    <x v="1"/>
    <x v="42"/>
    <x v="46"/>
    <x v="2"/>
    <x v="0"/>
    <x v="0"/>
    <n v="3.7"/>
    <x v="1"/>
    <x v="1"/>
    <x v="0"/>
    <x v="0"/>
    <n v="23"/>
    <x v="3"/>
    <x v="0"/>
  </r>
  <r>
    <n v="1438"/>
    <n v="69"/>
    <x v="0"/>
    <x v="0"/>
    <x v="23"/>
    <x v="1"/>
    <x v="8"/>
    <x v="6"/>
    <x v="3"/>
    <x v="20"/>
    <x v="0"/>
    <n v="4.2"/>
    <x v="1"/>
    <x v="1"/>
    <x v="0"/>
    <x v="0"/>
    <n v="14"/>
    <x v="1"/>
    <x v="2"/>
  </r>
  <r>
    <n v="1439"/>
    <n v="58"/>
    <x v="0"/>
    <x v="0"/>
    <x v="7"/>
    <x v="2"/>
    <x v="15"/>
    <x v="47"/>
    <x v="2"/>
    <x v="17"/>
    <x v="1"/>
    <n v="2.9"/>
    <x v="1"/>
    <x v="3"/>
    <x v="0"/>
    <x v="0"/>
    <n v="24"/>
    <x v="5"/>
    <x v="5"/>
  </r>
  <r>
    <n v="1440"/>
    <n v="25"/>
    <x v="3"/>
    <x v="0"/>
    <x v="23"/>
    <x v="1"/>
    <x v="16"/>
    <x v="35"/>
    <x v="2"/>
    <x v="23"/>
    <x v="2"/>
    <n v="4.8"/>
    <x v="1"/>
    <x v="2"/>
    <x v="0"/>
    <x v="0"/>
    <n v="25"/>
    <x v="1"/>
    <x v="0"/>
  </r>
  <r>
    <n v="1441"/>
    <n v="27"/>
    <x v="3"/>
    <x v="0"/>
    <x v="3"/>
    <x v="1"/>
    <x v="31"/>
    <x v="28"/>
    <x v="2"/>
    <x v="6"/>
    <x v="1"/>
    <n v="4.4000000000000004"/>
    <x v="1"/>
    <x v="3"/>
    <x v="0"/>
    <x v="0"/>
    <n v="13"/>
    <x v="0"/>
    <x v="5"/>
  </r>
  <r>
    <n v="1442"/>
    <n v="34"/>
    <x v="2"/>
    <x v="0"/>
    <x v="13"/>
    <x v="0"/>
    <x v="21"/>
    <x v="43"/>
    <x v="1"/>
    <x v="2"/>
    <x v="2"/>
    <n v="3.4"/>
    <x v="1"/>
    <x v="1"/>
    <x v="0"/>
    <x v="0"/>
    <n v="3"/>
    <x v="0"/>
    <x v="6"/>
  </r>
  <r>
    <n v="1443"/>
    <n v="53"/>
    <x v="0"/>
    <x v="0"/>
    <x v="15"/>
    <x v="0"/>
    <x v="56"/>
    <x v="37"/>
    <x v="1"/>
    <x v="10"/>
    <x v="1"/>
    <n v="2.8"/>
    <x v="1"/>
    <x v="4"/>
    <x v="0"/>
    <x v="0"/>
    <n v="42"/>
    <x v="2"/>
    <x v="2"/>
  </r>
  <r>
    <n v="1444"/>
    <n v="58"/>
    <x v="0"/>
    <x v="0"/>
    <x v="3"/>
    <x v="1"/>
    <x v="53"/>
    <x v="37"/>
    <x v="0"/>
    <x v="11"/>
    <x v="3"/>
    <n v="4.2"/>
    <x v="1"/>
    <x v="2"/>
    <x v="0"/>
    <x v="0"/>
    <n v="2"/>
    <x v="1"/>
    <x v="5"/>
  </r>
  <r>
    <n v="1445"/>
    <n v="32"/>
    <x v="2"/>
    <x v="0"/>
    <x v="1"/>
    <x v="0"/>
    <x v="14"/>
    <x v="34"/>
    <x v="0"/>
    <x v="6"/>
    <x v="3"/>
    <n v="3.8"/>
    <x v="1"/>
    <x v="0"/>
    <x v="0"/>
    <x v="0"/>
    <n v="26"/>
    <x v="1"/>
    <x v="3"/>
  </r>
  <r>
    <n v="1446"/>
    <n v="64"/>
    <x v="0"/>
    <x v="0"/>
    <x v="22"/>
    <x v="3"/>
    <x v="12"/>
    <x v="10"/>
    <x v="2"/>
    <x v="9"/>
    <x v="3"/>
    <n v="3.1"/>
    <x v="1"/>
    <x v="4"/>
    <x v="0"/>
    <x v="0"/>
    <n v="24"/>
    <x v="2"/>
    <x v="2"/>
  </r>
  <r>
    <n v="1447"/>
    <n v="63"/>
    <x v="0"/>
    <x v="0"/>
    <x v="2"/>
    <x v="0"/>
    <x v="59"/>
    <x v="5"/>
    <x v="3"/>
    <x v="16"/>
    <x v="2"/>
    <n v="3.2"/>
    <x v="1"/>
    <x v="0"/>
    <x v="0"/>
    <x v="0"/>
    <n v="6"/>
    <x v="2"/>
    <x v="3"/>
  </r>
  <r>
    <n v="1448"/>
    <n v="23"/>
    <x v="3"/>
    <x v="0"/>
    <x v="15"/>
    <x v="0"/>
    <x v="75"/>
    <x v="35"/>
    <x v="1"/>
    <x v="19"/>
    <x v="2"/>
    <n v="3"/>
    <x v="1"/>
    <x v="2"/>
    <x v="0"/>
    <x v="0"/>
    <n v="25"/>
    <x v="3"/>
    <x v="5"/>
  </r>
  <r>
    <n v="1449"/>
    <n v="64"/>
    <x v="0"/>
    <x v="0"/>
    <x v="23"/>
    <x v="1"/>
    <x v="51"/>
    <x v="8"/>
    <x v="2"/>
    <x v="13"/>
    <x v="2"/>
    <n v="3.6"/>
    <x v="1"/>
    <x v="1"/>
    <x v="0"/>
    <x v="0"/>
    <n v="11"/>
    <x v="2"/>
    <x v="6"/>
  </r>
  <r>
    <n v="1450"/>
    <n v="18"/>
    <x v="1"/>
    <x v="0"/>
    <x v="20"/>
    <x v="0"/>
    <x v="52"/>
    <x v="14"/>
    <x v="0"/>
    <x v="12"/>
    <x v="0"/>
    <n v="2.5"/>
    <x v="1"/>
    <x v="5"/>
    <x v="0"/>
    <x v="0"/>
    <n v="20"/>
    <x v="1"/>
    <x v="6"/>
  </r>
  <r>
    <n v="1451"/>
    <n v="25"/>
    <x v="3"/>
    <x v="0"/>
    <x v="10"/>
    <x v="0"/>
    <x v="77"/>
    <x v="26"/>
    <x v="1"/>
    <x v="11"/>
    <x v="0"/>
    <n v="3.4"/>
    <x v="1"/>
    <x v="1"/>
    <x v="0"/>
    <x v="0"/>
    <n v="25"/>
    <x v="1"/>
    <x v="3"/>
  </r>
  <r>
    <n v="1452"/>
    <n v="54"/>
    <x v="0"/>
    <x v="0"/>
    <x v="14"/>
    <x v="2"/>
    <x v="7"/>
    <x v="40"/>
    <x v="2"/>
    <x v="1"/>
    <x v="3"/>
    <n v="2.5"/>
    <x v="1"/>
    <x v="2"/>
    <x v="0"/>
    <x v="0"/>
    <n v="35"/>
    <x v="3"/>
    <x v="3"/>
  </r>
  <r>
    <n v="1453"/>
    <n v="60"/>
    <x v="0"/>
    <x v="0"/>
    <x v="14"/>
    <x v="2"/>
    <x v="21"/>
    <x v="24"/>
    <x v="0"/>
    <x v="24"/>
    <x v="1"/>
    <n v="4.7"/>
    <x v="1"/>
    <x v="4"/>
    <x v="0"/>
    <x v="0"/>
    <n v="11"/>
    <x v="4"/>
    <x v="3"/>
  </r>
  <r>
    <n v="1454"/>
    <n v="36"/>
    <x v="2"/>
    <x v="0"/>
    <x v="23"/>
    <x v="1"/>
    <x v="73"/>
    <x v="41"/>
    <x v="1"/>
    <x v="11"/>
    <x v="0"/>
    <n v="3.2"/>
    <x v="1"/>
    <x v="4"/>
    <x v="0"/>
    <x v="0"/>
    <n v="41"/>
    <x v="4"/>
    <x v="0"/>
  </r>
  <r>
    <n v="1455"/>
    <n v="66"/>
    <x v="0"/>
    <x v="0"/>
    <x v="4"/>
    <x v="1"/>
    <x v="74"/>
    <x v="42"/>
    <x v="0"/>
    <x v="1"/>
    <x v="0"/>
    <n v="2.9"/>
    <x v="1"/>
    <x v="1"/>
    <x v="0"/>
    <x v="0"/>
    <n v="17"/>
    <x v="2"/>
    <x v="2"/>
  </r>
  <r>
    <n v="1456"/>
    <n v="60"/>
    <x v="0"/>
    <x v="0"/>
    <x v="13"/>
    <x v="0"/>
    <x v="24"/>
    <x v="15"/>
    <x v="0"/>
    <x v="5"/>
    <x v="3"/>
    <n v="4.9000000000000004"/>
    <x v="1"/>
    <x v="0"/>
    <x v="0"/>
    <x v="0"/>
    <n v="1"/>
    <x v="3"/>
    <x v="6"/>
  </r>
  <r>
    <n v="1457"/>
    <n v="59"/>
    <x v="0"/>
    <x v="0"/>
    <x v="7"/>
    <x v="2"/>
    <x v="33"/>
    <x v="6"/>
    <x v="1"/>
    <x v="8"/>
    <x v="1"/>
    <n v="2.7"/>
    <x v="1"/>
    <x v="5"/>
    <x v="0"/>
    <x v="0"/>
    <n v="30"/>
    <x v="3"/>
    <x v="6"/>
  </r>
  <r>
    <n v="1458"/>
    <n v="58"/>
    <x v="0"/>
    <x v="0"/>
    <x v="5"/>
    <x v="0"/>
    <x v="75"/>
    <x v="38"/>
    <x v="1"/>
    <x v="0"/>
    <x v="1"/>
    <n v="4.7"/>
    <x v="1"/>
    <x v="0"/>
    <x v="0"/>
    <x v="0"/>
    <n v="47"/>
    <x v="0"/>
    <x v="0"/>
  </r>
  <r>
    <n v="1459"/>
    <n v="35"/>
    <x v="2"/>
    <x v="0"/>
    <x v="1"/>
    <x v="0"/>
    <x v="39"/>
    <x v="9"/>
    <x v="2"/>
    <x v="15"/>
    <x v="1"/>
    <n v="2.9"/>
    <x v="1"/>
    <x v="4"/>
    <x v="0"/>
    <x v="0"/>
    <n v="34"/>
    <x v="0"/>
    <x v="1"/>
  </r>
  <r>
    <n v="1460"/>
    <n v="20"/>
    <x v="3"/>
    <x v="0"/>
    <x v="9"/>
    <x v="1"/>
    <x v="59"/>
    <x v="1"/>
    <x v="0"/>
    <x v="22"/>
    <x v="0"/>
    <n v="4.8"/>
    <x v="1"/>
    <x v="0"/>
    <x v="0"/>
    <x v="0"/>
    <n v="18"/>
    <x v="0"/>
    <x v="0"/>
  </r>
  <r>
    <n v="1461"/>
    <n v="70"/>
    <x v="0"/>
    <x v="0"/>
    <x v="23"/>
    <x v="1"/>
    <x v="6"/>
    <x v="38"/>
    <x v="0"/>
    <x v="10"/>
    <x v="3"/>
    <n v="4.5999999999999996"/>
    <x v="1"/>
    <x v="3"/>
    <x v="0"/>
    <x v="0"/>
    <n v="33"/>
    <x v="0"/>
    <x v="4"/>
  </r>
  <r>
    <n v="1462"/>
    <n v="54"/>
    <x v="0"/>
    <x v="0"/>
    <x v="12"/>
    <x v="3"/>
    <x v="51"/>
    <x v="4"/>
    <x v="1"/>
    <x v="16"/>
    <x v="2"/>
    <n v="5"/>
    <x v="1"/>
    <x v="4"/>
    <x v="0"/>
    <x v="0"/>
    <n v="42"/>
    <x v="0"/>
    <x v="3"/>
  </r>
  <r>
    <n v="1463"/>
    <n v="38"/>
    <x v="2"/>
    <x v="0"/>
    <x v="4"/>
    <x v="1"/>
    <x v="3"/>
    <x v="40"/>
    <x v="1"/>
    <x v="4"/>
    <x v="2"/>
    <n v="4.8"/>
    <x v="1"/>
    <x v="4"/>
    <x v="0"/>
    <x v="0"/>
    <n v="2"/>
    <x v="0"/>
    <x v="3"/>
  </r>
  <r>
    <n v="1464"/>
    <n v="54"/>
    <x v="0"/>
    <x v="0"/>
    <x v="16"/>
    <x v="3"/>
    <x v="4"/>
    <x v="19"/>
    <x v="2"/>
    <x v="19"/>
    <x v="2"/>
    <n v="4.9000000000000004"/>
    <x v="1"/>
    <x v="5"/>
    <x v="0"/>
    <x v="0"/>
    <n v="1"/>
    <x v="4"/>
    <x v="5"/>
  </r>
  <r>
    <n v="1465"/>
    <n v="33"/>
    <x v="2"/>
    <x v="0"/>
    <x v="22"/>
    <x v="3"/>
    <x v="56"/>
    <x v="6"/>
    <x v="2"/>
    <x v="15"/>
    <x v="0"/>
    <n v="4.5999999999999996"/>
    <x v="1"/>
    <x v="4"/>
    <x v="0"/>
    <x v="0"/>
    <n v="23"/>
    <x v="4"/>
    <x v="3"/>
  </r>
  <r>
    <n v="1466"/>
    <n v="46"/>
    <x v="2"/>
    <x v="0"/>
    <x v="24"/>
    <x v="3"/>
    <x v="11"/>
    <x v="43"/>
    <x v="3"/>
    <x v="10"/>
    <x v="0"/>
    <n v="3.9"/>
    <x v="1"/>
    <x v="5"/>
    <x v="0"/>
    <x v="0"/>
    <n v="42"/>
    <x v="1"/>
    <x v="4"/>
  </r>
  <r>
    <n v="1467"/>
    <n v="58"/>
    <x v="0"/>
    <x v="0"/>
    <x v="6"/>
    <x v="0"/>
    <x v="79"/>
    <x v="15"/>
    <x v="2"/>
    <x v="14"/>
    <x v="2"/>
    <n v="4.5"/>
    <x v="1"/>
    <x v="5"/>
    <x v="0"/>
    <x v="0"/>
    <n v="3"/>
    <x v="3"/>
    <x v="2"/>
  </r>
  <r>
    <n v="1468"/>
    <n v="30"/>
    <x v="3"/>
    <x v="0"/>
    <x v="16"/>
    <x v="3"/>
    <x v="65"/>
    <x v="31"/>
    <x v="3"/>
    <x v="8"/>
    <x v="0"/>
    <n v="4.7"/>
    <x v="1"/>
    <x v="5"/>
    <x v="0"/>
    <x v="0"/>
    <n v="16"/>
    <x v="5"/>
    <x v="0"/>
  </r>
  <r>
    <n v="1469"/>
    <n v="42"/>
    <x v="2"/>
    <x v="0"/>
    <x v="24"/>
    <x v="3"/>
    <x v="32"/>
    <x v="10"/>
    <x v="1"/>
    <x v="5"/>
    <x v="3"/>
    <n v="3.9"/>
    <x v="1"/>
    <x v="0"/>
    <x v="0"/>
    <x v="0"/>
    <n v="46"/>
    <x v="1"/>
    <x v="0"/>
  </r>
  <r>
    <n v="1470"/>
    <n v="28"/>
    <x v="3"/>
    <x v="0"/>
    <x v="16"/>
    <x v="3"/>
    <x v="57"/>
    <x v="16"/>
    <x v="2"/>
    <x v="7"/>
    <x v="0"/>
    <n v="4.4000000000000004"/>
    <x v="1"/>
    <x v="3"/>
    <x v="0"/>
    <x v="0"/>
    <n v="31"/>
    <x v="3"/>
    <x v="6"/>
  </r>
  <r>
    <n v="1471"/>
    <n v="43"/>
    <x v="2"/>
    <x v="0"/>
    <x v="3"/>
    <x v="1"/>
    <x v="65"/>
    <x v="18"/>
    <x v="2"/>
    <x v="5"/>
    <x v="1"/>
    <n v="3.9"/>
    <x v="1"/>
    <x v="2"/>
    <x v="0"/>
    <x v="0"/>
    <n v="15"/>
    <x v="1"/>
    <x v="6"/>
  </r>
  <r>
    <n v="1472"/>
    <n v="31"/>
    <x v="2"/>
    <x v="0"/>
    <x v="16"/>
    <x v="3"/>
    <x v="79"/>
    <x v="29"/>
    <x v="1"/>
    <x v="0"/>
    <x v="1"/>
    <n v="2.8"/>
    <x v="1"/>
    <x v="4"/>
    <x v="0"/>
    <x v="0"/>
    <n v="48"/>
    <x v="0"/>
    <x v="6"/>
  </r>
  <r>
    <n v="1473"/>
    <n v="39"/>
    <x v="2"/>
    <x v="0"/>
    <x v="19"/>
    <x v="3"/>
    <x v="41"/>
    <x v="27"/>
    <x v="0"/>
    <x v="2"/>
    <x v="1"/>
    <n v="3.5"/>
    <x v="1"/>
    <x v="5"/>
    <x v="0"/>
    <x v="0"/>
    <n v="11"/>
    <x v="1"/>
    <x v="1"/>
  </r>
  <r>
    <n v="1474"/>
    <n v="69"/>
    <x v="0"/>
    <x v="0"/>
    <x v="6"/>
    <x v="0"/>
    <x v="80"/>
    <x v="48"/>
    <x v="2"/>
    <x v="10"/>
    <x v="3"/>
    <n v="4.3"/>
    <x v="1"/>
    <x v="0"/>
    <x v="0"/>
    <x v="0"/>
    <n v="20"/>
    <x v="2"/>
    <x v="6"/>
  </r>
  <r>
    <n v="1475"/>
    <n v="31"/>
    <x v="2"/>
    <x v="0"/>
    <x v="1"/>
    <x v="0"/>
    <x v="11"/>
    <x v="32"/>
    <x v="1"/>
    <x v="6"/>
    <x v="3"/>
    <n v="3.9"/>
    <x v="1"/>
    <x v="2"/>
    <x v="0"/>
    <x v="0"/>
    <n v="6"/>
    <x v="2"/>
    <x v="5"/>
  </r>
  <r>
    <n v="1476"/>
    <n v="44"/>
    <x v="2"/>
    <x v="0"/>
    <x v="0"/>
    <x v="0"/>
    <x v="70"/>
    <x v="3"/>
    <x v="2"/>
    <x v="11"/>
    <x v="1"/>
    <n v="4"/>
    <x v="1"/>
    <x v="0"/>
    <x v="0"/>
    <x v="0"/>
    <n v="24"/>
    <x v="1"/>
    <x v="5"/>
  </r>
  <r>
    <n v="1477"/>
    <n v="39"/>
    <x v="2"/>
    <x v="0"/>
    <x v="19"/>
    <x v="3"/>
    <x v="22"/>
    <x v="5"/>
    <x v="2"/>
    <x v="23"/>
    <x v="3"/>
    <n v="4.0999999999999996"/>
    <x v="1"/>
    <x v="2"/>
    <x v="0"/>
    <x v="0"/>
    <n v="18"/>
    <x v="2"/>
    <x v="5"/>
  </r>
  <r>
    <n v="1478"/>
    <n v="24"/>
    <x v="3"/>
    <x v="0"/>
    <x v="22"/>
    <x v="3"/>
    <x v="50"/>
    <x v="4"/>
    <x v="3"/>
    <x v="5"/>
    <x v="2"/>
    <n v="4.3"/>
    <x v="1"/>
    <x v="3"/>
    <x v="0"/>
    <x v="0"/>
    <n v="1"/>
    <x v="3"/>
    <x v="6"/>
  </r>
  <r>
    <n v="1479"/>
    <n v="28"/>
    <x v="3"/>
    <x v="0"/>
    <x v="24"/>
    <x v="3"/>
    <x v="66"/>
    <x v="47"/>
    <x v="2"/>
    <x v="24"/>
    <x v="2"/>
    <n v="4.2"/>
    <x v="1"/>
    <x v="1"/>
    <x v="0"/>
    <x v="0"/>
    <n v="13"/>
    <x v="0"/>
    <x v="4"/>
  </r>
  <r>
    <n v="1480"/>
    <n v="48"/>
    <x v="2"/>
    <x v="0"/>
    <x v="7"/>
    <x v="2"/>
    <x v="33"/>
    <x v="47"/>
    <x v="0"/>
    <x v="13"/>
    <x v="1"/>
    <n v="4"/>
    <x v="1"/>
    <x v="3"/>
    <x v="0"/>
    <x v="0"/>
    <n v="2"/>
    <x v="4"/>
    <x v="1"/>
  </r>
  <r>
    <n v="1481"/>
    <n v="39"/>
    <x v="2"/>
    <x v="0"/>
    <x v="16"/>
    <x v="3"/>
    <x v="67"/>
    <x v="13"/>
    <x v="2"/>
    <x v="9"/>
    <x v="3"/>
    <n v="3.6"/>
    <x v="1"/>
    <x v="0"/>
    <x v="0"/>
    <x v="0"/>
    <n v="26"/>
    <x v="1"/>
    <x v="3"/>
  </r>
  <r>
    <n v="1482"/>
    <n v="64"/>
    <x v="0"/>
    <x v="0"/>
    <x v="11"/>
    <x v="0"/>
    <x v="27"/>
    <x v="33"/>
    <x v="1"/>
    <x v="0"/>
    <x v="1"/>
    <n v="3.3"/>
    <x v="1"/>
    <x v="3"/>
    <x v="0"/>
    <x v="0"/>
    <n v="31"/>
    <x v="3"/>
    <x v="3"/>
  </r>
  <r>
    <n v="1483"/>
    <n v="28"/>
    <x v="3"/>
    <x v="0"/>
    <x v="24"/>
    <x v="3"/>
    <x v="25"/>
    <x v="48"/>
    <x v="1"/>
    <x v="23"/>
    <x v="1"/>
    <n v="4.0999999999999996"/>
    <x v="1"/>
    <x v="4"/>
    <x v="0"/>
    <x v="0"/>
    <n v="43"/>
    <x v="4"/>
    <x v="1"/>
  </r>
  <r>
    <n v="1484"/>
    <n v="39"/>
    <x v="2"/>
    <x v="0"/>
    <x v="16"/>
    <x v="3"/>
    <x v="70"/>
    <x v="2"/>
    <x v="1"/>
    <x v="22"/>
    <x v="2"/>
    <n v="4.7"/>
    <x v="1"/>
    <x v="2"/>
    <x v="0"/>
    <x v="0"/>
    <n v="12"/>
    <x v="5"/>
    <x v="4"/>
  </r>
  <r>
    <n v="1485"/>
    <n v="49"/>
    <x v="2"/>
    <x v="0"/>
    <x v="6"/>
    <x v="0"/>
    <x v="43"/>
    <x v="43"/>
    <x v="2"/>
    <x v="11"/>
    <x v="2"/>
    <n v="4.4000000000000004"/>
    <x v="1"/>
    <x v="5"/>
    <x v="0"/>
    <x v="0"/>
    <n v="22"/>
    <x v="0"/>
    <x v="6"/>
  </r>
  <r>
    <n v="1486"/>
    <n v="22"/>
    <x v="3"/>
    <x v="0"/>
    <x v="24"/>
    <x v="3"/>
    <x v="22"/>
    <x v="43"/>
    <x v="0"/>
    <x v="16"/>
    <x v="1"/>
    <n v="3.4"/>
    <x v="1"/>
    <x v="3"/>
    <x v="0"/>
    <x v="0"/>
    <n v="3"/>
    <x v="1"/>
    <x v="0"/>
  </r>
  <r>
    <n v="1487"/>
    <n v="25"/>
    <x v="3"/>
    <x v="0"/>
    <x v="4"/>
    <x v="1"/>
    <x v="2"/>
    <x v="37"/>
    <x v="1"/>
    <x v="22"/>
    <x v="1"/>
    <n v="5"/>
    <x v="1"/>
    <x v="1"/>
    <x v="0"/>
    <x v="0"/>
    <n v="23"/>
    <x v="0"/>
    <x v="6"/>
  </r>
  <r>
    <n v="1488"/>
    <n v="40"/>
    <x v="2"/>
    <x v="0"/>
    <x v="11"/>
    <x v="0"/>
    <x v="77"/>
    <x v="28"/>
    <x v="0"/>
    <x v="13"/>
    <x v="2"/>
    <n v="4.5999999999999996"/>
    <x v="1"/>
    <x v="5"/>
    <x v="0"/>
    <x v="0"/>
    <n v="26"/>
    <x v="3"/>
    <x v="2"/>
  </r>
  <r>
    <n v="1489"/>
    <n v="23"/>
    <x v="3"/>
    <x v="0"/>
    <x v="19"/>
    <x v="3"/>
    <x v="77"/>
    <x v="11"/>
    <x v="0"/>
    <x v="6"/>
    <x v="0"/>
    <n v="4"/>
    <x v="1"/>
    <x v="3"/>
    <x v="0"/>
    <x v="0"/>
    <n v="37"/>
    <x v="2"/>
    <x v="1"/>
  </r>
  <r>
    <n v="1490"/>
    <n v="24"/>
    <x v="3"/>
    <x v="0"/>
    <x v="16"/>
    <x v="3"/>
    <x v="46"/>
    <x v="9"/>
    <x v="3"/>
    <x v="23"/>
    <x v="2"/>
    <n v="4.0999999999999996"/>
    <x v="1"/>
    <x v="2"/>
    <x v="0"/>
    <x v="0"/>
    <n v="42"/>
    <x v="0"/>
    <x v="3"/>
  </r>
  <r>
    <n v="1491"/>
    <n v="66"/>
    <x v="0"/>
    <x v="0"/>
    <x v="4"/>
    <x v="1"/>
    <x v="78"/>
    <x v="7"/>
    <x v="0"/>
    <x v="8"/>
    <x v="1"/>
    <n v="4.9000000000000004"/>
    <x v="1"/>
    <x v="0"/>
    <x v="0"/>
    <x v="0"/>
    <n v="15"/>
    <x v="0"/>
    <x v="4"/>
  </r>
  <r>
    <n v="1492"/>
    <n v="27"/>
    <x v="3"/>
    <x v="0"/>
    <x v="5"/>
    <x v="0"/>
    <x v="36"/>
    <x v="10"/>
    <x v="1"/>
    <x v="13"/>
    <x v="2"/>
    <n v="2.7"/>
    <x v="1"/>
    <x v="1"/>
    <x v="0"/>
    <x v="0"/>
    <n v="10"/>
    <x v="4"/>
    <x v="3"/>
  </r>
  <r>
    <n v="1493"/>
    <n v="62"/>
    <x v="0"/>
    <x v="0"/>
    <x v="14"/>
    <x v="2"/>
    <x v="15"/>
    <x v="17"/>
    <x v="2"/>
    <x v="1"/>
    <x v="2"/>
    <n v="4.5"/>
    <x v="1"/>
    <x v="1"/>
    <x v="0"/>
    <x v="0"/>
    <n v="3"/>
    <x v="0"/>
    <x v="3"/>
  </r>
  <r>
    <n v="1494"/>
    <n v="70"/>
    <x v="0"/>
    <x v="0"/>
    <x v="22"/>
    <x v="3"/>
    <x v="77"/>
    <x v="25"/>
    <x v="1"/>
    <x v="9"/>
    <x v="3"/>
    <n v="2.7"/>
    <x v="1"/>
    <x v="3"/>
    <x v="0"/>
    <x v="0"/>
    <n v="44"/>
    <x v="2"/>
    <x v="3"/>
  </r>
  <r>
    <n v="1495"/>
    <n v="43"/>
    <x v="2"/>
    <x v="0"/>
    <x v="17"/>
    <x v="0"/>
    <x v="31"/>
    <x v="6"/>
    <x v="2"/>
    <x v="0"/>
    <x v="1"/>
    <n v="3"/>
    <x v="1"/>
    <x v="2"/>
    <x v="0"/>
    <x v="0"/>
    <n v="23"/>
    <x v="4"/>
    <x v="0"/>
  </r>
  <r>
    <n v="1496"/>
    <n v="45"/>
    <x v="2"/>
    <x v="0"/>
    <x v="16"/>
    <x v="3"/>
    <x v="66"/>
    <x v="3"/>
    <x v="2"/>
    <x v="18"/>
    <x v="0"/>
    <n v="4.5"/>
    <x v="1"/>
    <x v="2"/>
    <x v="0"/>
    <x v="0"/>
    <n v="6"/>
    <x v="3"/>
    <x v="1"/>
  </r>
  <r>
    <n v="1497"/>
    <n v="63"/>
    <x v="0"/>
    <x v="0"/>
    <x v="17"/>
    <x v="0"/>
    <x v="57"/>
    <x v="37"/>
    <x v="2"/>
    <x v="7"/>
    <x v="0"/>
    <n v="5"/>
    <x v="1"/>
    <x v="3"/>
    <x v="0"/>
    <x v="0"/>
    <n v="9"/>
    <x v="0"/>
    <x v="4"/>
  </r>
  <r>
    <n v="1498"/>
    <n v="69"/>
    <x v="0"/>
    <x v="0"/>
    <x v="14"/>
    <x v="2"/>
    <x v="27"/>
    <x v="49"/>
    <x v="1"/>
    <x v="23"/>
    <x v="1"/>
    <n v="3.8"/>
    <x v="1"/>
    <x v="4"/>
    <x v="0"/>
    <x v="0"/>
    <n v="16"/>
    <x v="5"/>
    <x v="6"/>
  </r>
  <r>
    <n v="1499"/>
    <n v="59"/>
    <x v="0"/>
    <x v="0"/>
    <x v="1"/>
    <x v="0"/>
    <x v="50"/>
    <x v="26"/>
    <x v="2"/>
    <x v="11"/>
    <x v="2"/>
    <n v="3.1"/>
    <x v="1"/>
    <x v="3"/>
    <x v="0"/>
    <x v="0"/>
    <n v="46"/>
    <x v="0"/>
    <x v="0"/>
  </r>
  <r>
    <n v="1500"/>
    <n v="19"/>
    <x v="1"/>
    <x v="0"/>
    <x v="23"/>
    <x v="1"/>
    <x v="6"/>
    <x v="42"/>
    <x v="1"/>
    <x v="8"/>
    <x v="3"/>
    <n v="3.4"/>
    <x v="1"/>
    <x v="1"/>
    <x v="0"/>
    <x v="0"/>
    <n v="24"/>
    <x v="2"/>
    <x v="6"/>
  </r>
  <r>
    <n v="1501"/>
    <n v="63"/>
    <x v="0"/>
    <x v="0"/>
    <x v="2"/>
    <x v="0"/>
    <x v="28"/>
    <x v="15"/>
    <x v="0"/>
    <x v="1"/>
    <x v="2"/>
    <n v="4.8"/>
    <x v="1"/>
    <x v="2"/>
    <x v="0"/>
    <x v="0"/>
    <n v="22"/>
    <x v="5"/>
    <x v="5"/>
  </r>
  <r>
    <n v="1502"/>
    <n v="37"/>
    <x v="2"/>
    <x v="0"/>
    <x v="2"/>
    <x v="0"/>
    <x v="37"/>
    <x v="29"/>
    <x v="3"/>
    <x v="5"/>
    <x v="1"/>
    <n v="2.7"/>
    <x v="1"/>
    <x v="3"/>
    <x v="0"/>
    <x v="0"/>
    <n v="13"/>
    <x v="5"/>
    <x v="6"/>
  </r>
  <r>
    <n v="1503"/>
    <n v="37"/>
    <x v="2"/>
    <x v="0"/>
    <x v="13"/>
    <x v="0"/>
    <x v="76"/>
    <x v="2"/>
    <x v="2"/>
    <x v="13"/>
    <x v="2"/>
    <n v="3.2"/>
    <x v="1"/>
    <x v="5"/>
    <x v="0"/>
    <x v="0"/>
    <n v="20"/>
    <x v="1"/>
    <x v="0"/>
  </r>
  <r>
    <n v="1504"/>
    <n v="50"/>
    <x v="2"/>
    <x v="0"/>
    <x v="14"/>
    <x v="2"/>
    <x v="38"/>
    <x v="49"/>
    <x v="2"/>
    <x v="1"/>
    <x v="3"/>
    <n v="3.9"/>
    <x v="1"/>
    <x v="4"/>
    <x v="0"/>
    <x v="0"/>
    <n v="46"/>
    <x v="1"/>
    <x v="3"/>
  </r>
  <r>
    <n v="1505"/>
    <n v="60"/>
    <x v="0"/>
    <x v="0"/>
    <x v="14"/>
    <x v="2"/>
    <x v="68"/>
    <x v="29"/>
    <x v="2"/>
    <x v="11"/>
    <x v="0"/>
    <n v="4.2"/>
    <x v="1"/>
    <x v="2"/>
    <x v="0"/>
    <x v="0"/>
    <n v="10"/>
    <x v="4"/>
    <x v="5"/>
  </r>
  <r>
    <n v="1506"/>
    <n v="46"/>
    <x v="2"/>
    <x v="0"/>
    <x v="22"/>
    <x v="3"/>
    <x v="5"/>
    <x v="25"/>
    <x v="2"/>
    <x v="11"/>
    <x v="2"/>
    <n v="3"/>
    <x v="1"/>
    <x v="0"/>
    <x v="0"/>
    <x v="0"/>
    <n v="39"/>
    <x v="1"/>
    <x v="5"/>
  </r>
  <r>
    <n v="1507"/>
    <n v="35"/>
    <x v="2"/>
    <x v="0"/>
    <x v="5"/>
    <x v="0"/>
    <x v="38"/>
    <x v="36"/>
    <x v="0"/>
    <x v="19"/>
    <x v="3"/>
    <n v="3"/>
    <x v="1"/>
    <x v="4"/>
    <x v="0"/>
    <x v="0"/>
    <n v="44"/>
    <x v="3"/>
    <x v="3"/>
  </r>
  <r>
    <n v="1508"/>
    <n v="66"/>
    <x v="0"/>
    <x v="0"/>
    <x v="10"/>
    <x v="0"/>
    <x v="62"/>
    <x v="38"/>
    <x v="1"/>
    <x v="1"/>
    <x v="0"/>
    <n v="3.7"/>
    <x v="1"/>
    <x v="4"/>
    <x v="0"/>
    <x v="0"/>
    <n v="7"/>
    <x v="0"/>
    <x v="2"/>
  </r>
  <r>
    <n v="1509"/>
    <n v="35"/>
    <x v="2"/>
    <x v="0"/>
    <x v="0"/>
    <x v="0"/>
    <x v="63"/>
    <x v="24"/>
    <x v="0"/>
    <x v="19"/>
    <x v="1"/>
    <n v="4.4000000000000004"/>
    <x v="1"/>
    <x v="5"/>
    <x v="0"/>
    <x v="0"/>
    <n v="3"/>
    <x v="1"/>
    <x v="6"/>
  </r>
  <r>
    <n v="1510"/>
    <n v="20"/>
    <x v="3"/>
    <x v="0"/>
    <x v="10"/>
    <x v="0"/>
    <x v="36"/>
    <x v="13"/>
    <x v="3"/>
    <x v="3"/>
    <x v="2"/>
    <n v="4.5999999999999996"/>
    <x v="1"/>
    <x v="1"/>
    <x v="0"/>
    <x v="0"/>
    <n v="44"/>
    <x v="5"/>
    <x v="2"/>
  </r>
  <r>
    <n v="1511"/>
    <n v="55"/>
    <x v="0"/>
    <x v="0"/>
    <x v="0"/>
    <x v="0"/>
    <x v="38"/>
    <x v="33"/>
    <x v="3"/>
    <x v="0"/>
    <x v="3"/>
    <n v="3"/>
    <x v="1"/>
    <x v="1"/>
    <x v="0"/>
    <x v="0"/>
    <n v="31"/>
    <x v="0"/>
    <x v="2"/>
  </r>
  <r>
    <n v="1512"/>
    <n v="34"/>
    <x v="2"/>
    <x v="0"/>
    <x v="10"/>
    <x v="0"/>
    <x v="26"/>
    <x v="42"/>
    <x v="2"/>
    <x v="10"/>
    <x v="0"/>
    <n v="3.6"/>
    <x v="1"/>
    <x v="0"/>
    <x v="0"/>
    <x v="0"/>
    <n v="48"/>
    <x v="2"/>
    <x v="1"/>
  </r>
  <r>
    <n v="1513"/>
    <n v="60"/>
    <x v="0"/>
    <x v="0"/>
    <x v="4"/>
    <x v="1"/>
    <x v="66"/>
    <x v="48"/>
    <x v="0"/>
    <x v="5"/>
    <x v="0"/>
    <n v="3.9"/>
    <x v="1"/>
    <x v="3"/>
    <x v="0"/>
    <x v="0"/>
    <n v="18"/>
    <x v="3"/>
    <x v="4"/>
  </r>
  <r>
    <n v="1514"/>
    <n v="22"/>
    <x v="3"/>
    <x v="0"/>
    <x v="20"/>
    <x v="0"/>
    <x v="59"/>
    <x v="21"/>
    <x v="2"/>
    <x v="16"/>
    <x v="1"/>
    <n v="4.0999999999999996"/>
    <x v="1"/>
    <x v="1"/>
    <x v="0"/>
    <x v="0"/>
    <n v="27"/>
    <x v="1"/>
    <x v="5"/>
  </r>
  <r>
    <n v="1515"/>
    <n v="26"/>
    <x v="3"/>
    <x v="0"/>
    <x v="9"/>
    <x v="1"/>
    <x v="3"/>
    <x v="40"/>
    <x v="0"/>
    <x v="18"/>
    <x v="0"/>
    <n v="3.9"/>
    <x v="1"/>
    <x v="4"/>
    <x v="0"/>
    <x v="0"/>
    <n v="1"/>
    <x v="0"/>
    <x v="1"/>
  </r>
  <r>
    <n v="1516"/>
    <n v="39"/>
    <x v="2"/>
    <x v="0"/>
    <x v="2"/>
    <x v="0"/>
    <x v="73"/>
    <x v="27"/>
    <x v="1"/>
    <x v="2"/>
    <x v="3"/>
    <n v="3.9"/>
    <x v="1"/>
    <x v="4"/>
    <x v="0"/>
    <x v="0"/>
    <n v="34"/>
    <x v="1"/>
    <x v="1"/>
  </r>
  <r>
    <n v="1517"/>
    <n v="20"/>
    <x v="3"/>
    <x v="0"/>
    <x v="2"/>
    <x v="0"/>
    <x v="10"/>
    <x v="22"/>
    <x v="0"/>
    <x v="21"/>
    <x v="0"/>
    <n v="4.5"/>
    <x v="1"/>
    <x v="0"/>
    <x v="0"/>
    <x v="0"/>
    <n v="5"/>
    <x v="4"/>
    <x v="4"/>
  </r>
  <r>
    <n v="1518"/>
    <n v="57"/>
    <x v="0"/>
    <x v="0"/>
    <x v="24"/>
    <x v="3"/>
    <x v="52"/>
    <x v="13"/>
    <x v="2"/>
    <x v="10"/>
    <x v="1"/>
    <n v="3.4"/>
    <x v="1"/>
    <x v="3"/>
    <x v="0"/>
    <x v="0"/>
    <n v="12"/>
    <x v="1"/>
    <x v="3"/>
  </r>
  <r>
    <n v="1519"/>
    <n v="68"/>
    <x v="0"/>
    <x v="0"/>
    <x v="22"/>
    <x v="3"/>
    <x v="2"/>
    <x v="14"/>
    <x v="2"/>
    <x v="22"/>
    <x v="0"/>
    <n v="4.0999999999999996"/>
    <x v="1"/>
    <x v="2"/>
    <x v="0"/>
    <x v="0"/>
    <n v="14"/>
    <x v="0"/>
    <x v="0"/>
  </r>
  <r>
    <n v="1520"/>
    <n v="50"/>
    <x v="2"/>
    <x v="0"/>
    <x v="12"/>
    <x v="3"/>
    <x v="2"/>
    <x v="21"/>
    <x v="0"/>
    <x v="17"/>
    <x v="3"/>
    <n v="4.9000000000000004"/>
    <x v="1"/>
    <x v="2"/>
    <x v="0"/>
    <x v="0"/>
    <n v="40"/>
    <x v="3"/>
    <x v="1"/>
  </r>
  <r>
    <n v="1521"/>
    <n v="21"/>
    <x v="3"/>
    <x v="0"/>
    <x v="19"/>
    <x v="3"/>
    <x v="76"/>
    <x v="44"/>
    <x v="2"/>
    <x v="18"/>
    <x v="2"/>
    <n v="4.4000000000000004"/>
    <x v="1"/>
    <x v="4"/>
    <x v="0"/>
    <x v="0"/>
    <n v="39"/>
    <x v="1"/>
    <x v="3"/>
  </r>
  <r>
    <n v="1522"/>
    <n v="29"/>
    <x v="3"/>
    <x v="0"/>
    <x v="21"/>
    <x v="3"/>
    <x v="40"/>
    <x v="47"/>
    <x v="2"/>
    <x v="3"/>
    <x v="2"/>
    <n v="2.7"/>
    <x v="1"/>
    <x v="4"/>
    <x v="0"/>
    <x v="0"/>
    <n v="50"/>
    <x v="4"/>
    <x v="1"/>
  </r>
  <r>
    <n v="1523"/>
    <n v="38"/>
    <x v="2"/>
    <x v="0"/>
    <x v="6"/>
    <x v="0"/>
    <x v="11"/>
    <x v="30"/>
    <x v="0"/>
    <x v="22"/>
    <x v="1"/>
    <n v="4.8"/>
    <x v="1"/>
    <x v="1"/>
    <x v="0"/>
    <x v="0"/>
    <n v="5"/>
    <x v="5"/>
    <x v="5"/>
  </r>
  <r>
    <n v="1524"/>
    <n v="54"/>
    <x v="0"/>
    <x v="0"/>
    <x v="20"/>
    <x v="0"/>
    <x v="19"/>
    <x v="42"/>
    <x v="2"/>
    <x v="3"/>
    <x v="2"/>
    <n v="3.3"/>
    <x v="1"/>
    <x v="4"/>
    <x v="0"/>
    <x v="0"/>
    <n v="35"/>
    <x v="5"/>
    <x v="2"/>
  </r>
  <r>
    <n v="1525"/>
    <n v="22"/>
    <x v="3"/>
    <x v="0"/>
    <x v="20"/>
    <x v="0"/>
    <x v="31"/>
    <x v="2"/>
    <x v="0"/>
    <x v="6"/>
    <x v="2"/>
    <n v="4.4000000000000004"/>
    <x v="1"/>
    <x v="1"/>
    <x v="0"/>
    <x v="0"/>
    <n v="6"/>
    <x v="1"/>
    <x v="4"/>
  </r>
  <r>
    <n v="1526"/>
    <n v="29"/>
    <x v="3"/>
    <x v="0"/>
    <x v="22"/>
    <x v="3"/>
    <x v="9"/>
    <x v="4"/>
    <x v="2"/>
    <x v="21"/>
    <x v="0"/>
    <n v="4.5999999999999996"/>
    <x v="1"/>
    <x v="4"/>
    <x v="0"/>
    <x v="0"/>
    <n v="22"/>
    <x v="1"/>
    <x v="0"/>
  </r>
  <r>
    <n v="1527"/>
    <n v="41"/>
    <x v="2"/>
    <x v="0"/>
    <x v="14"/>
    <x v="2"/>
    <x v="20"/>
    <x v="19"/>
    <x v="0"/>
    <x v="3"/>
    <x v="2"/>
    <n v="3.1"/>
    <x v="1"/>
    <x v="2"/>
    <x v="0"/>
    <x v="0"/>
    <n v="27"/>
    <x v="3"/>
    <x v="5"/>
  </r>
  <r>
    <n v="1528"/>
    <n v="26"/>
    <x v="3"/>
    <x v="0"/>
    <x v="19"/>
    <x v="3"/>
    <x v="60"/>
    <x v="48"/>
    <x v="0"/>
    <x v="16"/>
    <x v="3"/>
    <n v="4.5"/>
    <x v="1"/>
    <x v="4"/>
    <x v="0"/>
    <x v="0"/>
    <n v="33"/>
    <x v="5"/>
    <x v="0"/>
  </r>
  <r>
    <n v="1529"/>
    <n v="69"/>
    <x v="0"/>
    <x v="0"/>
    <x v="17"/>
    <x v="0"/>
    <x v="60"/>
    <x v="4"/>
    <x v="1"/>
    <x v="16"/>
    <x v="1"/>
    <n v="4"/>
    <x v="1"/>
    <x v="5"/>
    <x v="0"/>
    <x v="0"/>
    <n v="47"/>
    <x v="0"/>
    <x v="4"/>
  </r>
  <r>
    <n v="1530"/>
    <n v="20"/>
    <x v="3"/>
    <x v="0"/>
    <x v="21"/>
    <x v="3"/>
    <x v="80"/>
    <x v="42"/>
    <x v="2"/>
    <x v="12"/>
    <x v="0"/>
    <n v="3.1"/>
    <x v="1"/>
    <x v="1"/>
    <x v="0"/>
    <x v="0"/>
    <n v="48"/>
    <x v="2"/>
    <x v="4"/>
  </r>
  <r>
    <n v="1531"/>
    <n v="59"/>
    <x v="0"/>
    <x v="0"/>
    <x v="7"/>
    <x v="2"/>
    <x v="34"/>
    <x v="35"/>
    <x v="2"/>
    <x v="11"/>
    <x v="1"/>
    <n v="3.9"/>
    <x v="1"/>
    <x v="2"/>
    <x v="0"/>
    <x v="0"/>
    <n v="22"/>
    <x v="4"/>
    <x v="3"/>
  </r>
  <r>
    <n v="1532"/>
    <n v="63"/>
    <x v="0"/>
    <x v="0"/>
    <x v="21"/>
    <x v="3"/>
    <x v="42"/>
    <x v="16"/>
    <x v="1"/>
    <x v="10"/>
    <x v="1"/>
    <n v="4.5"/>
    <x v="1"/>
    <x v="2"/>
    <x v="0"/>
    <x v="0"/>
    <n v="8"/>
    <x v="3"/>
    <x v="4"/>
  </r>
  <r>
    <n v="1533"/>
    <n v="68"/>
    <x v="0"/>
    <x v="0"/>
    <x v="14"/>
    <x v="2"/>
    <x v="43"/>
    <x v="48"/>
    <x v="1"/>
    <x v="5"/>
    <x v="0"/>
    <n v="4.4000000000000004"/>
    <x v="1"/>
    <x v="2"/>
    <x v="0"/>
    <x v="0"/>
    <n v="5"/>
    <x v="3"/>
    <x v="6"/>
  </r>
  <r>
    <n v="1534"/>
    <n v="50"/>
    <x v="2"/>
    <x v="0"/>
    <x v="9"/>
    <x v="1"/>
    <x v="40"/>
    <x v="13"/>
    <x v="2"/>
    <x v="9"/>
    <x v="2"/>
    <n v="3.6"/>
    <x v="1"/>
    <x v="4"/>
    <x v="0"/>
    <x v="0"/>
    <n v="16"/>
    <x v="4"/>
    <x v="3"/>
  </r>
  <r>
    <n v="1535"/>
    <n v="55"/>
    <x v="0"/>
    <x v="0"/>
    <x v="0"/>
    <x v="0"/>
    <x v="76"/>
    <x v="5"/>
    <x v="2"/>
    <x v="14"/>
    <x v="2"/>
    <n v="3.4"/>
    <x v="1"/>
    <x v="1"/>
    <x v="0"/>
    <x v="0"/>
    <n v="26"/>
    <x v="0"/>
    <x v="0"/>
  </r>
  <r>
    <n v="1536"/>
    <n v="36"/>
    <x v="2"/>
    <x v="0"/>
    <x v="3"/>
    <x v="1"/>
    <x v="67"/>
    <x v="8"/>
    <x v="1"/>
    <x v="2"/>
    <x v="3"/>
    <n v="4"/>
    <x v="1"/>
    <x v="4"/>
    <x v="0"/>
    <x v="0"/>
    <n v="8"/>
    <x v="0"/>
    <x v="5"/>
  </r>
  <r>
    <n v="1537"/>
    <n v="18"/>
    <x v="1"/>
    <x v="0"/>
    <x v="12"/>
    <x v="3"/>
    <x v="71"/>
    <x v="49"/>
    <x v="2"/>
    <x v="21"/>
    <x v="2"/>
    <n v="2.6"/>
    <x v="1"/>
    <x v="5"/>
    <x v="0"/>
    <x v="0"/>
    <n v="17"/>
    <x v="1"/>
    <x v="3"/>
  </r>
  <r>
    <n v="1538"/>
    <n v="68"/>
    <x v="0"/>
    <x v="0"/>
    <x v="9"/>
    <x v="1"/>
    <x v="58"/>
    <x v="29"/>
    <x v="0"/>
    <x v="13"/>
    <x v="1"/>
    <n v="3.2"/>
    <x v="1"/>
    <x v="2"/>
    <x v="0"/>
    <x v="0"/>
    <n v="50"/>
    <x v="0"/>
    <x v="2"/>
  </r>
  <r>
    <n v="1539"/>
    <n v="56"/>
    <x v="0"/>
    <x v="0"/>
    <x v="10"/>
    <x v="0"/>
    <x v="61"/>
    <x v="26"/>
    <x v="0"/>
    <x v="4"/>
    <x v="3"/>
    <n v="3.2"/>
    <x v="1"/>
    <x v="3"/>
    <x v="0"/>
    <x v="0"/>
    <n v="22"/>
    <x v="0"/>
    <x v="4"/>
  </r>
  <r>
    <n v="1540"/>
    <n v="32"/>
    <x v="2"/>
    <x v="0"/>
    <x v="22"/>
    <x v="3"/>
    <x v="37"/>
    <x v="11"/>
    <x v="2"/>
    <x v="2"/>
    <x v="1"/>
    <n v="5"/>
    <x v="1"/>
    <x v="4"/>
    <x v="0"/>
    <x v="0"/>
    <n v="19"/>
    <x v="1"/>
    <x v="6"/>
  </r>
  <r>
    <n v="1541"/>
    <n v="28"/>
    <x v="3"/>
    <x v="0"/>
    <x v="6"/>
    <x v="0"/>
    <x v="51"/>
    <x v="24"/>
    <x v="2"/>
    <x v="16"/>
    <x v="0"/>
    <n v="2.9"/>
    <x v="1"/>
    <x v="2"/>
    <x v="0"/>
    <x v="0"/>
    <n v="14"/>
    <x v="4"/>
    <x v="5"/>
  </r>
  <r>
    <n v="1542"/>
    <n v="24"/>
    <x v="3"/>
    <x v="0"/>
    <x v="8"/>
    <x v="3"/>
    <x v="64"/>
    <x v="26"/>
    <x v="1"/>
    <x v="21"/>
    <x v="0"/>
    <n v="2.9"/>
    <x v="1"/>
    <x v="5"/>
    <x v="0"/>
    <x v="0"/>
    <n v="35"/>
    <x v="1"/>
    <x v="4"/>
  </r>
  <r>
    <n v="1543"/>
    <n v="59"/>
    <x v="0"/>
    <x v="0"/>
    <x v="0"/>
    <x v="0"/>
    <x v="77"/>
    <x v="11"/>
    <x v="2"/>
    <x v="1"/>
    <x v="0"/>
    <n v="3.5"/>
    <x v="1"/>
    <x v="2"/>
    <x v="0"/>
    <x v="0"/>
    <n v="43"/>
    <x v="3"/>
    <x v="1"/>
  </r>
  <r>
    <n v="1544"/>
    <n v="56"/>
    <x v="0"/>
    <x v="0"/>
    <x v="2"/>
    <x v="0"/>
    <x v="58"/>
    <x v="48"/>
    <x v="2"/>
    <x v="21"/>
    <x v="3"/>
    <n v="4"/>
    <x v="1"/>
    <x v="3"/>
    <x v="0"/>
    <x v="0"/>
    <n v="24"/>
    <x v="0"/>
    <x v="2"/>
  </r>
  <r>
    <n v="1545"/>
    <n v="30"/>
    <x v="3"/>
    <x v="0"/>
    <x v="16"/>
    <x v="3"/>
    <x v="41"/>
    <x v="10"/>
    <x v="2"/>
    <x v="1"/>
    <x v="1"/>
    <n v="3.9"/>
    <x v="1"/>
    <x v="3"/>
    <x v="0"/>
    <x v="0"/>
    <n v="17"/>
    <x v="5"/>
    <x v="4"/>
  </r>
  <r>
    <n v="1546"/>
    <n v="48"/>
    <x v="2"/>
    <x v="0"/>
    <x v="22"/>
    <x v="3"/>
    <x v="35"/>
    <x v="12"/>
    <x v="2"/>
    <x v="13"/>
    <x v="0"/>
    <n v="4.9000000000000004"/>
    <x v="1"/>
    <x v="5"/>
    <x v="0"/>
    <x v="0"/>
    <n v="49"/>
    <x v="4"/>
    <x v="2"/>
  </r>
  <r>
    <n v="1547"/>
    <n v="60"/>
    <x v="0"/>
    <x v="0"/>
    <x v="4"/>
    <x v="1"/>
    <x v="12"/>
    <x v="4"/>
    <x v="3"/>
    <x v="7"/>
    <x v="2"/>
    <n v="3.8"/>
    <x v="1"/>
    <x v="0"/>
    <x v="0"/>
    <x v="0"/>
    <n v="17"/>
    <x v="4"/>
    <x v="2"/>
  </r>
  <r>
    <n v="1548"/>
    <n v="46"/>
    <x v="2"/>
    <x v="0"/>
    <x v="19"/>
    <x v="3"/>
    <x v="43"/>
    <x v="36"/>
    <x v="0"/>
    <x v="11"/>
    <x v="2"/>
    <n v="3.5"/>
    <x v="1"/>
    <x v="3"/>
    <x v="0"/>
    <x v="0"/>
    <n v="40"/>
    <x v="1"/>
    <x v="3"/>
  </r>
  <r>
    <n v="1549"/>
    <n v="69"/>
    <x v="0"/>
    <x v="0"/>
    <x v="10"/>
    <x v="0"/>
    <x v="50"/>
    <x v="33"/>
    <x v="2"/>
    <x v="5"/>
    <x v="2"/>
    <n v="3.7"/>
    <x v="1"/>
    <x v="5"/>
    <x v="0"/>
    <x v="0"/>
    <n v="43"/>
    <x v="4"/>
    <x v="1"/>
  </r>
  <r>
    <n v="1550"/>
    <n v="19"/>
    <x v="1"/>
    <x v="0"/>
    <x v="4"/>
    <x v="1"/>
    <x v="37"/>
    <x v="23"/>
    <x v="2"/>
    <x v="13"/>
    <x v="1"/>
    <n v="2.9"/>
    <x v="1"/>
    <x v="4"/>
    <x v="0"/>
    <x v="0"/>
    <n v="19"/>
    <x v="5"/>
    <x v="6"/>
  </r>
  <r>
    <n v="1551"/>
    <n v="66"/>
    <x v="0"/>
    <x v="0"/>
    <x v="12"/>
    <x v="3"/>
    <x v="46"/>
    <x v="10"/>
    <x v="1"/>
    <x v="13"/>
    <x v="2"/>
    <n v="2.8"/>
    <x v="1"/>
    <x v="1"/>
    <x v="0"/>
    <x v="0"/>
    <n v="40"/>
    <x v="4"/>
    <x v="3"/>
  </r>
  <r>
    <n v="1552"/>
    <n v="64"/>
    <x v="0"/>
    <x v="0"/>
    <x v="8"/>
    <x v="3"/>
    <x v="45"/>
    <x v="46"/>
    <x v="2"/>
    <x v="8"/>
    <x v="2"/>
    <n v="3.7"/>
    <x v="1"/>
    <x v="4"/>
    <x v="0"/>
    <x v="0"/>
    <n v="13"/>
    <x v="2"/>
    <x v="5"/>
  </r>
  <r>
    <n v="1553"/>
    <n v="54"/>
    <x v="0"/>
    <x v="0"/>
    <x v="0"/>
    <x v="0"/>
    <x v="4"/>
    <x v="35"/>
    <x v="0"/>
    <x v="7"/>
    <x v="1"/>
    <n v="3"/>
    <x v="1"/>
    <x v="0"/>
    <x v="0"/>
    <x v="0"/>
    <n v="20"/>
    <x v="2"/>
    <x v="5"/>
  </r>
  <r>
    <n v="1554"/>
    <n v="27"/>
    <x v="3"/>
    <x v="0"/>
    <x v="0"/>
    <x v="0"/>
    <x v="29"/>
    <x v="12"/>
    <x v="2"/>
    <x v="21"/>
    <x v="1"/>
    <n v="4.8"/>
    <x v="1"/>
    <x v="1"/>
    <x v="0"/>
    <x v="0"/>
    <n v="21"/>
    <x v="5"/>
    <x v="3"/>
  </r>
  <r>
    <n v="1555"/>
    <n v="64"/>
    <x v="0"/>
    <x v="0"/>
    <x v="6"/>
    <x v="0"/>
    <x v="16"/>
    <x v="40"/>
    <x v="1"/>
    <x v="12"/>
    <x v="0"/>
    <n v="2.7"/>
    <x v="1"/>
    <x v="3"/>
    <x v="0"/>
    <x v="0"/>
    <n v="18"/>
    <x v="1"/>
    <x v="4"/>
  </r>
  <r>
    <n v="1556"/>
    <n v="43"/>
    <x v="2"/>
    <x v="0"/>
    <x v="6"/>
    <x v="0"/>
    <x v="53"/>
    <x v="31"/>
    <x v="1"/>
    <x v="17"/>
    <x v="0"/>
    <n v="4.5"/>
    <x v="1"/>
    <x v="1"/>
    <x v="0"/>
    <x v="0"/>
    <n v="44"/>
    <x v="1"/>
    <x v="3"/>
  </r>
  <r>
    <n v="1557"/>
    <n v="43"/>
    <x v="2"/>
    <x v="0"/>
    <x v="15"/>
    <x v="0"/>
    <x v="75"/>
    <x v="15"/>
    <x v="2"/>
    <x v="9"/>
    <x v="3"/>
    <n v="2.7"/>
    <x v="1"/>
    <x v="3"/>
    <x v="0"/>
    <x v="0"/>
    <n v="26"/>
    <x v="2"/>
    <x v="3"/>
  </r>
  <r>
    <n v="1558"/>
    <n v="27"/>
    <x v="3"/>
    <x v="0"/>
    <x v="21"/>
    <x v="3"/>
    <x v="7"/>
    <x v="45"/>
    <x v="0"/>
    <x v="23"/>
    <x v="3"/>
    <n v="3.5"/>
    <x v="1"/>
    <x v="2"/>
    <x v="0"/>
    <x v="0"/>
    <n v="34"/>
    <x v="3"/>
    <x v="3"/>
  </r>
  <r>
    <n v="1559"/>
    <n v="35"/>
    <x v="2"/>
    <x v="0"/>
    <x v="12"/>
    <x v="3"/>
    <x v="60"/>
    <x v="35"/>
    <x v="3"/>
    <x v="11"/>
    <x v="3"/>
    <n v="3.5"/>
    <x v="1"/>
    <x v="0"/>
    <x v="0"/>
    <x v="0"/>
    <n v="24"/>
    <x v="2"/>
    <x v="6"/>
  </r>
  <r>
    <n v="1560"/>
    <n v="43"/>
    <x v="2"/>
    <x v="0"/>
    <x v="18"/>
    <x v="3"/>
    <x v="23"/>
    <x v="4"/>
    <x v="0"/>
    <x v="19"/>
    <x v="3"/>
    <n v="4.5"/>
    <x v="1"/>
    <x v="5"/>
    <x v="0"/>
    <x v="0"/>
    <n v="23"/>
    <x v="3"/>
    <x v="0"/>
  </r>
  <r>
    <n v="1561"/>
    <n v="57"/>
    <x v="0"/>
    <x v="0"/>
    <x v="19"/>
    <x v="3"/>
    <x v="63"/>
    <x v="4"/>
    <x v="2"/>
    <x v="11"/>
    <x v="0"/>
    <n v="3.8"/>
    <x v="1"/>
    <x v="1"/>
    <x v="0"/>
    <x v="0"/>
    <n v="3"/>
    <x v="5"/>
    <x v="1"/>
  </r>
  <r>
    <n v="1562"/>
    <n v="50"/>
    <x v="2"/>
    <x v="0"/>
    <x v="18"/>
    <x v="3"/>
    <x v="15"/>
    <x v="16"/>
    <x v="2"/>
    <x v="21"/>
    <x v="2"/>
    <n v="3.8"/>
    <x v="1"/>
    <x v="3"/>
    <x v="0"/>
    <x v="0"/>
    <n v="2"/>
    <x v="4"/>
    <x v="3"/>
  </r>
  <r>
    <n v="1563"/>
    <n v="37"/>
    <x v="2"/>
    <x v="0"/>
    <x v="18"/>
    <x v="3"/>
    <x v="60"/>
    <x v="15"/>
    <x v="2"/>
    <x v="7"/>
    <x v="0"/>
    <n v="3.2"/>
    <x v="1"/>
    <x v="2"/>
    <x v="0"/>
    <x v="0"/>
    <n v="23"/>
    <x v="0"/>
    <x v="4"/>
  </r>
  <r>
    <n v="1564"/>
    <n v="68"/>
    <x v="0"/>
    <x v="0"/>
    <x v="13"/>
    <x v="0"/>
    <x v="77"/>
    <x v="23"/>
    <x v="2"/>
    <x v="11"/>
    <x v="3"/>
    <n v="4.3"/>
    <x v="1"/>
    <x v="2"/>
    <x v="0"/>
    <x v="0"/>
    <n v="8"/>
    <x v="1"/>
    <x v="1"/>
  </r>
  <r>
    <n v="1565"/>
    <n v="22"/>
    <x v="3"/>
    <x v="0"/>
    <x v="21"/>
    <x v="3"/>
    <x v="27"/>
    <x v="18"/>
    <x v="3"/>
    <x v="2"/>
    <x v="2"/>
    <n v="4.5"/>
    <x v="1"/>
    <x v="2"/>
    <x v="0"/>
    <x v="0"/>
    <n v="30"/>
    <x v="5"/>
    <x v="6"/>
  </r>
  <r>
    <n v="1566"/>
    <n v="58"/>
    <x v="0"/>
    <x v="0"/>
    <x v="12"/>
    <x v="3"/>
    <x v="73"/>
    <x v="37"/>
    <x v="0"/>
    <x v="15"/>
    <x v="3"/>
    <n v="4.2"/>
    <x v="1"/>
    <x v="1"/>
    <x v="0"/>
    <x v="0"/>
    <n v="48"/>
    <x v="3"/>
    <x v="2"/>
  </r>
  <r>
    <n v="1567"/>
    <n v="48"/>
    <x v="2"/>
    <x v="0"/>
    <x v="4"/>
    <x v="1"/>
    <x v="54"/>
    <x v="5"/>
    <x v="1"/>
    <x v="14"/>
    <x v="0"/>
    <n v="3"/>
    <x v="1"/>
    <x v="1"/>
    <x v="0"/>
    <x v="0"/>
    <n v="21"/>
    <x v="1"/>
    <x v="4"/>
  </r>
  <r>
    <n v="1568"/>
    <n v="30"/>
    <x v="3"/>
    <x v="0"/>
    <x v="21"/>
    <x v="3"/>
    <x v="27"/>
    <x v="46"/>
    <x v="2"/>
    <x v="2"/>
    <x v="1"/>
    <n v="4.0999999999999996"/>
    <x v="1"/>
    <x v="3"/>
    <x v="0"/>
    <x v="0"/>
    <n v="9"/>
    <x v="1"/>
    <x v="5"/>
  </r>
  <r>
    <n v="1569"/>
    <n v="51"/>
    <x v="0"/>
    <x v="0"/>
    <x v="4"/>
    <x v="1"/>
    <x v="31"/>
    <x v="47"/>
    <x v="0"/>
    <x v="22"/>
    <x v="1"/>
    <n v="4.5999999999999996"/>
    <x v="1"/>
    <x v="5"/>
    <x v="0"/>
    <x v="0"/>
    <n v="8"/>
    <x v="5"/>
    <x v="5"/>
  </r>
  <r>
    <n v="1570"/>
    <n v="20"/>
    <x v="3"/>
    <x v="0"/>
    <x v="11"/>
    <x v="0"/>
    <x v="80"/>
    <x v="11"/>
    <x v="2"/>
    <x v="20"/>
    <x v="2"/>
    <n v="2.9"/>
    <x v="1"/>
    <x v="3"/>
    <x v="0"/>
    <x v="0"/>
    <n v="29"/>
    <x v="5"/>
    <x v="1"/>
  </r>
  <r>
    <n v="1571"/>
    <n v="30"/>
    <x v="3"/>
    <x v="0"/>
    <x v="13"/>
    <x v="0"/>
    <x v="52"/>
    <x v="9"/>
    <x v="0"/>
    <x v="18"/>
    <x v="0"/>
    <n v="4.8"/>
    <x v="1"/>
    <x v="2"/>
    <x v="0"/>
    <x v="0"/>
    <n v="3"/>
    <x v="4"/>
    <x v="6"/>
  </r>
  <r>
    <n v="1572"/>
    <n v="28"/>
    <x v="3"/>
    <x v="0"/>
    <x v="16"/>
    <x v="3"/>
    <x v="19"/>
    <x v="24"/>
    <x v="0"/>
    <x v="5"/>
    <x v="0"/>
    <n v="4.5"/>
    <x v="1"/>
    <x v="2"/>
    <x v="0"/>
    <x v="0"/>
    <n v="11"/>
    <x v="4"/>
    <x v="0"/>
  </r>
  <r>
    <n v="1573"/>
    <n v="37"/>
    <x v="2"/>
    <x v="0"/>
    <x v="11"/>
    <x v="0"/>
    <x v="56"/>
    <x v="47"/>
    <x v="0"/>
    <x v="3"/>
    <x v="2"/>
    <n v="3.4"/>
    <x v="1"/>
    <x v="4"/>
    <x v="0"/>
    <x v="0"/>
    <n v="16"/>
    <x v="5"/>
    <x v="5"/>
  </r>
  <r>
    <n v="1574"/>
    <n v="36"/>
    <x v="2"/>
    <x v="0"/>
    <x v="17"/>
    <x v="0"/>
    <x v="9"/>
    <x v="25"/>
    <x v="0"/>
    <x v="21"/>
    <x v="2"/>
    <n v="4.3"/>
    <x v="1"/>
    <x v="4"/>
    <x v="0"/>
    <x v="0"/>
    <n v="25"/>
    <x v="5"/>
    <x v="1"/>
  </r>
  <r>
    <n v="1575"/>
    <n v="18"/>
    <x v="1"/>
    <x v="0"/>
    <x v="11"/>
    <x v="0"/>
    <x v="21"/>
    <x v="46"/>
    <x v="1"/>
    <x v="23"/>
    <x v="1"/>
    <n v="4.2"/>
    <x v="1"/>
    <x v="1"/>
    <x v="0"/>
    <x v="0"/>
    <n v="32"/>
    <x v="3"/>
    <x v="4"/>
  </r>
  <r>
    <n v="1576"/>
    <n v="52"/>
    <x v="0"/>
    <x v="0"/>
    <x v="5"/>
    <x v="0"/>
    <x v="39"/>
    <x v="18"/>
    <x v="2"/>
    <x v="2"/>
    <x v="1"/>
    <n v="3.6"/>
    <x v="1"/>
    <x v="2"/>
    <x v="0"/>
    <x v="0"/>
    <n v="28"/>
    <x v="1"/>
    <x v="0"/>
  </r>
  <r>
    <n v="1577"/>
    <n v="56"/>
    <x v="0"/>
    <x v="0"/>
    <x v="10"/>
    <x v="0"/>
    <x v="60"/>
    <x v="49"/>
    <x v="2"/>
    <x v="3"/>
    <x v="1"/>
    <n v="3.7"/>
    <x v="1"/>
    <x v="4"/>
    <x v="0"/>
    <x v="0"/>
    <n v="36"/>
    <x v="3"/>
    <x v="5"/>
  </r>
  <r>
    <n v="1578"/>
    <n v="68"/>
    <x v="0"/>
    <x v="0"/>
    <x v="23"/>
    <x v="1"/>
    <x v="7"/>
    <x v="12"/>
    <x v="1"/>
    <x v="8"/>
    <x v="1"/>
    <n v="4"/>
    <x v="1"/>
    <x v="3"/>
    <x v="0"/>
    <x v="0"/>
    <n v="7"/>
    <x v="0"/>
    <x v="0"/>
  </r>
  <r>
    <n v="1579"/>
    <n v="62"/>
    <x v="0"/>
    <x v="0"/>
    <x v="13"/>
    <x v="0"/>
    <x v="8"/>
    <x v="18"/>
    <x v="1"/>
    <x v="1"/>
    <x v="0"/>
    <n v="4.9000000000000004"/>
    <x v="1"/>
    <x v="4"/>
    <x v="0"/>
    <x v="0"/>
    <n v="2"/>
    <x v="3"/>
    <x v="3"/>
  </r>
  <r>
    <n v="1580"/>
    <n v="35"/>
    <x v="2"/>
    <x v="0"/>
    <x v="14"/>
    <x v="2"/>
    <x v="68"/>
    <x v="19"/>
    <x v="2"/>
    <x v="10"/>
    <x v="2"/>
    <n v="3.1"/>
    <x v="1"/>
    <x v="1"/>
    <x v="0"/>
    <x v="0"/>
    <n v="6"/>
    <x v="4"/>
    <x v="5"/>
  </r>
  <r>
    <n v="1581"/>
    <n v="65"/>
    <x v="0"/>
    <x v="0"/>
    <x v="4"/>
    <x v="1"/>
    <x v="79"/>
    <x v="25"/>
    <x v="0"/>
    <x v="17"/>
    <x v="2"/>
    <n v="3.7"/>
    <x v="1"/>
    <x v="3"/>
    <x v="0"/>
    <x v="0"/>
    <n v="30"/>
    <x v="1"/>
    <x v="2"/>
  </r>
  <r>
    <n v="1582"/>
    <n v="69"/>
    <x v="0"/>
    <x v="0"/>
    <x v="16"/>
    <x v="3"/>
    <x v="64"/>
    <x v="31"/>
    <x v="0"/>
    <x v="11"/>
    <x v="3"/>
    <n v="4.2"/>
    <x v="1"/>
    <x v="1"/>
    <x v="0"/>
    <x v="0"/>
    <n v="46"/>
    <x v="1"/>
    <x v="3"/>
  </r>
  <r>
    <n v="1583"/>
    <n v="28"/>
    <x v="3"/>
    <x v="0"/>
    <x v="22"/>
    <x v="3"/>
    <x v="52"/>
    <x v="11"/>
    <x v="0"/>
    <x v="16"/>
    <x v="1"/>
    <n v="2.5"/>
    <x v="1"/>
    <x v="2"/>
    <x v="0"/>
    <x v="0"/>
    <n v="39"/>
    <x v="1"/>
    <x v="5"/>
  </r>
  <r>
    <n v="1584"/>
    <n v="37"/>
    <x v="2"/>
    <x v="0"/>
    <x v="18"/>
    <x v="3"/>
    <x v="56"/>
    <x v="33"/>
    <x v="3"/>
    <x v="22"/>
    <x v="2"/>
    <n v="4.3"/>
    <x v="1"/>
    <x v="2"/>
    <x v="0"/>
    <x v="0"/>
    <n v="8"/>
    <x v="0"/>
    <x v="2"/>
  </r>
  <r>
    <n v="1585"/>
    <n v="41"/>
    <x v="2"/>
    <x v="0"/>
    <x v="0"/>
    <x v="0"/>
    <x v="51"/>
    <x v="11"/>
    <x v="1"/>
    <x v="5"/>
    <x v="1"/>
    <n v="3.1"/>
    <x v="1"/>
    <x v="5"/>
    <x v="0"/>
    <x v="0"/>
    <n v="46"/>
    <x v="2"/>
    <x v="3"/>
  </r>
  <r>
    <n v="1586"/>
    <n v="37"/>
    <x v="2"/>
    <x v="0"/>
    <x v="1"/>
    <x v="0"/>
    <x v="21"/>
    <x v="15"/>
    <x v="2"/>
    <x v="4"/>
    <x v="3"/>
    <n v="3"/>
    <x v="1"/>
    <x v="2"/>
    <x v="0"/>
    <x v="0"/>
    <n v="40"/>
    <x v="5"/>
    <x v="0"/>
  </r>
  <r>
    <n v="1587"/>
    <n v="25"/>
    <x v="3"/>
    <x v="0"/>
    <x v="23"/>
    <x v="1"/>
    <x v="64"/>
    <x v="19"/>
    <x v="2"/>
    <x v="7"/>
    <x v="3"/>
    <n v="4"/>
    <x v="1"/>
    <x v="0"/>
    <x v="0"/>
    <x v="0"/>
    <n v="21"/>
    <x v="4"/>
    <x v="1"/>
  </r>
  <r>
    <n v="1588"/>
    <n v="41"/>
    <x v="2"/>
    <x v="0"/>
    <x v="20"/>
    <x v="0"/>
    <x v="54"/>
    <x v="15"/>
    <x v="2"/>
    <x v="19"/>
    <x v="2"/>
    <n v="3.5"/>
    <x v="1"/>
    <x v="1"/>
    <x v="0"/>
    <x v="0"/>
    <n v="33"/>
    <x v="2"/>
    <x v="0"/>
  </r>
  <r>
    <n v="1589"/>
    <n v="48"/>
    <x v="2"/>
    <x v="0"/>
    <x v="22"/>
    <x v="3"/>
    <x v="41"/>
    <x v="34"/>
    <x v="0"/>
    <x v="17"/>
    <x v="0"/>
    <n v="3.2"/>
    <x v="1"/>
    <x v="2"/>
    <x v="0"/>
    <x v="0"/>
    <n v="3"/>
    <x v="0"/>
    <x v="5"/>
  </r>
  <r>
    <n v="1590"/>
    <n v="42"/>
    <x v="2"/>
    <x v="0"/>
    <x v="4"/>
    <x v="1"/>
    <x v="11"/>
    <x v="31"/>
    <x v="2"/>
    <x v="5"/>
    <x v="2"/>
    <n v="2.7"/>
    <x v="1"/>
    <x v="5"/>
    <x v="0"/>
    <x v="0"/>
    <n v="48"/>
    <x v="1"/>
    <x v="1"/>
  </r>
  <r>
    <n v="1591"/>
    <n v="54"/>
    <x v="0"/>
    <x v="0"/>
    <x v="2"/>
    <x v="0"/>
    <x v="68"/>
    <x v="48"/>
    <x v="1"/>
    <x v="6"/>
    <x v="0"/>
    <n v="3"/>
    <x v="1"/>
    <x v="1"/>
    <x v="0"/>
    <x v="0"/>
    <n v="8"/>
    <x v="3"/>
    <x v="2"/>
  </r>
  <r>
    <n v="1592"/>
    <n v="18"/>
    <x v="1"/>
    <x v="0"/>
    <x v="11"/>
    <x v="0"/>
    <x v="33"/>
    <x v="45"/>
    <x v="0"/>
    <x v="9"/>
    <x v="0"/>
    <n v="2.9"/>
    <x v="1"/>
    <x v="2"/>
    <x v="0"/>
    <x v="0"/>
    <n v="24"/>
    <x v="3"/>
    <x v="2"/>
  </r>
  <r>
    <n v="1593"/>
    <n v="56"/>
    <x v="0"/>
    <x v="0"/>
    <x v="9"/>
    <x v="1"/>
    <x v="42"/>
    <x v="44"/>
    <x v="2"/>
    <x v="17"/>
    <x v="2"/>
    <n v="3.3"/>
    <x v="1"/>
    <x v="1"/>
    <x v="0"/>
    <x v="0"/>
    <n v="10"/>
    <x v="4"/>
    <x v="6"/>
  </r>
  <r>
    <n v="1594"/>
    <n v="61"/>
    <x v="0"/>
    <x v="0"/>
    <x v="10"/>
    <x v="0"/>
    <x v="51"/>
    <x v="33"/>
    <x v="2"/>
    <x v="13"/>
    <x v="1"/>
    <n v="4.9000000000000004"/>
    <x v="1"/>
    <x v="4"/>
    <x v="0"/>
    <x v="0"/>
    <n v="25"/>
    <x v="4"/>
    <x v="5"/>
  </r>
  <r>
    <n v="1595"/>
    <n v="40"/>
    <x v="2"/>
    <x v="0"/>
    <x v="8"/>
    <x v="3"/>
    <x v="52"/>
    <x v="24"/>
    <x v="3"/>
    <x v="4"/>
    <x v="2"/>
    <n v="3.7"/>
    <x v="1"/>
    <x v="5"/>
    <x v="0"/>
    <x v="0"/>
    <n v="3"/>
    <x v="1"/>
    <x v="0"/>
  </r>
  <r>
    <n v="1596"/>
    <n v="34"/>
    <x v="2"/>
    <x v="0"/>
    <x v="21"/>
    <x v="3"/>
    <x v="59"/>
    <x v="48"/>
    <x v="1"/>
    <x v="23"/>
    <x v="1"/>
    <n v="3.5"/>
    <x v="1"/>
    <x v="3"/>
    <x v="0"/>
    <x v="0"/>
    <n v="45"/>
    <x v="5"/>
    <x v="0"/>
  </r>
  <r>
    <n v="1597"/>
    <n v="42"/>
    <x v="2"/>
    <x v="0"/>
    <x v="16"/>
    <x v="3"/>
    <x v="38"/>
    <x v="16"/>
    <x v="1"/>
    <x v="6"/>
    <x v="3"/>
    <n v="4.7"/>
    <x v="1"/>
    <x v="5"/>
    <x v="0"/>
    <x v="0"/>
    <n v="15"/>
    <x v="5"/>
    <x v="5"/>
  </r>
  <r>
    <n v="1598"/>
    <n v="43"/>
    <x v="2"/>
    <x v="0"/>
    <x v="19"/>
    <x v="3"/>
    <x v="34"/>
    <x v="16"/>
    <x v="3"/>
    <x v="1"/>
    <x v="0"/>
    <n v="2.6"/>
    <x v="1"/>
    <x v="5"/>
    <x v="0"/>
    <x v="0"/>
    <n v="34"/>
    <x v="4"/>
    <x v="3"/>
  </r>
  <r>
    <n v="1599"/>
    <n v="47"/>
    <x v="2"/>
    <x v="0"/>
    <x v="16"/>
    <x v="3"/>
    <x v="6"/>
    <x v="18"/>
    <x v="2"/>
    <x v="11"/>
    <x v="3"/>
    <n v="4.0999999999999996"/>
    <x v="1"/>
    <x v="0"/>
    <x v="0"/>
    <x v="0"/>
    <n v="21"/>
    <x v="0"/>
    <x v="4"/>
  </r>
  <r>
    <n v="1600"/>
    <n v="48"/>
    <x v="2"/>
    <x v="0"/>
    <x v="5"/>
    <x v="0"/>
    <x v="36"/>
    <x v="12"/>
    <x v="2"/>
    <x v="20"/>
    <x v="0"/>
    <n v="2.8"/>
    <x v="1"/>
    <x v="4"/>
    <x v="0"/>
    <x v="0"/>
    <n v="22"/>
    <x v="5"/>
    <x v="4"/>
  </r>
  <r>
    <n v="1601"/>
    <n v="20"/>
    <x v="3"/>
    <x v="0"/>
    <x v="23"/>
    <x v="1"/>
    <x v="46"/>
    <x v="6"/>
    <x v="1"/>
    <x v="22"/>
    <x v="1"/>
    <n v="4.7"/>
    <x v="1"/>
    <x v="2"/>
    <x v="0"/>
    <x v="0"/>
    <n v="24"/>
    <x v="3"/>
    <x v="1"/>
  </r>
  <r>
    <n v="1602"/>
    <n v="65"/>
    <x v="0"/>
    <x v="0"/>
    <x v="5"/>
    <x v="0"/>
    <x v="40"/>
    <x v="27"/>
    <x v="3"/>
    <x v="16"/>
    <x v="1"/>
    <n v="2.9"/>
    <x v="1"/>
    <x v="5"/>
    <x v="0"/>
    <x v="0"/>
    <n v="33"/>
    <x v="2"/>
    <x v="5"/>
  </r>
  <r>
    <n v="1603"/>
    <n v="54"/>
    <x v="0"/>
    <x v="0"/>
    <x v="12"/>
    <x v="3"/>
    <x v="16"/>
    <x v="8"/>
    <x v="1"/>
    <x v="4"/>
    <x v="0"/>
    <n v="2.8"/>
    <x v="1"/>
    <x v="1"/>
    <x v="0"/>
    <x v="0"/>
    <n v="13"/>
    <x v="0"/>
    <x v="0"/>
  </r>
  <r>
    <n v="1604"/>
    <n v="23"/>
    <x v="3"/>
    <x v="0"/>
    <x v="6"/>
    <x v="0"/>
    <x v="57"/>
    <x v="44"/>
    <x v="0"/>
    <x v="13"/>
    <x v="2"/>
    <n v="4.3"/>
    <x v="1"/>
    <x v="2"/>
    <x v="0"/>
    <x v="0"/>
    <n v="17"/>
    <x v="5"/>
    <x v="4"/>
  </r>
  <r>
    <n v="1605"/>
    <n v="18"/>
    <x v="1"/>
    <x v="0"/>
    <x v="1"/>
    <x v="0"/>
    <x v="56"/>
    <x v="1"/>
    <x v="2"/>
    <x v="3"/>
    <x v="2"/>
    <n v="4.8"/>
    <x v="1"/>
    <x v="4"/>
    <x v="0"/>
    <x v="0"/>
    <n v="25"/>
    <x v="2"/>
    <x v="6"/>
  </r>
  <r>
    <n v="1606"/>
    <n v="70"/>
    <x v="0"/>
    <x v="0"/>
    <x v="22"/>
    <x v="3"/>
    <x v="43"/>
    <x v="39"/>
    <x v="2"/>
    <x v="12"/>
    <x v="0"/>
    <n v="3.4"/>
    <x v="1"/>
    <x v="2"/>
    <x v="0"/>
    <x v="0"/>
    <n v="15"/>
    <x v="2"/>
    <x v="4"/>
  </r>
  <r>
    <n v="1607"/>
    <n v="55"/>
    <x v="0"/>
    <x v="0"/>
    <x v="17"/>
    <x v="0"/>
    <x v="34"/>
    <x v="23"/>
    <x v="1"/>
    <x v="3"/>
    <x v="1"/>
    <n v="4.3"/>
    <x v="1"/>
    <x v="3"/>
    <x v="0"/>
    <x v="0"/>
    <n v="4"/>
    <x v="3"/>
    <x v="0"/>
  </r>
  <r>
    <n v="1608"/>
    <n v="49"/>
    <x v="2"/>
    <x v="0"/>
    <x v="6"/>
    <x v="0"/>
    <x v="11"/>
    <x v="34"/>
    <x v="1"/>
    <x v="0"/>
    <x v="3"/>
    <n v="2.7"/>
    <x v="1"/>
    <x v="1"/>
    <x v="0"/>
    <x v="0"/>
    <n v="43"/>
    <x v="5"/>
    <x v="3"/>
  </r>
  <r>
    <n v="1609"/>
    <n v="26"/>
    <x v="3"/>
    <x v="0"/>
    <x v="3"/>
    <x v="1"/>
    <x v="47"/>
    <x v="43"/>
    <x v="3"/>
    <x v="17"/>
    <x v="3"/>
    <n v="4.5999999999999996"/>
    <x v="1"/>
    <x v="2"/>
    <x v="0"/>
    <x v="0"/>
    <n v="12"/>
    <x v="4"/>
    <x v="4"/>
  </r>
  <r>
    <n v="1610"/>
    <n v="33"/>
    <x v="2"/>
    <x v="0"/>
    <x v="5"/>
    <x v="0"/>
    <x v="73"/>
    <x v="22"/>
    <x v="1"/>
    <x v="18"/>
    <x v="3"/>
    <n v="4.0999999999999996"/>
    <x v="1"/>
    <x v="3"/>
    <x v="0"/>
    <x v="0"/>
    <n v="3"/>
    <x v="0"/>
    <x v="5"/>
  </r>
  <r>
    <n v="1611"/>
    <n v="20"/>
    <x v="3"/>
    <x v="0"/>
    <x v="20"/>
    <x v="0"/>
    <x v="9"/>
    <x v="30"/>
    <x v="0"/>
    <x v="7"/>
    <x v="1"/>
    <n v="3.4"/>
    <x v="1"/>
    <x v="4"/>
    <x v="0"/>
    <x v="0"/>
    <n v="1"/>
    <x v="3"/>
    <x v="2"/>
  </r>
  <r>
    <n v="1612"/>
    <n v="41"/>
    <x v="2"/>
    <x v="0"/>
    <x v="13"/>
    <x v="0"/>
    <x v="46"/>
    <x v="10"/>
    <x v="0"/>
    <x v="22"/>
    <x v="0"/>
    <n v="4.5"/>
    <x v="1"/>
    <x v="2"/>
    <x v="0"/>
    <x v="0"/>
    <n v="6"/>
    <x v="5"/>
    <x v="5"/>
  </r>
  <r>
    <n v="1613"/>
    <n v="18"/>
    <x v="1"/>
    <x v="0"/>
    <x v="11"/>
    <x v="0"/>
    <x v="10"/>
    <x v="48"/>
    <x v="2"/>
    <x v="21"/>
    <x v="2"/>
    <n v="4.4000000000000004"/>
    <x v="1"/>
    <x v="3"/>
    <x v="0"/>
    <x v="0"/>
    <n v="26"/>
    <x v="0"/>
    <x v="5"/>
  </r>
  <r>
    <n v="1614"/>
    <n v="26"/>
    <x v="3"/>
    <x v="0"/>
    <x v="16"/>
    <x v="3"/>
    <x v="9"/>
    <x v="26"/>
    <x v="1"/>
    <x v="13"/>
    <x v="2"/>
    <n v="4"/>
    <x v="1"/>
    <x v="2"/>
    <x v="0"/>
    <x v="0"/>
    <n v="6"/>
    <x v="2"/>
    <x v="0"/>
  </r>
  <r>
    <n v="1615"/>
    <n v="30"/>
    <x v="3"/>
    <x v="0"/>
    <x v="17"/>
    <x v="0"/>
    <x v="52"/>
    <x v="23"/>
    <x v="1"/>
    <x v="0"/>
    <x v="2"/>
    <n v="3.4"/>
    <x v="1"/>
    <x v="1"/>
    <x v="0"/>
    <x v="0"/>
    <n v="22"/>
    <x v="1"/>
    <x v="4"/>
  </r>
  <r>
    <n v="1616"/>
    <n v="64"/>
    <x v="0"/>
    <x v="0"/>
    <x v="16"/>
    <x v="3"/>
    <x v="17"/>
    <x v="14"/>
    <x v="2"/>
    <x v="21"/>
    <x v="3"/>
    <n v="3.2"/>
    <x v="1"/>
    <x v="3"/>
    <x v="0"/>
    <x v="0"/>
    <n v="45"/>
    <x v="1"/>
    <x v="4"/>
  </r>
  <r>
    <n v="1617"/>
    <n v="26"/>
    <x v="3"/>
    <x v="0"/>
    <x v="19"/>
    <x v="3"/>
    <x v="52"/>
    <x v="24"/>
    <x v="2"/>
    <x v="14"/>
    <x v="1"/>
    <n v="3.4"/>
    <x v="1"/>
    <x v="3"/>
    <x v="0"/>
    <x v="0"/>
    <n v="50"/>
    <x v="1"/>
    <x v="3"/>
  </r>
  <r>
    <n v="1618"/>
    <n v="43"/>
    <x v="2"/>
    <x v="0"/>
    <x v="0"/>
    <x v="0"/>
    <x v="1"/>
    <x v="48"/>
    <x v="2"/>
    <x v="15"/>
    <x v="0"/>
    <n v="4.3"/>
    <x v="1"/>
    <x v="3"/>
    <x v="0"/>
    <x v="0"/>
    <n v="50"/>
    <x v="2"/>
    <x v="0"/>
  </r>
  <r>
    <n v="1619"/>
    <n v="63"/>
    <x v="0"/>
    <x v="0"/>
    <x v="3"/>
    <x v="1"/>
    <x v="11"/>
    <x v="49"/>
    <x v="0"/>
    <x v="7"/>
    <x v="2"/>
    <n v="5"/>
    <x v="1"/>
    <x v="3"/>
    <x v="0"/>
    <x v="0"/>
    <n v="39"/>
    <x v="5"/>
    <x v="3"/>
  </r>
  <r>
    <n v="1620"/>
    <n v="57"/>
    <x v="0"/>
    <x v="0"/>
    <x v="8"/>
    <x v="3"/>
    <x v="72"/>
    <x v="11"/>
    <x v="0"/>
    <x v="19"/>
    <x v="0"/>
    <n v="3.5"/>
    <x v="1"/>
    <x v="5"/>
    <x v="0"/>
    <x v="0"/>
    <n v="50"/>
    <x v="0"/>
    <x v="4"/>
  </r>
  <r>
    <n v="1621"/>
    <n v="25"/>
    <x v="3"/>
    <x v="0"/>
    <x v="19"/>
    <x v="3"/>
    <x v="53"/>
    <x v="41"/>
    <x v="2"/>
    <x v="4"/>
    <x v="0"/>
    <n v="3.1"/>
    <x v="1"/>
    <x v="4"/>
    <x v="0"/>
    <x v="0"/>
    <n v="27"/>
    <x v="3"/>
    <x v="6"/>
  </r>
  <r>
    <n v="1622"/>
    <n v="68"/>
    <x v="0"/>
    <x v="0"/>
    <x v="18"/>
    <x v="3"/>
    <x v="43"/>
    <x v="31"/>
    <x v="0"/>
    <x v="0"/>
    <x v="2"/>
    <n v="3.9"/>
    <x v="1"/>
    <x v="4"/>
    <x v="0"/>
    <x v="0"/>
    <n v="38"/>
    <x v="5"/>
    <x v="0"/>
  </r>
  <r>
    <n v="1623"/>
    <n v="31"/>
    <x v="2"/>
    <x v="0"/>
    <x v="6"/>
    <x v="0"/>
    <x v="35"/>
    <x v="9"/>
    <x v="1"/>
    <x v="18"/>
    <x v="0"/>
    <n v="4"/>
    <x v="1"/>
    <x v="5"/>
    <x v="0"/>
    <x v="0"/>
    <n v="37"/>
    <x v="4"/>
    <x v="6"/>
  </r>
  <r>
    <n v="1624"/>
    <n v="64"/>
    <x v="0"/>
    <x v="0"/>
    <x v="21"/>
    <x v="3"/>
    <x v="47"/>
    <x v="27"/>
    <x v="2"/>
    <x v="17"/>
    <x v="2"/>
    <n v="3.5"/>
    <x v="1"/>
    <x v="2"/>
    <x v="0"/>
    <x v="0"/>
    <n v="50"/>
    <x v="5"/>
    <x v="2"/>
  </r>
  <r>
    <n v="1625"/>
    <n v="38"/>
    <x v="2"/>
    <x v="0"/>
    <x v="1"/>
    <x v="0"/>
    <x v="50"/>
    <x v="20"/>
    <x v="2"/>
    <x v="3"/>
    <x v="0"/>
    <n v="3.6"/>
    <x v="1"/>
    <x v="1"/>
    <x v="0"/>
    <x v="0"/>
    <n v="40"/>
    <x v="3"/>
    <x v="6"/>
  </r>
  <r>
    <n v="1626"/>
    <n v="34"/>
    <x v="2"/>
    <x v="0"/>
    <x v="11"/>
    <x v="0"/>
    <x v="29"/>
    <x v="46"/>
    <x v="0"/>
    <x v="19"/>
    <x v="0"/>
    <n v="3"/>
    <x v="1"/>
    <x v="2"/>
    <x v="0"/>
    <x v="0"/>
    <n v="3"/>
    <x v="3"/>
    <x v="4"/>
  </r>
  <r>
    <n v="1627"/>
    <n v="32"/>
    <x v="2"/>
    <x v="0"/>
    <x v="4"/>
    <x v="1"/>
    <x v="59"/>
    <x v="22"/>
    <x v="0"/>
    <x v="20"/>
    <x v="2"/>
    <n v="2.6"/>
    <x v="1"/>
    <x v="2"/>
    <x v="0"/>
    <x v="0"/>
    <n v="45"/>
    <x v="2"/>
    <x v="4"/>
  </r>
  <r>
    <n v="1628"/>
    <n v="69"/>
    <x v="0"/>
    <x v="0"/>
    <x v="12"/>
    <x v="3"/>
    <x v="34"/>
    <x v="1"/>
    <x v="2"/>
    <x v="8"/>
    <x v="0"/>
    <n v="2.9"/>
    <x v="1"/>
    <x v="2"/>
    <x v="0"/>
    <x v="0"/>
    <n v="8"/>
    <x v="2"/>
    <x v="2"/>
  </r>
  <r>
    <n v="1629"/>
    <n v="45"/>
    <x v="2"/>
    <x v="0"/>
    <x v="10"/>
    <x v="0"/>
    <x v="1"/>
    <x v="2"/>
    <x v="1"/>
    <x v="11"/>
    <x v="0"/>
    <n v="3.1"/>
    <x v="1"/>
    <x v="2"/>
    <x v="0"/>
    <x v="0"/>
    <n v="7"/>
    <x v="1"/>
    <x v="5"/>
  </r>
  <r>
    <n v="1630"/>
    <n v="35"/>
    <x v="2"/>
    <x v="0"/>
    <x v="0"/>
    <x v="0"/>
    <x v="19"/>
    <x v="25"/>
    <x v="1"/>
    <x v="5"/>
    <x v="1"/>
    <n v="3.3"/>
    <x v="1"/>
    <x v="2"/>
    <x v="0"/>
    <x v="0"/>
    <n v="13"/>
    <x v="0"/>
    <x v="3"/>
  </r>
  <r>
    <n v="1631"/>
    <n v="63"/>
    <x v="0"/>
    <x v="0"/>
    <x v="9"/>
    <x v="1"/>
    <x v="16"/>
    <x v="32"/>
    <x v="2"/>
    <x v="9"/>
    <x v="2"/>
    <n v="2.9"/>
    <x v="1"/>
    <x v="5"/>
    <x v="0"/>
    <x v="0"/>
    <n v="29"/>
    <x v="0"/>
    <x v="6"/>
  </r>
  <r>
    <n v="1632"/>
    <n v="65"/>
    <x v="0"/>
    <x v="0"/>
    <x v="1"/>
    <x v="0"/>
    <x v="14"/>
    <x v="27"/>
    <x v="0"/>
    <x v="10"/>
    <x v="2"/>
    <n v="3.9"/>
    <x v="1"/>
    <x v="4"/>
    <x v="0"/>
    <x v="0"/>
    <n v="7"/>
    <x v="4"/>
    <x v="0"/>
  </r>
  <r>
    <n v="1633"/>
    <n v="35"/>
    <x v="2"/>
    <x v="0"/>
    <x v="24"/>
    <x v="3"/>
    <x v="39"/>
    <x v="4"/>
    <x v="1"/>
    <x v="3"/>
    <x v="2"/>
    <n v="4.7"/>
    <x v="1"/>
    <x v="4"/>
    <x v="0"/>
    <x v="0"/>
    <n v="50"/>
    <x v="5"/>
    <x v="6"/>
  </r>
  <r>
    <n v="1634"/>
    <n v="54"/>
    <x v="0"/>
    <x v="0"/>
    <x v="20"/>
    <x v="0"/>
    <x v="68"/>
    <x v="25"/>
    <x v="2"/>
    <x v="15"/>
    <x v="1"/>
    <n v="4.4000000000000004"/>
    <x v="1"/>
    <x v="4"/>
    <x v="0"/>
    <x v="0"/>
    <n v="33"/>
    <x v="5"/>
    <x v="4"/>
  </r>
  <r>
    <n v="1635"/>
    <n v="28"/>
    <x v="3"/>
    <x v="0"/>
    <x v="7"/>
    <x v="2"/>
    <x v="66"/>
    <x v="36"/>
    <x v="1"/>
    <x v="20"/>
    <x v="2"/>
    <n v="3.6"/>
    <x v="1"/>
    <x v="5"/>
    <x v="0"/>
    <x v="0"/>
    <n v="30"/>
    <x v="1"/>
    <x v="6"/>
  </r>
  <r>
    <n v="1636"/>
    <n v="68"/>
    <x v="0"/>
    <x v="0"/>
    <x v="12"/>
    <x v="3"/>
    <x v="41"/>
    <x v="17"/>
    <x v="0"/>
    <x v="10"/>
    <x v="2"/>
    <n v="3.2"/>
    <x v="1"/>
    <x v="3"/>
    <x v="0"/>
    <x v="0"/>
    <n v="40"/>
    <x v="1"/>
    <x v="2"/>
  </r>
  <r>
    <n v="1637"/>
    <n v="58"/>
    <x v="0"/>
    <x v="0"/>
    <x v="23"/>
    <x v="1"/>
    <x v="20"/>
    <x v="25"/>
    <x v="0"/>
    <x v="14"/>
    <x v="3"/>
    <n v="4"/>
    <x v="1"/>
    <x v="1"/>
    <x v="0"/>
    <x v="0"/>
    <n v="49"/>
    <x v="1"/>
    <x v="0"/>
  </r>
  <r>
    <n v="1638"/>
    <n v="35"/>
    <x v="2"/>
    <x v="0"/>
    <x v="10"/>
    <x v="0"/>
    <x v="34"/>
    <x v="2"/>
    <x v="2"/>
    <x v="15"/>
    <x v="1"/>
    <n v="3.5"/>
    <x v="1"/>
    <x v="2"/>
    <x v="0"/>
    <x v="0"/>
    <n v="32"/>
    <x v="0"/>
    <x v="0"/>
  </r>
  <r>
    <n v="1639"/>
    <n v="68"/>
    <x v="0"/>
    <x v="0"/>
    <x v="14"/>
    <x v="2"/>
    <x v="12"/>
    <x v="30"/>
    <x v="2"/>
    <x v="13"/>
    <x v="1"/>
    <n v="4.5999999999999996"/>
    <x v="1"/>
    <x v="1"/>
    <x v="0"/>
    <x v="0"/>
    <n v="18"/>
    <x v="0"/>
    <x v="1"/>
  </r>
  <r>
    <n v="1640"/>
    <n v="41"/>
    <x v="2"/>
    <x v="0"/>
    <x v="24"/>
    <x v="3"/>
    <x v="61"/>
    <x v="9"/>
    <x v="0"/>
    <x v="24"/>
    <x v="2"/>
    <n v="3.3"/>
    <x v="1"/>
    <x v="1"/>
    <x v="0"/>
    <x v="0"/>
    <n v="50"/>
    <x v="3"/>
    <x v="2"/>
  </r>
  <r>
    <n v="1641"/>
    <n v="65"/>
    <x v="0"/>
    <x v="0"/>
    <x v="18"/>
    <x v="3"/>
    <x v="12"/>
    <x v="30"/>
    <x v="1"/>
    <x v="23"/>
    <x v="1"/>
    <n v="4"/>
    <x v="1"/>
    <x v="4"/>
    <x v="0"/>
    <x v="0"/>
    <n v="13"/>
    <x v="3"/>
    <x v="1"/>
  </r>
  <r>
    <n v="1642"/>
    <n v="50"/>
    <x v="2"/>
    <x v="0"/>
    <x v="15"/>
    <x v="0"/>
    <x v="50"/>
    <x v="24"/>
    <x v="0"/>
    <x v="10"/>
    <x v="2"/>
    <n v="3.4"/>
    <x v="1"/>
    <x v="1"/>
    <x v="0"/>
    <x v="0"/>
    <n v="1"/>
    <x v="4"/>
    <x v="6"/>
  </r>
  <r>
    <n v="1643"/>
    <n v="18"/>
    <x v="1"/>
    <x v="0"/>
    <x v="7"/>
    <x v="2"/>
    <x v="44"/>
    <x v="16"/>
    <x v="2"/>
    <x v="19"/>
    <x v="1"/>
    <n v="4.2"/>
    <x v="1"/>
    <x v="5"/>
    <x v="0"/>
    <x v="0"/>
    <n v="16"/>
    <x v="3"/>
    <x v="0"/>
  </r>
  <r>
    <n v="1644"/>
    <n v="38"/>
    <x v="2"/>
    <x v="0"/>
    <x v="18"/>
    <x v="3"/>
    <x v="64"/>
    <x v="31"/>
    <x v="0"/>
    <x v="6"/>
    <x v="2"/>
    <n v="3.9"/>
    <x v="1"/>
    <x v="4"/>
    <x v="0"/>
    <x v="0"/>
    <n v="6"/>
    <x v="3"/>
    <x v="5"/>
  </r>
  <r>
    <n v="1645"/>
    <n v="68"/>
    <x v="0"/>
    <x v="0"/>
    <x v="7"/>
    <x v="2"/>
    <x v="3"/>
    <x v="17"/>
    <x v="1"/>
    <x v="19"/>
    <x v="2"/>
    <n v="3.9"/>
    <x v="1"/>
    <x v="2"/>
    <x v="0"/>
    <x v="0"/>
    <n v="21"/>
    <x v="5"/>
    <x v="5"/>
  </r>
  <r>
    <n v="1646"/>
    <n v="53"/>
    <x v="0"/>
    <x v="0"/>
    <x v="18"/>
    <x v="3"/>
    <x v="14"/>
    <x v="31"/>
    <x v="0"/>
    <x v="14"/>
    <x v="2"/>
    <n v="2.8"/>
    <x v="1"/>
    <x v="3"/>
    <x v="0"/>
    <x v="0"/>
    <n v="36"/>
    <x v="0"/>
    <x v="6"/>
  </r>
  <r>
    <n v="1647"/>
    <n v="58"/>
    <x v="0"/>
    <x v="0"/>
    <x v="8"/>
    <x v="3"/>
    <x v="64"/>
    <x v="43"/>
    <x v="1"/>
    <x v="5"/>
    <x v="2"/>
    <n v="3.7"/>
    <x v="1"/>
    <x v="3"/>
    <x v="0"/>
    <x v="0"/>
    <n v="20"/>
    <x v="4"/>
    <x v="6"/>
  </r>
  <r>
    <n v="1648"/>
    <n v="34"/>
    <x v="2"/>
    <x v="0"/>
    <x v="23"/>
    <x v="1"/>
    <x v="72"/>
    <x v="11"/>
    <x v="2"/>
    <x v="7"/>
    <x v="2"/>
    <n v="4.9000000000000004"/>
    <x v="1"/>
    <x v="5"/>
    <x v="0"/>
    <x v="0"/>
    <n v="8"/>
    <x v="5"/>
    <x v="3"/>
  </r>
  <r>
    <n v="1649"/>
    <n v="36"/>
    <x v="2"/>
    <x v="0"/>
    <x v="13"/>
    <x v="0"/>
    <x v="28"/>
    <x v="19"/>
    <x v="2"/>
    <x v="0"/>
    <x v="2"/>
    <n v="2.6"/>
    <x v="1"/>
    <x v="0"/>
    <x v="0"/>
    <x v="0"/>
    <n v="22"/>
    <x v="2"/>
    <x v="5"/>
  </r>
  <r>
    <n v="1650"/>
    <n v="58"/>
    <x v="0"/>
    <x v="0"/>
    <x v="17"/>
    <x v="0"/>
    <x v="80"/>
    <x v="48"/>
    <x v="2"/>
    <x v="3"/>
    <x v="2"/>
    <n v="4.9000000000000004"/>
    <x v="1"/>
    <x v="1"/>
    <x v="0"/>
    <x v="0"/>
    <n v="3"/>
    <x v="2"/>
    <x v="3"/>
  </r>
  <r>
    <n v="1651"/>
    <n v="60"/>
    <x v="0"/>
    <x v="0"/>
    <x v="18"/>
    <x v="3"/>
    <x v="14"/>
    <x v="10"/>
    <x v="2"/>
    <x v="5"/>
    <x v="0"/>
    <n v="3.4"/>
    <x v="1"/>
    <x v="2"/>
    <x v="0"/>
    <x v="0"/>
    <n v="46"/>
    <x v="2"/>
    <x v="0"/>
  </r>
  <r>
    <n v="1652"/>
    <n v="59"/>
    <x v="0"/>
    <x v="0"/>
    <x v="7"/>
    <x v="2"/>
    <x v="68"/>
    <x v="21"/>
    <x v="2"/>
    <x v="24"/>
    <x v="0"/>
    <n v="3.9"/>
    <x v="1"/>
    <x v="3"/>
    <x v="0"/>
    <x v="0"/>
    <n v="42"/>
    <x v="5"/>
    <x v="5"/>
  </r>
  <r>
    <n v="1653"/>
    <n v="65"/>
    <x v="0"/>
    <x v="0"/>
    <x v="1"/>
    <x v="0"/>
    <x v="59"/>
    <x v="35"/>
    <x v="2"/>
    <x v="20"/>
    <x v="2"/>
    <n v="4"/>
    <x v="1"/>
    <x v="2"/>
    <x v="0"/>
    <x v="0"/>
    <n v="1"/>
    <x v="4"/>
    <x v="0"/>
  </r>
  <r>
    <n v="1654"/>
    <n v="31"/>
    <x v="2"/>
    <x v="0"/>
    <x v="22"/>
    <x v="3"/>
    <x v="73"/>
    <x v="24"/>
    <x v="0"/>
    <x v="5"/>
    <x v="0"/>
    <n v="3"/>
    <x v="1"/>
    <x v="4"/>
    <x v="0"/>
    <x v="0"/>
    <n v="29"/>
    <x v="5"/>
    <x v="4"/>
  </r>
  <r>
    <n v="1655"/>
    <n v="43"/>
    <x v="2"/>
    <x v="0"/>
    <x v="22"/>
    <x v="3"/>
    <x v="21"/>
    <x v="27"/>
    <x v="0"/>
    <x v="0"/>
    <x v="1"/>
    <n v="2.6"/>
    <x v="1"/>
    <x v="5"/>
    <x v="0"/>
    <x v="0"/>
    <n v="14"/>
    <x v="2"/>
    <x v="3"/>
  </r>
  <r>
    <n v="1656"/>
    <n v="37"/>
    <x v="2"/>
    <x v="0"/>
    <x v="1"/>
    <x v="0"/>
    <x v="13"/>
    <x v="28"/>
    <x v="0"/>
    <x v="9"/>
    <x v="1"/>
    <n v="3.2"/>
    <x v="1"/>
    <x v="2"/>
    <x v="0"/>
    <x v="0"/>
    <n v="4"/>
    <x v="3"/>
    <x v="5"/>
  </r>
  <r>
    <n v="1657"/>
    <n v="21"/>
    <x v="3"/>
    <x v="0"/>
    <x v="0"/>
    <x v="0"/>
    <x v="69"/>
    <x v="27"/>
    <x v="0"/>
    <x v="18"/>
    <x v="1"/>
    <n v="2.6"/>
    <x v="1"/>
    <x v="4"/>
    <x v="0"/>
    <x v="0"/>
    <n v="41"/>
    <x v="3"/>
    <x v="6"/>
  </r>
  <r>
    <n v="1658"/>
    <n v="69"/>
    <x v="0"/>
    <x v="0"/>
    <x v="11"/>
    <x v="0"/>
    <x v="14"/>
    <x v="27"/>
    <x v="0"/>
    <x v="2"/>
    <x v="1"/>
    <n v="3.2"/>
    <x v="1"/>
    <x v="5"/>
    <x v="0"/>
    <x v="0"/>
    <n v="4"/>
    <x v="5"/>
    <x v="4"/>
  </r>
  <r>
    <n v="1659"/>
    <n v="32"/>
    <x v="2"/>
    <x v="0"/>
    <x v="16"/>
    <x v="3"/>
    <x v="76"/>
    <x v="29"/>
    <x v="1"/>
    <x v="6"/>
    <x v="1"/>
    <n v="4.0999999999999996"/>
    <x v="1"/>
    <x v="5"/>
    <x v="0"/>
    <x v="0"/>
    <n v="47"/>
    <x v="1"/>
    <x v="1"/>
  </r>
  <r>
    <n v="1660"/>
    <n v="53"/>
    <x v="0"/>
    <x v="0"/>
    <x v="24"/>
    <x v="3"/>
    <x v="18"/>
    <x v="40"/>
    <x v="2"/>
    <x v="13"/>
    <x v="3"/>
    <n v="3.9"/>
    <x v="1"/>
    <x v="2"/>
    <x v="0"/>
    <x v="0"/>
    <n v="44"/>
    <x v="0"/>
    <x v="2"/>
  </r>
  <r>
    <n v="1661"/>
    <n v="59"/>
    <x v="0"/>
    <x v="0"/>
    <x v="17"/>
    <x v="0"/>
    <x v="29"/>
    <x v="7"/>
    <x v="0"/>
    <x v="22"/>
    <x v="0"/>
    <n v="4.0999999999999996"/>
    <x v="1"/>
    <x v="3"/>
    <x v="0"/>
    <x v="0"/>
    <n v="37"/>
    <x v="0"/>
    <x v="5"/>
  </r>
  <r>
    <n v="1662"/>
    <n v="64"/>
    <x v="0"/>
    <x v="0"/>
    <x v="24"/>
    <x v="3"/>
    <x v="62"/>
    <x v="44"/>
    <x v="1"/>
    <x v="19"/>
    <x v="2"/>
    <n v="2.7"/>
    <x v="1"/>
    <x v="4"/>
    <x v="0"/>
    <x v="0"/>
    <n v="21"/>
    <x v="5"/>
    <x v="3"/>
  </r>
  <r>
    <n v="1663"/>
    <n v="63"/>
    <x v="0"/>
    <x v="0"/>
    <x v="12"/>
    <x v="3"/>
    <x v="41"/>
    <x v="35"/>
    <x v="2"/>
    <x v="8"/>
    <x v="0"/>
    <n v="4.5999999999999996"/>
    <x v="1"/>
    <x v="1"/>
    <x v="0"/>
    <x v="0"/>
    <n v="46"/>
    <x v="5"/>
    <x v="0"/>
  </r>
  <r>
    <n v="1664"/>
    <n v="43"/>
    <x v="2"/>
    <x v="0"/>
    <x v="5"/>
    <x v="0"/>
    <x v="20"/>
    <x v="1"/>
    <x v="3"/>
    <x v="9"/>
    <x v="2"/>
    <n v="3.5"/>
    <x v="1"/>
    <x v="3"/>
    <x v="0"/>
    <x v="0"/>
    <n v="1"/>
    <x v="1"/>
    <x v="4"/>
  </r>
  <r>
    <n v="1665"/>
    <n v="19"/>
    <x v="1"/>
    <x v="0"/>
    <x v="8"/>
    <x v="3"/>
    <x v="0"/>
    <x v="46"/>
    <x v="2"/>
    <x v="7"/>
    <x v="1"/>
    <n v="5"/>
    <x v="1"/>
    <x v="2"/>
    <x v="0"/>
    <x v="0"/>
    <n v="35"/>
    <x v="3"/>
    <x v="1"/>
  </r>
  <r>
    <n v="1666"/>
    <n v="40"/>
    <x v="2"/>
    <x v="0"/>
    <x v="14"/>
    <x v="2"/>
    <x v="52"/>
    <x v="35"/>
    <x v="0"/>
    <x v="6"/>
    <x v="3"/>
    <n v="3.4"/>
    <x v="1"/>
    <x v="2"/>
    <x v="0"/>
    <x v="0"/>
    <n v="49"/>
    <x v="0"/>
    <x v="5"/>
  </r>
  <r>
    <n v="1667"/>
    <n v="51"/>
    <x v="0"/>
    <x v="0"/>
    <x v="11"/>
    <x v="0"/>
    <x v="1"/>
    <x v="10"/>
    <x v="2"/>
    <x v="24"/>
    <x v="2"/>
    <n v="3.1"/>
    <x v="1"/>
    <x v="5"/>
    <x v="0"/>
    <x v="0"/>
    <n v="47"/>
    <x v="3"/>
    <x v="2"/>
  </r>
  <r>
    <n v="1668"/>
    <n v="51"/>
    <x v="0"/>
    <x v="0"/>
    <x v="8"/>
    <x v="3"/>
    <x v="49"/>
    <x v="19"/>
    <x v="0"/>
    <x v="18"/>
    <x v="0"/>
    <n v="3.4"/>
    <x v="1"/>
    <x v="4"/>
    <x v="0"/>
    <x v="0"/>
    <n v="24"/>
    <x v="4"/>
    <x v="6"/>
  </r>
  <r>
    <n v="1669"/>
    <n v="66"/>
    <x v="0"/>
    <x v="0"/>
    <x v="0"/>
    <x v="0"/>
    <x v="27"/>
    <x v="40"/>
    <x v="0"/>
    <x v="4"/>
    <x v="2"/>
    <n v="4"/>
    <x v="1"/>
    <x v="3"/>
    <x v="0"/>
    <x v="0"/>
    <n v="28"/>
    <x v="5"/>
    <x v="0"/>
  </r>
  <r>
    <n v="1670"/>
    <n v="42"/>
    <x v="2"/>
    <x v="0"/>
    <x v="17"/>
    <x v="0"/>
    <x v="40"/>
    <x v="48"/>
    <x v="0"/>
    <x v="1"/>
    <x v="0"/>
    <n v="2.7"/>
    <x v="1"/>
    <x v="5"/>
    <x v="0"/>
    <x v="0"/>
    <n v="22"/>
    <x v="4"/>
    <x v="3"/>
  </r>
  <r>
    <n v="1671"/>
    <n v="22"/>
    <x v="3"/>
    <x v="0"/>
    <x v="13"/>
    <x v="0"/>
    <x v="2"/>
    <x v="40"/>
    <x v="0"/>
    <x v="17"/>
    <x v="3"/>
    <n v="3.6"/>
    <x v="1"/>
    <x v="1"/>
    <x v="0"/>
    <x v="0"/>
    <n v="20"/>
    <x v="1"/>
    <x v="1"/>
  </r>
  <r>
    <n v="1672"/>
    <n v="31"/>
    <x v="2"/>
    <x v="0"/>
    <x v="15"/>
    <x v="0"/>
    <x v="20"/>
    <x v="40"/>
    <x v="2"/>
    <x v="8"/>
    <x v="0"/>
    <n v="4"/>
    <x v="1"/>
    <x v="1"/>
    <x v="0"/>
    <x v="0"/>
    <n v="25"/>
    <x v="4"/>
    <x v="1"/>
  </r>
  <r>
    <n v="1673"/>
    <n v="18"/>
    <x v="1"/>
    <x v="0"/>
    <x v="23"/>
    <x v="1"/>
    <x v="2"/>
    <x v="36"/>
    <x v="0"/>
    <x v="9"/>
    <x v="3"/>
    <n v="3.8"/>
    <x v="1"/>
    <x v="1"/>
    <x v="0"/>
    <x v="0"/>
    <n v="15"/>
    <x v="0"/>
    <x v="3"/>
  </r>
  <r>
    <n v="1674"/>
    <n v="21"/>
    <x v="3"/>
    <x v="0"/>
    <x v="0"/>
    <x v="0"/>
    <x v="17"/>
    <x v="11"/>
    <x v="2"/>
    <x v="10"/>
    <x v="3"/>
    <n v="3.4"/>
    <x v="1"/>
    <x v="2"/>
    <x v="0"/>
    <x v="0"/>
    <n v="49"/>
    <x v="0"/>
    <x v="4"/>
  </r>
  <r>
    <n v="1675"/>
    <n v="35"/>
    <x v="2"/>
    <x v="0"/>
    <x v="7"/>
    <x v="2"/>
    <x v="22"/>
    <x v="29"/>
    <x v="2"/>
    <x v="15"/>
    <x v="0"/>
    <n v="3.2"/>
    <x v="1"/>
    <x v="1"/>
    <x v="0"/>
    <x v="0"/>
    <n v="10"/>
    <x v="5"/>
    <x v="0"/>
  </r>
  <r>
    <n v="1676"/>
    <n v="35"/>
    <x v="2"/>
    <x v="0"/>
    <x v="13"/>
    <x v="0"/>
    <x v="3"/>
    <x v="24"/>
    <x v="2"/>
    <x v="19"/>
    <x v="1"/>
    <n v="4.7"/>
    <x v="1"/>
    <x v="2"/>
    <x v="0"/>
    <x v="0"/>
    <n v="21"/>
    <x v="2"/>
    <x v="2"/>
  </r>
  <r>
    <n v="1677"/>
    <n v="27"/>
    <x v="3"/>
    <x v="0"/>
    <x v="12"/>
    <x v="3"/>
    <x v="77"/>
    <x v="8"/>
    <x v="2"/>
    <x v="17"/>
    <x v="0"/>
    <n v="3.1"/>
    <x v="1"/>
    <x v="2"/>
    <x v="0"/>
    <x v="0"/>
    <n v="34"/>
    <x v="4"/>
    <x v="1"/>
  </r>
  <r>
    <n v="1678"/>
    <n v="65"/>
    <x v="0"/>
    <x v="0"/>
    <x v="2"/>
    <x v="0"/>
    <x v="59"/>
    <x v="4"/>
    <x v="0"/>
    <x v="5"/>
    <x v="2"/>
    <n v="3.3"/>
    <x v="1"/>
    <x v="2"/>
    <x v="1"/>
    <x v="1"/>
    <n v="41"/>
    <x v="5"/>
    <x v="1"/>
  </r>
  <r>
    <n v="1679"/>
    <n v="41"/>
    <x v="2"/>
    <x v="0"/>
    <x v="13"/>
    <x v="0"/>
    <x v="79"/>
    <x v="31"/>
    <x v="1"/>
    <x v="23"/>
    <x v="2"/>
    <n v="4.8"/>
    <x v="1"/>
    <x v="4"/>
    <x v="1"/>
    <x v="1"/>
    <n v="30"/>
    <x v="0"/>
    <x v="0"/>
  </r>
  <r>
    <n v="1680"/>
    <n v="60"/>
    <x v="0"/>
    <x v="0"/>
    <x v="10"/>
    <x v="0"/>
    <x v="78"/>
    <x v="2"/>
    <x v="1"/>
    <x v="13"/>
    <x v="3"/>
    <n v="4.5"/>
    <x v="1"/>
    <x v="2"/>
    <x v="1"/>
    <x v="1"/>
    <n v="24"/>
    <x v="5"/>
    <x v="4"/>
  </r>
  <r>
    <n v="1681"/>
    <n v="61"/>
    <x v="0"/>
    <x v="0"/>
    <x v="9"/>
    <x v="1"/>
    <x v="18"/>
    <x v="7"/>
    <x v="2"/>
    <x v="8"/>
    <x v="2"/>
    <n v="3.4"/>
    <x v="1"/>
    <x v="5"/>
    <x v="1"/>
    <x v="1"/>
    <n v="6"/>
    <x v="2"/>
    <x v="2"/>
  </r>
  <r>
    <n v="1682"/>
    <n v="24"/>
    <x v="3"/>
    <x v="0"/>
    <x v="4"/>
    <x v="1"/>
    <x v="51"/>
    <x v="41"/>
    <x v="0"/>
    <x v="14"/>
    <x v="0"/>
    <n v="3.7"/>
    <x v="1"/>
    <x v="4"/>
    <x v="1"/>
    <x v="1"/>
    <n v="14"/>
    <x v="2"/>
    <x v="4"/>
  </r>
  <r>
    <n v="1683"/>
    <n v="65"/>
    <x v="0"/>
    <x v="0"/>
    <x v="20"/>
    <x v="0"/>
    <x v="8"/>
    <x v="14"/>
    <x v="2"/>
    <x v="22"/>
    <x v="3"/>
    <n v="4.9000000000000004"/>
    <x v="1"/>
    <x v="4"/>
    <x v="1"/>
    <x v="1"/>
    <n v="37"/>
    <x v="2"/>
    <x v="4"/>
  </r>
  <r>
    <n v="1684"/>
    <n v="23"/>
    <x v="3"/>
    <x v="0"/>
    <x v="7"/>
    <x v="2"/>
    <x v="75"/>
    <x v="10"/>
    <x v="1"/>
    <x v="12"/>
    <x v="1"/>
    <n v="3.5"/>
    <x v="1"/>
    <x v="2"/>
    <x v="1"/>
    <x v="1"/>
    <n v="37"/>
    <x v="0"/>
    <x v="3"/>
  </r>
  <r>
    <n v="1685"/>
    <n v="30"/>
    <x v="3"/>
    <x v="0"/>
    <x v="5"/>
    <x v="0"/>
    <x v="73"/>
    <x v="35"/>
    <x v="2"/>
    <x v="21"/>
    <x v="1"/>
    <n v="4.5999999999999996"/>
    <x v="1"/>
    <x v="3"/>
    <x v="1"/>
    <x v="1"/>
    <n v="28"/>
    <x v="3"/>
    <x v="1"/>
  </r>
  <r>
    <n v="1686"/>
    <n v="33"/>
    <x v="2"/>
    <x v="0"/>
    <x v="0"/>
    <x v="0"/>
    <x v="16"/>
    <x v="46"/>
    <x v="2"/>
    <x v="6"/>
    <x v="0"/>
    <n v="4.5999999999999996"/>
    <x v="1"/>
    <x v="3"/>
    <x v="1"/>
    <x v="1"/>
    <n v="43"/>
    <x v="3"/>
    <x v="4"/>
  </r>
  <r>
    <n v="1687"/>
    <n v="22"/>
    <x v="3"/>
    <x v="0"/>
    <x v="24"/>
    <x v="3"/>
    <x v="60"/>
    <x v="26"/>
    <x v="0"/>
    <x v="16"/>
    <x v="3"/>
    <n v="4.2"/>
    <x v="1"/>
    <x v="5"/>
    <x v="1"/>
    <x v="1"/>
    <n v="25"/>
    <x v="1"/>
    <x v="2"/>
  </r>
  <r>
    <n v="1688"/>
    <n v="67"/>
    <x v="0"/>
    <x v="0"/>
    <x v="11"/>
    <x v="0"/>
    <x v="44"/>
    <x v="42"/>
    <x v="1"/>
    <x v="23"/>
    <x v="0"/>
    <n v="3.7"/>
    <x v="1"/>
    <x v="1"/>
    <x v="1"/>
    <x v="1"/>
    <n v="4"/>
    <x v="3"/>
    <x v="2"/>
  </r>
  <r>
    <n v="1689"/>
    <n v="28"/>
    <x v="3"/>
    <x v="0"/>
    <x v="8"/>
    <x v="3"/>
    <x v="46"/>
    <x v="16"/>
    <x v="1"/>
    <x v="15"/>
    <x v="0"/>
    <n v="3"/>
    <x v="1"/>
    <x v="2"/>
    <x v="1"/>
    <x v="1"/>
    <n v="13"/>
    <x v="0"/>
    <x v="0"/>
  </r>
  <r>
    <n v="1690"/>
    <n v="32"/>
    <x v="2"/>
    <x v="0"/>
    <x v="5"/>
    <x v="0"/>
    <x v="2"/>
    <x v="17"/>
    <x v="0"/>
    <x v="2"/>
    <x v="0"/>
    <n v="4.5999999999999996"/>
    <x v="1"/>
    <x v="5"/>
    <x v="1"/>
    <x v="1"/>
    <n v="32"/>
    <x v="4"/>
    <x v="5"/>
  </r>
  <r>
    <n v="1691"/>
    <n v="40"/>
    <x v="2"/>
    <x v="0"/>
    <x v="7"/>
    <x v="2"/>
    <x v="38"/>
    <x v="22"/>
    <x v="2"/>
    <x v="13"/>
    <x v="2"/>
    <n v="3.2"/>
    <x v="1"/>
    <x v="1"/>
    <x v="1"/>
    <x v="1"/>
    <n v="1"/>
    <x v="1"/>
    <x v="2"/>
  </r>
  <r>
    <n v="1692"/>
    <n v="64"/>
    <x v="0"/>
    <x v="0"/>
    <x v="9"/>
    <x v="1"/>
    <x v="70"/>
    <x v="39"/>
    <x v="0"/>
    <x v="24"/>
    <x v="2"/>
    <n v="3.5"/>
    <x v="1"/>
    <x v="2"/>
    <x v="1"/>
    <x v="1"/>
    <n v="4"/>
    <x v="1"/>
    <x v="2"/>
  </r>
  <r>
    <n v="1693"/>
    <n v="56"/>
    <x v="0"/>
    <x v="0"/>
    <x v="8"/>
    <x v="3"/>
    <x v="60"/>
    <x v="40"/>
    <x v="2"/>
    <x v="19"/>
    <x v="0"/>
    <n v="2.6"/>
    <x v="1"/>
    <x v="3"/>
    <x v="1"/>
    <x v="1"/>
    <n v="33"/>
    <x v="1"/>
    <x v="4"/>
  </r>
  <r>
    <n v="1694"/>
    <n v="63"/>
    <x v="0"/>
    <x v="0"/>
    <x v="14"/>
    <x v="2"/>
    <x v="19"/>
    <x v="30"/>
    <x v="3"/>
    <x v="8"/>
    <x v="3"/>
    <n v="4.9000000000000004"/>
    <x v="1"/>
    <x v="3"/>
    <x v="1"/>
    <x v="1"/>
    <n v="45"/>
    <x v="4"/>
    <x v="0"/>
  </r>
  <r>
    <n v="1695"/>
    <n v="20"/>
    <x v="3"/>
    <x v="0"/>
    <x v="5"/>
    <x v="0"/>
    <x v="25"/>
    <x v="16"/>
    <x v="2"/>
    <x v="2"/>
    <x v="2"/>
    <n v="2.7"/>
    <x v="1"/>
    <x v="0"/>
    <x v="1"/>
    <x v="1"/>
    <n v="20"/>
    <x v="5"/>
    <x v="0"/>
  </r>
  <r>
    <n v="1696"/>
    <n v="54"/>
    <x v="0"/>
    <x v="0"/>
    <x v="19"/>
    <x v="3"/>
    <x v="51"/>
    <x v="43"/>
    <x v="1"/>
    <x v="22"/>
    <x v="3"/>
    <n v="4.7"/>
    <x v="1"/>
    <x v="4"/>
    <x v="1"/>
    <x v="1"/>
    <n v="1"/>
    <x v="3"/>
    <x v="0"/>
  </r>
  <r>
    <n v="1697"/>
    <n v="31"/>
    <x v="2"/>
    <x v="0"/>
    <x v="12"/>
    <x v="3"/>
    <x v="28"/>
    <x v="8"/>
    <x v="1"/>
    <x v="2"/>
    <x v="1"/>
    <n v="4"/>
    <x v="1"/>
    <x v="1"/>
    <x v="1"/>
    <x v="1"/>
    <n v="7"/>
    <x v="2"/>
    <x v="4"/>
  </r>
  <r>
    <n v="1698"/>
    <n v="36"/>
    <x v="2"/>
    <x v="0"/>
    <x v="5"/>
    <x v="0"/>
    <x v="55"/>
    <x v="36"/>
    <x v="0"/>
    <x v="12"/>
    <x v="3"/>
    <n v="3.5"/>
    <x v="1"/>
    <x v="2"/>
    <x v="1"/>
    <x v="1"/>
    <n v="48"/>
    <x v="2"/>
    <x v="6"/>
  </r>
  <r>
    <n v="1699"/>
    <n v="25"/>
    <x v="3"/>
    <x v="0"/>
    <x v="22"/>
    <x v="3"/>
    <x v="52"/>
    <x v="44"/>
    <x v="3"/>
    <x v="2"/>
    <x v="0"/>
    <n v="4.8"/>
    <x v="1"/>
    <x v="3"/>
    <x v="1"/>
    <x v="1"/>
    <n v="46"/>
    <x v="4"/>
    <x v="3"/>
  </r>
  <r>
    <n v="1700"/>
    <n v="20"/>
    <x v="3"/>
    <x v="0"/>
    <x v="1"/>
    <x v="0"/>
    <x v="25"/>
    <x v="25"/>
    <x v="0"/>
    <x v="11"/>
    <x v="1"/>
    <n v="4"/>
    <x v="1"/>
    <x v="1"/>
    <x v="1"/>
    <x v="1"/>
    <n v="34"/>
    <x v="5"/>
    <x v="2"/>
  </r>
  <r>
    <n v="1701"/>
    <n v="62"/>
    <x v="0"/>
    <x v="0"/>
    <x v="15"/>
    <x v="0"/>
    <x v="44"/>
    <x v="8"/>
    <x v="0"/>
    <x v="13"/>
    <x v="3"/>
    <n v="4.0999999999999996"/>
    <x v="1"/>
    <x v="0"/>
    <x v="1"/>
    <x v="1"/>
    <n v="36"/>
    <x v="4"/>
    <x v="5"/>
  </r>
  <r>
    <n v="1702"/>
    <n v="69"/>
    <x v="0"/>
    <x v="0"/>
    <x v="8"/>
    <x v="3"/>
    <x v="52"/>
    <x v="16"/>
    <x v="3"/>
    <x v="24"/>
    <x v="0"/>
    <n v="3.8"/>
    <x v="1"/>
    <x v="2"/>
    <x v="1"/>
    <x v="1"/>
    <n v="44"/>
    <x v="5"/>
    <x v="6"/>
  </r>
  <r>
    <n v="1703"/>
    <n v="54"/>
    <x v="0"/>
    <x v="0"/>
    <x v="2"/>
    <x v="0"/>
    <x v="42"/>
    <x v="15"/>
    <x v="3"/>
    <x v="22"/>
    <x v="2"/>
    <n v="5"/>
    <x v="1"/>
    <x v="0"/>
    <x v="1"/>
    <x v="1"/>
    <n v="48"/>
    <x v="4"/>
    <x v="1"/>
  </r>
  <r>
    <n v="1704"/>
    <n v="39"/>
    <x v="2"/>
    <x v="0"/>
    <x v="21"/>
    <x v="3"/>
    <x v="20"/>
    <x v="18"/>
    <x v="2"/>
    <x v="13"/>
    <x v="1"/>
    <n v="4"/>
    <x v="1"/>
    <x v="2"/>
    <x v="1"/>
    <x v="1"/>
    <n v="12"/>
    <x v="4"/>
    <x v="2"/>
  </r>
  <r>
    <n v="1705"/>
    <n v="56"/>
    <x v="0"/>
    <x v="0"/>
    <x v="4"/>
    <x v="1"/>
    <x v="5"/>
    <x v="37"/>
    <x v="2"/>
    <x v="12"/>
    <x v="2"/>
    <n v="3.9"/>
    <x v="1"/>
    <x v="5"/>
    <x v="1"/>
    <x v="1"/>
    <n v="19"/>
    <x v="1"/>
    <x v="6"/>
  </r>
  <r>
    <n v="1706"/>
    <n v="39"/>
    <x v="2"/>
    <x v="0"/>
    <x v="16"/>
    <x v="3"/>
    <x v="45"/>
    <x v="45"/>
    <x v="0"/>
    <x v="17"/>
    <x v="2"/>
    <n v="3.4"/>
    <x v="1"/>
    <x v="4"/>
    <x v="1"/>
    <x v="1"/>
    <n v="49"/>
    <x v="0"/>
    <x v="4"/>
  </r>
  <r>
    <n v="1707"/>
    <n v="37"/>
    <x v="2"/>
    <x v="0"/>
    <x v="12"/>
    <x v="3"/>
    <x v="55"/>
    <x v="25"/>
    <x v="2"/>
    <x v="18"/>
    <x v="1"/>
    <n v="3"/>
    <x v="1"/>
    <x v="3"/>
    <x v="1"/>
    <x v="1"/>
    <n v="25"/>
    <x v="0"/>
    <x v="0"/>
  </r>
  <r>
    <n v="1708"/>
    <n v="25"/>
    <x v="3"/>
    <x v="0"/>
    <x v="6"/>
    <x v="0"/>
    <x v="13"/>
    <x v="22"/>
    <x v="0"/>
    <x v="1"/>
    <x v="3"/>
    <n v="4.9000000000000004"/>
    <x v="1"/>
    <x v="4"/>
    <x v="1"/>
    <x v="1"/>
    <n v="25"/>
    <x v="1"/>
    <x v="4"/>
  </r>
  <r>
    <n v="1709"/>
    <n v="35"/>
    <x v="2"/>
    <x v="0"/>
    <x v="23"/>
    <x v="1"/>
    <x v="47"/>
    <x v="20"/>
    <x v="0"/>
    <x v="17"/>
    <x v="1"/>
    <n v="3.2"/>
    <x v="1"/>
    <x v="0"/>
    <x v="1"/>
    <x v="1"/>
    <n v="1"/>
    <x v="2"/>
    <x v="3"/>
  </r>
  <r>
    <n v="1710"/>
    <n v="45"/>
    <x v="2"/>
    <x v="0"/>
    <x v="11"/>
    <x v="0"/>
    <x v="42"/>
    <x v="27"/>
    <x v="2"/>
    <x v="6"/>
    <x v="0"/>
    <n v="3.8"/>
    <x v="1"/>
    <x v="3"/>
    <x v="1"/>
    <x v="1"/>
    <n v="19"/>
    <x v="4"/>
    <x v="2"/>
  </r>
  <r>
    <n v="1711"/>
    <n v="19"/>
    <x v="1"/>
    <x v="0"/>
    <x v="13"/>
    <x v="0"/>
    <x v="40"/>
    <x v="10"/>
    <x v="3"/>
    <x v="20"/>
    <x v="3"/>
    <n v="3.8"/>
    <x v="1"/>
    <x v="5"/>
    <x v="1"/>
    <x v="1"/>
    <n v="7"/>
    <x v="2"/>
    <x v="3"/>
  </r>
  <r>
    <n v="1712"/>
    <n v="21"/>
    <x v="3"/>
    <x v="0"/>
    <x v="17"/>
    <x v="0"/>
    <x v="73"/>
    <x v="17"/>
    <x v="2"/>
    <x v="12"/>
    <x v="1"/>
    <n v="4.7"/>
    <x v="1"/>
    <x v="0"/>
    <x v="1"/>
    <x v="1"/>
    <n v="19"/>
    <x v="2"/>
    <x v="5"/>
  </r>
  <r>
    <n v="1713"/>
    <n v="65"/>
    <x v="0"/>
    <x v="0"/>
    <x v="17"/>
    <x v="0"/>
    <x v="55"/>
    <x v="26"/>
    <x v="1"/>
    <x v="19"/>
    <x v="3"/>
    <n v="3.8"/>
    <x v="1"/>
    <x v="4"/>
    <x v="1"/>
    <x v="1"/>
    <n v="9"/>
    <x v="1"/>
    <x v="0"/>
  </r>
  <r>
    <n v="1714"/>
    <n v="49"/>
    <x v="2"/>
    <x v="0"/>
    <x v="14"/>
    <x v="2"/>
    <x v="20"/>
    <x v="9"/>
    <x v="2"/>
    <x v="6"/>
    <x v="0"/>
    <n v="4.5999999999999996"/>
    <x v="1"/>
    <x v="1"/>
    <x v="1"/>
    <x v="1"/>
    <n v="37"/>
    <x v="3"/>
    <x v="3"/>
  </r>
  <r>
    <n v="1715"/>
    <n v="30"/>
    <x v="3"/>
    <x v="0"/>
    <x v="2"/>
    <x v="0"/>
    <x v="79"/>
    <x v="45"/>
    <x v="1"/>
    <x v="4"/>
    <x v="2"/>
    <n v="4.4000000000000004"/>
    <x v="1"/>
    <x v="3"/>
    <x v="1"/>
    <x v="1"/>
    <n v="15"/>
    <x v="1"/>
    <x v="5"/>
  </r>
  <r>
    <n v="1716"/>
    <n v="23"/>
    <x v="3"/>
    <x v="0"/>
    <x v="10"/>
    <x v="0"/>
    <x v="28"/>
    <x v="37"/>
    <x v="3"/>
    <x v="0"/>
    <x v="1"/>
    <n v="3.4"/>
    <x v="1"/>
    <x v="4"/>
    <x v="1"/>
    <x v="1"/>
    <n v="30"/>
    <x v="3"/>
    <x v="4"/>
  </r>
  <r>
    <n v="1717"/>
    <n v="69"/>
    <x v="0"/>
    <x v="0"/>
    <x v="0"/>
    <x v="0"/>
    <x v="53"/>
    <x v="39"/>
    <x v="2"/>
    <x v="17"/>
    <x v="0"/>
    <n v="4.7"/>
    <x v="1"/>
    <x v="3"/>
    <x v="1"/>
    <x v="1"/>
    <n v="30"/>
    <x v="1"/>
    <x v="6"/>
  </r>
  <r>
    <n v="1718"/>
    <n v="29"/>
    <x v="3"/>
    <x v="0"/>
    <x v="15"/>
    <x v="0"/>
    <x v="74"/>
    <x v="11"/>
    <x v="0"/>
    <x v="20"/>
    <x v="2"/>
    <n v="2.9"/>
    <x v="1"/>
    <x v="0"/>
    <x v="1"/>
    <x v="1"/>
    <n v="16"/>
    <x v="5"/>
    <x v="4"/>
  </r>
  <r>
    <n v="1719"/>
    <n v="54"/>
    <x v="0"/>
    <x v="0"/>
    <x v="17"/>
    <x v="0"/>
    <x v="48"/>
    <x v="33"/>
    <x v="0"/>
    <x v="6"/>
    <x v="0"/>
    <n v="3.4"/>
    <x v="1"/>
    <x v="4"/>
    <x v="1"/>
    <x v="1"/>
    <n v="14"/>
    <x v="3"/>
    <x v="6"/>
  </r>
  <r>
    <n v="1720"/>
    <n v="45"/>
    <x v="2"/>
    <x v="0"/>
    <x v="1"/>
    <x v="0"/>
    <x v="32"/>
    <x v="33"/>
    <x v="2"/>
    <x v="3"/>
    <x v="0"/>
    <n v="3.2"/>
    <x v="1"/>
    <x v="1"/>
    <x v="1"/>
    <x v="1"/>
    <n v="8"/>
    <x v="0"/>
    <x v="3"/>
  </r>
  <r>
    <n v="1721"/>
    <n v="25"/>
    <x v="3"/>
    <x v="0"/>
    <x v="6"/>
    <x v="0"/>
    <x v="63"/>
    <x v="2"/>
    <x v="1"/>
    <x v="19"/>
    <x v="0"/>
    <n v="2.8"/>
    <x v="1"/>
    <x v="0"/>
    <x v="1"/>
    <x v="1"/>
    <n v="40"/>
    <x v="5"/>
    <x v="4"/>
  </r>
  <r>
    <n v="1722"/>
    <n v="34"/>
    <x v="2"/>
    <x v="0"/>
    <x v="16"/>
    <x v="3"/>
    <x v="39"/>
    <x v="12"/>
    <x v="1"/>
    <x v="23"/>
    <x v="1"/>
    <n v="4.3"/>
    <x v="1"/>
    <x v="1"/>
    <x v="1"/>
    <x v="1"/>
    <n v="24"/>
    <x v="2"/>
    <x v="5"/>
  </r>
  <r>
    <n v="1723"/>
    <n v="46"/>
    <x v="2"/>
    <x v="0"/>
    <x v="17"/>
    <x v="0"/>
    <x v="12"/>
    <x v="2"/>
    <x v="0"/>
    <x v="10"/>
    <x v="2"/>
    <n v="3.3"/>
    <x v="1"/>
    <x v="3"/>
    <x v="1"/>
    <x v="1"/>
    <n v="14"/>
    <x v="1"/>
    <x v="0"/>
  </r>
  <r>
    <n v="1724"/>
    <n v="70"/>
    <x v="0"/>
    <x v="0"/>
    <x v="18"/>
    <x v="3"/>
    <x v="5"/>
    <x v="14"/>
    <x v="3"/>
    <x v="9"/>
    <x v="1"/>
    <n v="3.3"/>
    <x v="1"/>
    <x v="3"/>
    <x v="1"/>
    <x v="1"/>
    <n v="39"/>
    <x v="3"/>
    <x v="2"/>
  </r>
  <r>
    <n v="1725"/>
    <n v="42"/>
    <x v="2"/>
    <x v="0"/>
    <x v="9"/>
    <x v="1"/>
    <x v="11"/>
    <x v="12"/>
    <x v="1"/>
    <x v="11"/>
    <x v="0"/>
    <n v="3.3"/>
    <x v="1"/>
    <x v="1"/>
    <x v="1"/>
    <x v="1"/>
    <n v="21"/>
    <x v="3"/>
    <x v="1"/>
  </r>
  <r>
    <n v="1726"/>
    <n v="45"/>
    <x v="2"/>
    <x v="0"/>
    <x v="12"/>
    <x v="3"/>
    <x v="27"/>
    <x v="2"/>
    <x v="2"/>
    <x v="21"/>
    <x v="1"/>
    <n v="3"/>
    <x v="1"/>
    <x v="2"/>
    <x v="1"/>
    <x v="1"/>
    <n v="32"/>
    <x v="0"/>
    <x v="3"/>
  </r>
  <r>
    <n v="1727"/>
    <n v="57"/>
    <x v="0"/>
    <x v="0"/>
    <x v="7"/>
    <x v="2"/>
    <x v="39"/>
    <x v="27"/>
    <x v="1"/>
    <x v="8"/>
    <x v="2"/>
    <n v="2.8"/>
    <x v="1"/>
    <x v="0"/>
    <x v="1"/>
    <x v="1"/>
    <n v="45"/>
    <x v="5"/>
    <x v="1"/>
  </r>
  <r>
    <n v="1728"/>
    <n v="49"/>
    <x v="2"/>
    <x v="0"/>
    <x v="0"/>
    <x v="0"/>
    <x v="0"/>
    <x v="41"/>
    <x v="1"/>
    <x v="10"/>
    <x v="1"/>
    <n v="4"/>
    <x v="1"/>
    <x v="0"/>
    <x v="1"/>
    <x v="1"/>
    <n v="19"/>
    <x v="3"/>
    <x v="5"/>
  </r>
  <r>
    <n v="1729"/>
    <n v="23"/>
    <x v="3"/>
    <x v="0"/>
    <x v="2"/>
    <x v="0"/>
    <x v="16"/>
    <x v="5"/>
    <x v="0"/>
    <x v="13"/>
    <x v="3"/>
    <n v="4.3"/>
    <x v="1"/>
    <x v="0"/>
    <x v="1"/>
    <x v="1"/>
    <n v="1"/>
    <x v="5"/>
    <x v="6"/>
  </r>
  <r>
    <n v="1730"/>
    <n v="47"/>
    <x v="2"/>
    <x v="0"/>
    <x v="6"/>
    <x v="0"/>
    <x v="34"/>
    <x v="26"/>
    <x v="2"/>
    <x v="18"/>
    <x v="0"/>
    <n v="3.8"/>
    <x v="1"/>
    <x v="5"/>
    <x v="1"/>
    <x v="1"/>
    <n v="12"/>
    <x v="0"/>
    <x v="0"/>
  </r>
  <r>
    <n v="1731"/>
    <n v="23"/>
    <x v="3"/>
    <x v="0"/>
    <x v="5"/>
    <x v="0"/>
    <x v="20"/>
    <x v="15"/>
    <x v="1"/>
    <x v="5"/>
    <x v="3"/>
    <n v="4.2"/>
    <x v="1"/>
    <x v="1"/>
    <x v="1"/>
    <x v="1"/>
    <n v="26"/>
    <x v="2"/>
    <x v="1"/>
  </r>
  <r>
    <n v="1732"/>
    <n v="21"/>
    <x v="3"/>
    <x v="0"/>
    <x v="21"/>
    <x v="3"/>
    <x v="55"/>
    <x v="37"/>
    <x v="2"/>
    <x v="0"/>
    <x v="3"/>
    <n v="3.1"/>
    <x v="1"/>
    <x v="2"/>
    <x v="1"/>
    <x v="1"/>
    <n v="12"/>
    <x v="1"/>
    <x v="5"/>
  </r>
  <r>
    <n v="1733"/>
    <n v="45"/>
    <x v="2"/>
    <x v="0"/>
    <x v="22"/>
    <x v="3"/>
    <x v="74"/>
    <x v="3"/>
    <x v="1"/>
    <x v="4"/>
    <x v="0"/>
    <n v="2.6"/>
    <x v="1"/>
    <x v="1"/>
    <x v="1"/>
    <x v="1"/>
    <n v="36"/>
    <x v="1"/>
    <x v="6"/>
  </r>
  <r>
    <n v="1734"/>
    <n v="67"/>
    <x v="0"/>
    <x v="0"/>
    <x v="0"/>
    <x v="0"/>
    <x v="6"/>
    <x v="14"/>
    <x v="0"/>
    <x v="13"/>
    <x v="2"/>
    <n v="3.4"/>
    <x v="1"/>
    <x v="0"/>
    <x v="1"/>
    <x v="1"/>
    <n v="22"/>
    <x v="2"/>
    <x v="2"/>
  </r>
  <r>
    <n v="1735"/>
    <n v="31"/>
    <x v="2"/>
    <x v="0"/>
    <x v="2"/>
    <x v="0"/>
    <x v="57"/>
    <x v="9"/>
    <x v="0"/>
    <x v="18"/>
    <x v="1"/>
    <n v="3.1"/>
    <x v="1"/>
    <x v="2"/>
    <x v="1"/>
    <x v="1"/>
    <n v="16"/>
    <x v="3"/>
    <x v="3"/>
  </r>
  <r>
    <n v="1736"/>
    <n v="58"/>
    <x v="0"/>
    <x v="0"/>
    <x v="10"/>
    <x v="0"/>
    <x v="7"/>
    <x v="21"/>
    <x v="2"/>
    <x v="7"/>
    <x v="0"/>
    <n v="3.6"/>
    <x v="1"/>
    <x v="0"/>
    <x v="1"/>
    <x v="1"/>
    <n v="31"/>
    <x v="0"/>
    <x v="2"/>
  </r>
  <r>
    <n v="1737"/>
    <n v="57"/>
    <x v="0"/>
    <x v="0"/>
    <x v="6"/>
    <x v="0"/>
    <x v="70"/>
    <x v="30"/>
    <x v="2"/>
    <x v="7"/>
    <x v="2"/>
    <n v="2.6"/>
    <x v="1"/>
    <x v="4"/>
    <x v="1"/>
    <x v="1"/>
    <n v="43"/>
    <x v="1"/>
    <x v="3"/>
  </r>
  <r>
    <n v="1738"/>
    <n v="42"/>
    <x v="2"/>
    <x v="0"/>
    <x v="16"/>
    <x v="3"/>
    <x v="57"/>
    <x v="31"/>
    <x v="0"/>
    <x v="0"/>
    <x v="2"/>
    <n v="4.2"/>
    <x v="1"/>
    <x v="5"/>
    <x v="1"/>
    <x v="1"/>
    <n v="50"/>
    <x v="0"/>
    <x v="4"/>
  </r>
  <r>
    <n v="1739"/>
    <n v="60"/>
    <x v="0"/>
    <x v="0"/>
    <x v="8"/>
    <x v="3"/>
    <x v="70"/>
    <x v="30"/>
    <x v="2"/>
    <x v="14"/>
    <x v="1"/>
    <n v="2.9"/>
    <x v="1"/>
    <x v="4"/>
    <x v="1"/>
    <x v="1"/>
    <n v="37"/>
    <x v="2"/>
    <x v="1"/>
  </r>
  <r>
    <n v="1740"/>
    <n v="21"/>
    <x v="3"/>
    <x v="0"/>
    <x v="16"/>
    <x v="3"/>
    <x v="57"/>
    <x v="46"/>
    <x v="0"/>
    <x v="5"/>
    <x v="0"/>
    <n v="4.2"/>
    <x v="1"/>
    <x v="0"/>
    <x v="1"/>
    <x v="1"/>
    <n v="23"/>
    <x v="1"/>
    <x v="1"/>
  </r>
  <r>
    <n v="1741"/>
    <n v="69"/>
    <x v="0"/>
    <x v="0"/>
    <x v="13"/>
    <x v="0"/>
    <x v="34"/>
    <x v="48"/>
    <x v="0"/>
    <x v="4"/>
    <x v="3"/>
    <n v="3.3"/>
    <x v="1"/>
    <x v="2"/>
    <x v="1"/>
    <x v="1"/>
    <n v="10"/>
    <x v="4"/>
    <x v="6"/>
  </r>
  <r>
    <n v="1742"/>
    <n v="41"/>
    <x v="2"/>
    <x v="0"/>
    <x v="13"/>
    <x v="0"/>
    <x v="12"/>
    <x v="12"/>
    <x v="3"/>
    <x v="11"/>
    <x v="0"/>
    <n v="3.6"/>
    <x v="1"/>
    <x v="2"/>
    <x v="1"/>
    <x v="1"/>
    <n v="20"/>
    <x v="4"/>
    <x v="5"/>
  </r>
  <r>
    <n v="1743"/>
    <n v="51"/>
    <x v="0"/>
    <x v="0"/>
    <x v="3"/>
    <x v="1"/>
    <x v="68"/>
    <x v="23"/>
    <x v="3"/>
    <x v="3"/>
    <x v="1"/>
    <n v="4.3"/>
    <x v="1"/>
    <x v="0"/>
    <x v="1"/>
    <x v="1"/>
    <n v="18"/>
    <x v="0"/>
    <x v="6"/>
  </r>
  <r>
    <n v="1744"/>
    <n v="23"/>
    <x v="3"/>
    <x v="0"/>
    <x v="11"/>
    <x v="0"/>
    <x v="11"/>
    <x v="9"/>
    <x v="3"/>
    <x v="18"/>
    <x v="0"/>
    <n v="3.3"/>
    <x v="1"/>
    <x v="3"/>
    <x v="1"/>
    <x v="1"/>
    <n v="3"/>
    <x v="4"/>
    <x v="1"/>
  </r>
  <r>
    <n v="1745"/>
    <n v="57"/>
    <x v="0"/>
    <x v="0"/>
    <x v="12"/>
    <x v="3"/>
    <x v="80"/>
    <x v="49"/>
    <x v="0"/>
    <x v="11"/>
    <x v="0"/>
    <n v="3"/>
    <x v="1"/>
    <x v="3"/>
    <x v="1"/>
    <x v="1"/>
    <n v="23"/>
    <x v="3"/>
    <x v="1"/>
  </r>
  <r>
    <n v="1746"/>
    <n v="40"/>
    <x v="2"/>
    <x v="0"/>
    <x v="11"/>
    <x v="0"/>
    <x v="65"/>
    <x v="8"/>
    <x v="0"/>
    <x v="16"/>
    <x v="0"/>
    <n v="3.6"/>
    <x v="1"/>
    <x v="5"/>
    <x v="1"/>
    <x v="1"/>
    <n v="27"/>
    <x v="1"/>
    <x v="1"/>
  </r>
  <r>
    <n v="1747"/>
    <n v="65"/>
    <x v="0"/>
    <x v="0"/>
    <x v="8"/>
    <x v="3"/>
    <x v="77"/>
    <x v="15"/>
    <x v="0"/>
    <x v="18"/>
    <x v="2"/>
    <n v="3.1"/>
    <x v="1"/>
    <x v="5"/>
    <x v="1"/>
    <x v="1"/>
    <n v="44"/>
    <x v="4"/>
    <x v="0"/>
  </r>
  <r>
    <n v="1748"/>
    <n v="61"/>
    <x v="0"/>
    <x v="0"/>
    <x v="7"/>
    <x v="2"/>
    <x v="66"/>
    <x v="13"/>
    <x v="2"/>
    <x v="22"/>
    <x v="0"/>
    <n v="2.9"/>
    <x v="1"/>
    <x v="0"/>
    <x v="1"/>
    <x v="1"/>
    <n v="41"/>
    <x v="0"/>
    <x v="3"/>
  </r>
  <r>
    <n v="1749"/>
    <n v="34"/>
    <x v="2"/>
    <x v="0"/>
    <x v="11"/>
    <x v="0"/>
    <x v="73"/>
    <x v="6"/>
    <x v="0"/>
    <x v="11"/>
    <x v="0"/>
    <n v="3.9"/>
    <x v="1"/>
    <x v="4"/>
    <x v="1"/>
    <x v="1"/>
    <n v="41"/>
    <x v="4"/>
    <x v="2"/>
  </r>
  <r>
    <n v="1750"/>
    <n v="43"/>
    <x v="2"/>
    <x v="0"/>
    <x v="15"/>
    <x v="0"/>
    <x v="44"/>
    <x v="5"/>
    <x v="0"/>
    <x v="6"/>
    <x v="3"/>
    <n v="3.2"/>
    <x v="1"/>
    <x v="4"/>
    <x v="1"/>
    <x v="1"/>
    <n v="36"/>
    <x v="5"/>
    <x v="6"/>
  </r>
  <r>
    <n v="1751"/>
    <n v="31"/>
    <x v="2"/>
    <x v="0"/>
    <x v="12"/>
    <x v="3"/>
    <x v="6"/>
    <x v="9"/>
    <x v="2"/>
    <x v="3"/>
    <x v="3"/>
    <n v="3.1"/>
    <x v="1"/>
    <x v="0"/>
    <x v="1"/>
    <x v="1"/>
    <n v="38"/>
    <x v="0"/>
    <x v="6"/>
  </r>
  <r>
    <n v="1752"/>
    <n v="57"/>
    <x v="0"/>
    <x v="0"/>
    <x v="1"/>
    <x v="0"/>
    <x v="49"/>
    <x v="31"/>
    <x v="2"/>
    <x v="5"/>
    <x v="0"/>
    <n v="3.2"/>
    <x v="1"/>
    <x v="4"/>
    <x v="1"/>
    <x v="1"/>
    <n v="34"/>
    <x v="1"/>
    <x v="2"/>
  </r>
  <r>
    <n v="1753"/>
    <n v="34"/>
    <x v="2"/>
    <x v="0"/>
    <x v="23"/>
    <x v="1"/>
    <x v="45"/>
    <x v="45"/>
    <x v="0"/>
    <x v="24"/>
    <x v="0"/>
    <n v="3.3"/>
    <x v="1"/>
    <x v="5"/>
    <x v="1"/>
    <x v="1"/>
    <n v="14"/>
    <x v="0"/>
    <x v="3"/>
  </r>
  <r>
    <n v="1754"/>
    <n v="25"/>
    <x v="3"/>
    <x v="0"/>
    <x v="11"/>
    <x v="0"/>
    <x v="65"/>
    <x v="24"/>
    <x v="0"/>
    <x v="13"/>
    <x v="3"/>
    <n v="4.8"/>
    <x v="1"/>
    <x v="2"/>
    <x v="1"/>
    <x v="1"/>
    <n v="23"/>
    <x v="2"/>
    <x v="0"/>
  </r>
  <r>
    <n v="1755"/>
    <n v="66"/>
    <x v="0"/>
    <x v="0"/>
    <x v="10"/>
    <x v="0"/>
    <x v="73"/>
    <x v="2"/>
    <x v="1"/>
    <x v="19"/>
    <x v="3"/>
    <n v="3.8"/>
    <x v="1"/>
    <x v="4"/>
    <x v="1"/>
    <x v="1"/>
    <n v="18"/>
    <x v="2"/>
    <x v="0"/>
  </r>
  <r>
    <n v="1756"/>
    <n v="56"/>
    <x v="0"/>
    <x v="0"/>
    <x v="22"/>
    <x v="3"/>
    <x v="5"/>
    <x v="12"/>
    <x v="3"/>
    <x v="4"/>
    <x v="1"/>
    <n v="4.5999999999999996"/>
    <x v="1"/>
    <x v="2"/>
    <x v="1"/>
    <x v="1"/>
    <n v="45"/>
    <x v="1"/>
    <x v="5"/>
  </r>
  <r>
    <n v="1757"/>
    <n v="49"/>
    <x v="2"/>
    <x v="0"/>
    <x v="16"/>
    <x v="3"/>
    <x v="37"/>
    <x v="13"/>
    <x v="1"/>
    <x v="17"/>
    <x v="3"/>
    <n v="2.8"/>
    <x v="1"/>
    <x v="1"/>
    <x v="1"/>
    <x v="1"/>
    <n v="14"/>
    <x v="4"/>
    <x v="1"/>
  </r>
  <r>
    <n v="1758"/>
    <n v="19"/>
    <x v="1"/>
    <x v="0"/>
    <x v="10"/>
    <x v="0"/>
    <x v="23"/>
    <x v="49"/>
    <x v="0"/>
    <x v="22"/>
    <x v="3"/>
    <n v="3.6"/>
    <x v="1"/>
    <x v="3"/>
    <x v="1"/>
    <x v="1"/>
    <n v="48"/>
    <x v="5"/>
    <x v="2"/>
  </r>
  <r>
    <n v="1759"/>
    <n v="27"/>
    <x v="3"/>
    <x v="0"/>
    <x v="19"/>
    <x v="3"/>
    <x v="22"/>
    <x v="38"/>
    <x v="2"/>
    <x v="5"/>
    <x v="0"/>
    <n v="4.3"/>
    <x v="1"/>
    <x v="1"/>
    <x v="1"/>
    <x v="1"/>
    <n v="17"/>
    <x v="0"/>
    <x v="4"/>
  </r>
  <r>
    <n v="1760"/>
    <n v="68"/>
    <x v="0"/>
    <x v="0"/>
    <x v="1"/>
    <x v="0"/>
    <x v="47"/>
    <x v="7"/>
    <x v="0"/>
    <x v="14"/>
    <x v="1"/>
    <n v="4"/>
    <x v="1"/>
    <x v="2"/>
    <x v="1"/>
    <x v="1"/>
    <n v="1"/>
    <x v="3"/>
    <x v="1"/>
  </r>
  <r>
    <n v="1761"/>
    <n v="20"/>
    <x v="3"/>
    <x v="0"/>
    <x v="11"/>
    <x v="0"/>
    <x v="77"/>
    <x v="46"/>
    <x v="3"/>
    <x v="15"/>
    <x v="1"/>
    <n v="3.5"/>
    <x v="1"/>
    <x v="3"/>
    <x v="1"/>
    <x v="1"/>
    <n v="39"/>
    <x v="3"/>
    <x v="1"/>
  </r>
  <r>
    <n v="1762"/>
    <n v="21"/>
    <x v="3"/>
    <x v="0"/>
    <x v="15"/>
    <x v="0"/>
    <x v="51"/>
    <x v="11"/>
    <x v="1"/>
    <x v="14"/>
    <x v="3"/>
    <n v="4.9000000000000004"/>
    <x v="1"/>
    <x v="4"/>
    <x v="1"/>
    <x v="1"/>
    <n v="24"/>
    <x v="1"/>
    <x v="1"/>
  </r>
  <r>
    <n v="1763"/>
    <n v="36"/>
    <x v="2"/>
    <x v="0"/>
    <x v="3"/>
    <x v="1"/>
    <x v="69"/>
    <x v="37"/>
    <x v="2"/>
    <x v="18"/>
    <x v="2"/>
    <n v="3.1"/>
    <x v="1"/>
    <x v="0"/>
    <x v="1"/>
    <x v="1"/>
    <n v="41"/>
    <x v="4"/>
    <x v="0"/>
  </r>
  <r>
    <n v="1764"/>
    <n v="37"/>
    <x v="2"/>
    <x v="0"/>
    <x v="16"/>
    <x v="3"/>
    <x v="73"/>
    <x v="34"/>
    <x v="2"/>
    <x v="12"/>
    <x v="0"/>
    <n v="3.9"/>
    <x v="1"/>
    <x v="5"/>
    <x v="1"/>
    <x v="1"/>
    <n v="28"/>
    <x v="3"/>
    <x v="2"/>
  </r>
  <r>
    <n v="1765"/>
    <n v="61"/>
    <x v="0"/>
    <x v="0"/>
    <x v="10"/>
    <x v="0"/>
    <x v="22"/>
    <x v="12"/>
    <x v="2"/>
    <x v="4"/>
    <x v="2"/>
    <n v="3"/>
    <x v="1"/>
    <x v="5"/>
    <x v="1"/>
    <x v="1"/>
    <n v="34"/>
    <x v="0"/>
    <x v="3"/>
  </r>
  <r>
    <n v="1766"/>
    <n v="68"/>
    <x v="0"/>
    <x v="0"/>
    <x v="15"/>
    <x v="0"/>
    <x v="19"/>
    <x v="35"/>
    <x v="2"/>
    <x v="20"/>
    <x v="1"/>
    <n v="4.0999999999999996"/>
    <x v="1"/>
    <x v="4"/>
    <x v="1"/>
    <x v="1"/>
    <n v="41"/>
    <x v="0"/>
    <x v="3"/>
  </r>
  <r>
    <n v="1767"/>
    <n v="60"/>
    <x v="0"/>
    <x v="0"/>
    <x v="1"/>
    <x v="0"/>
    <x v="36"/>
    <x v="29"/>
    <x v="1"/>
    <x v="17"/>
    <x v="0"/>
    <n v="4.3"/>
    <x v="1"/>
    <x v="4"/>
    <x v="1"/>
    <x v="1"/>
    <n v="27"/>
    <x v="1"/>
    <x v="4"/>
  </r>
  <r>
    <n v="1768"/>
    <n v="69"/>
    <x v="0"/>
    <x v="0"/>
    <x v="16"/>
    <x v="3"/>
    <x v="58"/>
    <x v="46"/>
    <x v="0"/>
    <x v="12"/>
    <x v="3"/>
    <n v="3.8"/>
    <x v="1"/>
    <x v="4"/>
    <x v="1"/>
    <x v="1"/>
    <n v="46"/>
    <x v="5"/>
    <x v="0"/>
  </r>
  <r>
    <n v="1769"/>
    <n v="25"/>
    <x v="3"/>
    <x v="0"/>
    <x v="3"/>
    <x v="1"/>
    <x v="29"/>
    <x v="43"/>
    <x v="2"/>
    <x v="21"/>
    <x v="2"/>
    <n v="3.9"/>
    <x v="1"/>
    <x v="4"/>
    <x v="1"/>
    <x v="1"/>
    <n v="2"/>
    <x v="3"/>
    <x v="6"/>
  </r>
  <r>
    <n v="1770"/>
    <n v="32"/>
    <x v="2"/>
    <x v="0"/>
    <x v="20"/>
    <x v="0"/>
    <x v="60"/>
    <x v="29"/>
    <x v="0"/>
    <x v="18"/>
    <x v="0"/>
    <n v="4.3"/>
    <x v="1"/>
    <x v="1"/>
    <x v="1"/>
    <x v="1"/>
    <n v="45"/>
    <x v="1"/>
    <x v="5"/>
  </r>
  <r>
    <n v="1771"/>
    <n v="53"/>
    <x v="0"/>
    <x v="0"/>
    <x v="21"/>
    <x v="3"/>
    <x v="20"/>
    <x v="49"/>
    <x v="2"/>
    <x v="6"/>
    <x v="3"/>
    <n v="4.3"/>
    <x v="1"/>
    <x v="0"/>
    <x v="1"/>
    <x v="1"/>
    <n v="34"/>
    <x v="4"/>
    <x v="1"/>
  </r>
  <r>
    <n v="1772"/>
    <n v="46"/>
    <x v="2"/>
    <x v="0"/>
    <x v="5"/>
    <x v="0"/>
    <x v="71"/>
    <x v="27"/>
    <x v="3"/>
    <x v="2"/>
    <x v="3"/>
    <n v="4.7"/>
    <x v="1"/>
    <x v="5"/>
    <x v="1"/>
    <x v="1"/>
    <n v="9"/>
    <x v="2"/>
    <x v="2"/>
  </r>
  <r>
    <n v="1773"/>
    <n v="58"/>
    <x v="0"/>
    <x v="0"/>
    <x v="9"/>
    <x v="1"/>
    <x v="7"/>
    <x v="11"/>
    <x v="2"/>
    <x v="9"/>
    <x v="2"/>
    <n v="3.1"/>
    <x v="1"/>
    <x v="4"/>
    <x v="1"/>
    <x v="1"/>
    <n v="1"/>
    <x v="4"/>
    <x v="2"/>
  </r>
  <r>
    <n v="1774"/>
    <n v="21"/>
    <x v="3"/>
    <x v="0"/>
    <x v="7"/>
    <x v="2"/>
    <x v="56"/>
    <x v="8"/>
    <x v="2"/>
    <x v="24"/>
    <x v="2"/>
    <n v="2.7"/>
    <x v="1"/>
    <x v="1"/>
    <x v="1"/>
    <x v="1"/>
    <n v="17"/>
    <x v="3"/>
    <x v="2"/>
  </r>
  <r>
    <n v="1775"/>
    <n v="46"/>
    <x v="2"/>
    <x v="0"/>
    <x v="1"/>
    <x v="0"/>
    <x v="72"/>
    <x v="14"/>
    <x v="2"/>
    <x v="12"/>
    <x v="1"/>
    <n v="3.7"/>
    <x v="1"/>
    <x v="0"/>
    <x v="1"/>
    <x v="1"/>
    <n v="6"/>
    <x v="3"/>
    <x v="1"/>
  </r>
  <r>
    <n v="1776"/>
    <n v="18"/>
    <x v="1"/>
    <x v="0"/>
    <x v="14"/>
    <x v="2"/>
    <x v="53"/>
    <x v="44"/>
    <x v="2"/>
    <x v="10"/>
    <x v="1"/>
    <n v="3.3"/>
    <x v="1"/>
    <x v="4"/>
    <x v="1"/>
    <x v="1"/>
    <n v="12"/>
    <x v="1"/>
    <x v="4"/>
  </r>
  <r>
    <n v="1777"/>
    <n v="56"/>
    <x v="0"/>
    <x v="0"/>
    <x v="14"/>
    <x v="2"/>
    <x v="1"/>
    <x v="28"/>
    <x v="0"/>
    <x v="17"/>
    <x v="2"/>
    <n v="3.4"/>
    <x v="1"/>
    <x v="1"/>
    <x v="1"/>
    <x v="1"/>
    <n v="10"/>
    <x v="0"/>
    <x v="6"/>
  </r>
  <r>
    <n v="1778"/>
    <n v="18"/>
    <x v="1"/>
    <x v="0"/>
    <x v="4"/>
    <x v="1"/>
    <x v="77"/>
    <x v="46"/>
    <x v="0"/>
    <x v="7"/>
    <x v="0"/>
    <n v="4.7"/>
    <x v="1"/>
    <x v="1"/>
    <x v="1"/>
    <x v="1"/>
    <n v="4"/>
    <x v="1"/>
    <x v="0"/>
  </r>
  <r>
    <n v="1779"/>
    <n v="49"/>
    <x v="2"/>
    <x v="0"/>
    <x v="22"/>
    <x v="3"/>
    <x v="23"/>
    <x v="21"/>
    <x v="2"/>
    <x v="16"/>
    <x v="0"/>
    <n v="4.9000000000000004"/>
    <x v="1"/>
    <x v="5"/>
    <x v="1"/>
    <x v="1"/>
    <n v="8"/>
    <x v="5"/>
    <x v="4"/>
  </r>
  <r>
    <n v="1780"/>
    <n v="29"/>
    <x v="3"/>
    <x v="0"/>
    <x v="18"/>
    <x v="3"/>
    <x v="17"/>
    <x v="41"/>
    <x v="2"/>
    <x v="4"/>
    <x v="0"/>
    <n v="4.3"/>
    <x v="1"/>
    <x v="1"/>
    <x v="1"/>
    <x v="1"/>
    <n v="41"/>
    <x v="0"/>
    <x v="1"/>
  </r>
  <r>
    <n v="1781"/>
    <n v="67"/>
    <x v="0"/>
    <x v="0"/>
    <x v="16"/>
    <x v="3"/>
    <x v="13"/>
    <x v="25"/>
    <x v="1"/>
    <x v="0"/>
    <x v="2"/>
    <n v="4.2"/>
    <x v="1"/>
    <x v="2"/>
    <x v="1"/>
    <x v="1"/>
    <n v="49"/>
    <x v="2"/>
    <x v="1"/>
  </r>
  <r>
    <n v="1782"/>
    <n v="31"/>
    <x v="2"/>
    <x v="0"/>
    <x v="17"/>
    <x v="0"/>
    <x v="27"/>
    <x v="44"/>
    <x v="2"/>
    <x v="6"/>
    <x v="3"/>
    <n v="3.7"/>
    <x v="1"/>
    <x v="0"/>
    <x v="1"/>
    <x v="1"/>
    <n v="49"/>
    <x v="4"/>
    <x v="3"/>
  </r>
  <r>
    <n v="1783"/>
    <n v="52"/>
    <x v="0"/>
    <x v="0"/>
    <x v="13"/>
    <x v="0"/>
    <x v="19"/>
    <x v="40"/>
    <x v="2"/>
    <x v="12"/>
    <x v="3"/>
    <n v="2.7"/>
    <x v="1"/>
    <x v="2"/>
    <x v="1"/>
    <x v="1"/>
    <n v="40"/>
    <x v="4"/>
    <x v="0"/>
  </r>
  <r>
    <n v="1784"/>
    <n v="42"/>
    <x v="2"/>
    <x v="0"/>
    <x v="8"/>
    <x v="3"/>
    <x v="4"/>
    <x v="31"/>
    <x v="0"/>
    <x v="12"/>
    <x v="0"/>
    <n v="3.3"/>
    <x v="1"/>
    <x v="1"/>
    <x v="1"/>
    <x v="1"/>
    <n v="30"/>
    <x v="2"/>
    <x v="5"/>
  </r>
  <r>
    <n v="1785"/>
    <n v="32"/>
    <x v="2"/>
    <x v="0"/>
    <x v="21"/>
    <x v="3"/>
    <x v="9"/>
    <x v="7"/>
    <x v="0"/>
    <x v="22"/>
    <x v="2"/>
    <n v="4.8"/>
    <x v="1"/>
    <x v="3"/>
    <x v="1"/>
    <x v="1"/>
    <n v="4"/>
    <x v="5"/>
    <x v="3"/>
  </r>
  <r>
    <n v="1786"/>
    <n v="47"/>
    <x v="2"/>
    <x v="0"/>
    <x v="24"/>
    <x v="3"/>
    <x v="45"/>
    <x v="44"/>
    <x v="1"/>
    <x v="15"/>
    <x v="3"/>
    <n v="4.0999999999999996"/>
    <x v="1"/>
    <x v="2"/>
    <x v="1"/>
    <x v="1"/>
    <n v="22"/>
    <x v="0"/>
    <x v="5"/>
  </r>
  <r>
    <n v="1787"/>
    <n v="45"/>
    <x v="2"/>
    <x v="0"/>
    <x v="14"/>
    <x v="2"/>
    <x v="7"/>
    <x v="33"/>
    <x v="2"/>
    <x v="18"/>
    <x v="1"/>
    <n v="4.5999999999999996"/>
    <x v="1"/>
    <x v="4"/>
    <x v="1"/>
    <x v="1"/>
    <n v="22"/>
    <x v="0"/>
    <x v="5"/>
  </r>
  <r>
    <n v="1788"/>
    <n v="20"/>
    <x v="3"/>
    <x v="0"/>
    <x v="1"/>
    <x v="0"/>
    <x v="15"/>
    <x v="6"/>
    <x v="0"/>
    <x v="9"/>
    <x v="3"/>
    <n v="4.9000000000000004"/>
    <x v="1"/>
    <x v="4"/>
    <x v="1"/>
    <x v="1"/>
    <n v="10"/>
    <x v="4"/>
    <x v="3"/>
  </r>
  <r>
    <n v="1789"/>
    <n v="66"/>
    <x v="0"/>
    <x v="0"/>
    <x v="0"/>
    <x v="0"/>
    <x v="52"/>
    <x v="26"/>
    <x v="0"/>
    <x v="6"/>
    <x v="2"/>
    <n v="3.1"/>
    <x v="1"/>
    <x v="5"/>
    <x v="1"/>
    <x v="1"/>
    <n v="23"/>
    <x v="1"/>
    <x v="4"/>
  </r>
  <r>
    <n v="1790"/>
    <n v="52"/>
    <x v="0"/>
    <x v="0"/>
    <x v="0"/>
    <x v="0"/>
    <x v="7"/>
    <x v="28"/>
    <x v="0"/>
    <x v="15"/>
    <x v="1"/>
    <n v="3"/>
    <x v="1"/>
    <x v="4"/>
    <x v="1"/>
    <x v="1"/>
    <n v="43"/>
    <x v="5"/>
    <x v="3"/>
  </r>
  <r>
    <n v="1791"/>
    <n v="50"/>
    <x v="2"/>
    <x v="0"/>
    <x v="24"/>
    <x v="3"/>
    <x v="46"/>
    <x v="17"/>
    <x v="1"/>
    <x v="10"/>
    <x v="2"/>
    <n v="3.7"/>
    <x v="1"/>
    <x v="5"/>
    <x v="1"/>
    <x v="1"/>
    <n v="31"/>
    <x v="3"/>
    <x v="4"/>
  </r>
  <r>
    <n v="1792"/>
    <n v="62"/>
    <x v="0"/>
    <x v="0"/>
    <x v="2"/>
    <x v="0"/>
    <x v="57"/>
    <x v="6"/>
    <x v="1"/>
    <x v="7"/>
    <x v="0"/>
    <n v="4"/>
    <x v="1"/>
    <x v="5"/>
    <x v="1"/>
    <x v="1"/>
    <n v="38"/>
    <x v="1"/>
    <x v="2"/>
  </r>
  <r>
    <n v="1793"/>
    <n v="38"/>
    <x v="2"/>
    <x v="0"/>
    <x v="4"/>
    <x v="1"/>
    <x v="40"/>
    <x v="44"/>
    <x v="2"/>
    <x v="15"/>
    <x v="3"/>
    <n v="3"/>
    <x v="1"/>
    <x v="0"/>
    <x v="1"/>
    <x v="1"/>
    <n v="22"/>
    <x v="5"/>
    <x v="6"/>
  </r>
  <r>
    <n v="1794"/>
    <n v="65"/>
    <x v="0"/>
    <x v="0"/>
    <x v="19"/>
    <x v="3"/>
    <x v="56"/>
    <x v="44"/>
    <x v="1"/>
    <x v="3"/>
    <x v="3"/>
    <n v="3.8"/>
    <x v="1"/>
    <x v="5"/>
    <x v="1"/>
    <x v="1"/>
    <n v="45"/>
    <x v="1"/>
    <x v="6"/>
  </r>
  <r>
    <n v="1795"/>
    <n v="60"/>
    <x v="0"/>
    <x v="0"/>
    <x v="21"/>
    <x v="3"/>
    <x v="49"/>
    <x v="31"/>
    <x v="0"/>
    <x v="21"/>
    <x v="1"/>
    <n v="3.7"/>
    <x v="1"/>
    <x v="0"/>
    <x v="1"/>
    <x v="1"/>
    <n v="21"/>
    <x v="5"/>
    <x v="0"/>
  </r>
  <r>
    <n v="1796"/>
    <n v="68"/>
    <x v="0"/>
    <x v="0"/>
    <x v="2"/>
    <x v="0"/>
    <x v="5"/>
    <x v="48"/>
    <x v="1"/>
    <x v="10"/>
    <x v="3"/>
    <n v="4"/>
    <x v="1"/>
    <x v="4"/>
    <x v="1"/>
    <x v="1"/>
    <n v="9"/>
    <x v="5"/>
    <x v="0"/>
  </r>
  <r>
    <n v="1797"/>
    <n v="62"/>
    <x v="0"/>
    <x v="0"/>
    <x v="11"/>
    <x v="0"/>
    <x v="59"/>
    <x v="36"/>
    <x v="1"/>
    <x v="18"/>
    <x v="1"/>
    <n v="3.1"/>
    <x v="1"/>
    <x v="5"/>
    <x v="1"/>
    <x v="1"/>
    <n v="34"/>
    <x v="0"/>
    <x v="1"/>
  </r>
  <r>
    <n v="1798"/>
    <n v="62"/>
    <x v="0"/>
    <x v="0"/>
    <x v="22"/>
    <x v="3"/>
    <x v="59"/>
    <x v="4"/>
    <x v="0"/>
    <x v="1"/>
    <x v="1"/>
    <n v="3.9"/>
    <x v="1"/>
    <x v="4"/>
    <x v="1"/>
    <x v="1"/>
    <n v="26"/>
    <x v="0"/>
    <x v="1"/>
  </r>
  <r>
    <n v="1799"/>
    <n v="40"/>
    <x v="2"/>
    <x v="0"/>
    <x v="10"/>
    <x v="0"/>
    <x v="71"/>
    <x v="25"/>
    <x v="0"/>
    <x v="23"/>
    <x v="0"/>
    <n v="3.7"/>
    <x v="1"/>
    <x v="0"/>
    <x v="1"/>
    <x v="1"/>
    <n v="1"/>
    <x v="1"/>
    <x v="1"/>
  </r>
  <r>
    <n v="1800"/>
    <n v="32"/>
    <x v="2"/>
    <x v="0"/>
    <x v="15"/>
    <x v="0"/>
    <x v="16"/>
    <x v="18"/>
    <x v="2"/>
    <x v="4"/>
    <x v="3"/>
    <n v="3.9"/>
    <x v="1"/>
    <x v="0"/>
    <x v="1"/>
    <x v="1"/>
    <n v="47"/>
    <x v="0"/>
    <x v="1"/>
  </r>
  <r>
    <n v="1801"/>
    <n v="22"/>
    <x v="3"/>
    <x v="0"/>
    <x v="7"/>
    <x v="2"/>
    <x v="47"/>
    <x v="16"/>
    <x v="3"/>
    <x v="21"/>
    <x v="0"/>
    <n v="2.7"/>
    <x v="1"/>
    <x v="0"/>
    <x v="1"/>
    <x v="1"/>
    <n v="30"/>
    <x v="2"/>
    <x v="1"/>
  </r>
  <r>
    <n v="1802"/>
    <n v="33"/>
    <x v="2"/>
    <x v="0"/>
    <x v="1"/>
    <x v="0"/>
    <x v="75"/>
    <x v="32"/>
    <x v="2"/>
    <x v="2"/>
    <x v="1"/>
    <n v="3.9"/>
    <x v="1"/>
    <x v="0"/>
    <x v="1"/>
    <x v="1"/>
    <n v="48"/>
    <x v="5"/>
    <x v="0"/>
  </r>
  <r>
    <n v="1803"/>
    <n v="57"/>
    <x v="0"/>
    <x v="0"/>
    <x v="6"/>
    <x v="0"/>
    <x v="48"/>
    <x v="3"/>
    <x v="0"/>
    <x v="2"/>
    <x v="0"/>
    <n v="2.6"/>
    <x v="1"/>
    <x v="5"/>
    <x v="1"/>
    <x v="1"/>
    <n v="31"/>
    <x v="0"/>
    <x v="4"/>
  </r>
  <r>
    <n v="1804"/>
    <n v="60"/>
    <x v="0"/>
    <x v="0"/>
    <x v="4"/>
    <x v="1"/>
    <x v="8"/>
    <x v="13"/>
    <x v="1"/>
    <x v="0"/>
    <x v="2"/>
    <n v="3.5"/>
    <x v="1"/>
    <x v="1"/>
    <x v="1"/>
    <x v="1"/>
    <n v="33"/>
    <x v="0"/>
    <x v="0"/>
  </r>
  <r>
    <n v="1805"/>
    <n v="30"/>
    <x v="3"/>
    <x v="0"/>
    <x v="1"/>
    <x v="0"/>
    <x v="69"/>
    <x v="7"/>
    <x v="0"/>
    <x v="15"/>
    <x v="0"/>
    <n v="4.4000000000000004"/>
    <x v="1"/>
    <x v="2"/>
    <x v="1"/>
    <x v="1"/>
    <n v="39"/>
    <x v="2"/>
    <x v="1"/>
  </r>
  <r>
    <n v="1806"/>
    <n v="41"/>
    <x v="2"/>
    <x v="0"/>
    <x v="17"/>
    <x v="0"/>
    <x v="17"/>
    <x v="28"/>
    <x v="0"/>
    <x v="9"/>
    <x v="1"/>
    <n v="4.9000000000000004"/>
    <x v="1"/>
    <x v="5"/>
    <x v="1"/>
    <x v="1"/>
    <n v="46"/>
    <x v="5"/>
    <x v="1"/>
  </r>
  <r>
    <n v="1807"/>
    <n v="58"/>
    <x v="0"/>
    <x v="0"/>
    <x v="8"/>
    <x v="3"/>
    <x v="25"/>
    <x v="3"/>
    <x v="2"/>
    <x v="14"/>
    <x v="3"/>
    <n v="3.9"/>
    <x v="1"/>
    <x v="3"/>
    <x v="1"/>
    <x v="1"/>
    <n v="24"/>
    <x v="0"/>
    <x v="2"/>
  </r>
  <r>
    <n v="1808"/>
    <n v="34"/>
    <x v="2"/>
    <x v="0"/>
    <x v="4"/>
    <x v="1"/>
    <x v="43"/>
    <x v="34"/>
    <x v="0"/>
    <x v="9"/>
    <x v="2"/>
    <n v="3.5"/>
    <x v="1"/>
    <x v="3"/>
    <x v="1"/>
    <x v="1"/>
    <n v="37"/>
    <x v="0"/>
    <x v="0"/>
  </r>
  <r>
    <n v="1809"/>
    <n v="67"/>
    <x v="0"/>
    <x v="0"/>
    <x v="14"/>
    <x v="2"/>
    <x v="79"/>
    <x v="30"/>
    <x v="2"/>
    <x v="12"/>
    <x v="1"/>
    <n v="4.3"/>
    <x v="1"/>
    <x v="2"/>
    <x v="1"/>
    <x v="1"/>
    <n v="7"/>
    <x v="5"/>
    <x v="5"/>
  </r>
  <r>
    <n v="1810"/>
    <n v="58"/>
    <x v="0"/>
    <x v="0"/>
    <x v="21"/>
    <x v="3"/>
    <x v="54"/>
    <x v="29"/>
    <x v="1"/>
    <x v="24"/>
    <x v="3"/>
    <n v="3.4"/>
    <x v="1"/>
    <x v="1"/>
    <x v="1"/>
    <x v="1"/>
    <n v="6"/>
    <x v="5"/>
    <x v="0"/>
  </r>
  <r>
    <n v="1811"/>
    <n v="41"/>
    <x v="2"/>
    <x v="0"/>
    <x v="2"/>
    <x v="0"/>
    <x v="39"/>
    <x v="33"/>
    <x v="2"/>
    <x v="23"/>
    <x v="3"/>
    <n v="2.7"/>
    <x v="1"/>
    <x v="3"/>
    <x v="1"/>
    <x v="1"/>
    <n v="16"/>
    <x v="1"/>
    <x v="4"/>
  </r>
  <r>
    <n v="1812"/>
    <n v="42"/>
    <x v="2"/>
    <x v="0"/>
    <x v="22"/>
    <x v="3"/>
    <x v="64"/>
    <x v="48"/>
    <x v="0"/>
    <x v="24"/>
    <x v="2"/>
    <n v="3.6"/>
    <x v="1"/>
    <x v="3"/>
    <x v="1"/>
    <x v="1"/>
    <n v="33"/>
    <x v="4"/>
    <x v="2"/>
  </r>
  <r>
    <n v="1813"/>
    <n v="50"/>
    <x v="2"/>
    <x v="0"/>
    <x v="23"/>
    <x v="1"/>
    <x v="80"/>
    <x v="22"/>
    <x v="1"/>
    <x v="24"/>
    <x v="2"/>
    <n v="4.9000000000000004"/>
    <x v="1"/>
    <x v="0"/>
    <x v="1"/>
    <x v="1"/>
    <n v="18"/>
    <x v="3"/>
    <x v="4"/>
  </r>
  <r>
    <n v="1814"/>
    <n v="40"/>
    <x v="2"/>
    <x v="0"/>
    <x v="6"/>
    <x v="0"/>
    <x v="17"/>
    <x v="26"/>
    <x v="2"/>
    <x v="8"/>
    <x v="1"/>
    <n v="3.5"/>
    <x v="1"/>
    <x v="1"/>
    <x v="1"/>
    <x v="1"/>
    <n v="24"/>
    <x v="3"/>
    <x v="1"/>
  </r>
  <r>
    <n v="1815"/>
    <n v="32"/>
    <x v="2"/>
    <x v="0"/>
    <x v="2"/>
    <x v="0"/>
    <x v="56"/>
    <x v="6"/>
    <x v="2"/>
    <x v="3"/>
    <x v="2"/>
    <n v="3.8"/>
    <x v="1"/>
    <x v="1"/>
    <x v="1"/>
    <x v="1"/>
    <n v="24"/>
    <x v="1"/>
    <x v="3"/>
  </r>
  <r>
    <n v="1816"/>
    <n v="51"/>
    <x v="0"/>
    <x v="0"/>
    <x v="9"/>
    <x v="1"/>
    <x v="11"/>
    <x v="35"/>
    <x v="0"/>
    <x v="3"/>
    <x v="0"/>
    <n v="4.5"/>
    <x v="1"/>
    <x v="4"/>
    <x v="1"/>
    <x v="1"/>
    <n v="48"/>
    <x v="2"/>
    <x v="6"/>
  </r>
  <r>
    <n v="1817"/>
    <n v="26"/>
    <x v="3"/>
    <x v="0"/>
    <x v="19"/>
    <x v="3"/>
    <x v="24"/>
    <x v="41"/>
    <x v="2"/>
    <x v="7"/>
    <x v="2"/>
    <n v="4"/>
    <x v="1"/>
    <x v="0"/>
    <x v="1"/>
    <x v="1"/>
    <n v="4"/>
    <x v="1"/>
    <x v="1"/>
  </r>
  <r>
    <n v="1818"/>
    <n v="32"/>
    <x v="2"/>
    <x v="0"/>
    <x v="17"/>
    <x v="0"/>
    <x v="65"/>
    <x v="12"/>
    <x v="2"/>
    <x v="3"/>
    <x v="2"/>
    <n v="4.7"/>
    <x v="1"/>
    <x v="1"/>
    <x v="1"/>
    <x v="1"/>
    <n v="20"/>
    <x v="1"/>
    <x v="1"/>
  </r>
  <r>
    <n v="1819"/>
    <n v="58"/>
    <x v="0"/>
    <x v="0"/>
    <x v="12"/>
    <x v="3"/>
    <x v="32"/>
    <x v="17"/>
    <x v="2"/>
    <x v="3"/>
    <x v="3"/>
    <n v="3.8"/>
    <x v="1"/>
    <x v="0"/>
    <x v="1"/>
    <x v="1"/>
    <n v="47"/>
    <x v="5"/>
    <x v="6"/>
  </r>
  <r>
    <n v="1820"/>
    <n v="51"/>
    <x v="0"/>
    <x v="0"/>
    <x v="20"/>
    <x v="0"/>
    <x v="62"/>
    <x v="22"/>
    <x v="1"/>
    <x v="15"/>
    <x v="1"/>
    <n v="4.5"/>
    <x v="1"/>
    <x v="2"/>
    <x v="1"/>
    <x v="1"/>
    <n v="50"/>
    <x v="1"/>
    <x v="3"/>
  </r>
  <r>
    <n v="1821"/>
    <n v="19"/>
    <x v="1"/>
    <x v="0"/>
    <x v="5"/>
    <x v="0"/>
    <x v="23"/>
    <x v="47"/>
    <x v="3"/>
    <x v="9"/>
    <x v="3"/>
    <n v="5"/>
    <x v="1"/>
    <x v="0"/>
    <x v="1"/>
    <x v="1"/>
    <n v="31"/>
    <x v="3"/>
    <x v="5"/>
  </r>
  <r>
    <n v="1822"/>
    <n v="57"/>
    <x v="0"/>
    <x v="0"/>
    <x v="6"/>
    <x v="0"/>
    <x v="0"/>
    <x v="1"/>
    <x v="2"/>
    <x v="11"/>
    <x v="1"/>
    <n v="2.8"/>
    <x v="1"/>
    <x v="0"/>
    <x v="1"/>
    <x v="1"/>
    <n v="29"/>
    <x v="3"/>
    <x v="3"/>
  </r>
  <r>
    <n v="1823"/>
    <n v="66"/>
    <x v="0"/>
    <x v="0"/>
    <x v="5"/>
    <x v="0"/>
    <x v="6"/>
    <x v="39"/>
    <x v="1"/>
    <x v="17"/>
    <x v="2"/>
    <n v="4.4000000000000004"/>
    <x v="1"/>
    <x v="3"/>
    <x v="1"/>
    <x v="1"/>
    <n v="4"/>
    <x v="1"/>
    <x v="2"/>
  </r>
  <r>
    <n v="1824"/>
    <n v="62"/>
    <x v="0"/>
    <x v="0"/>
    <x v="20"/>
    <x v="0"/>
    <x v="74"/>
    <x v="7"/>
    <x v="0"/>
    <x v="6"/>
    <x v="3"/>
    <n v="4.7"/>
    <x v="1"/>
    <x v="1"/>
    <x v="1"/>
    <x v="1"/>
    <n v="40"/>
    <x v="4"/>
    <x v="4"/>
  </r>
  <r>
    <n v="1825"/>
    <n v="58"/>
    <x v="0"/>
    <x v="0"/>
    <x v="13"/>
    <x v="0"/>
    <x v="53"/>
    <x v="26"/>
    <x v="3"/>
    <x v="23"/>
    <x v="0"/>
    <n v="3.8"/>
    <x v="1"/>
    <x v="0"/>
    <x v="1"/>
    <x v="1"/>
    <n v="31"/>
    <x v="1"/>
    <x v="5"/>
  </r>
  <r>
    <n v="1826"/>
    <n v="23"/>
    <x v="3"/>
    <x v="0"/>
    <x v="23"/>
    <x v="1"/>
    <x v="60"/>
    <x v="45"/>
    <x v="2"/>
    <x v="6"/>
    <x v="0"/>
    <n v="4.9000000000000004"/>
    <x v="1"/>
    <x v="2"/>
    <x v="1"/>
    <x v="1"/>
    <n v="41"/>
    <x v="2"/>
    <x v="1"/>
  </r>
  <r>
    <n v="1827"/>
    <n v="45"/>
    <x v="2"/>
    <x v="0"/>
    <x v="17"/>
    <x v="0"/>
    <x v="30"/>
    <x v="27"/>
    <x v="2"/>
    <x v="2"/>
    <x v="0"/>
    <n v="4.2"/>
    <x v="1"/>
    <x v="0"/>
    <x v="1"/>
    <x v="1"/>
    <n v="44"/>
    <x v="5"/>
    <x v="2"/>
  </r>
  <r>
    <n v="1828"/>
    <n v="20"/>
    <x v="3"/>
    <x v="0"/>
    <x v="17"/>
    <x v="0"/>
    <x v="14"/>
    <x v="34"/>
    <x v="1"/>
    <x v="6"/>
    <x v="1"/>
    <n v="4.9000000000000004"/>
    <x v="1"/>
    <x v="4"/>
    <x v="1"/>
    <x v="1"/>
    <n v="31"/>
    <x v="4"/>
    <x v="1"/>
  </r>
  <r>
    <n v="1829"/>
    <n v="33"/>
    <x v="2"/>
    <x v="0"/>
    <x v="7"/>
    <x v="2"/>
    <x v="68"/>
    <x v="13"/>
    <x v="0"/>
    <x v="0"/>
    <x v="1"/>
    <n v="3.9"/>
    <x v="1"/>
    <x v="0"/>
    <x v="1"/>
    <x v="1"/>
    <n v="45"/>
    <x v="1"/>
    <x v="6"/>
  </r>
  <r>
    <n v="1830"/>
    <n v="30"/>
    <x v="3"/>
    <x v="0"/>
    <x v="19"/>
    <x v="3"/>
    <x v="48"/>
    <x v="4"/>
    <x v="2"/>
    <x v="3"/>
    <x v="1"/>
    <n v="4.9000000000000004"/>
    <x v="1"/>
    <x v="4"/>
    <x v="1"/>
    <x v="1"/>
    <n v="50"/>
    <x v="2"/>
    <x v="3"/>
  </r>
  <r>
    <n v="1831"/>
    <n v="50"/>
    <x v="2"/>
    <x v="0"/>
    <x v="12"/>
    <x v="3"/>
    <x v="68"/>
    <x v="23"/>
    <x v="2"/>
    <x v="24"/>
    <x v="0"/>
    <n v="4.8"/>
    <x v="1"/>
    <x v="0"/>
    <x v="1"/>
    <x v="1"/>
    <n v="7"/>
    <x v="0"/>
    <x v="2"/>
  </r>
  <r>
    <n v="1832"/>
    <n v="62"/>
    <x v="0"/>
    <x v="0"/>
    <x v="0"/>
    <x v="0"/>
    <x v="79"/>
    <x v="1"/>
    <x v="2"/>
    <x v="17"/>
    <x v="2"/>
    <n v="3.3"/>
    <x v="1"/>
    <x v="1"/>
    <x v="1"/>
    <x v="1"/>
    <n v="5"/>
    <x v="4"/>
    <x v="6"/>
  </r>
  <r>
    <n v="1833"/>
    <n v="69"/>
    <x v="0"/>
    <x v="0"/>
    <x v="16"/>
    <x v="3"/>
    <x v="45"/>
    <x v="7"/>
    <x v="2"/>
    <x v="24"/>
    <x v="3"/>
    <n v="4.5999999999999996"/>
    <x v="1"/>
    <x v="1"/>
    <x v="1"/>
    <x v="1"/>
    <n v="48"/>
    <x v="1"/>
    <x v="5"/>
  </r>
  <r>
    <n v="1834"/>
    <n v="34"/>
    <x v="2"/>
    <x v="0"/>
    <x v="16"/>
    <x v="3"/>
    <x v="0"/>
    <x v="7"/>
    <x v="2"/>
    <x v="22"/>
    <x v="1"/>
    <n v="4.5"/>
    <x v="1"/>
    <x v="4"/>
    <x v="1"/>
    <x v="1"/>
    <n v="19"/>
    <x v="3"/>
    <x v="0"/>
  </r>
  <r>
    <n v="1835"/>
    <n v="49"/>
    <x v="2"/>
    <x v="0"/>
    <x v="11"/>
    <x v="0"/>
    <x v="59"/>
    <x v="27"/>
    <x v="2"/>
    <x v="4"/>
    <x v="2"/>
    <n v="4.0999999999999996"/>
    <x v="1"/>
    <x v="4"/>
    <x v="1"/>
    <x v="1"/>
    <n v="39"/>
    <x v="0"/>
    <x v="0"/>
  </r>
  <r>
    <n v="1836"/>
    <n v="65"/>
    <x v="0"/>
    <x v="0"/>
    <x v="18"/>
    <x v="3"/>
    <x v="60"/>
    <x v="0"/>
    <x v="2"/>
    <x v="12"/>
    <x v="3"/>
    <n v="3.2"/>
    <x v="1"/>
    <x v="4"/>
    <x v="1"/>
    <x v="1"/>
    <n v="45"/>
    <x v="2"/>
    <x v="3"/>
  </r>
  <r>
    <n v="1837"/>
    <n v="66"/>
    <x v="0"/>
    <x v="0"/>
    <x v="13"/>
    <x v="0"/>
    <x v="78"/>
    <x v="36"/>
    <x v="2"/>
    <x v="11"/>
    <x v="3"/>
    <n v="4.2"/>
    <x v="1"/>
    <x v="4"/>
    <x v="1"/>
    <x v="1"/>
    <n v="35"/>
    <x v="2"/>
    <x v="5"/>
  </r>
  <r>
    <n v="1838"/>
    <n v="41"/>
    <x v="2"/>
    <x v="0"/>
    <x v="19"/>
    <x v="3"/>
    <x v="64"/>
    <x v="6"/>
    <x v="2"/>
    <x v="19"/>
    <x v="0"/>
    <n v="4.8"/>
    <x v="1"/>
    <x v="1"/>
    <x v="1"/>
    <x v="1"/>
    <n v="8"/>
    <x v="0"/>
    <x v="5"/>
  </r>
  <r>
    <n v="1839"/>
    <n v="37"/>
    <x v="2"/>
    <x v="0"/>
    <x v="24"/>
    <x v="3"/>
    <x v="41"/>
    <x v="34"/>
    <x v="0"/>
    <x v="24"/>
    <x v="3"/>
    <n v="4.0999999999999996"/>
    <x v="1"/>
    <x v="2"/>
    <x v="1"/>
    <x v="1"/>
    <n v="11"/>
    <x v="2"/>
    <x v="3"/>
  </r>
  <r>
    <n v="1840"/>
    <n v="32"/>
    <x v="2"/>
    <x v="0"/>
    <x v="5"/>
    <x v="0"/>
    <x v="72"/>
    <x v="16"/>
    <x v="3"/>
    <x v="7"/>
    <x v="0"/>
    <n v="3.7"/>
    <x v="1"/>
    <x v="5"/>
    <x v="1"/>
    <x v="1"/>
    <n v="32"/>
    <x v="1"/>
    <x v="2"/>
  </r>
  <r>
    <n v="1841"/>
    <n v="42"/>
    <x v="2"/>
    <x v="0"/>
    <x v="3"/>
    <x v="1"/>
    <x v="57"/>
    <x v="5"/>
    <x v="2"/>
    <x v="9"/>
    <x v="0"/>
    <n v="2.6"/>
    <x v="1"/>
    <x v="5"/>
    <x v="1"/>
    <x v="1"/>
    <n v="46"/>
    <x v="4"/>
    <x v="6"/>
  </r>
  <r>
    <n v="1842"/>
    <n v="31"/>
    <x v="2"/>
    <x v="0"/>
    <x v="20"/>
    <x v="0"/>
    <x v="75"/>
    <x v="34"/>
    <x v="0"/>
    <x v="24"/>
    <x v="0"/>
    <n v="3"/>
    <x v="1"/>
    <x v="3"/>
    <x v="1"/>
    <x v="1"/>
    <n v="7"/>
    <x v="3"/>
    <x v="6"/>
  </r>
  <r>
    <n v="1843"/>
    <n v="61"/>
    <x v="0"/>
    <x v="0"/>
    <x v="8"/>
    <x v="3"/>
    <x v="72"/>
    <x v="15"/>
    <x v="2"/>
    <x v="13"/>
    <x v="2"/>
    <n v="4.4000000000000004"/>
    <x v="1"/>
    <x v="0"/>
    <x v="1"/>
    <x v="1"/>
    <n v="1"/>
    <x v="5"/>
    <x v="2"/>
  </r>
  <r>
    <n v="1844"/>
    <n v="36"/>
    <x v="2"/>
    <x v="0"/>
    <x v="14"/>
    <x v="2"/>
    <x v="31"/>
    <x v="0"/>
    <x v="2"/>
    <x v="4"/>
    <x v="3"/>
    <n v="4.7"/>
    <x v="1"/>
    <x v="2"/>
    <x v="1"/>
    <x v="1"/>
    <n v="32"/>
    <x v="2"/>
    <x v="5"/>
  </r>
  <r>
    <n v="1845"/>
    <n v="60"/>
    <x v="0"/>
    <x v="0"/>
    <x v="6"/>
    <x v="0"/>
    <x v="46"/>
    <x v="45"/>
    <x v="2"/>
    <x v="7"/>
    <x v="1"/>
    <n v="2.7"/>
    <x v="1"/>
    <x v="4"/>
    <x v="1"/>
    <x v="1"/>
    <n v="31"/>
    <x v="2"/>
    <x v="2"/>
  </r>
  <r>
    <n v="1846"/>
    <n v="51"/>
    <x v="0"/>
    <x v="0"/>
    <x v="3"/>
    <x v="1"/>
    <x v="72"/>
    <x v="12"/>
    <x v="2"/>
    <x v="20"/>
    <x v="0"/>
    <n v="2.8"/>
    <x v="1"/>
    <x v="4"/>
    <x v="1"/>
    <x v="1"/>
    <n v="39"/>
    <x v="4"/>
    <x v="3"/>
  </r>
  <r>
    <n v="1847"/>
    <n v="68"/>
    <x v="0"/>
    <x v="0"/>
    <x v="18"/>
    <x v="3"/>
    <x v="0"/>
    <x v="48"/>
    <x v="2"/>
    <x v="22"/>
    <x v="2"/>
    <n v="2.9"/>
    <x v="1"/>
    <x v="3"/>
    <x v="1"/>
    <x v="1"/>
    <n v="9"/>
    <x v="0"/>
    <x v="3"/>
  </r>
  <r>
    <n v="1848"/>
    <n v="46"/>
    <x v="2"/>
    <x v="0"/>
    <x v="3"/>
    <x v="1"/>
    <x v="33"/>
    <x v="28"/>
    <x v="3"/>
    <x v="17"/>
    <x v="2"/>
    <n v="4.4000000000000004"/>
    <x v="1"/>
    <x v="1"/>
    <x v="1"/>
    <x v="1"/>
    <n v="49"/>
    <x v="2"/>
    <x v="1"/>
  </r>
  <r>
    <n v="1849"/>
    <n v="19"/>
    <x v="1"/>
    <x v="0"/>
    <x v="2"/>
    <x v="0"/>
    <x v="2"/>
    <x v="1"/>
    <x v="3"/>
    <x v="22"/>
    <x v="0"/>
    <n v="2.7"/>
    <x v="1"/>
    <x v="0"/>
    <x v="1"/>
    <x v="1"/>
    <n v="34"/>
    <x v="1"/>
    <x v="6"/>
  </r>
  <r>
    <n v="1850"/>
    <n v="30"/>
    <x v="3"/>
    <x v="0"/>
    <x v="11"/>
    <x v="0"/>
    <x v="49"/>
    <x v="35"/>
    <x v="2"/>
    <x v="1"/>
    <x v="0"/>
    <n v="4.5"/>
    <x v="1"/>
    <x v="5"/>
    <x v="1"/>
    <x v="1"/>
    <n v="35"/>
    <x v="4"/>
    <x v="5"/>
  </r>
  <r>
    <n v="1851"/>
    <n v="51"/>
    <x v="0"/>
    <x v="0"/>
    <x v="24"/>
    <x v="3"/>
    <x v="31"/>
    <x v="5"/>
    <x v="1"/>
    <x v="13"/>
    <x v="0"/>
    <n v="2.8"/>
    <x v="1"/>
    <x v="5"/>
    <x v="1"/>
    <x v="1"/>
    <n v="50"/>
    <x v="5"/>
    <x v="1"/>
  </r>
  <r>
    <n v="1852"/>
    <n v="28"/>
    <x v="3"/>
    <x v="0"/>
    <x v="11"/>
    <x v="0"/>
    <x v="68"/>
    <x v="12"/>
    <x v="1"/>
    <x v="12"/>
    <x v="3"/>
    <n v="3.1"/>
    <x v="1"/>
    <x v="1"/>
    <x v="1"/>
    <x v="1"/>
    <n v="4"/>
    <x v="4"/>
    <x v="0"/>
  </r>
  <r>
    <n v="1853"/>
    <n v="41"/>
    <x v="2"/>
    <x v="0"/>
    <x v="1"/>
    <x v="0"/>
    <x v="68"/>
    <x v="38"/>
    <x v="3"/>
    <x v="10"/>
    <x v="0"/>
    <n v="3.8"/>
    <x v="1"/>
    <x v="5"/>
    <x v="1"/>
    <x v="1"/>
    <n v="32"/>
    <x v="1"/>
    <x v="1"/>
  </r>
  <r>
    <n v="1854"/>
    <n v="29"/>
    <x v="3"/>
    <x v="0"/>
    <x v="0"/>
    <x v="0"/>
    <x v="25"/>
    <x v="25"/>
    <x v="3"/>
    <x v="8"/>
    <x v="1"/>
    <n v="2.9"/>
    <x v="1"/>
    <x v="0"/>
    <x v="1"/>
    <x v="1"/>
    <n v="11"/>
    <x v="3"/>
    <x v="0"/>
  </r>
  <r>
    <n v="1855"/>
    <n v="25"/>
    <x v="3"/>
    <x v="0"/>
    <x v="1"/>
    <x v="0"/>
    <x v="70"/>
    <x v="0"/>
    <x v="2"/>
    <x v="11"/>
    <x v="1"/>
    <n v="3.8"/>
    <x v="1"/>
    <x v="0"/>
    <x v="1"/>
    <x v="1"/>
    <n v="49"/>
    <x v="2"/>
    <x v="2"/>
  </r>
  <r>
    <n v="1856"/>
    <n v="60"/>
    <x v="0"/>
    <x v="0"/>
    <x v="5"/>
    <x v="0"/>
    <x v="31"/>
    <x v="3"/>
    <x v="3"/>
    <x v="11"/>
    <x v="1"/>
    <n v="4.7"/>
    <x v="1"/>
    <x v="3"/>
    <x v="1"/>
    <x v="1"/>
    <n v="9"/>
    <x v="1"/>
    <x v="2"/>
  </r>
  <r>
    <n v="1857"/>
    <n v="63"/>
    <x v="0"/>
    <x v="0"/>
    <x v="16"/>
    <x v="3"/>
    <x v="37"/>
    <x v="28"/>
    <x v="3"/>
    <x v="19"/>
    <x v="2"/>
    <n v="3.2"/>
    <x v="1"/>
    <x v="1"/>
    <x v="1"/>
    <x v="1"/>
    <n v="30"/>
    <x v="3"/>
    <x v="4"/>
  </r>
  <r>
    <n v="1858"/>
    <n v="51"/>
    <x v="0"/>
    <x v="0"/>
    <x v="17"/>
    <x v="0"/>
    <x v="6"/>
    <x v="24"/>
    <x v="0"/>
    <x v="1"/>
    <x v="2"/>
    <n v="4"/>
    <x v="1"/>
    <x v="2"/>
    <x v="1"/>
    <x v="1"/>
    <n v="33"/>
    <x v="1"/>
    <x v="5"/>
  </r>
  <r>
    <n v="1859"/>
    <n v="22"/>
    <x v="3"/>
    <x v="0"/>
    <x v="18"/>
    <x v="3"/>
    <x v="28"/>
    <x v="1"/>
    <x v="1"/>
    <x v="15"/>
    <x v="1"/>
    <n v="4.9000000000000004"/>
    <x v="1"/>
    <x v="4"/>
    <x v="1"/>
    <x v="1"/>
    <n v="8"/>
    <x v="5"/>
    <x v="2"/>
  </r>
  <r>
    <n v="1860"/>
    <n v="54"/>
    <x v="0"/>
    <x v="0"/>
    <x v="22"/>
    <x v="3"/>
    <x v="46"/>
    <x v="32"/>
    <x v="0"/>
    <x v="19"/>
    <x v="2"/>
    <n v="3.7"/>
    <x v="1"/>
    <x v="5"/>
    <x v="1"/>
    <x v="1"/>
    <n v="29"/>
    <x v="5"/>
    <x v="0"/>
  </r>
  <r>
    <n v="1861"/>
    <n v="18"/>
    <x v="1"/>
    <x v="0"/>
    <x v="17"/>
    <x v="0"/>
    <x v="1"/>
    <x v="23"/>
    <x v="2"/>
    <x v="5"/>
    <x v="2"/>
    <n v="4.8"/>
    <x v="1"/>
    <x v="2"/>
    <x v="1"/>
    <x v="1"/>
    <n v="4"/>
    <x v="2"/>
    <x v="5"/>
  </r>
  <r>
    <n v="1862"/>
    <n v="29"/>
    <x v="3"/>
    <x v="0"/>
    <x v="4"/>
    <x v="1"/>
    <x v="30"/>
    <x v="45"/>
    <x v="1"/>
    <x v="15"/>
    <x v="3"/>
    <n v="3.6"/>
    <x v="1"/>
    <x v="3"/>
    <x v="1"/>
    <x v="1"/>
    <n v="19"/>
    <x v="5"/>
    <x v="5"/>
  </r>
  <r>
    <n v="1863"/>
    <n v="59"/>
    <x v="0"/>
    <x v="0"/>
    <x v="24"/>
    <x v="3"/>
    <x v="14"/>
    <x v="13"/>
    <x v="2"/>
    <x v="2"/>
    <x v="0"/>
    <n v="4.5999999999999996"/>
    <x v="1"/>
    <x v="0"/>
    <x v="1"/>
    <x v="1"/>
    <n v="10"/>
    <x v="3"/>
    <x v="0"/>
  </r>
  <r>
    <n v="1864"/>
    <n v="25"/>
    <x v="3"/>
    <x v="0"/>
    <x v="3"/>
    <x v="1"/>
    <x v="34"/>
    <x v="39"/>
    <x v="0"/>
    <x v="20"/>
    <x v="1"/>
    <n v="4.3"/>
    <x v="1"/>
    <x v="4"/>
    <x v="1"/>
    <x v="1"/>
    <n v="39"/>
    <x v="5"/>
    <x v="5"/>
  </r>
  <r>
    <n v="1865"/>
    <n v="19"/>
    <x v="1"/>
    <x v="0"/>
    <x v="21"/>
    <x v="3"/>
    <x v="11"/>
    <x v="5"/>
    <x v="1"/>
    <x v="17"/>
    <x v="3"/>
    <n v="3.2"/>
    <x v="1"/>
    <x v="4"/>
    <x v="1"/>
    <x v="1"/>
    <n v="21"/>
    <x v="0"/>
    <x v="3"/>
  </r>
  <r>
    <n v="1866"/>
    <n v="56"/>
    <x v="0"/>
    <x v="0"/>
    <x v="13"/>
    <x v="0"/>
    <x v="17"/>
    <x v="9"/>
    <x v="1"/>
    <x v="5"/>
    <x v="2"/>
    <n v="3.8"/>
    <x v="1"/>
    <x v="5"/>
    <x v="1"/>
    <x v="1"/>
    <n v="12"/>
    <x v="4"/>
    <x v="5"/>
  </r>
  <r>
    <n v="1867"/>
    <n v="31"/>
    <x v="2"/>
    <x v="0"/>
    <x v="17"/>
    <x v="0"/>
    <x v="77"/>
    <x v="29"/>
    <x v="3"/>
    <x v="9"/>
    <x v="0"/>
    <n v="4.2"/>
    <x v="1"/>
    <x v="3"/>
    <x v="1"/>
    <x v="1"/>
    <n v="9"/>
    <x v="2"/>
    <x v="0"/>
  </r>
  <r>
    <n v="1868"/>
    <n v="45"/>
    <x v="2"/>
    <x v="0"/>
    <x v="11"/>
    <x v="0"/>
    <x v="78"/>
    <x v="12"/>
    <x v="2"/>
    <x v="18"/>
    <x v="3"/>
    <n v="3.4"/>
    <x v="1"/>
    <x v="4"/>
    <x v="1"/>
    <x v="1"/>
    <n v="20"/>
    <x v="0"/>
    <x v="3"/>
  </r>
  <r>
    <n v="1869"/>
    <n v="23"/>
    <x v="3"/>
    <x v="0"/>
    <x v="24"/>
    <x v="3"/>
    <x v="47"/>
    <x v="27"/>
    <x v="2"/>
    <x v="5"/>
    <x v="1"/>
    <n v="4.7"/>
    <x v="1"/>
    <x v="2"/>
    <x v="1"/>
    <x v="1"/>
    <n v="44"/>
    <x v="1"/>
    <x v="0"/>
  </r>
  <r>
    <n v="1870"/>
    <n v="18"/>
    <x v="1"/>
    <x v="0"/>
    <x v="0"/>
    <x v="0"/>
    <x v="64"/>
    <x v="8"/>
    <x v="1"/>
    <x v="19"/>
    <x v="1"/>
    <n v="3.9"/>
    <x v="1"/>
    <x v="4"/>
    <x v="1"/>
    <x v="1"/>
    <n v="16"/>
    <x v="5"/>
    <x v="6"/>
  </r>
  <r>
    <n v="1871"/>
    <n v="43"/>
    <x v="2"/>
    <x v="0"/>
    <x v="0"/>
    <x v="0"/>
    <x v="54"/>
    <x v="5"/>
    <x v="0"/>
    <x v="10"/>
    <x v="1"/>
    <n v="4.3"/>
    <x v="1"/>
    <x v="5"/>
    <x v="1"/>
    <x v="1"/>
    <n v="27"/>
    <x v="5"/>
    <x v="0"/>
  </r>
  <r>
    <n v="1872"/>
    <n v="56"/>
    <x v="0"/>
    <x v="0"/>
    <x v="2"/>
    <x v="0"/>
    <x v="48"/>
    <x v="26"/>
    <x v="3"/>
    <x v="10"/>
    <x v="3"/>
    <n v="2.7"/>
    <x v="1"/>
    <x v="3"/>
    <x v="1"/>
    <x v="1"/>
    <n v="14"/>
    <x v="1"/>
    <x v="6"/>
  </r>
  <r>
    <n v="1873"/>
    <n v="43"/>
    <x v="2"/>
    <x v="0"/>
    <x v="17"/>
    <x v="0"/>
    <x v="1"/>
    <x v="29"/>
    <x v="2"/>
    <x v="12"/>
    <x v="2"/>
    <n v="4.5999999999999996"/>
    <x v="1"/>
    <x v="3"/>
    <x v="1"/>
    <x v="1"/>
    <n v="24"/>
    <x v="2"/>
    <x v="5"/>
  </r>
  <r>
    <n v="1874"/>
    <n v="64"/>
    <x v="0"/>
    <x v="0"/>
    <x v="1"/>
    <x v="0"/>
    <x v="77"/>
    <x v="48"/>
    <x v="3"/>
    <x v="16"/>
    <x v="3"/>
    <n v="2.9"/>
    <x v="1"/>
    <x v="0"/>
    <x v="1"/>
    <x v="1"/>
    <n v="49"/>
    <x v="4"/>
    <x v="1"/>
  </r>
  <r>
    <n v="1875"/>
    <n v="67"/>
    <x v="0"/>
    <x v="0"/>
    <x v="13"/>
    <x v="0"/>
    <x v="27"/>
    <x v="27"/>
    <x v="0"/>
    <x v="7"/>
    <x v="3"/>
    <n v="3.6"/>
    <x v="1"/>
    <x v="1"/>
    <x v="1"/>
    <x v="1"/>
    <n v="14"/>
    <x v="1"/>
    <x v="1"/>
  </r>
  <r>
    <n v="1876"/>
    <n v="63"/>
    <x v="0"/>
    <x v="0"/>
    <x v="23"/>
    <x v="1"/>
    <x v="79"/>
    <x v="30"/>
    <x v="2"/>
    <x v="18"/>
    <x v="0"/>
    <n v="3.9"/>
    <x v="1"/>
    <x v="2"/>
    <x v="1"/>
    <x v="1"/>
    <n v="6"/>
    <x v="2"/>
    <x v="3"/>
  </r>
  <r>
    <n v="1877"/>
    <n v="54"/>
    <x v="0"/>
    <x v="0"/>
    <x v="11"/>
    <x v="0"/>
    <x v="14"/>
    <x v="26"/>
    <x v="2"/>
    <x v="0"/>
    <x v="3"/>
    <n v="2.6"/>
    <x v="1"/>
    <x v="3"/>
    <x v="1"/>
    <x v="1"/>
    <n v="20"/>
    <x v="0"/>
    <x v="3"/>
  </r>
  <r>
    <n v="1878"/>
    <n v="69"/>
    <x v="0"/>
    <x v="0"/>
    <x v="24"/>
    <x v="3"/>
    <x v="17"/>
    <x v="38"/>
    <x v="0"/>
    <x v="6"/>
    <x v="3"/>
    <n v="3.6"/>
    <x v="1"/>
    <x v="0"/>
    <x v="1"/>
    <x v="1"/>
    <n v="3"/>
    <x v="2"/>
    <x v="2"/>
  </r>
  <r>
    <n v="1879"/>
    <n v="34"/>
    <x v="2"/>
    <x v="0"/>
    <x v="20"/>
    <x v="0"/>
    <x v="45"/>
    <x v="19"/>
    <x v="0"/>
    <x v="23"/>
    <x v="2"/>
    <n v="3.4"/>
    <x v="1"/>
    <x v="5"/>
    <x v="1"/>
    <x v="1"/>
    <n v="5"/>
    <x v="2"/>
    <x v="5"/>
  </r>
  <r>
    <n v="1880"/>
    <n v="56"/>
    <x v="0"/>
    <x v="0"/>
    <x v="17"/>
    <x v="0"/>
    <x v="27"/>
    <x v="30"/>
    <x v="0"/>
    <x v="4"/>
    <x v="1"/>
    <n v="3.5"/>
    <x v="1"/>
    <x v="0"/>
    <x v="1"/>
    <x v="1"/>
    <n v="46"/>
    <x v="1"/>
    <x v="4"/>
  </r>
  <r>
    <n v="1881"/>
    <n v="34"/>
    <x v="2"/>
    <x v="0"/>
    <x v="0"/>
    <x v="0"/>
    <x v="27"/>
    <x v="32"/>
    <x v="0"/>
    <x v="22"/>
    <x v="3"/>
    <n v="3.1"/>
    <x v="1"/>
    <x v="4"/>
    <x v="1"/>
    <x v="1"/>
    <n v="8"/>
    <x v="5"/>
    <x v="5"/>
  </r>
  <r>
    <n v="1882"/>
    <n v="58"/>
    <x v="0"/>
    <x v="0"/>
    <x v="0"/>
    <x v="0"/>
    <x v="52"/>
    <x v="32"/>
    <x v="2"/>
    <x v="16"/>
    <x v="0"/>
    <n v="4.3"/>
    <x v="1"/>
    <x v="3"/>
    <x v="1"/>
    <x v="1"/>
    <n v="13"/>
    <x v="1"/>
    <x v="4"/>
  </r>
  <r>
    <n v="1883"/>
    <n v="44"/>
    <x v="2"/>
    <x v="0"/>
    <x v="18"/>
    <x v="3"/>
    <x v="36"/>
    <x v="30"/>
    <x v="0"/>
    <x v="24"/>
    <x v="0"/>
    <n v="5"/>
    <x v="1"/>
    <x v="5"/>
    <x v="1"/>
    <x v="1"/>
    <n v="25"/>
    <x v="4"/>
    <x v="3"/>
  </r>
  <r>
    <n v="1884"/>
    <n v="25"/>
    <x v="3"/>
    <x v="0"/>
    <x v="21"/>
    <x v="3"/>
    <x v="47"/>
    <x v="42"/>
    <x v="2"/>
    <x v="17"/>
    <x v="1"/>
    <n v="4.9000000000000004"/>
    <x v="1"/>
    <x v="5"/>
    <x v="1"/>
    <x v="1"/>
    <n v="39"/>
    <x v="5"/>
    <x v="0"/>
  </r>
  <r>
    <n v="1885"/>
    <n v="27"/>
    <x v="3"/>
    <x v="0"/>
    <x v="6"/>
    <x v="0"/>
    <x v="38"/>
    <x v="28"/>
    <x v="1"/>
    <x v="6"/>
    <x v="2"/>
    <n v="4.3"/>
    <x v="1"/>
    <x v="2"/>
    <x v="1"/>
    <x v="1"/>
    <n v="15"/>
    <x v="4"/>
    <x v="4"/>
  </r>
  <r>
    <n v="1886"/>
    <n v="26"/>
    <x v="3"/>
    <x v="0"/>
    <x v="16"/>
    <x v="3"/>
    <x v="0"/>
    <x v="22"/>
    <x v="1"/>
    <x v="1"/>
    <x v="0"/>
    <n v="4.4000000000000004"/>
    <x v="1"/>
    <x v="3"/>
    <x v="1"/>
    <x v="1"/>
    <n v="35"/>
    <x v="1"/>
    <x v="5"/>
  </r>
  <r>
    <n v="1887"/>
    <n v="18"/>
    <x v="1"/>
    <x v="0"/>
    <x v="24"/>
    <x v="3"/>
    <x v="26"/>
    <x v="10"/>
    <x v="0"/>
    <x v="19"/>
    <x v="1"/>
    <n v="4.4000000000000004"/>
    <x v="1"/>
    <x v="2"/>
    <x v="1"/>
    <x v="1"/>
    <n v="46"/>
    <x v="1"/>
    <x v="4"/>
  </r>
  <r>
    <n v="1888"/>
    <n v="64"/>
    <x v="0"/>
    <x v="0"/>
    <x v="15"/>
    <x v="0"/>
    <x v="77"/>
    <x v="25"/>
    <x v="3"/>
    <x v="9"/>
    <x v="3"/>
    <n v="3.5"/>
    <x v="1"/>
    <x v="0"/>
    <x v="1"/>
    <x v="1"/>
    <n v="3"/>
    <x v="3"/>
    <x v="5"/>
  </r>
  <r>
    <n v="1889"/>
    <n v="62"/>
    <x v="0"/>
    <x v="0"/>
    <x v="15"/>
    <x v="0"/>
    <x v="58"/>
    <x v="45"/>
    <x v="3"/>
    <x v="2"/>
    <x v="0"/>
    <n v="3.4"/>
    <x v="1"/>
    <x v="1"/>
    <x v="1"/>
    <x v="1"/>
    <n v="48"/>
    <x v="2"/>
    <x v="1"/>
  </r>
  <r>
    <n v="1890"/>
    <n v="59"/>
    <x v="0"/>
    <x v="0"/>
    <x v="11"/>
    <x v="0"/>
    <x v="75"/>
    <x v="17"/>
    <x v="0"/>
    <x v="15"/>
    <x v="1"/>
    <n v="2.5"/>
    <x v="1"/>
    <x v="2"/>
    <x v="1"/>
    <x v="1"/>
    <n v="27"/>
    <x v="4"/>
    <x v="1"/>
  </r>
  <r>
    <n v="1891"/>
    <n v="36"/>
    <x v="2"/>
    <x v="0"/>
    <x v="12"/>
    <x v="3"/>
    <x v="75"/>
    <x v="11"/>
    <x v="2"/>
    <x v="12"/>
    <x v="1"/>
    <n v="3.4"/>
    <x v="1"/>
    <x v="5"/>
    <x v="1"/>
    <x v="1"/>
    <n v="5"/>
    <x v="2"/>
    <x v="1"/>
  </r>
  <r>
    <n v="1892"/>
    <n v="69"/>
    <x v="0"/>
    <x v="0"/>
    <x v="16"/>
    <x v="3"/>
    <x v="67"/>
    <x v="13"/>
    <x v="2"/>
    <x v="0"/>
    <x v="2"/>
    <n v="2.6"/>
    <x v="1"/>
    <x v="2"/>
    <x v="1"/>
    <x v="1"/>
    <n v="48"/>
    <x v="5"/>
    <x v="3"/>
  </r>
  <r>
    <n v="1893"/>
    <n v="39"/>
    <x v="2"/>
    <x v="0"/>
    <x v="14"/>
    <x v="2"/>
    <x v="38"/>
    <x v="18"/>
    <x v="2"/>
    <x v="24"/>
    <x v="3"/>
    <n v="4.5999999999999996"/>
    <x v="1"/>
    <x v="4"/>
    <x v="1"/>
    <x v="1"/>
    <n v="12"/>
    <x v="0"/>
    <x v="1"/>
  </r>
  <r>
    <n v="1894"/>
    <n v="28"/>
    <x v="3"/>
    <x v="0"/>
    <x v="10"/>
    <x v="0"/>
    <x v="5"/>
    <x v="12"/>
    <x v="0"/>
    <x v="16"/>
    <x v="2"/>
    <n v="3.7"/>
    <x v="1"/>
    <x v="0"/>
    <x v="1"/>
    <x v="1"/>
    <n v="10"/>
    <x v="3"/>
    <x v="0"/>
  </r>
  <r>
    <n v="1895"/>
    <n v="42"/>
    <x v="2"/>
    <x v="0"/>
    <x v="15"/>
    <x v="0"/>
    <x v="3"/>
    <x v="28"/>
    <x v="2"/>
    <x v="7"/>
    <x v="3"/>
    <n v="2.5"/>
    <x v="1"/>
    <x v="1"/>
    <x v="1"/>
    <x v="1"/>
    <n v="48"/>
    <x v="5"/>
    <x v="4"/>
  </r>
  <r>
    <n v="1896"/>
    <n v="31"/>
    <x v="2"/>
    <x v="0"/>
    <x v="2"/>
    <x v="0"/>
    <x v="70"/>
    <x v="47"/>
    <x v="0"/>
    <x v="21"/>
    <x v="3"/>
    <n v="4.5"/>
    <x v="1"/>
    <x v="0"/>
    <x v="1"/>
    <x v="1"/>
    <n v="3"/>
    <x v="5"/>
    <x v="5"/>
  </r>
  <r>
    <n v="1897"/>
    <n v="57"/>
    <x v="0"/>
    <x v="0"/>
    <x v="3"/>
    <x v="1"/>
    <x v="12"/>
    <x v="22"/>
    <x v="2"/>
    <x v="9"/>
    <x v="3"/>
    <n v="2.9"/>
    <x v="1"/>
    <x v="3"/>
    <x v="1"/>
    <x v="1"/>
    <n v="19"/>
    <x v="0"/>
    <x v="5"/>
  </r>
  <r>
    <n v="1898"/>
    <n v="53"/>
    <x v="0"/>
    <x v="0"/>
    <x v="12"/>
    <x v="3"/>
    <x v="8"/>
    <x v="29"/>
    <x v="0"/>
    <x v="11"/>
    <x v="0"/>
    <n v="2.9"/>
    <x v="1"/>
    <x v="1"/>
    <x v="1"/>
    <x v="1"/>
    <n v="11"/>
    <x v="5"/>
    <x v="0"/>
  </r>
  <r>
    <n v="1899"/>
    <n v="59"/>
    <x v="0"/>
    <x v="0"/>
    <x v="13"/>
    <x v="0"/>
    <x v="8"/>
    <x v="21"/>
    <x v="0"/>
    <x v="23"/>
    <x v="3"/>
    <n v="3.5"/>
    <x v="1"/>
    <x v="2"/>
    <x v="1"/>
    <x v="1"/>
    <n v="25"/>
    <x v="0"/>
    <x v="5"/>
  </r>
  <r>
    <n v="1900"/>
    <n v="32"/>
    <x v="2"/>
    <x v="0"/>
    <x v="6"/>
    <x v="0"/>
    <x v="49"/>
    <x v="14"/>
    <x v="0"/>
    <x v="1"/>
    <x v="0"/>
    <n v="4.2"/>
    <x v="1"/>
    <x v="5"/>
    <x v="1"/>
    <x v="1"/>
    <n v="42"/>
    <x v="3"/>
    <x v="1"/>
  </r>
  <r>
    <n v="1901"/>
    <n v="65"/>
    <x v="0"/>
    <x v="0"/>
    <x v="16"/>
    <x v="3"/>
    <x v="6"/>
    <x v="44"/>
    <x v="1"/>
    <x v="24"/>
    <x v="2"/>
    <n v="3.3"/>
    <x v="1"/>
    <x v="1"/>
    <x v="1"/>
    <x v="1"/>
    <n v="34"/>
    <x v="1"/>
    <x v="3"/>
  </r>
  <r>
    <n v="1902"/>
    <n v="56"/>
    <x v="0"/>
    <x v="0"/>
    <x v="20"/>
    <x v="0"/>
    <x v="31"/>
    <x v="28"/>
    <x v="1"/>
    <x v="19"/>
    <x v="0"/>
    <n v="3.9"/>
    <x v="1"/>
    <x v="5"/>
    <x v="1"/>
    <x v="1"/>
    <n v="50"/>
    <x v="1"/>
    <x v="3"/>
  </r>
  <r>
    <n v="1903"/>
    <n v="31"/>
    <x v="2"/>
    <x v="0"/>
    <x v="3"/>
    <x v="1"/>
    <x v="20"/>
    <x v="35"/>
    <x v="1"/>
    <x v="8"/>
    <x v="1"/>
    <n v="5"/>
    <x v="1"/>
    <x v="5"/>
    <x v="1"/>
    <x v="1"/>
    <n v="21"/>
    <x v="0"/>
    <x v="5"/>
  </r>
  <r>
    <n v="1904"/>
    <n v="59"/>
    <x v="0"/>
    <x v="0"/>
    <x v="13"/>
    <x v="0"/>
    <x v="80"/>
    <x v="17"/>
    <x v="2"/>
    <x v="9"/>
    <x v="2"/>
    <n v="3.3"/>
    <x v="1"/>
    <x v="3"/>
    <x v="1"/>
    <x v="1"/>
    <n v="37"/>
    <x v="4"/>
    <x v="1"/>
  </r>
  <r>
    <n v="1905"/>
    <n v="22"/>
    <x v="3"/>
    <x v="0"/>
    <x v="17"/>
    <x v="0"/>
    <x v="79"/>
    <x v="22"/>
    <x v="1"/>
    <x v="5"/>
    <x v="1"/>
    <n v="4.2"/>
    <x v="1"/>
    <x v="1"/>
    <x v="1"/>
    <x v="1"/>
    <n v="46"/>
    <x v="1"/>
    <x v="5"/>
  </r>
  <r>
    <n v="1906"/>
    <n v="47"/>
    <x v="2"/>
    <x v="0"/>
    <x v="23"/>
    <x v="1"/>
    <x v="59"/>
    <x v="37"/>
    <x v="2"/>
    <x v="11"/>
    <x v="2"/>
    <n v="4.9000000000000004"/>
    <x v="1"/>
    <x v="4"/>
    <x v="1"/>
    <x v="1"/>
    <n v="14"/>
    <x v="4"/>
    <x v="0"/>
  </r>
  <r>
    <n v="1907"/>
    <n v="23"/>
    <x v="3"/>
    <x v="0"/>
    <x v="21"/>
    <x v="3"/>
    <x v="38"/>
    <x v="34"/>
    <x v="2"/>
    <x v="14"/>
    <x v="1"/>
    <n v="4.5999999999999996"/>
    <x v="1"/>
    <x v="4"/>
    <x v="1"/>
    <x v="1"/>
    <n v="24"/>
    <x v="3"/>
    <x v="0"/>
  </r>
  <r>
    <n v="1908"/>
    <n v="69"/>
    <x v="0"/>
    <x v="0"/>
    <x v="11"/>
    <x v="0"/>
    <x v="67"/>
    <x v="35"/>
    <x v="0"/>
    <x v="20"/>
    <x v="3"/>
    <n v="4.8"/>
    <x v="1"/>
    <x v="5"/>
    <x v="1"/>
    <x v="1"/>
    <n v="36"/>
    <x v="2"/>
    <x v="6"/>
  </r>
  <r>
    <n v="1909"/>
    <n v="18"/>
    <x v="1"/>
    <x v="0"/>
    <x v="18"/>
    <x v="3"/>
    <x v="79"/>
    <x v="42"/>
    <x v="3"/>
    <x v="4"/>
    <x v="0"/>
    <n v="2.7"/>
    <x v="1"/>
    <x v="2"/>
    <x v="1"/>
    <x v="1"/>
    <n v="19"/>
    <x v="5"/>
    <x v="4"/>
  </r>
  <r>
    <n v="1910"/>
    <n v="50"/>
    <x v="2"/>
    <x v="0"/>
    <x v="1"/>
    <x v="0"/>
    <x v="63"/>
    <x v="0"/>
    <x v="1"/>
    <x v="13"/>
    <x v="1"/>
    <n v="4.3"/>
    <x v="1"/>
    <x v="5"/>
    <x v="1"/>
    <x v="1"/>
    <n v="12"/>
    <x v="2"/>
    <x v="5"/>
  </r>
  <r>
    <n v="1911"/>
    <n v="29"/>
    <x v="3"/>
    <x v="0"/>
    <x v="3"/>
    <x v="1"/>
    <x v="15"/>
    <x v="14"/>
    <x v="1"/>
    <x v="22"/>
    <x v="3"/>
    <n v="3.8"/>
    <x v="1"/>
    <x v="0"/>
    <x v="1"/>
    <x v="1"/>
    <n v="13"/>
    <x v="5"/>
    <x v="3"/>
  </r>
  <r>
    <n v="1912"/>
    <n v="65"/>
    <x v="0"/>
    <x v="0"/>
    <x v="16"/>
    <x v="3"/>
    <x v="13"/>
    <x v="28"/>
    <x v="2"/>
    <x v="0"/>
    <x v="1"/>
    <n v="4.9000000000000004"/>
    <x v="1"/>
    <x v="0"/>
    <x v="1"/>
    <x v="1"/>
    <n v="32"/>
    <x v="5"/>
    <x v="4"/>
  </r>
  <r>
    <n v="1913"/>
    <n v="29"/>
    <x v="3"/>
    <x v="0"/>
    <x v="1"/>
    <x v="0"/>
    <x v="22"/>
    <x v="24"/>
    <x v="1"/>
    <x v="4"/>
    <x v="0"/>
    <n v="3.4"/>
    <x v="1"/>
    <x v="4"/>
    <x v="1"/>
    <x v="1"/>
    <n v="5"/>
    <x v="2"/>
    <x v="4"/>
  </r>
  <r>
    <n v="1914"/>
    <n v="49"/>
    <x v="2"/>
    <x v="0"/>
    <x v="11"/>
    <x v="0"/>
    <x v="16"/>
    <x v="0"/>
    <x v="2"/>
    <x v="15"/>
    <x v="0"/>
    <n v="3.6"/>
    <x v="1"/>
    <x v="0"/>
    <x v="1"/>
    <x v="1"/>
    <n v="29"/>
    <x v="1"/>
    <x v="2"/>
  </r>
  <r>
    <n v="1915"/>
    <n v="28"/>
    <x v="3"/>
    <x v="0"/>
    <x v="6"/>
    <x v="0"/>
    <x v="8"/>
    <x v="29"/>
    <x v="0"/>
    <x v="14"/>
    <x v="3"/>
    <n v="3.4"/>
    <x v="1"/>
    <x v="3"/>
    <x v="1"/>
    <x v="1"/>
    <n v="40"/>
    <x v="2"/>
    <x v="0"/>
  </r>
  <r>
    <n v="1916"/>
    <n v="51"/>
    <x v="0"/>
    <x v="0"/>
    <x v="21"/>
    <x v="3"/>
    <x v="67"/>
    <x v="15"/>
    <x v="2"/>
    <x v="23"/>
    <x v="3"/>
    <n v="4.7"/>
    <x v="1"/>
    <x v="4"/>
    <x v="1"/>
    <x v="1"/>
    <n v="44"/>
    <x v="1"/>
    <x v="1"/>
  </r>
  <r>
    <n v="1917"/>
    <n v="26"/>
    <x v="3"/>
    <x v="0"/>
    <x v="15"/>
    <x v="0"/>
    <x v="74"/>
    <x v="39"/>
    <x v="1"/>
    <x v="19"/>
    <x v="0"/>
    <n v="3"/>
    <x v="1"/>
    <x v="2"/>
    <x v="1"/>
    <x v="1"/>
    <n v="3"/>
    <x v="5"/>
    <x v="4"/>
  </r>
  <r>
    <n v="1918"/>
    <n v="38"/>
    <x v="2"/>
    <x v="0"/>
    <x v="11"/>
    <x v="0"/>
    <x v="79"/>
    <x v="11"/>
    <x v="0"/>
    <x v="13"/>
    <x v="0"/>
    <n v="3.4"/>
    <x v="1"/>
    <x v="1"/>
    <x v="1"/>
    <x v="1"/>
    <n v="35"/>
    <x v="3"/>
    <x v="4"/>
  </r>
  <r>
    <n v="1919"/>
    <n v="35"/>
    <x v="2"/>
    <x v="0"/>
    <x v="11"/>
    <x v="0"/>
    <x v="27"/>
    <x v="37"/>
    <x v="1"/>
    <x v="7"/>
    <x v="2"/>
    <n v="4.5999999999999996"/>
    <x v="1"/>
    <x v="3"/>
    <x v="1"/>
    <x v="1"/>
    <n v="33"/>
    <x v="5"/>
    <x v="5"/>
  </r>
  <r>
    <n v="1920"/>
    <n v="34"/>
    <x v="2"/>
    <x v="0"/>
    <x v="21"/>
    <x v="3"/>
    <x v="22"/>
    <x v="41"/>
    <x v="2"/>
    <x v="8"/>
    <x v="2"/>
    <n v="3.1"/>
    <x v="1"/>
    <x v="0"/>
    <x v="1"/>
    <x v="1"/>
    <n v="20"/>
    <x v="3"/>
    <x v="4"/>
  </r>
  <r>
    <n v="1921"/>
    <n v="51"/>
    <x v="0"/>
    <x v="0"/>
    <x v="0"/>
    <x v="0"/>
    <x v="63"/>
    <x v="39"/>
    <x v="2"/>
    <x v="7"/>
    <x v="1"/>
    <n v="2.8"/>
    <x v="1"/>
    <x v="3"/>
    <x v="1"/>
    <x v="1"/>
    <n v="40"/>
    <x v="1"/>
    <x v="6"/>
  </r>
  <r>
    <n v="1922"/>
    <n v="47"/>
    <x v="2"/>
    <x v="0"/>
    <x v="5"/>
    <x v="0"/>
    <x v="14"/>
    <x v="49"/>
    <x v="2"/>
    <x v="14"/>
    <x v="3"/>
    <n v="3.5"/>
    <x v="1"/>
    <x v="5"/>
    <x v="1"/>
    <x v="1"/>
    <n v="13"/>
    <x v="0"/>
    <x v="2"/>
  </r>
  <r>
    <n v="1923"/>
    <n v="18"/>
    <x v="1"/>
    <x v="0"/>
    <x v="24"/>
    <x v="3"/>
    <x v="80"/>
    <x v="0"/>
    <x v="1"/>
    <x v="15"/>
    <x v="2"/>
    <n v="4.5999999999999996"/>
    <x v="1"/>
    <x v="3"/>
    <x v="1"/>
    <x v="1"/>
    <n v="9"/>
    <x v="3"/>
    <x v="5"/>
  </r>
  <r>
    <n v="1924"/>
    <n v="64"/>
    <x v="0"/>
    <x v="0"/>
    <x v="3"/>
    <x v="1"/>
    <x v="14"/>
    <x v="43"/>
    <x v="3"/>
    <x v="24"/>
    <x v="2"/>
    <n v="4.3"/>
    <x v="1"/>
    <x v="3"/>
    <x v="1"/>
    <x v="1"/>
    <n v="7"/>
    <x v="1"/>
    <x v="2"/>
  </r>
  <r>
    <n v="1925"/>
    <n v="30"/>
    <x v="3"/>
    <x v="0"/>
    <x v="14"/>
    <x v="2"/>
    <x v="80"/>
    <x v="49"/>
    <x v="2"/>
    <x v="0"/>
    <x v="3"/>
    <n v="4.8"/>
    <x v="1"/>
    <x v="1"/>
    <x v="1"/>
    <x v="1"/>
    <n v="42"/>
    <x v="3"/>
    <x v="3"/>
  </r>
  <r>
    <n v="1926"/>
    <n v="59"/>
    <x v="0"/>
    <x v="0"/>
    <x v="4"/>
    <x v="1"/>
    <x v="50"/>
    <x v="40"/>
    <x v="0"/>
    <x v="13"/>
    <x v="0"/>
    <n v="2.9"/>
    <x v="1"/>
    <x v="0"/>
    <x v="1"/>
    <x v="1"/>
    <n v="44"/>
    <x v="2"/>
    <x v="0"/>
  </r>
  <r>
    <n v="1927"/>
    <n v="66"/>
    <x v="0"/>
    <x v="0"/>
    <x v="21"/>
    <x v="3"/>
    <x v="73"/>
    <x v="35"/>
    <x v="2"/>
    <x v="5"/>
    <x v="1"/>
    <n v="3"/>
    <x v="1"/>
    <x v="0"/>
    <x v="1"/>
    <x v="1"/>
    <n v="6"/>
    <x v="3"/>
    <x v="2"/>
  </r>
  <r>
    <n v="1928"/>
    <n v="40"/>
    <x v="2"/>
    <x v="0"/>
    <x v="13"/>
    <x v="0"/>
    <x v="45"/>
    <x v="20"/>
    <x v="2"/>
    <x v="6"/>
    <x v="2"/>
    <n v="2.9"/>
    <x v="1"/>
    <x v="3"/>
    <x v="1"/>
    <x v="1"/>
    <n v="8"/>
    <x v="1"/>
    <x v="6"/>
  </r>
  <r>
    <n v="1929"/>
    <n v="25"/>
    <x v="3"/>
    <x v="0"/>
    <x v="12"/>
    <x v="3"/>
    <x v="56"/>
    <x v="16"/>
    <x v="1"/>
    <x v="12"/>
    <x v="2"/>
    <n v="3.7"/>
    <x v="1"/>
    <x v="3"/>
    <x v="1"/>
    <x v="1"/>
    <n v="10"/>
    <x v="3"/>
    <x v="1"/>
  </r>
  <r>
    <n v="1930"/>
    <n v="59"/>
    <x v="0"/>
    <x v="0"/>
    <x v="2"/>
    <x v="0"/>
    <x v="27"/>
    <x v="11"/>
    <x v="0"/>
    <x v="18"/>
    <x v="3"/>
    <n v="4.7"/>
    <x v="1"/>
    <x v="3"/>
    <x v="1"/>
    <x v="1"/>
    <n v="46"/>
    <x v="0"/>
    <x v="3"/>
  </r>
  <r>
    <n v="1931"/>
    <n v="66"/>
    <x v="0"/>
    <x v="0"/>
    <x v="13"/>
    <x v="0"/>
    <x v="78"/>
    <x v="17"/>
    <x v="0"/>
    <x v="2"/>
    <x v="1"/>
    <n v="3.5"/>
    <x v="1"/>
    <x v="5"/>
    <x v="1"/>
    <x v="1"/>
    <n v="26"/>
    <x v="1"/>
    <x v="1"/>
  </r>
  <r>
    <n v="1932"/>
    <n v="54"/>
    <x v="0"/>
    <x v="0"/>
    <x v="16"/>
    <x v="3"/>
    <x v="69"/>
    <x v="26"/>
    <x v="1"/>
    <x v="8"/>
    <x v="1"/>
    <n v="2.7"/>
    <x v="1"/>
    <x v="5"/>
    <x v="1"/>
    <x v="1"/>
    <n v="6"/>
    <x v="5"/>
    <x v="6"/>
  </r>
  <r>
    <n v="1933"/>
    <n v="42"/>
    <x v="2"/>
    <x v="0"/>
    <x v="15"/>
    <x v="0"/>
    <x v="14"/>
    <x v="33"/>
    <x v="2"/>
    <x v="3"/>
    <x v="1"/>
    <n v="5"/>
    <x v="1"/>
    <x v="1"/>
    <x v="1"/>
    <x v="1"/>
    <n v="47"/>
    <x v="2"/>
    <x v="6"/>
  </r>
  <r>
    <n v="1934"/>
    <n v="48"/>
    <x v="2"/>
    <x v="0"/>
    <x v="3"/>
    <x v="1"/>
    <x v="25"/>
    <x v="6"/>
    <x v="0"/>
    <x v="10"/>
    <x v="2"/>
    <n v="4.0999999999999996"/>
    <x v="1"/>
    <x v="2"/>
    <x v="1"/>
    <x v="1"/>
    <n v="28"/>
    <x v="0"/>
    <x v="2"/>
  </r>
  <r>
    <n v="1935"/>
    <n v="34"/>
    <x v="2"/>
    <x v="0"/>
    <x v="14"/>
    <x v="2"/>
    <x v="35"/>
    <x v="49"/>
    <x v="0"/>
    <x v="9"/>
    <x v="0"/>
    <n v="2.7"/>
    <x v="1"/>
    <x v="1"/>
    <x v="1"/>
    <x v="1"/>
    <n v="23"/>
    <x v="4"/>
    <x v="2"/>
  </r>
  <r>
    <n v="1936"/>
    <n v="19"/>
    <x v="1"/>
    <x v="0"/>
    <x v="0"/>
    <x v="0"/>
    <x v="10"/>
    <x v="17"/>
    <x v="3"/>
    <x v="10"/>
    <x v="1"/>
    <n v="4.8"/>
    <x v="1"/>
    <x v="1"/>
    <x v="1"/>
    <x v="1"/>
    <n v="45"/>
    <x v="1"/>
    <x v="0"/>
  </r>
  <r>
    <n v="1937"/>
    <n v="70"/>
    <x v="0"/>
    <x v="0"/>
    <x v="16"/>
    <x v="3"/>
    <x v="30"/>
    <x v="46"/>
    <x v="1"/>
    <x v="11"/>
    <x v="2"/>
    <n v="4.3"/>
    <x v="1"/>
    <x v="4"/>
    <x v="1"/>
    <x v="1"/>
    <n v="44"/>
    <x v="3"/>
    <x v="6"/>
  </r>
  <r>
    <n v="1938"/>
    <n v="43"/>
    <x v="2"/>
    <x v="0"/>
    <x v="20"/>
    <x v="0"/>
    <x v="0"/>
    <x v="12"/>
    <x v="2"/>
    <x v="8"/>
    <x v="2"/>
    <n v="4.5"/>
    <x v="1"/>
    <x v="4"/>
    <x v="1"/>
    <x v="1"/>
    <n v="11"/>
    <x v="4"/>
    <x v="5"/>
  </r>
  <r>
    <n v="1939"/>
    <n v="46"/>
    <x v="2"/>
    <x v="0"/>
    <x v="2"/>
    <x v="0"/>
    <x v="66"/>
    <x v="0"/>
    <x v="0"/>
    <x v="24"/>
    <x v="1"/>
    <n v="3.8"/>
    <x v="1"/>
    <x v="3"/>
    <x v="1"/>
    <x v="1"/>
    <n v="39"/>
    <x v="5"/>
    <x v="4"/>
  </r>
  <r>
    <n v="1940"/>
    <n v="66"/>
    <x v="0"/>
    <x v="0"/>
    <x v="24"/>
    <x v="3"/>
    <x v="75"/>
    <x v="31"/>
    <x v="0"/>
    <x v="23"/>
    <x v="0"/>
    <n v="3.7"/>
    <x v="1"/>
    <x v="5"/>
    <x v="1"/>
    <x v="1"/>
    <n v="20"/>
    <x v="3"/>
    <x v="6"/>
  </r>
  <r>
    <n v="1941"/>
    <n v="50"/>
    <x v="2"/>
    <x v="0"/>
    <x v="19"/>
    <x v="3"/>
    <x v="58"/>
    <x v="29"/>
    <x v="0"/>
    <x v="0"/>
    <x v="3"/>
    <n v="3.9"/>
    <x v="1"/>
    <x v="4"/>
    <x v="1"/>
    <x v="1"/>
    <n v="48"/>
    <x v="3"/>
    <x v="0"/>
  </r>
  <r>
    <n v="1942"/>
    <n v="55"/>
    <x v="0"/>
    <x v="0"/>
    <x v="9"/>
    <x v="1"/>
    <x v="54"/>
    <x v="34"/>
    <x v="3"/>
    <x v="15"/>
    <x v="0"/>
    <n v="3.3"/>
    <x v="1"/>
    <x v="3"/>
    <x v="1"/>
    <x v="1"/>
    <n v="46"/>
    <x v="2"/>
    <x v="3"/>
  </r>
  <r>
    <n v="1943"/>
    <n v="63"/>
    <x v="0"/>
    <x v="0"/>
    <x v="13"/>
    <x v="0"/>
    <x v="39"/>
    <x v="15"/>
    <x v="2"/>
    <x v="17"/>
    <x v="3"/>
    <n v="3.4"/>
    <x v="1"/>
    <x v="0"/>
    <x v="1"/>
    <x v="1"/>
    <n v="22"/>
    <x v="3"/>
    <x v="5"/>
  </r>
  <r>
    <n v="1944"/>
    <n v="32"/>
    <x v="2"/>
    <x v="0"/>
    <x v="20"/>
    <x v="0"/>
    <x v="0"/>
    <x v="48"/>
    <x v="0"/>
    <x v="10"/>
    <x v="2"/>
    <n v="3.8"/>
    <x v="1"/>
    <x v="2"/>
    <x v="1"/>
    <x v="1"/>
    <n v="45"/>
    <x v="1"/>
    <x v="2"/>
  </r>
  <r>
    <n v="1945"/>
    <n v="30"/>
    <x v="3"/>
    <x v="0"/>
    <x v="15"/>
    <x v="0"/>
    <x v="29"/>
    <x v="10"/>
    <x v="2"/>
    <x v="9"/>
    <x v="0"/>
    <n v="2.7"/>
    <x v="1"/>
    <x v="1"/>
    <x v="1"/>
    <x v="1"/>
    <n v="49"/>
    <x v="1"/>
    <x v="6"/>
  </r>
  <r>
    <n v="1946"/>
    <n v="35"/>
    <x v="2"/>
    <x v="0"/>
    <x v="15"/>
    <x v="0"/>
    <x v="15"/>
    <x v="42"/>
    <x v="2"/>
    <x v="9"/>
    <x v="0"/>
    <n v="2.9"/>
    <x v="1"/>
    <x v="4"/>
    <x v="1"/>
    <x v="1"/>
    <n v="9"/>
    <x v="2"/>
    <x v="6"/>
  </r>
  <r>
    <n v="1947"/>
    <n v="59"/>
    <x v="0"/>
    <x v="0"/>
    <x v="13"/>
    <x v="0"/>
    <x v="4"/>
    <x v="7"/>
    <x v="2"/>
    <x v="3"/>
    <x v="2"/>
    <n v="4.5"/>
    <x v="1"/>
    <x v="3"/>
    <x v="1"/>
    <x v="1"/>
    <n v="41"/>
    <x v="2"/>
    <x v="3"/>
  </r>
  <r>
    <n v="1948"/>
    <n v="59"/>
    <x v="0"/>
    <x v="0"/>
    <x v="5"/>
    <x v="0"/>
    <x v="50"/>
    <x v="14"/>
    <x v="2"/>
    <x v="0"/>
    <x v="2"/>
    <n v="2.6"/>
    <x v="1"/>
    <x v="5"/>
    <x v="1"/>
    <x v="1"/>
    <n v="2"/>
    <x v="3"/>
    <x v="5"/>
  </r>
  <r>
    <n v="1949"/>
    <n v="54"/>
    <x v="0"/>
    <x v="0"/>
    <x v="17"/>
    <x v="0"/>
    <x v="18"/>
    <x v="39"/>
    <x v="0"/>
    <x v="18"/>
    <x v="0"/>
    <n v="3.1"/>
    <x v="1"/>
    <x v="2"/>
    <x v="1"/>
    <x v="1"/>
    <n v="39"/>
    <x v="3"/>
    <x v="4"/>
  </r>
  <r>
    <n v="1950"/>
    <n v="63"/>
    <x v="0"/>
    <x v="0"/>
    <x v="10"/>
    <x v="0"/>
    <x v="68"/>
    <x v="43"/>
    <x v="0"/>
    <x v="0"/>
    <x v="0"/>
    <n v="4.7"/>
    <x v="1"/>
    <x v="5"/>
    <x v="1"/>
    <x v="1"/>
    <n v="12"/>
    <x v="3"/>
    <x v="3"/>
  </r>
  <r>
    <n v="1951"/>
    <n v="43"/>
    <x v="2"/>
    <x v="0"/>
    <x v="21"/>
    <x v="3"/>
    <x v="72"/>
    <x v="10"/>
    <x v="0"/>
    <x v="24"/>
    <x v="2"/>
    <n v="4.5999999999999996"/>
    <x v="1"/>
    <x v="1"/>
    <x v="1"/>
    <x v="1"/>
    <n v="26"/>
    <x v="3"/>
    <x v="6"/>
  </r>
  <r>
    <n v="1952"/>
    <n v="33"/>
    <x v="2"/>
    <x v="0"/>
    <x v="24"/>
    <x v="3"/>
    <x v="0"/>
    <x v="39"/>
    <x v="0"/>
    <x v="9"/>
    <x v="2"/>
    <n v="2.7"/>
    <x v="1"/>
    <x v="2"/>
    <x v="1"/>
    <x v="1"/>
    <n v="32"/>
    <x v="4"/>
    <x v="4"/>
  </r>
  <r>
    <n v="1953"/>
    <n v="57"/>
    <x v="0"/>
    <x v="0"/>
    <x v="9"/>
    <x v="1"/>
    <x v="71"/>
    <x v="33"/>
    <x v="0"/>
    <x v="22"/>
    <x v="2"/>
    <n v="4.5999999999999996"/>
    <x v="1"/>
    <x v="4"/>
    <x v="1"/>
    <x v="1"/>
    <n v="50"/>
    <x v="1"/>
    <x v="4"/>
  </r>
  <r>
    <n v="1954"/>
    <n v="25"/>
    <x v="3"/>
    <x v="0"/>
    <x v="11"/>
    <x v="0"/>
    <x v="27"/>
    <x v="24"/>
    <x v="3"/>
    <x v="14"/>
    <x v="1"/>
    <n v="4.8"/>
    <x v="1"/>
    <x v="3"/>
    <x v="1"/>
    <x v="1"/>
    <n v="3"/>
    <x v="3"/>
    <x v="0"/>
  </r>
  <r>
    <n v="1955"/>
    <n v="26"/>
    <x v="3"/>
    <x v="0"/>
    <x v="24"/>
    <x v="3"/>
    <x v="64"/>
    <x v="24"/>
    <x v="2"/>
    <x v="6"/>
    <x v="0"/>
    <n v="4.2"/>
    <x v="1"/>
    <x v="1"/>
    <x v="1"/>
    <x v="1"/>
    <n v="3"/>
    <x v="0"/>
    <x v="3"/>
  </r>
  <r>
    <n v="1956"/>
    <n v="50"/>
    <x v="2"/>
    <x v="0"/>
    <x v="15"/>
    <x v="0"/>
    <x v="22"/>
    <x v="1"/>
    <x v="2"/>
    <x v="6"/>
    <x v="0"/>
    <n v="4.9000000000000004"/>
    <x v="1"/>
    <x v="0"/>
    <x v="1"/>
    <x v="1"/>
    <n v="37"/>
    <x v="1"/>
    <x v="5"/>
  </r>
  <r>
    <n v="1957"/>
    <n v="70"/>
    <x v="0"/>
    <x v="0"/>
    <x v="20"/>
    <x v="0"/>
    <x v="18"/>
    <x v="19"/>
    <x v="2"/>
    <x v="6"/>
    <x v="0"/>
    <n v="4.9000000000000004"/>
    <x v="1"/>
    <x v="0"/>
    <x v="1"/>
    <x v="1"/>
    <n v="20"/>
    <x v="2"/>
    <x v="0"/>
  </r>
  <r>
    <n v="1958"/>
    <n v="68"/>
    <x v="0"/>
    <x v="0"/>
    <x v="24"/>
    <x v="3"/>
    <x v="36"/>
    <x v="36"/>
    <x v="2"/>
    <x v="17"/>
    <x v="1"/>
    <n v="4.5"/>
    <x v="1"/>
    <x v="5"/>
    <x v="1"/>
    <x v="1"/>
    <n v="26"/>
    <x v="1"/>
    <x v="4"/>
  </r>
  <r>
    <n v="1959"/>
    <n v="39"/>
    <x v="2"/>
    <x v="0"/>
    <x v="6"/>
    <x v="0"/>
    <x v="25"/>
    <x v="22"/>
    <x v="2"/>
    <x v="0"/>
    <x v="0"/>
    <n v="2.7"/>
    <x v="1"/>
    <x v="5"/>
    <x v="1"/>
    <x v="1"/>
    <n v="47"/>
    <x v="1"/>
    <x v="3"/>
  </r>
  <r>
    <n v="1960"/>
    <n v="46"/>
    <x v="2"/>
    <x v="0"/>
    <x v="9"/>
    <x v="1"/>
    <x v="3"/>
    <x v="24"/>
    <x v="2"/>
    <x v="3"/>
    <x v="3"/>
    <n v="3.1"/>
    <x v="1"/>
    <x v="5"/>
    <x v="1"/>
    <x v="1"/>
    <n v="7"/>
    <x v="2"/>
    <x v="6"/>
  </r>
  <r>
    <n v="1961"/>
    <n v="57"/>
    <x v="0"/>
    <x v="0"/>
    <x v="2"/>
    <x v="0"/>
    <x v="11"/>
    <x v="2"/>
    <x v="0"/>
    <x v="16"/>
    <x v="2"/>
    <n v="3.3"/>
    <x v="1"/>
    <x v="4"/>
    <x v="1"/>
    <x v="1"/>
    <n v="40"/>
    <x v="2"/>
    <x v="2"/>
  </r>
  <r>
    <n v="1962"/>
    <n v="47"/>
    <x v="2"/>
    <x v="0"/>
    <x v="23"/>
    <x v="1"/>
    <x v="40"/>
    <x v="22"/>
    <x v="0"/>
    <x v="13"/>
    <x v="2"/>
    <n v="2.6"/>
    <x v="1"/>
    <x v="1"/>
    <x v="1"/>
    <x v="1"/>
    <n v="45"/>
    <x v="5"/>
    <x v="3"/>
  </r>
  <r>
    <n v="1963"/>
    <n v="40"/>
    <x v="2"/>
    <x v="0"/>
    <x v="19"/>
    <x v="3"/>
    <x v="29"/>
    <x v="44"/>
    <x v="2"/>
    <x v="5"/>
    <x v="3"/>
    <n v="4.4000000000000004"/>
    <x v="1"/>
    <x v="3"/>
    <x v="1"/>
    <x v="1"/>
    <n v="20"/>
    <x v="3"/>
    <x v="0"/>
  </r>
  <r>
    <n v="1964"/>
    <n v="52"/>
    <x v="0"/>
    <x v="0"/>
    <x v="6"/>
    <x v="0"/>
    <x v="38"/>
    <x v="49"/>
    <x v="0"/>
    <x v="6"/>
    <x v="1"/>
    <n v="3.9"/>
    <x v="1"/>
    <x v="3"/>
    <x v="1"/>
    <x v="1"/>
    <n v="11"/>
    <x v="2"/>
    <x v="1"/>
  </r>
  <r>
    <n v="1965"/>
    <n v="40"/>
    <x v="2"/>
    <x v="0"/>
    <x v="13"/>
    <x v="0"/>
    <x v="12"/>
    <x v="8"/>
    <x v="1"/>
    <x v="17"/>
    <x v="2"/>
    <n v="4.5999999999999996"/>
    <x v="1"/>
    <x v="0"/>
    <x v="1"/>
    <x v="1"/>
    <n v="50"/>
    <x v="5"/>
    <x v="5"/>
  </r>
  <r>
    <n v="1966"/>
    <n v="67"/>
    <x v="0"/>
    <x v="0"/>
    <x v="1"/>
    <x v="0"/>
    <x v="3"/>
    <x v="27"/>
    <x v="2"/>
    <x v="3"/>
    <x v="3"/>
    <n v="4.9000000000000004"/>
    <x v="1"/>
    <x v="0"/>
    <x v="1"/>
    <x v="1"/>
    <n v="25"/>
    <x v="5"/>
    <x v="3"/>
  </r>
  <r>
    <n v="1967"/>
    <n v="67"/>
    <x v="0"/>
    <x v="0"/>
    <x v="14"/>
    <x v="2"/>
    <x v="51"/>
    <x v="27"/>
    <x v="3"/>
    <x v="7"/>
    <x v="0"/>
    <n v="3.7"/>
    <x v="1"/>
    <x v="0"/>
    <x v="1"/>
    <x v="1"/>
    <n v="5"/>
    <x v="2"/>
    <x v="0"/>
  </r>
  <r>
    <n v="1968"/>
    <n v="37"/>
    <x v="2"/>
    <x v="0"/>
    <x v="10"/>
    <x v="0"/>
    <x v="13"/>
    <x v="42"/>
    <x v="0"/>
    <x v="22"/>
    <x v="3"/>
    <n v="3.7"/>
    <x v="1"/>
    <x v="3"/>
    <x v="1"/>
    <x v="1"/>
    <n v="4"/>
    <x v="0"/>
    <x v="2"/>
  </r>
  <r>
    <n v="1969"/>
    <n v="67"/>
    <x v="0"/>
    <x v="0"/>
    <x v="5"/>
    <x v="0"/>
    <x v="44"/>
    <x v="46"/>
    <x v="1"/>
    <x v="24"/>
    <x v="1"/>
    <n v="4.2"/>
    <x v="1"/>
    <x v="3"/>
    <x v="1"/>
    <x v="1"/>
    <n v="25"/>
    <x v="2"/>
    <x v="1"/>
  </r>
  <r>
    <n v="1970"/>
    <n v="64"/>
    <x v="0"/>
    <x v="0"/>
    <x v="10"/>
    <x v="0"/>
    <x v="50"/>
    <x v="7"/>
    <x v="1"/>
    <x v="17"/>
    <x v="0"/>
    <n v="3.5"/>
    <x v="1"/>
    <x v="2"/>
    <x v="1"/>
    <x v="1"/>
    <n v="11"/>
    <x v="4"/>
    <x v="0"/>
  </r>
  <r>
    <n v="1971"/>
    <n v="28"/>
    <x v="3"/>
    <x v="0"/>
    <x v="22"/>
    <x v="3"/>
    <x v="23"/>
    <x v="33"/>
    <x v="2"/>
    <x v="21"/>
    <x v="1"/>
    <n v="2.9"/>
    <x v="1"/>
    <x v="2"/>
    <x v="1"/>
    <x v="1"/>
    <n v="4"/>
    <x v="2"/>
    <x v="4"/>
  </r>
  <r>
    <n v="1972"/>
    <n v="54"/>
    <x v="0"/>
    <x v="0"/>
    <x v="19"/>
    <x v="3"/>
    <x v="45"/>
    <x v="38"/>
    <x v="3"/>
    <x v="21"/>
    <x v="1"/>
    <n v="3.4"/>
    <x v="1"/>
    <x v="2"/>
    <x v="1"/>
    <x v="1"/>
    <n v="1"/>
    <x v="0"/>
    <x v="5"/>
  </r>
  <r>
    <n v="1973"/>
    <n v="54"/>
    <x v="0"/>
    <x v="0"/>
    <x v="21"/>
    <x v="3"/>
    <x v="9"/>
    <x v="7"/>
    <x v="2"/>
    <x v="5"/>
    <x v="2"/>
    <n v="3.3"/>
    <x v="1"/>
    <x v="0"/>
    <x v="1"/>
    <x v="1"/>
    <n v="48"/>
    <x v="3"/>
    <x v="6"/>
  </r>
  <r>
    <n v="1974"/>
    <n v="24"/>
    <x v="3"/>
    <x v="0"/>
    <x v="11"/>
    <x v="0"/>
    <x v="5"/>
    <x v="33"/>
    <x v="3"/>
    <x v="16"/>
    <x v="3"/>
    <n v="4.5"/>
    <x v="1"/>
    <x v="3"/>
    <x v="1"/>
    <x v="1"/>
    <n v="9"/>
    <x v="0"/>
    <x v="6"/>
  </r>
  <r>
    <n v="1975"/>
    <n v="27"/>
    <x v="3"/>
    <x v="0"/>
    <x v="24"/>
    <x v="3"/>
    <x v="77"/>
    <x v="30"/>
    <x v="2"/>
    <x v="15"/>
    <x v="0"/>
    <n v="4.5999999999999996"/>
    <x v="1"/>
    <x v="4"/>
    <x v="1"/>
    <x v="1"/>
    <n v="2"/>
    <x v="3"/>
    <x v="0"/>
  </r>
  <r>
    <n v="1976"/>
    <n v="53"/>
    <x v="0"/>
    <x v="0"/>
    <x v="14"/>
    <x v="2"/>
    <x v="64"/>
    <x v="26"/>
    <x v="0"/>
    <x v="2"/>
    <x v="3"/>
    <n v="2.9"/>
    <x v="1"/>
    <x v="0"/>
    <x v="1"/>
    <x v="1"/>
    <n v="4"/>
    <x v="1"/>
    <x v="3"/>
  </r>
  <r>
    <n v="1977"/>
    <n v="32"/>
    <x v="2"/>
    <x v="0"/>
    <x v="8"/>
    <x v="3"/>
    <x v="12"/>
    <x v="5"/>
    <x v="2"/>
    <x v="6"/>
    <x v="1"/>
    <n v="3.2"/>
    <x v="1"/>
    <x v="2"/>
    <x v="1"/>
    <x v="1"/>
    <n v="43"/>
    <x v="3"/>
    <x v="0"/>
  </r>
  <r>
    <n v="1978"/>
    <n v="24"/>
    <x v="3"/>
    <x v="0"/>
    <x v="3"/>
    <x v="1"/>
    <x v="4"/>
    <x v="20"/>
    <x v="2"/>
    <x v="11"/>
    <x v="2"/>
    <n v="2.6"/>
    <x v="1"/>
    <x v="1"/>
    <x v="1"/>
    <x v="1"/>
    <n v="32"/>
    <x v="4"/>
    <x v="2"/>
  </r>
  <r>
    <n v="1979"/>
    <n v="45"/>
    <x v="2"/>
    <x v="0"/>
    <x v="12"/>
    <x v="3"/>
    <x v="72"/>
    <x v="2"/>
    <x v="0"/>
    <x v="23"/>
    <x v="1"/>
    <n v="3.8"/>
    <x v="1"/>
    <x v="5"/>
    <x v="1"/>
    <x v="1"/>
    <n v="1"/>
    <x v="1"/>
    <x v="3"/>
  </r>
  <r>
    <n v="1980"/>
    <n v="49"/>
    <x v="2"/>
    <x v="0"/>
    <x v="2"/>
    <x v="0"/>
    <x v="57"/>
    <x v="30"/>
    <x v="0"/>
    <x v="24"/>
    <x v="1"/>
    <n v="2.8"/>
    <x v="1"/>
    <x v="5"/>
    <x v="1"/>
    <x v="1"/>
    <n v="38"/>
    <x v="5"/>
    <x v="0"/>
  </r>
  <r>
    <n v="1981"/>
    <n v="51"/>
    <x v="0"/>
    <x v="0"/>
    <x v="3"/>
    <x v="1"/>
    <x v="23"/>
    <x v="44"/>
    <x v="2"/>
    <x v="14"/>
    <x v="0"/>
    <n v="4.4000000000000004"/>
    <x v="1"/>
    <x v="5"/>
    <x v="1"/>
    <x v="1"/>
    <n v="25"/>
    <x v="3"/>
    <x v="0"/>
  </r>
  <r>
    <n v="1982"/>
    <n v="69"/>
    <x v="0"/>
    <x v="0"/>
    <x v="9"/>
    <x v="1"/>
    <x v="26"/>
    <x v="49"/>
    <x v="0"/>
    <x v="10"/>
    <x v="2"/>
    <n v="4.7"/>
    <x v="1"/>
    <x v="0"/>
    <x v="1"/>
    <x v="1"/>
    <n v="42"/>
    <x v="3"/>
    <x v="3"/>
  </r>
  <r>
    <n v="1983"/>
    <n v="41"/>
    <x v="2"/>
    <x v="0"/>
    <x v="12"/>
    <x v="3"/>
    <x v="64"/>
    <x v="23"/>
    <x v="2"/>
    <x v="2"/>
    <x v="2"/>
    <n v="2.7"/>
    <x v="1"/>
    <x v="4"/>
    <x v="1"/>
    <x v="1"/>
    <n v="32"/>
    <x v="3"/>
    <x v="5"/>
  </r>
  <r>
    <n v="1984"/>
    <n v="59"/>
    <x v="0"/>
    <x v="0"/>
    <x v="18"/>
    <x v="3"/>
    <x v="8"/>
    <x v="42"/>
    <x v="2"/>
    <x v="6"/>
    <x v="2"/>
    <n v="2.6"/>
    <x v="1"/>
    <x v="2"/>
    <x v="1"/>
    <x v="1"/>
    <n v="21"/>
    <x v="5"/>
    <x v="3"/>
  </r>
  <r>
    <n v="1985"/>
    <n v="26"/>
    <x v="3"/>
    <x v="0"/>
    <x v="11"/>
    <x v="0"/>
    <x v="47"/>
    <x v="8"/>
    <x v="2"/>
    <x v="13"/>
    <x v="2"/>
    <n v="3.4"/>
    <x v="1"/>
    <x v="4"/>
    <x v="1"/>
    <x v="1"/>
    <n v="26"/>
    <x v="3"/>
    <x v="0"/>
  </r>
  <r>
    <n v="1986"/>
    <n v="23"/>
    <x v="3"/>
    <x v="0"/>
    <x v="24"/>
    <x v="3"/>
    <x v="8"/>
    <x v="30"/>
    <x v="2"/>
    <x v="9"/>
    <x v="1"/>
    <n v="3.9"/>
    <x v="1"/>
    <x v="4"/>
    <x v="1"/>
    <x v="1"/>
    <n v="6"/>
    <x v="2"/>
    <x v="0"/>
  </r>
  <r>
    <n v="1987"/>
    <n v="62"/>
    <x v="0"/>
    <x v="0"/>
    <x v="7"/>
    <x v="2"/>
    <x v="16"/>
    <x v="10"/>
    <x v="0"/>
    <x v="14"/>
    <x v="2"/>
    <n v="3.4"/>
    <x v="1"/>
    <x v="4"/>
    <x v="1"/>
    <x v="1"/>
    <n v="14"/>
    <x v="0"/>
    <x v="3"/>
  </r>
  <r>
    <n v="1988"/>
    <n v="69"/>
    <x v="0"/>
    <x v="0"/>
    <x v="22"/>
    <x v="3"/>
    <x v="66"/>
    <x v="34"/>
    <x v="3"/>
    <x v="3"/>
    <x v="2"/>
    <n v="3.4"/>
    <x v="1"/>
    <x v="0"/>
    <x v="1"/>
    <x v="1"/>
    <n v="4"/>
    <x v="1"/>
    <x v="3"/>
  </r>
  <r>
    <n v="1989"/>
    <n v="46"/>
    <x v="2"/>
    <x v="0"/>
    <x v="13"/>
    <x v="0"/>
    <x v="24"/>
    <x v="41"/>
    <x v="2"/>
    <x v="9"/>
    <x v="0"/>
    <n v="3.9"/>
    <x v="1"/>
    <x v="1"/>
    <x v="1"/>
    <x v="1"/>
    <n v="26"/>
    <x v="4"/>
    <x v="1"/>
  </r>
  <r>
    <n v="1990"/>
    <n v="35"/>
    <x v="2"/>
    <x v="0"/>
    <x v="16"/>
    <x v="3"/>
    <x v="69"/>
    <x v="33"/>
    <x v="1"/>
    <x v="4"/>
    <x v="1"/>
    <n v="4"/>
    <x v="1"/>
    <x v="0"/>
    <x v="1"/>
    <x v="1"/>
    <n v="39"/>
    <x v="3"/>
    <x v="4"/>
  </r>
  <r>
    <n v="1991"/>
    <n v="32"/>
    <x v="2"/>
    <x v="0"/>
    <x v="21"/>
    <x v="3"/>
    <x v="51"/>
    <x v="39"/>
    <x v="0"/>
    <x v="3"/>
    <x v="1"/>
    <n v="3.4"/>
    <x v="1"/>
    <x v="4"/>
    <x v="1"/>
    <x v="1"/>
    <n v="15"/>
    <x v="3"/>
    <x v="2"/>
  </r>
  <r>
    <n v="1992"/>
    <n v="46"/>
    <x v="2"/>
    <x v="0"/>
    <x v="4"/>
    <x v="1"/>
    <x v="45"/>
    <x v="9"/>
    <x v="2"/>
    <x v="18"/>
    <x v="2"/>
    <n v="3.7"/>
    <x v="1"/>
    <x v="2"/>
    <x v="1"/>
    <x v="1"/>
    <n v="1"/>
    <x v="0"/>
    <x v="6"/>
  </r>
  <r>
    <n v="1993"/>
    <n v="33"/>
    <x v="2"/>
    <x v="0"/>
    <x v="15"/>
    <x v="0"/>
    <x v="57"/>
    <x v="32"/>
    <x v="0"/>
    <x v="9"/>
    <x v="0"/>
    <n v="4.9000000000000004"/>
    <x v="1"/>
    <x v="4"/>
    <x v="1"/>
    <x v="1"/>
    <n v="28"/>
    <x v="0"/>
    <x v="5"/>
  </r>
  <r>
    <n v="1994"/>
    <n v="32"/>
    <x v="2"/>
    <x v="0"/>
    <x v="0"/>
    <x v="0"/>
    <x v="48"/>
    <x v="10"/>
    <x v="1"/>
    <x v="7"/>
    <x v="1"/>
    <n v="5"/>
    <x v="1"/>
    <x v="0"/>
    <x v="1"/>
    <x v="1"/>
    <n v="17"/>
    <x v="1"/>
    <x v="1"/>
  </r>
  <r>
    <n v="1995"/>
    <n v="33"/>
    <x v="2"/>
    <x v="0"/>
    <x v="12"/>
    <x v="3"/>
    <x v="76"/>
    <x v="22"/>
    <x v="2"/>
    <x v="18"/>
    <x v="3"/>
    <n v="2.9"/>
    <x v="1"/>
    <x v="2"/>
    <x v="1"/>
    <x v="1"/>
    <n v="24"/>
    <x v="2"/>
    <x v="1"/>
  </r>
  <r>
    <n v="1996"/>
    <n v="67"/>
    <x v="0"/>
    <x v="0"/>
    <x v="23"/>
    <x v="1"/>
    <x v="68"/>
    <x v="9"/>
    <x v="1"/>
    <x v="11"/>
    <x v="1"/>
    <n v="3"/>
    <x v="1"/>
    <x v="3"/>
    <x v="1"/>
    <x v="1"/>
    <n v="29"/>
    <x v="5"/>
    <x v="3"/>
  </r>
  <r>
    <n v="1997"/>
    <n v="67"/>
    <x v="0"/>
    <x v="0"/>
    <x v="4"/>
    <x v="1"/>
    <x v="65"/>
    <x v="45"/>
    <x v="0"/>
    <x v="21"/>
    <x v="2"/>
    <n v="3.3"/>
    <x v="1"/>
    <x v="2"/>
    <x v="1"/>
    <x v="1"/>
    <n v="18"/>
    <x v="1"/>
    <x v="6"/>
  </r>
  <r>
    <n v="1998"/>
    <n v="42"/>
    <x v="2"/>
    <x v="0"/>
    <x v="21"/>
    <x v="3"/>
    <x v="21"/>
    <x v="39"/>
    <x v="2"/>
    <x v="7"/>
    <x v="3"/>
    <n v="4.7"/>
    <x v="1"/>
    <x v="0"/>
    <x v="1"/>
    <x v="1"/>
    <n v="10"/>
    <x v="5"/>
    <x v="4"/>
  </r>
  <r>
    <n v="1999"/>
    <n v="20"/>
    <x v="3"/>
    <x v="0"/>
    <x v="13"/>
    <x v="0"/>
    <x v="29"/>
    <x v="34"/>
    <x v="2"/>
    <x v="20"/>
    <x v="3"/>
    <n v="3.4"/>
    <x v="1"/>
    <x v="4"/>
    <x v="1"/>
    <x v="1"/>
    <n v="19"/>
    <x v="1"/>
    <x v="3"/>
  </r>
  <r>
    <n v="2000"/>
    <n v="39"/>
    <x v="2"/>
    <x v="0"/>
    <x v="20"/>
    <x v="0"/>
    <x v="58"/>
    <x v="30"/>
    <x v="0"/>
    <x v="21"/>
    <x v="0"/>
    <n v="4.5999999999999996"/>
    <x v="1"/>
    <x v="4"/>
    <x v="1"/>
    <x v="1"/>
    <n v="26"/>
    <x v="5"/>
    <x v="5"/>
  </r>
  <r>
    <n v="2001"/>
    <n v="26"/>
    <x v="3"/>
    <x v="0"/>
    <x v="22"/>
    <x v="3"/>
    <x v="65"/>
    <x v="18"/>
    <x v="2"/>
    <x v="12"/>
    <x v="0"/>
    <n v="3.6"/>
    <x v="1"/>
    <x v="4"/>
    <x v="1"/>
    <x v="1"/>
    <n v="25"/>
    <x v="1"/>
    <x v="4"/>
  </r>
  <r>
    <n v="2002"/>
    <n v="51"/>
    <x v="0"/>
    <x v="0"/>
    <x v="12"/>
    <x v="3"/>
    <x v="3"/>
    <x v="5"/>
    <x v="1"/>
    <x v="7"/>
    <x v="0"/>
    <n v="2.6"/>
    <x v="1"/>
    <x v="1"/>
    <x v="1"/>
    <x v="1"/>
    <n v="2"/>
    <x v="5"/>
    <x v="0"/>
  </r>
  <r>
    <n v="2003"/>
    <n v="31"/>
    <x v="2"/>
    <x v="0"/>
    <x v="5"/>
    <x v="0"/>
    <x v="61"/>
    <x v="14"/>
    <x v="2"/>
    <x v="16"/>
    <x v="2"/>
    <n v="2.7"/>
    <x v="1"/>
    <x v="0"/>
    <x v="1"/>
    <x v="1"/>
    <n v="19"/>
    <x v="3"/>
    <x v="6"/>
  </r>
  <r>
    <n v="2004"/>
    <n v="68"/>
    <x v="0"/>
    <x v="0"/>
    <x v="4"/>
    <x v="1"/>
    <x v="11"/>
    <x v="1"/>
    <x v="1"/>
    <x v="24"/>
    <x v="1"/>
    <n v="3.1"/>
    <x v="1"/>
    <x v="0"/>
    <x v="1"/>
    <x v="1"/>
    <n v="32"/>
    <x v="1"/>
    <x v="3"/>
  </r>
  <r>
    <n v="2005"/>
    <n v="44"/>
    <x v="2"/>
    <x v="0"/>
    <x v="9"/>
    <x v="1"/>
    <x v="44"/>
    <x v="42"/>
    <x v="0"/>
    <x v="24"/>
    <x v="3"/>
    <n v="3.2"/>
    <x v="1"/>
    <x v="4"/>
    <x v="1"/>
    <x v="1"/>
    <n v="13"/>
    <x v="1"/>
    <x v="4"/>
  </r>
  <r>
    <n v="2006"/>
    <n v="18"/>
    <x v="1"/>
    <x v="0"/>
    <x v="3"/>
    <x v="1"/>
    <x v="71"/>
    <x v="30"/>
    <x v="2"/>
    <x v="17"/>
    <x v="0"/>
    <n v="3.4"/>
    <x v="1"/>
    <x v="5"/>
    <x v="1"/>
    <x v="1"/>
    <n v="30"/>
    <x v="3"/>
    <x v="0"/>
  </r>
  <r>
    <n v="2007"/>
    <n v="58"/>
    <x v="0"/>
    <x v="0"/>
    <x v="18"/>
    <x v="3"/>
    <x v="8"/>
    <x v="35"/>
    <x v="1"/>
    <x v="6"/>
    <x v="3"/>
    <n v="4.4000000000000004"/>
    <x v="1"/>
    <x v="0"/>
    <x v="1"/>
    <x v="1"/>
    <n v="2"/>
    <x v="2"/>
    <x v="2"/>
  </r>
  <r>
    <n v="2008"/>
    <n v="26"/>
    <x v="3"/>
    <x v="0"/>
    <x v="5"/>
    <x v="0"/>
    <x v="21"/>
    <x v="41"/>
    <x v="2"/>
    <x v="5"/>
    <x v="2"/>
    <n v="3.2"/>
    <x v="1"/>
    <x v="4"/>
    <x v="1"/>
    <x v="1"/>
    <n v="8"/>
    <x v="3"/>
    <x v="3"/>
  </r>
  <r>
    <n v="2009"/>
    <n v="57"/>
    <x v="0"/>
    <x v="0"/>
    <x v="11"/>
    <x v="0"/>
    <x v="16"/>
    <x v="20"/>
    <x v="2"/>
    <x v="0"/>
    <x v="1"/>
    <n v="2.5"/>
    <x v="1"/>
    <x v="1"/>
    <x v="1"/>
    <x v="1"/>
    <n v="27"/>
    <x v="3"/>
    <x v="6"/>
  </r>
  <r>
    <n v="2010"/>
    <n v="37"/>
    <x v="2"/>
    <x v="0"/>
    <x v="23"/>
    <x v="1"/>
    <x v="54"/>
    <x v="15"/>
    <x v="2"/>
    <x v="21"/>
    <x v="2"/>
    <n v="3.8"/>
    <x v="1"/>
    <x v="2"/>
    <x v="1"/>
    <x v="1"/>
    <n v="26"/>
    <x v="0"/>
    <x v="4"/>
  </r>
  <r>
    <n v="2011"/>
    <n v="24"/>
    <x v="3"/>
    <x v="0"/>
    <x v="1"/>
    <x v="0"/>
    <x v="34"/>
    <x v="21"/>
    <x v="2"/>
    <x v="1"/>
    <x v="2"/>
    <n v="4.4000000000000004"/>
    <x v="1"/>
    <x v="4"/>
    <x v="1"/>
    <x v="1"/>
    <n v="3"/>
    <x v="5"/>
    <x v="4"/>
  </r>
  <r>
    <n v="2012"/>
    <n v="57"/>
    <x v="0"/>
    <x v="0"/>
    <x v="3"/>
    <x v="1"/>
    <x v="23"/>
    <x v="8"/>
    <x v="2"/>
    <x v="19"/>
    <x v="1"/>
    <n v="3.7"/>
    <x v="1"/>
    <x v="0"/>
    <x v="1"/>
    <x v="1"/>
    <n v="4"/>
    <x v="4"/>
    <x v="5"/>
  </r>
  <r>
    <n v="2013"/>
    <n v="48"/>
    <x v="2"/>
    <x v="0"/>
    <x v="2"/>
    <x v="0"/>
    <x v="0"/>
    <x v="22"/>
    <x v="0"/>
    <x v="14"/>
    <x v="3"/>
    <n v="3.2"/>
    <x v="1"/>
    <x v="5"/>
    <x v="1"/>
    <x v="1"/>
    <n v="5"/>
    <x v="1"/>
    <x v="0"/>
  </r>
  <r>
    <n v="2014"/>
    <n v="39"/>
    <x v="2"/>
    <x v="0"/>
    <x v="21"/>
    <x v="3"/>
    <x v="44"/>
    <x v="41"/>
    <x v="2"/>
    <x v="15"/>
    <x v="0"/>
    <n v="4.9000000000000004"/>
    <x v="1"/>
    <x v="3"/>
    <x v="1"/>
    <x v="1"/>
    <n v="25"/>
    <x v="5"/>
    <x v="3"/>
  </r>
  <r>
    <n v="2015"/>
    <n v="51"/>
    <x v="0"/>
    <x v="0"/>
    <x v="11"/>
    <x v="0"/>
    <x v="46"/>
    <x v="48"/>
    <x v="0"/>
    <x v="13"/>
    <x v="2"/>
    <n v="3.9"/>
    <x v="1"/>
    <x v="3"/>
    <x v="1"/>
    <x v="1"/>
    <n v="47"/>
    <x v="3"/>
    <x v="4"/>
  </r>
  <r>
    <n v="2016"/>
    <n v="57"/>
    <x v="0"/>
    <x v="0"/>
    <x v="22"/>
    <x v="3"/>
    <x v="71"/>
    <x v="41"/>
    <x v="1"/>
    <x v="6"/>
    <x v="2"/>
    <n v="4.5"/>
    <x v="1"/>
    <x v="2"/>
    <x v="1"/>
    <x v="1"/>
    <n v="8"/>
    <x v="2"/>
    <x v="0"/>
  </r>
  <r>
    <n v="2017"/>
    <n v="53"/>
    <x v="0"/>
    <x v="0"/>
    <x v="9"/>
    <x v="1"/>
    <x v="53"/>
    <x v="1"/>
    <x v="1"/>
    <x v="10"/>
    <x v="0"/>
    <n v="3.4"/>
    <x v="1"/>
    <x v="3"/>
    <x v="1"/>
    <x v="1"/>
    <n v="20"/>
    <x v="5"/>
    <x v="0"/>
  </r>
  <r>
    <n v="2018"/>
    <n v="70"/>
    <x v="0"/>
    <x v="0"/>
    <x v="20"/>
    <x v="0"/>
    <x v="50"/>
    <x v="2"/>
    <x v="1"/>
    <x v="14"/>
    <x v="0"/>
    <n v="4.0999999999999996"/>
    <x v="1"/>
    <x v="2"/>
    <x v="1"/>
    <x v="1"/>
    <n v="42"/>
    <x v="4"/>
    <x v="6"/>
  </r>
  <r>
    <n v="2019"/>
    <n v="60"/>
    <x v="0"/>
    <x v="0"/>
    <x v="21"/>
    <x v="3"/>
    <x v="8"/>
    <x v="10"/>
    <x v="1"/>
    <x v="9"/>
    <x v="3"/>
    <n v="4.5"/>
    <x v="1"/>
    <x v="5"/>
    <x v="1"/>
    <x v="1"/>
    <n v="20"/>
    <x v="4"/>
    <x v="1"/>
  </r>
  <r>
    <n v="2020"/>
    <n v="31"/>
    <x v="2"/>
    <x v="0"/>
    <x v="5"/>
    <x v="0"/>
    <x v="10"/>
    <x v="37"/>
    <x v="1"/>
    <x v="16"/>
    <x v="0"/>
    <n v="4.7"/>
    <x v="1"/>
    <x v="5"/>
    <x v="1"/>
    <x v="1"/>
    <n v="23"/>
    <x v="1"/>
    <x v="0"/>
  </r>
  <r>
    <n v="2021"/>
    <n v="41"/>
    <x v="2"/>
    <x v="0"/>
    <x v="1"/>
    <x v="0"/>
    <x v="66"/>
    <x v="38"/>
    <x v="2"/>
    <x v="19"/>
    <x v="0"/>
    <n v="4.8"/>
    <x v="1"/>
    <x v="2"/>
    <x v="1"/>
    <x v="1"/>
    <n v="26"/>
    <x v="1"/>
    <x v="3"/>
  </r>
  <r>
    <n v="2022"/>
    <n v="62"/>
    <x v="0"/>
    <x v="0"/>
    <x v="8"/>
    <x v="3"/>
    <x v="27"/>
    <x v="1"/>
    <x v="2"/>
    <x v="14"/>
    <x v="0"/>
    <n v="4.4000000000000004"/>
    <x v="1"/>
    <x v="3"/>
    <x v="1"/>
    <x v="1"/>
    <n v="48"/>
    <x v="0"/>
    <x v="3"/>
  </r>
  <r>
    <n v="2023"/>
    <n v="59"/>
    <x v="0"/>
    <x v="0"/>
    <x v="16"/>
    <x v="3"/>
    <x v="15"/>
    <x v="15"/>
    <x v="1"/>
    <x v="13"/>
    <x v="0"/>
    <n v="4"/>
    <x v="1"/>
    <x v="5"/>
    <x v="1"/>
    <x v="1"/>
    <n v="16"/>
    <x v="1"/>
    <x v="4"/>
  </r>
  <r>
    <n v="2024"/>
    <n v="46"/>
    <x v="2"/>
    <x v="0"/>
    <x v="20"/>
    <x v="0"/>
    <x v="10"/>
    <x v="37"/>
    <x v="1"/>
    <x v="11"/>
    <x v="0"/>
    <n v="4.0999999999999996"/>
    <x v="1"/>
    <x v="5"/>
    <x v="1"/>
    <x v="1"/>
    <n v="28"/>
    <x v="1"/>
    <x v="4"/>
  </r>
  <r>
    <n v="2025"/>
    <n v="62"/>
    <x v="0"/>
    <x v="0"/>
    <x v="20"/>
    <x v="0"/>
    <x v="66"/>
    <x v="10"/>
    <x v="0"/>
    <x v="5"/>
    <x v="3"/>
    <n v="3.7"/>
    <x v="1"/>
    <x v="0"/>
    <x v="1"/>
    <x v="1"/>
    <n v="39"/>
    <x v="3"/>
    <x v="1"/>
  </r>
  <r>
    <n v="2026"/>
    <n v="42"/>
    <x v="2"/>
    <x v="0"/>
    <x v="5"/>
    <x v="0"/>
    <x v="45"/>
    <x v="12"/>
    <x v="2"/>
    <x v="2"/>
    <x v="2"/>
    <n v="3"/>
    <x v="1"/>
    <x v="0"/>
    <x v="1"/>
    <x v="1"/>
    <n v="43"/>
    <x v="5"/>
    <x v="0"/>
  </r>
  <r>
    <n v="2027"/>
    <n v="37"/>
    <x v="2"/>
    <x v="0"/>
    <x v="18"/>
    <x v="3"/>
    <x v="59"/>
    <x v="1"/>
    <x v="2"/>
    <x v="20"/>
    <x v="0"/>
    <n v="3.6"/>
    <x v="1"/>
    <x v="0"/>
    <x v="1"/>
    <x v="1"/>
    <n v="45"/>
    <x v="4"/>
    <x v="6"/>
  </r>
  <r>
    <n v="2028"/>
    <n v="50"/>
    <x v="2"/>
    <x v="0"/>
    <x v="9"/>
    <x v="1"/>
    <x v="2"/>
    <x v="43"/>
    <x v="1"/>
    <x v="9"/>
    <x v="3"/>
    <n v="4.8"/>
    <x v="1"/>
    <x v="3"/>
    <x v="1"/>
    <x v="1"/>
    <n v="50"/>
    <x v="2"/>
    <x v="6"/>
  </r>
  <r>
    <n v="2029"/>
    <n v="29"/>
    <x v="3"/>
    <x v="0"/>
    <x v="9"/>
    <x v="1"/>
    <x v="63"/>
    <x v="31"/>
    <x v="3"/>
    <x v="7"/>
    <x v="3"/>
    <n v="3.7"/>
    <x v="1"/>
    <x v="4"/>
    <x v="1"/>
    <x v="1"/>
    <n v="10"/>
    <x v="0"/>
    <x v="4"/>
  </r>
  <r>
    <n v="2030"/>
    <n v="25"/>
    <x v="3"/>
    <x v="0"/>
    <x v="18"/>
    <x v="3"/>
    <x v="66"/>
    <x v="6"/>
    <x v="2"/>
    <x v="6"/>
    <x v="1"/>
    <n v="4.5999999999999996"/>
    <x v="1"/>
    <x v="2"/>
    <x v="1"/>
    <x v="1"/>
    <n v="40"/>
    <x v="3"/>
    <x v="3"/>
  </r>
  <r>
    <n v="2031"/>
    <n v="66"/>
    <x v="0"/>
    <x v="0"/>
    <x v="12"/>
    <x v="3"/>
    <x v="25"/>
    <x v="35"/>
    <x v="1"/>
    <x v="14"/>
    <x v="2"/>
    <n v="2.8"/>
    <x v="1"/>
    <x v="3"/>
    <x v="1"/>
    <x v="1"/>
    <n v="38"/>
    <x v="2"/>
    <x v="5"/>
  </r>
  <r>
    <n v="2032"/>
    <n v="21"/>
    <x v="3"/>
    <x v="0"/>
    <x v="20"/>
    <x v="0"/>
    <x v="12"/>
    <x v="17"/>
    <x v="0"/>
    <x v="4"/>
    <x v="1"/>
    <n v="4"/>
    <x v="1"/>
    <x v="3"/>
    <x v="1"/>
    <x v="1"/>
    <n v="2"/>
    <x v="2"/>
    <x v="5"/>
  </r>
  <r>
    <n v="2033"/>
    <n v="46"/>
    <x v="2"/>
    <x v="0"/>
    <x v="0"/>
    <x v="0"/>
    <x v="14"/>
    <x v="36"/>
    <x v="2"/>
    <x v="1"/>
    <x v="0"/>
    <n v="4.2"/>
    <x v="1"/>
    <x v="2"/>
    <x v="1"/>
    <x v="1"/>
    <n v="13"/>
    <x v="1"/>
    <x v="2"/>
  </r>
  <r>
    <n v="2034"/>
    <n v="57"/>
    <x v="0"/>
    <x v="0"/>
    <x v="2"/>
    <x v="0"/>
    <x v="37"/>
    <x v="26"/>
    <x v="0"/>
    <x v="8"/>
    <x v="2"/>
    <n v="3.6"/>
    <x v="1"/>
    <x v="0"/>
    <x v="1"/>
    <x v="1"/>
    <n v="33"/>
    <x v="0"/>
    <x v="2"/>
  </r>
  <r>
    <n v="2035"/>
    <n v="61"/>
    <x v="0"/>
    <x v="0"/>
    <x v="6"/>
    <x v="0"/>
    <x v="38"/>
    <x v="15"/>
    <x v="2"/>
    <x v="15"/>
    <x v="1"/>
    <n v="2.9"/>
    <x v="1"/>
    <x v="5"/>
    <x v="1"/>
    <x v="1"/>
    <n v="27"/>
    <x v="3"/>
    <x v="5"/>
  </r>
  <r>
    <n v="2036"/>
    <n v="53"/>
    <x v="0"/>
    <x v="0"/>
    <x v="17"/>
    <x v="0"/>
    <x v="44"/>
    <x v="19"/>
    <x v="1"/>
    <x v="22"/>
    <x v="2"/>
    <n v="4.0999999999999996"/>
    <x v="1"/>
    <x v="0"/>
    <x v="1"/>
    <x v="1"/>
    <n v="43"/>
    <x v="4"/>
    <x v="1"/>
  </r>
  <r>
    <n v="2037"/>
    <n v="37"/>
    <x v="2"/>
    <x v="0"/>
    <x v="0"/>
    <x v="0"/>
    <x v="80"/>
    <x v="46"/>
    <x v="1"/>
    <x v="12"/>
    <x v="0"/>
    <n v="3.1"/>
    <x v="1"/>
    <x v="2"/>
    <x v="1"/>
    <x v="1"/>
    <n v="46"/>
    <x v="1"/>
    <x v="1"/>
  </r>
  <r>
    <n v="2038"/>
    <n v="39"/>
    <x v="2"/>
    <x v="0"/>
    <x v="22"/>
    <x v="3"/>
    <x v="55"/>
    <x v="26"/>
    <x v="1"/>
    <x v="14"/>
    <x v="2"/>
    <n v="4.3"/>
    <x v="1"/>
    <x v="0"/>
    <x v="1"/>
    <x v="1"/>
    <n v="7"/>
    <x v="0"/>
    <x v="4"/>
  </r>
  <r>
    <n v="2039"/>
    <n v="53"/>
    <x v="0"/>
    <x v="0"/>
    <x v="0"/>
    <x v="0"/>
    <x v="44"/>
    <x v="10"/>
    <x v="0"/>
    <x v="20"/>
    <x v="1"/>
    <n v="4.4000000000000004"/>
    <x v="1"/>
    <x v="2"/>
    <x v="1"/>
    <x v="1"/>
    <n v="35"/>
    <x v="2"/>
    <x v="0"/>
  </r>
  <r>
    <n v="2040"/>
    <n v="35"/>
    <x v="2"/>
    <x v="0"/>
    <x v="17"/>
    <x v="0"/>
    <x v="12"/>
    <x v="46"/>
    <x v="2"/>
    <x v="8"/>
    <x v="1"/>
    <n v="3.1"/>
    <x v="1"/>
    <x v="2"/>
    <x v="1"/>
    <x v="1"/>
    <n v="31"/>
    <x v="5"/>
    <x v="4"/>
  </r>
  <r>
    <n v="2041"/>
    <n v="69"/>
    <x v="0"/>
    <x v="0"/>
    <x v="16"/>
    <x v="3"/>
    <x v="21"/>
    <x v="36"/>
    <x v="3"/>
    <x v="0"/>
    <x v="1"/>
    <n v="2.9"/>
    <x v="1"/>
    <x v="1"/>
    <x v="1"/>
    <x v="1"/>
    <n v="42"/>
    <x v="0"/>
    <x v="3"/>
  </r>
  <r>
    <n v="2042"/>
    <n v="66"/>
    <x v="0"/>
    <x v="0"/>
    <x v="14"/>
    <x v="2"/>
    <x v="50"/>
    <x v="14"/>
    <x v="1"/>
    <x v="12"/>
    <x v="0"/>
    <n v="3.2"/>
    <x v="1"/>
    <x v="2"/>
    <x v="1"/>
    <x v="1"/>
    <n v="14"/>
    <x v="3"/>
    <x v="4"/>
  </r>
  <r>
    <n v="2043"/>
    <n v="19"/>
    <x v="1"/>
    <x v="0"/>
    <x v="9"/>
    <x v="1"/>
    <x v="78"/>
    <x v="15"/>
    <x v="2"/>
    <x v="16"/>
    <x v="1"/>
    <n v="4"/>
    <x v="1"/>
    <x v="4"/>
    <x v="1"/>
    <x v="1"/>
    <n v="35"/>
    <x v="0"/>
    <x v="5"/>
  </r>
  <r>
    <n v="2044"/>
    <n v="47"/>
    <x v="2"/>
    <x v="0"/>
    <x v="24"/>
    <x v="3"/>
    <x v="27"/>
    <x v="14"/>
    <x v="2"/>
    <x v="4"/>
    <x v="2"/>
    <n v="2.7"/>
    <x v="1"/>
    <x v="3"/>
    <x v="1"/>
    <x v="1"/>
    <n v="49"/>
    <x v="3"/>
    <x v="1"/>
  </r>
  <r>
    <n v="2045"/>
    <n v="49"/>
    <x v="2"/>
    <x v="0"/>
    <x v="2"/>
    <x v="0"/>
    <x v="10"/>
    <x v="9"/>
    <x v="0"/>
    <x v="20"/>
    <x v="1"/>
    <n v="3"/>
    <x v="1"/>
    <x v="1"/>
    <x v="1"/>
    <x v="1"/>
    <n v="17"/>
    <x v="3"/>
    <x v="0"/>
  </r>
  <r>
    <n v="2046"/>
    <n v="31"/>
    <x v="2"/>
    <x v="0"/>
    <x v="16"/>
    <x v="3"/>
    <x v="5"/>
    <x v="42"/>
    <x v="2"/>
    <x v="16"/>
    <x v="3"/>
    <n v="4.4000000000000004"/>
    <x v="1"/>
    <x v="0"/>
    <x v="1"/>
    <x v="1"/>
    <n v="26"/>
    <x v="3"/>
    <x v="3"/>
  </r>
  <r>
    <n v="2047"/>
    <n v="39"/>
    <x v="2"/>
    <x v="0"/>
    <x v="13"/>
    <x v="0"/>
    <x v="50"/>
    <x v="19"/>
    <x v="2"/>
    <x v="1"/>
    <x v="0"/>
    <n v="2.8"/>
    <x v="1"/>
    <x v="1"/>
    <x v="1"/>
    <x v="1"/>
    <n v="30"/>
    <x v="1"/>
    <x v="6"/>
  </r>
  <r>
    <n v="2048"/>
    <n v="58"/>
    <x v="0"/>
    <x v="0"/>
    <x v="16"/>
    <x v="3"/>
    <x v="71"/>
    <x v="39"/>
    <x v="2"/>
    <x v="5"/>
    <x v="2"/>
    <n v="3.1"/>
    <x v="1"/>
    <x v="5"/>
    <x v="1"/>
    <x v="1"/>
    <n v="32"/>
    <x v="1"/>
    <x v="2"/>
  </r>
  <r>
    <n v="2049"/>
    <n v="45"/>
    <x v="2"/>
    <x v="0"/>
    <x v="4"/>
    <x v="1"/>
    <x v="1"/>
    <x v="49"/>
    <x v="3"/>
    <x v="6"/>
    <x v="0"/>
    <n v="3.9"/>
    <x v="1"/>
    <x v="0"/>
    <x v="1"/>
    <x v="1"/>
    <n v="35"/>
    <x v="4"/>
    <x v="3"/>
  </r>
  <r>
    <n v="2050"/>
    <n v="68"/>
    <x v="0"/>
    <x v="0"/>
    <x v="23"/>
    <x v="1"/>
    <x v="41"/>
    <x v="3"/>
    <x v="0"/>
    <x v="24"/>
    <x v="3"/>
    <n v="2.7"/>
    <x v="1"/>
    <x v="3"/>
    <x v="1"/>
    <x v="1"/>
    <n v="15"/>
    <x v="0"/>
    <x v="2"/>
  </r>
  <r>
    <n v="2051"/>
    <n v="35"/>
    <x v="2"/>
    <x v="0"/>
    <x v="19"/>
    <x v="3"/>
    <x v="48"/>
    <x v="16"/>
    <x v="2"/>
    <x v="11"/>
    <x v="2"/>
    <n v="3.4"/>
    <x v="1"/>
    <x v="5"/>
    <x v="1"/>
    <x v="1"/>
    <n v="10"/>
    <x v="5"/>
    <x v="2"/>
  </r>
  <r>
    <n v="2052"/>
    <n v="65"/>
    <x v="0"/>
    <x v="0"/>
    <x v="17"/>
    <x v="0"/>
    <x v="23"/>
    <x v="2"/>
    <x v="0"/>
    <x v="13"/>
    <x v="1"/>
    <n v="3.8"/>
    <x v="1"/>
    <x v="1"/>
    <x v="1"/>
    <x v="1"/>
    <n v="14"/>
    <x v="2"/>
    <x v="5"/>
  </r>
  <r>
    <n v="2053"/>
    <n v="45"/>
    <x v="2"/>
    <x v="0"/>
    <x v="21"/>
    <x v="3"/>
    <x v="16"/>
    <x v="13"/>
    <x v="2"/>
    <x v="0"/>
    <x v="0"/>
    <n v="3.7"/>
    <x v="1"/>
    <x v="4"/>
    <x v="1"/>
    <x v="1"/>
    <n v="30"/>
    <x v="4"/>
    <x v="2"/>
  </r>
  <r>
    <n v="2054"/>
    <n v="19"/>
    <x v="1"/>
    <x v="0"/>
    <x v="12"/>
    <x v="3"/>
    <x v="30"/>
    <x v="5"/>
    <x v="1"/>
    <x v="7"/>
    <x v="1"/>
    <n v="4.5"/>
    <x v="1"/>
    <x v="4"/>
    <x v="1"/>
    <x v="1"/>
    <n v="16"/>
    <x v="2"/>
    <x v="0"/>
  </r>
  <r>
    <n v="2055"/>
    <n v="65"/>
    <x v="0"/>
    <x v="0"/>
    <x v="1"/>
    <x v="0"/>
    <x v="22"/>
    <x v="32"/>
    <x v="3"/>
    <x v="9"/>
    <x v="1"/>
    <n v="2.9"/>
    <x v="1"/>
    <x v="0"/>
    <x v="1"/>
    <x v="1"/>
    <n v="14"/>
    <x v="3"/>
    <x v="2"/>
  </r>
  <r>
    <n v="2056"/>
    <n v="28"/>
    <x v="3"/>
    <x v="0"/>
    <x v="8"/>
    <x v="3"/>
    <x v="27"/>
    <x v="21"/>
    <x v="2"/>
    <x v="5"/>
    <x v="3"/>
    <n v="3.4"/>
    <x v="1"/>
    <x v="4"/>
    <x v="1"/>
    <x v="1"/>
    <n v="28"/>
    <x v="4"/>
    <x v="1"/>
  </r>
  <r>
    <n v="2057"/>
    <n v="55"/>
    <x v="0"/>
    <x v="0"/>
    <x v="21"/>
    <x v="3"/>
    <x v="43"/>
    <x v="46"/>
    <x v="0"/>
    <x v="24"/>
    <x v="1"/>
    <n v="4.4000000000000004"/>
    <x v="1"/>
    <x v="4"/>
    <x v="1"/>
    <x v="1"/>
    <n v="29"/>
    <x v="3"/>
    <x v="5"/>
  </r>
  <r>
    <n v="2058"/>
    <n v="66"/>
    <x v="0"/>
    <x v="0"/>
    <x v="20"/>
    <x v="0"/>
    <x v="18"/>
    <x v="45"/>
    <x v="0"/>
    <x v="22"/>
    <x v="1"/>
    <n v="4.2"/>
    <x v="1"/>
    <x v="3"/>
    <x v="1"/>
    <x v="1"/>
    <n v="5"/>
    <x v="3"/>
    <x v="6"/>
  </r>
  <r>
    <n v="2059"/>
    <n v="29"/>
    <x v="3"/>
    <x v="0"/>
    <x v="5"/>
    <x v="0"/>
    <x v="57"/>
    <x v="47"/>
    <x v="2"/>
    <x v="18"/>
    <x v="0"/>
    <n v="3.3"/>
    <x v="1"/>
    <x v="5"/>
    <x v="1"/>
    <x v="1"/>
    <n v="17"/>
    <x v="4"/>
    <x v="3"/>
  </r>
  <r>
    <n v="2060"/>
    <n v="56"/>
    <x v="0"/>
    <x v="0"/>
    <x v="6"/>
    <x v="0"/>
    <x v="74"/>
    <x v="18"/>
    <x v="3"/>
    <x v="19"/>
    <x v="1"/>
    <n v="3.7"/>
    <x v="1"/>
    <x v="0"/>
    <x v="1"/>
    <x v="1"/>
    <n v="50"/>
    <x v="3"/>
    <x v="1"/>
  </r>
  <r>
    <n v="2061"/>
    <n v="21"/>
    <x v="3"/>
    <x v="0"/>
    <x v="22"/>
    <x v="3"/>
    <x v="80"/>
    <x v="48"/>
    <x v="2"/>
    <x v="24"/>
    <x v="3"/>
    <n v="3.2"/>
    <x v="1"/>
    <x v="2"/>
    <x v="1"/>
    <x v="1"/>
    <n v="23"/>
    <x v="4"/>
    <x v="3"/>
  </r>
  <r>
    <n v="2062"/>
    <n v="32"/>
    <x v="2"/>
    <x v="0"/>
    <x v="1"/>
    <x v="0"/>
    <x v="44"/>
    <x v="49"/>
    <x v="1"/>
    <x v="23"/>
    <x v="2"/>
    <n v="2.6"/>
    <x v="1"/>
    <x v="5"/>
    <x v="1"/>
    <x v="1"/>
    <n v="22"/>
    <x v="5"/>
    <x v="2"/>
  </r>
  <r>
    <n v="2063"/>
    <n v="54"/>
    <x v="0"/>
    <x v="0"/>
    <x v="7"/>
    <x v="2"/>
    <x v="80"/>
    <x v="36"/>
    <x v="0"/>
    <x v="5"/>
    <x v="3"/>
    <n v="2.8"/>
    <x v="1"/>
    <x v="3"/>
    <x v="1"/>
    <x v="1"/>
    <n v="15"/>
    <x v="1"/>
    <x v="3"/>
  </r>
  <r>
    <n v="2064"/>
    <n v="61"/>
    <x v="0"/>
    <x v="0"/>
    <x v="6"/>
    <x v="0"/>
    <x v="62"/>
    <x v="27"/>
    <x v="2"/>
    <x v="17"/>
    <x v="3"/>
    <n v="2.9"/>
    <x v="1"/>
    <x v="3"/>
    <x v="1"/>
    <x v="1"/>
    <n v="32"/>
    <x v="1"/>
    <x v="5"/>
  </r>
  <r>
    <n v="2065"/>
    <n v="31"/>
    <x v="2"/>
    <x v="0"/>
    <x v="9"/>
    <x v="1"/>
    <x v="54"/>
    <x v="10"/>
    <x v="2"/>
    <x v="14"/>
    <x v="2"/>
    <n v="4"/>
    <x v="1"/>
    <x v="4"/>
    <x v="1"/>
    <x v="1"/>
    <n v="5"/>
    <x v="4"/>
    <x v="5"/>
  </r>
  <r>
    <n v="2066"/>
    <n v="27"/>
    <x v="3"/>
    <x v="0"/>
    <x v="4"/>
    <x v="1"/>
    <x v="49"/>
    <x v="4"/>
    <x v="2"/>
    <x v="24"/>
    <x v="1"/>
    <n v="2.9"/>
    <x v="1"/>
    <x v="1"/>
    <x v="1"/>
    <x v="1"/>
    <n v="6"/>
    <x v="4"/>
    <x v="4"/>
  </r>
  <r>
    <n v="2067"/>
    <n v="64"/>
    <x v="0"/>
    <x v="0"/>
    <x v="4"/>
    <x v="1"/>
    <x v="56"/>
    <x v="26"/>
    <x v="2"/>
    <x v="8"/>
    <x v="3"/>
    <n v="4.7"/>
    <x v="1"/>
    <x v="5"/>
    <x v="1"/>
    <x v="1"/>
    <n v="44"/>
    <x v="5"/>
    <x v="0"/>
  </r>
  <r>
    <n v="2068"/>
    <n v="60"/>
    <x v="0"/>
    <x v="0"/>
    <x v="13"/>
    <x v="0"/>
    <x v="34"/>
    <x v="33"/>
    <x v="3"/>
    <x v="19"/>
    <x v="3"/>
    <n v="3.1"/>
    <x v="1"/>
    <x v="4"/>
    <x v="1"/>
    <x v="1"/>
    <n v="23"/>
    <x v="1"/>
    <x v="0"/>
  </r>
  <r>
    <n v="2069"/>
    <n v="70"/>
    <x v="0"/>
    <x v="0"/>
    <x v="16"/>
    <x v="3"/>
    <x v="13"/>
    <x v="34"/>
    <x v="3"/>
    <x v="13"/>
    <x v="2"/>
    <n v="3.9"/>
    <x v="1"/>
    <x v="5"/>
    <x v="1"/>
    <x v="1"/>
    <n v="44"/>
    <x v="0"/>
    <x v="5"/>
  </r>
  <r>
    <n v="2070"/>
    <n v="36"/>
    <x v="2"/>
    <x v="0"/>
    <x v="17"/>
    <x v="0"/>
    <x v="71"/>
    <x v="21"/>
    <x v="2"/>
    <x v="21"/>
    <x v="3"/>
    <n v="3.4"/>
    <x v="1"/>
    <x v="1"/>
    <x v="1"/>
    <x v="1"/>
    <n v="3"/>
    <x v="5"/>
    <x v="3"/>
  </r>
  <r>
    <n v="2071"/>
    <n v="56"/>
    <x v="0"/>
    <x v="0"/>
    <x v="16"/>
    <x v="3"/>
    <x v="19"/>
    <x v="43"/>
    <x v="3"/>
    <x v="16"/>
    <x v="1"/>
    <n v="3.1"/>
    <x v="1"/>
    <x v="0"/>
    <x v="1"/>
    <x v="1"/>
    <n v="14"/>
    <x v="1"/>
    <x v="5"/>
  </r>
  <r>
    <n v="2072"/>
    <n v="69"/>
    <x v="0"/>
    <x v="0"/>
    <x v="14"/>
    <x v="2"/>
    <x v="33"/>
    <x v="36"/>
    <x v="1"/>
    <x v="22"/>
    <x v="3"/>
    <n v="4.8"/>
    <x v="1"/>
    <x v="5"/>
    <x v="1"/>
    <x v="1"/>
    <n v="37"/>
    <x v="3"/>
    <x v="3"/>
  </r>
  <r>
    <n v="2073"/>
    <n v="39"/>
    <x v="2"/>
    <x v="0"/>
    <x v="21"/>
    <x v="3"/>
    <x v="76"/>
    <x v="2"/>
    <x v="2"/>
    <x v="19"/>
    <x v="0"/>
    <n v="3.9"/>
    <x v="1"/>
    <x v="2"/>
    <x v="1"/>
    <x v="1"/>
    <n v="22"/>
    <x v="4"/>
    <x v="1"/>
  </r>
  <r>
    <n v="2074"/>
    <n v="38"/>
    <x v="2"/>
    <x v="0"/>
    <x v="22"/>
    <x v="3"/>
    <x v="21"/>
    <x v="21"/>
    <x v="1"/>
    <x v="14"/>
    <x v="0"/>
    <n v="3.5"/>
    <x v="1"/>
    <x v="2"/>
    <x v="1"/>
    <x v="1"/>
    <n v="2"/>
    <x v="3"/>
    <x v="6"/>
  </r>
  <r>
    <n v="2075"/>
    <n v="36"/>
    <x v="2"/>
    <x v="0"/>
    <x v="18"/>
    <x v="3"/>
    <x v="0"/>
    <x v="20"/>
    <x v="2"/>
    <x v="3"/>
    <x v="2"/>
    <n v="3.1"/>
    <x v="1"/>
    <x v="1"/>
    <x v="1"/>
    <x v="1"/>
    <n v="44"/>
    <x v="5"/>
    <x v="0"/>
  </r>
  <r>
    <n v="2076"/>
    <n v="46"/>
    <x v="2"/>
    <x v="0"/>
    <x v="1"/>
    <x v="0"/>
    <x v="39"/>
    <x v="36"/>
    <x v="1"/>
    <x v="2"/>
    <x v="3"/>
    <n v="4.7"/>
    <x v="1"/>
    <x v="0"/>
    <x v="1"/>
    <x v="1"/>
    <n v="49"/>
    <x v="5"/>
    <x v="5"/>
  </r>
  <r>
    <n v="2077"/>
    <n v="59"/>
    <x v="0"/>
    <x v="0"/>
    <x v="24"/>
    <x v="3"/>
    <x v="66"/>
    <x v="20"/>
    <x v="1"/>
    <x v="21"/>
    <x v="3"/>
    <n v="4.5999999999999996"/>
    <x v="1"/>
    <x v="1"/>
    <x v="1"/>
    <x v="1"/>
    <n v="22"/>
    <x v="5"/>
    <x v="4"/>
  </r>
  <r>
    <n v="2078"/>
    <n v="64"/>
    <x v="0"/>
    <x v="0"/>
    <x v="18"/>
    <x v="3"/>
    <x v="7"/>
    <x v="43"/>
    <x v="0"/>
    <x v="20"/>
    <x v="3"/>
    <n v="3.3"/>
    <x v="1"/>
    <x v="1"/>
    <x v="1"/>
    <x v="1"/>
    <n v="26"/>
    <x v="4"/>
    <x v="2"/>
  </r>
  <r>
    <n v="2079"/>
    <n v="49"/>
    <x v="2"/>
    <x v="0"/>
    <x v="10"/>
    <x v="0"/>
    <x v="69"/>
    <x v="11"/>
    <x v="2"/>
    <x v="24"/>
    <x v="1"/>
    <n v="3.2"/>
    <x v="1"/>
    <x v="2"/>
    <x v="1"/>
    <x v="1"/>
    <n v="40"/>
    <x v="5"/>
    <x v="1"/>
  </r>
  <r>
    <n v="2080"/>
    <n v="32"/>
    <x v="2"/>
    <x v="0"/>
    <x v="2"/>
    <x v="0"/>
    <x v="41"/>
    <x v="6"/>
    <x v="0"/>
    <x v="10"/>
    <x v="2"/>
    <n v="3.1"/>
    <x v="1"/>
    <x v="2"/>
    <x v="1"/>
    <x v="1"/>
    <n v="16"/>
    <x v="3"/>
    <x v="3"/>
  </r>
  <r>
    <n v="2081"/>
    <n v="29"/>
    <x v="3"/>
    <x v="0"/>
    <x v="12"/>
    <x v="3"/>
    <x v="53"/>
    <x v="45"/>
    <x v="1"/>
    <x v="0"/>
    <x v="3"/>
    <n v="3.5"/>
    <x v="1"/>
    <x v="1"/>
    <x v="1"/>
    <x v="1"/>
    <n v="17"/>
    <x v="5"/>
    <x v="4"/>
  </r>
  <r>
    <n v="2082"/>
    <n v="24"/>
    <x v="3"/>
    <x v="0"/>
    <x v="7"/>
    <x v="2"/>
    <x v="72"/>
    <x v="15"/>
    <x v="1"/>
    <x v="17"/>
    <x v="1"/>
    <n v="4.3"/>
    <x v="1"/>
    <x v="3"/>
    <x v="1"/>
    <x v="1"/>
    <n v="48"/>
    <x v="4"/>
    <x v="4"/>
  </r>
  <r>
    <n v="2083"/>
    <n v="41"/>
    <x v="2"/>
    <x v="0"/>
    <x v="2"/>
    <x v="0"/>
    <x v="58"/>
    <x v="10"/>
    <x v="2"/>
    <x v="22"/>
    <x v="2"/>
    <n v="2.9"/>
    <x v="1"/>
    <x v="1"/>
    <x v="1"/>
    <x v="1"/>
    <n v="28"/>
    <x v="0"/>
    <x v="6"/>
  </r>
  <r>
    <n v="2084"/>
    <n v="41"/>
    <x v="2"/>
    <x v="0"/>
    <x v="18"/>
    <x v="3"/>
    <x v="40"/>
    <x v="16"/>
    <x v="0"/>
    <x v="20"/>
    <x v="3"/>
    <n v="2.7"/>
    <x v="1"/>
    <x v="5"/>
    <x v="1"/>
    <x v="1"/>
    <n v="26"/>
    <x v="2"/>
    <x v="0"/>
  </r>
  <r>
    <n v="2085"/>
    <n v="32"/>
    <x v="2"/>
    <x v="0"/>
    <x v="0"/>
    <x v="0"/>
    <x v="23"/>
    <x v="34"/>
    <x v="1"/>
    <x v="18"/>
    <x v="2"/>
    <n v="4"/>
    <x v="1"/>
    <x v="3"/>
    <x v="1"/>
    <x v="1"/>
    <n v="43"/>
    <x v="4"/>
    <x v="3"/>
  </r>
  <r>
    <n v="2086"/>
    <n v="69"/>
    <x v="0"/>
    <x v="0"/>
    <x v="2"/>
    <x v="0"/>
    <x v="4"/>
    <x v="14"/>
    <x v="2"/>
    <x v="11"/>
    <x v="3"/>
    <n v="4.5999999999999996"/>
    <x v="1"/>
    <x v="1"/>
    <x v="1"/>
    <x v="1"/>
    <n v="38"/>
    <x v="5"/>
    <x v="1"/>
  </r>
  <r>
    <n v="2087"/>
    <n v="65"/>
    <x v="0"/>
    <x v="0"/>
    <x v="10"/>
    <x v="0"/>
    <x v="58"/>
    <x v="25"/>
    <x v="0"/>
    <x v="19"/>
    <x v="2"/>
    <n v="4.7"/>
    <x v="1"/>
    <x v="4"/>
    <x v="1"/>
    <x v="1"/>
    <n v="36"/>
    <x v="1"/>
    <x v="6"/>
  </r>
  <r>
    <n v="2088"/>
    <n v="54"/>
    <x v="0"/>
    <x v="0"/>
    <x v="19"/>
    <x v="3"/>
    <x v="26"/>
    <x v="48"/>
    <x v="2"/>
    <x v="24"/>
    <x v="2"/>
    <n v="4.7"/>
    <x v="1"/>
    <x v="3"/>
    <x v="1"/>
    <x v="1"/>
    <n v="1"/>
    <x v="2"/>
    <x v="1"/>
  </r>
  <r>
    <n v="2089"/>
    <n v="39"/>
    <x v="2"/>
    <x v="0"/>
    <x v="3"/>
    <x v="1"/>
    <x v="58"/>
    <x v="18"/>
    <x v="0"/>
    <x v="20"/>
    <x v="1"/>
    <n v="4"/>
    <x v="1"/>
    <x v="3"/>
    <x v="1"/>
    <x v="1"/>
    <n v="49"/>
    <x v="5"/>
    <x v="2"/>
  </r>
  <r>
    <n v="2090"/>
    <n v="37"/>
    <x v="2"/>
    <x v="0"/>
    <x v="14"/>
    <x v="2"/>
    <x v="75"/>
    <x v="33"/>
    <x v="0"/>
    <x v="9"/>
    <x v="1"/>
    <n v="3.6"/>
    <x v="1"/>
    <x v="1"/>
    <x v="1"/>
    <x v="1"/>
    <n v="41"/>
    <x v="2"/>
    <x v="6"/>
  </r>
  <r>
    <n v="2091"/>
    <n v="51"/>
    <x v="0"/>
    <x v="0"/>
    <x v="20"/>
    <x v="0"/>
    <x v="79"/>
    <x v="2"/>
    <x v="1"/>
    <x v="11"/>
    <x v="0"/>
    <n v="3.4"/>
    <x v="1"/>
    <x v="1"/>
    <x v="1"/>
    <x v="1"/>
    <n v="21"/>
    <x v="5"/>
    <x v="5"/>
  </r>
  <r>
    <n v="2092"/>
    <n v="26"/>
    <x v="3"/>
    <x v="0"/>
    <x v="2"/>
    <x v="0"/>
    <x v="8"/>
    <x v="47"/>
    <x v="3"/>
    <x v="19"/>
    <x v="3"/>
    <n v="3"/>
    <x v="1"/>
    <x v="2"/>
    <x v="1"/>
    <x v="1"/>
    <n v="24"/>
    <x v="4"/>
    <x v="3"/>
  </r>
  <r>
    <n v="2093"/>
    <n v="42"/>
    <x v="2"/>
    <x v="0"/>
    <x v="3"/>
    <x v="1"/>
    <x v="29"/>
    <x v="46"/>
    <x v="2"/>
    <x v="5"/>
    <x v="3"/>
    <n v="2.6"/>
    <x v="1"/>
    <x v="2"/>
    <x v="1"/>
    <x v="1"/>
    <n v="27"/>
    <x v="4"/>
    <x v="1"/>
  </r>
  <r>
    <n v="2094"/>
    <n v="21"/>
    <x v="3"/>
    <x v="0"/>
    <x v="10"/>
    <x v="0"/>
    <x v="26"/>
    <x v="47"/>
    <x v="2"/>
    <x v="1"/>
    <x v="1"/>
    <n v="4.2"/>
    <x v="1"/>
    <x v="5"/>
    <x v="1"/>
    <x v="1"/>
    <n v="4"/>
    <x v="5"/>
    <x v="2"/>
  </r>
  <r>
    <n v="2095"/>
    <n v="53"/>
    <x v="0"/>
    <x v="0"/>
    <x v="20"/>
    <x v="0"/>
    <x v="21"/>
    <x v="36"/>
    <x v="2"/>
    <x v="21"/>
    <x v="1"/>
    <n v="3.4"/>
    <x v="1"/>
    <x v="3"/>
    <x v="1"/>
    <x v="1"/>
    <n v="19"/>
    <x v="0"/>
    <x v="2"/>
  </r>
  <r>
    <n v="2096"/>
    <n v="36"/>
    <x v="2"/>
    <x v="0"/>
    <x v="15"/>
    <x v="0"/>
    <x v="80"/>
    <x v="35"/>
    <x v="2"/>
    <x v="0"/>
    <x v="3"/>
    <n v="4"/>
    <x v="1"/>
    <x v="5"/>
    <x v="1"/>
    <x v="1"/>
    <n v="1"/>
    <x v="4"/>
    <x v="0"/>
  </r>
  <r>
    <n v="2097"/>
    <n v="21"/>
    <x v="3"/>
    <x v="0"/>
    <x v="10"/>
    <x v="0"/>
    <x v="78"/>
    <x v="17"/>
    <x v="0"/>
    <x v="24"/>
    <x v="2"/>
    <n v="4.7"/>
    <x v="1"/>
    <x v="1"/>
    <x v="1"/>
    <x v="1"/>
    <n v="27"/>
    <x v="5"/>
    <x v="2"/>
  </r>
  <r>
    <n v="2098"/>
    <n v="33"/>
    <x v="2"/>
    <x v="0"/>
    <x v="4"/>
    <x v="1"/>
    <x v="35"/>
    <x v="44"/>
    <x v="1"/>
    <x v="17"/>
    <x v="0"/>
    <n v="3.9"/>
    <x v="1"/>
    <x v="2"/>
    <x v="1"/>
    <x v="1"/>
    <n v="5"/>
    <x v="2"/>
    <x v="1"/>
  </r>
  <r>
    <n v="2099"/>
    <n v="49"/>
    <x v="2"/>
    <x v="0"/>
    <x v="17"/>
    <x v="0"/>
    <x v="39"/>
    <x v="7"/>
    <x v="2"/>
    <x v="3"/>
    <x v="2"/>
    <n v="3.3"/>
    <x v="1"/>
    <x v="4"/>
    <x v="1"/>
    <x v="1"/>
    <n v="20"/>
    <x v="0"/>
    <x v="3"/>
  </r>
  <r>
    <n v="2100"/>
    <n v="31"/>
    <x v="2"/>
    <x v="0"/>
    <x v="17"/>
    <x v="0"/>
    <x v="72"/>
    <x v="19"/>
    <x v="0"/>
    <x v="14"/>
    <x v="2"/>
    <n v="2.9"/>
    <x v="1"/>
    <x v="0"/>
    <x v="1"/>
    <x v="1"/>
    <n v="50"/>
    <x v="3"/>
    <x v="2"/>
  </r>
  <r>
    <n v="2101"/>
    <n v="68"/>
    <x v="0"/>
    <x v="0"/>
    <x v="1"/>
    <x v="0"/>
    <x v="9"/>
    <x v="49"/>
    <x v="2"/>
    <x v="5"/>
    <x v="1"/>
    <n v="4.4000000000000004"/>
    <x v="1"/>
    <x v="1"/>
    <x v="1"/>
    <x v="1"/>
    <n v="36"/>
    <x v="1"/>
    <x v="0"/>
  </r>
  <r>
    <n v="2102"/>
    <n v="49"/>
    <x v="2"/>
    <x v="0"/>
    <x v="5"/>
    <x v="0"/>
    <x v="66"/>
    <x v="4"/>
    <x v="2"/>
    <x v="24"/>
    <x v="0"/>
    <n v="3.6"/>
    <x v="1"/>
    <x v="2"/>
    <x v="1"/>
    <x v="1"/>
    <n v="12"/>
    <x v="4"/>
    <x v="4"/>
  </r>
  <r>
    <n v="2103"/>
    <n v="23"/>
    <x v="3"/>
    <x v="0"/>
    <x v="19"/>
    <x v="3"/>
    <x v="21"/>
    <x v="37"/>
    <x v="2"/>
    <x v="18"/>
    <x v="1"/>
    <n v="4.5"/>
    <x v="1"/>
    <x v="5"/>
    <x v="1"/>
    <x v="1"/>
    <n v="23"/>
    <x v="1"/>
    <x v="5"/>
  </r>
  <r>
    <n v="2104"/>
    <n v="30"/>
    <x v="3"/>
    <x v="0"/>
    <x v="13"/>
    <x v="0"/>
    <x v="62"/>
    <x v="27"/>
    <x v="1"/>
    <x v="16"/>
    <x v="2"/>
    <n v="3.7"/>
    <x v="1"/>
    <x v="5"/>
    <x v="1"/>
    <x v="1"/>
    <n v="21"/>
    <x v="0"/>
    <x v="1"/>
  </r>
  <r>
    <n v="2105"/>
    <n v="53"/>
    <x v="0"/>
    <x v="0"/>
    <x v="9"/>
    <x v="1"/>
    <x v="19"/>
    <x v="35"/>
    <x v="2"/>
    <x v="9"/>
    <x v="1"/>
    <n v="2.8"/>
    <x v="1"/>
    <x v="1"/>
    <x v="1"/>
    <x v="1"/>
    <n v="47"/>
    <x v="0"/>
    <x v="1"/>
  </r>
  <r>
    <n v="2106"/>
    <n v="65"/>
    <x v="0"/>
    <x v="0"/>
    <x v="24"/>
    <x v="3"/>
    <x v="59"/>
    <x v="36"/>
    <x v="2"/>
    <x v="5"/>
    <x v="1"/>
    <n v="4.5"/>
    <x v="1"/>
    <x v="1"/>
    <x v="1"/>
    <x v="1"/>
    <n v="38"/>
    <x v="0"/>
    <x v="4"/>
  </r>
  <r>
    <n v="2107"/>
    <n v="60"/>
    <x v="0"/>
    <x v="0"/>
    <x v="16"/>
    <x v="3"/>
    <x v="7"/>
    <x v="34"/>
    <x v="2"/>
    <x v="0"/>
    <x v="3"/>
    <n v="4.4000000000000004"/>
    <x v="1"/>
    <x v="3"/>
    <x v="1"/>
    <x v="1"/>
    <n v="40"/>
    <x v="2"/>
    <x v="6"/>
  </r>
  <r>
    <n v="2108"/>
    <n v="46"/>
    <x v="2"/>
    <x v="0"/>
    <x v="13"/>
    <x v="0"/>
    <x v="60"/>
    <x v="12"/>
    <x v="2"/>
    <x v="13"/>
    <x v="0"/>
    <n v="3.3"/>
    <x v="1"/>
    <x v="3"/>
    <x v="1"/>
    <x v="1"/>
    <n v="35"/>
    <x v="3"/>
    <x v="3"/>
  </r>
  <r>
    <n v="2109"/>
    <n v="54"/>
    <x v="0"/>
    <x v="0"/>
    <x v="15"/>
    <x v="0"/>
    <x v="43"/>
    <x v="25"/>
    <x v="3"/>
    <x v="19"/>
    <x v="0"/>
    <n v="4.2"/>
    <x v="1"/>
    <x v="0"/>
    <x v="1"/>
    <x v="1"/>
    <n v="4"/>
    <x v="2"/>
    <x v="3"/>
  </r>
  <r>
    <n v="2110"/>
    <n v="59"/>
    <x v="0"/>
    <x v="0"/>
    <x v="16"/>
    <x v="3"/>
    <x v="9"/>
    <x v="18"/>
    <x v="0"/>
    <x v="15"/>
    <x v="3"/>
    <n v="2.7"/>
    <x v="1"/>
    <x v="1"/>
    <x v="1"/>
    <x v="1"/>
    <n v="28"/>
    <x v="0"/>
    <x v="6"/>
  </r>
  <r>
    <n v="2111"/>
    <n v="52"/>
    <x v="0"/>
    <x v="0"/>
    <x v="20"/>
    <x v="0"/>
    <x v="73"/>
    <x v="6"/>
    <x v="0"/>
    <x v="17"/>
    <x v="1"/>
    <n v="3.9"/>
    <x v="1"/>
    <x v="5"/>
    <x v="1"/>
    <x v="1"/>
    <n v="36"/>
    <x v="5"/>
    <x v="6"/>
  </r>
  <r>
    <n v="2112"/>
    <n v="41"/>
    <x v="2"/>
    <x v="0"/>
    <x v="12"/>
    <x v="3"/>
    <x v="6"/>
    <x v="9"/>
    <x v="3"/>
    <x v="6"/>
    <x v="1"/>
    <n v="2.6"/>
    <x v="1"/>
    <x v="1"/>
    <x v="1"/>
    <x v="1"/>
    <n v="15"/>
    <x v="4"/>
    <x v="2"/>
  </r>
  <r>
    <n v="2113"/>
    <n v="43"/>
    <x v="2"/>
    <x v="0"/>
    <x v="22"/>
    <x v="3"/>
    <x v="10"/>
    <x v="30"/>
    <x v="2"/>
    <x v="12"/>
    <x v="3"/>
    <n v="4.5"/>
    <x v="1"/>
    <x v="4"/>
    <x v="1"/>
    <x v="1"/>
    <n v="7"/>
    <x v="1"/>
    <x v="0"/>
  </r>
  <r>
    <n v="2114"/>
    <n v="63"/>
    <x v="0"/>
    <x v="0"/>
    <x v="10"/>
    <x v="0"/>
    <x v="49"/>
    <x v="41"/>
    <x v="2"/>
    <x v="18"/>
    <x v="1"/>
    <n v="2.7"/>
    <x v="1"/>
    <x v="5"/>
    <x v="1"/>
    <x v="1"/>
    <n v="29"/>
    <x v="3"/>
    <x v="6"/>
  </r>
  <r>
    <n v="2115"/>
    <n v="37"/>
    <x v="2"/>
    <x v="0"/>
    <x v="5"/>
    <x v="0"/>
    <x v="12"/>
    <x v="34"/>
    <x v="2"/>
    <x v="23"/>
    <x v="0"/>
    <n v="2.9"/>
    <x v="1"/>
    <x v="3"/>
    <x v="1"/>
    <x v="1"/>
    <n v="12"/>
    <x v="5"/>
    <x v="2"/>
  </r>
  <r>
    <n v="2116"/>
    <n v="44"/>
    <x v="2"/>
    <x v="0"/>
    <x v="18"/>
    <x v="3"/>
    <x v="6"/>
    <x v="3"/>
    <x v="2"/>
    <x v="10"/>
    <x v="0"/>
    <n v="3.4"/>
    <x v="1"/>
    <x v="5"/>
    <x v="1"/>
    <x v="1"/>
    <n v="16"/>
    <x v="4"/>
    <x v="4"/>
  </r>
  <r>
    <n v="2117"/>
    <n v="67"/>
    <x v="0"/>
    <x v="0"/>
    <x v="14"/>
    <x v="2"/>
    <x v="66"/>
    <x v="23"/>
    <x v="2"/>
    <x v="11"/>
    <x v="2"/>
    <n v="2.9"/>
    <x v="1"/>
    <x v="0"/>
    <x v="1"/>
    <x v="1"/>
    <n v="50"/>
    <x v="5"/>
    <x v="4"/>
  </r>
  <r>
    <n v="2118"/>
    <n v="27"/>
    <x v="3"/>
    <x v="0"/>
    <x v="10"/>
    <x v="0"/>
    <x v="39"/>
    <x v="24"/>
    <x v="0"/>
    <x v="18"/>
    <x v="2"/>
    <n v="3.8"/>
    <x v="1"/>
    <x v="1"/>
    <x v="1"/>
    <x v="1"/>
    <n v="11"/>
    <x v="5"/>
    <x v="2"/>
  </r>
  <r>
    <n v="2119"/>
    <n v="60"/>
    <x v="0"/>
    <x v="0"/>
    <x v="20"/>
    <x v="0"/>
    <x v="77"/>
    <x v="42"/>
    <x v="2"/>
    <x v="8"/>
    <x v="3"/>
    <n v="4.2"/>
    <x v="1"/>
    <x v="4"/>
    <x v="1"/>
    <x v="1"/>
    <n v="28"/>
    <x v="5"/>
    <x v="3"/>
  </r>
  <r>
    <n v="2120"/>
    <n v="58"/>
    <x v="0"/>
    <x v="0"/>
    <x v="16"/>
    <x v="3"/>
    <x v="75"/>
    <x v="43"/>
    <x v="2"/>
    <x v="21"/>
    <x v="1"/>
    <n v="3.5"/>
    <x v="1"/>
    <x v="5"/>
    <x v="1"/>
    <x v="1"/>
    <n v="36"/>
    <x v="0"/>
    <x v="4"/>
  </r>
  <r>
    <n v="2121"/>
    <n v="53"/>
    <x v="0"/>
    <x v="0"/>
    <x v="18"/>
    <x v="3"/>
    <x v="57"/>
    <x v="9"/>
    <x v="1"/>
    <x v="16"/>
    <x v="3"/>
    <n v="3.1"/>
    <x v="1"/>
    <x v="2"/>
    <x v="1"/>
    <x v="1"/>
    <n v="38"/>
    <x v="3"/>
    <x v="3"/>
  </r>
  <r>
    <n v="2122"/>
    <n v="43"/>
    <x v="2"/>
    <x v="0"/>
    <x v="21"/>
    <x v="3"/>
    <x v="10"/>
    <x v="29"/>
    <x v="2"/>
    <x v="8"/>
    <x v="0"/>
    <n v="3.5"/>
    <x v="1"/>
    <x v="4"/>
    <x v="1"/>
    <x v="1"/>
    <n v="32"/>
    <x v="4"/>
    <x v="5"/>
  </r>
  <r>
    <n v="2123"/>
    <n v="32"/>
    <x v="2"/>
    <x v="0"/>
    <x v="14"/>
    <x v="2"/>
    <x v="14"/>
    <x v="41"/>
    <x v="0"/>
    <x v="11"/>
    <x v="3"/>
    <n v="4"/>
    <x v="1"/>
    <x v="0"/>
    <x v="1"/>
    <x v="1"/>
    <n v="42"/>
    <x v="5"/>
    <x v="1"/>
  </r>
  <r>
    <n v="2124"/>
    <n v="54"/>
    <x v="0"/>
    <x v="0"/>
    <x v="7"/>
    <x v="2"/>
    <x v="79"/>
    <x v="43"/>
    <x v="0"/>
    <x v="17"/>
    <x v="1"/>
    <n v="3.7"/>
    <x v="1"/>
    <x v="0"/>
    <x v="1"/>
    <x v="1"/>
    <n v="22"/>
    <x v="5"/>
    <x v="4"/>
  </r>
  <r>
    <n v="2125"/>
    <n v="47"/>
    <x v="2"/>
    <x v="0"/>
    <x v="11"/>
    <x v="0"/>
    <x v="30"/>
    <x v="3"/>
    <x v="2"/>
    <x v="11"/>
    <x v="3"/>
    <n v="4.2"/>
    <x v="1"/>
    <x v="2"/>
    <x v="1"/>
    <x v="1"/>
    <n v="22"/>
    <x v="0"/>
    <x v="3"/>
  </r>
  <r>
    <n v="2126"/>
    <n v="57"/>
    <x v="0"/>
    <x v="0"/>
    <x v="7"/>
    <x v="2"/>
    <x v="55"/>
    <x v="13"/>
    <x v="2"/>
    <x v="19"/>
    <x v="3"/>
    <n v="4.8"/>
    <x v="1"/>
    <x v="5"/>
    <x v="1"/>
    <x v="1"/>
    <n v="31"/>
    <x v="3"/>
    <x v="3"/>
  </r>
  <r>
    <n v="2127"/>
    <n v="63"/>
    <x v="0"/>
    <x v="0"/>
    <x v="9"/>
    <x v="1"/>
    <x v="15"/>
    <x v="15"/>
    <x v="3"/>
    <x v="23"/>
    <x v="0"/>
    <n v="4.0999999999999996"/>
    <x v="1"/>
    <x v="0"/>
    <x v="1"/>
    <x v="1"/>
    <n v="28"/>
    <x v="2"/>
    <x v="5"/>
  </r>
  <r>
    <n v="2128"/>
    <n v="70"/>
    <x v="0"/>
    <x v="0"/>
    <x v="23"/>
    <x v="1"/>
    <x v="29"/>
    <x v="17"/>
    <x v="2"/>
    <x v="21"/>
    <x v="1"/>
    <n v="4.5"/>
    <x v="1"/>
    <x v="4"/>
    <x v="1"/>
    <x v="1"/>
    <n v="40"/>
    <x v="5"/>
    <x v="1"/>
  </r>
  <r>
    <n v="2129"/>
    <n v="62"/>
    <x v="0"/>
    <x v="0"/>
    <x v="7"/>
    <x v="2"/>
    <x v="53"/>
    <x v="35"/>
    <x v="0"/>
    <x v="17"/>
    <x v="3"/>
    <n v="2.7"/>
    <x v="1"/>
    <x v="4"/>
    <x v="1"/>
    <x v="1"/>
    <n v="21"/>
    <x v="3"/>
    <x v="1"/>
  </r>
  <r>
    <n v="2130"/>
    <n v="40"/>
    <x v="2"/>
    <x v="0"/>
    <x v="11"/>
    <x v="0"/>
    <x v="75"/>
    <x v="46"/>
    <x v="0"/>
    <x v="20"/>
    <x v="3"/>
    <n v="2.8"/>
    <x v="1"/>
    <x v="5"/>
    <x v="1"/>
    <x v="1"/>
    <n v="12"/>
    <x v="3"/>
    <x v="6"/>
  </r>
  <r>
    <n v="2131"/>
    <n v="25"/>
    <x v="3"/>
    <x v="0"/>
    <x v="21"/>
    <x v="3"/>
    <x v="10"/>
    <x v="28"/>
    <x v="0"/>
    <x v="10"/>
    <x v="2"/>
    <n v="3.7"/>
    <x v="1"/>
    <x v="1"/>
    <x v="1"/>
    <x v="1"/>
    <n v="33"/>
    <x v="2"/>
    <x v="2"/>
  </r>
  <r>
    <n v="2132"/>
    <n v="19"/>
    <x v="1"/>
    <x v="0"/>
    <x v="6"/>
    <x v="0"/>
    <x v="78"/>
    <x v="6"/>
    <x v="2"/>
    <x v="16"/>
    <x v="3"/>
    <n v="3.6"/>
    <x v="1"/>
    <x v="0"/>
    <x v="1"/>
    <x v="1"/>
    <n v="9"/>
    <x v="4"/>
    <x v="0"/>
  </r>
  <r>
    <n v="2133"/>
    <n v="25"/>
    <x v="3"/>
    <x v="0"/>
    <x v="11"/>
    <x v="0"/>
    <x v="55"/>
    <x v="34"/>
    <x v="2"/>
    <x v="23"/>
    <x v="3"/>
    <n v="4.7"/>
    <x v="1"/>
    <x v="4"/>
    <x v="1"/>
    <x v="1"/>
    <n v="15"/>
    <x v="5"/>
    <x v="1"/>
  </r>
  <r>
    <n v="2134"/>
    <n v="21"/>
    <x v="3"/>
    <x v="0"/>
    <x v="19"/>
    <x v="3"/>
    <x v="7"/>
    <x v="1"/>
    <x v="2"/>
    <x v="8"/>
    <x v="2"/>
    <n v="3.8"/>
    <x v="1"/>
    <x v="3"/>
    <x v="1"/>
    <x v="1"/>
    <n v="13"/>
    <x v="4"/>
    <x v="2"/>
  </r>
  <r>
    <n v="2135"/>
    <n v="55"/>
    <x v="0"/>
    <x v="0"/>
    <x v="3"/>
    <x v="1"/>
    <x v="52"/>
    <x v="41"/>
    <x v="3"/>
    <x v="1"/>
    <x v="0"/>
    <n v="2.9"/>
    <x v="1"/>
    <x v="3"/>
    <x v="1"/>
    <x v="1"/>
    <n v="35"/>
    <x v="2"/>
    <x v="0"/>
  </r>
  <r>
    <n v="2136"/>
    <n v="34"/>
    <x v="2"/>
    <x v="0"/>
    <x v="12"/>
    <x v="3"/>
    <x v="23"/>
    <x v="18"/>
    <x v="1"/>
    <x v="22"/>
    <x v="0"/>
    <n v="4.5999999999999996"/>
    <x v="1"/>
    <x v="2"/>
    <x v="1"/>
    <x v="1"/>
    <n v="1"/>
    <x v="5"/>
    <x v="6"/>
  </r>
  <r>
    <n v="2137"/>
    <n v="47"/>
    <x v="2"/>
    <x v="0"/>
    <x v="12"/>
    <x v="3"/>
    <x v="73"/>
    <x v="14"/>
    <x v="2"/>
    <x v="16"/>
    <x v="2"/>
    <n v="2.8"/>
    <x v="1"/>
    <x v="3"/>
    <x v="1"/>
    <x v="1"/>
    <n v="25"/>
    <x v="4"/>
    <x v="0"/>
  </r>
  <r>
    <n v="2138"/>
    <n v="27"/>
    <x v="3"/>
    <x v="0"/>
    <x v="20"/>
    <x v="0"/>
    <x v="12"/>
    <x v="27"/>
    <x v="3"/>
    <x v="7"/>
    <x v="0"/>
    <n v="4.5999999999999996"/>
    <x v="1"/>
    <x v="4"/>
    <x v="1"/>
    <x v="1"/>
    <n v="20"/>
    <x v="2"/>
    <x v="6"/>
  </r>
  <r>
    <n v="2139"/>
    <n v="67"/>
    <x v="0"/>
    <x v="0"/>
    <x v="1"/>
    <x v="0"/>
    <x v="69"/>
    <x v="16"/>
    <x v="2"/>
    <x v="11"/>
    <x v="3"/>
    <n v="2.8"/>
    <x v="1"/>
    <x v="2"/>
    <x v="1"/>
    <x v="1"/>
    <n v="36"/>
    <x v="0"/>
    <x v="3"/>
  </r>
  <r>
    <n v="2140"/>
    <n v="40"/>
    <x v="2"/>
    <x v="0"/>
    <x v="23"/>
    <x v="1"/>
    <x v="51"/>
    <x v="14"/>
    <x v="2"/>
    <x v="16"/>
    <x v="0"/>
    <n v="3"/>
    <x v="1"/>
    <x v="1"/>
    <x v="1"/>
    <x v="1"/>
    <n v="33"/>
    <x v="1"/>
    <x v="1"/>
  </r>
  <r>
    <n v="2141"/>
    <n v="53"/>
    <x v="0"/>
    <x v="0"/>
    <x v="8"/>
    <x v="3"/>
    <x v="3"/>
    <x v="35"/>
    <x v="2"/>
    <x v="18"/>
    <x v="3"/>
    <n v="3.7"/>
    <x v="1"/>
    <x v="3"/>
    <x v="1"/>
    <x v="1"/>
    <n v="36"/>
    <x v="1"/>
    <x v="0"/>
  </r>
  <r>
    <n v="2142"/>
    <n v="24"/>
    <x v="3"/>
    <x v="0"/>
    <x v="10"/>
    <x v="0"/>
    <x v="57"/>
    <x v="0"/>
    <x v="2"/>
    <x v="15"/>
    <x v="0"/>
    <n v="4.0999999999999996"/>
    <x v="1"/>
    <x v="4"/>
    <x v="1"/>
    <x v="1"/>
    <n v="32"/>
    <x v="3"/>
    <x v="2"/>
  </r>
  <r>
    <n v="2143"/>
    <n v="47"/>
    <x v="2"/>
    <x v="0"/>
    <x v="19"/>
    <x v="3"/>
    <x v="32"/>
    <x v="25"/>
    <x v="2"/>
    <x v="1"/>
    <x v="0"/>
    <n v="4.3"/>
    <x v="1"/>
    <x v="2"/>
    <x v="1"/>
    <x v="1"/>
    <n v="21"/>
    <x v="0"/>
    <x v="3"/>
  </r>
  <r>
    <n v="2144"/>
    <n v="53"/>
    <x v="0"/>
    <x v="0"/>
    <x v="3"/>
    <x v="1"/>
    <x v="76"/>
    <x v="10"/>
    <x v="0"/>
    <x v="16"/>
    <x v="3"/>
    <n v="3.8"/>
    <x v="1"/>
    <x v="2"/>
    <x v="1"/>
    <x v="1"/>
    <n v="48"/>
    <x v="0"/>
    <x v="4"/>
  </r>
  <r>
    <n v="2145"/>
    <n v="47"/>
    <x v="2"/>
    <x v="0"/>
    <x v="9"/>
    <x v="1"/>
    <x v="66"/>
    <x v="33"/>
    <x v="0"/>
    <x v="20"/>
    <x v="0"/>
    <n v="3.7"/>
    <x v="1"/>
    <x v="1"/>
    <x v="1"/>
    <x v="1"/>
    <n v="25"/>
    <x v="3"/>
    <x v="3"/>
  </r>
  <r>
    <n v="2146"/>
    <n v="38"/>
    <x v="2"/>
    <x v="0"/>
    <x v="11"/>
    <x v="0"/>
    <x v="2"/>
    <x v="39"/>
    <x v="1"/>
    <x v="3"/>
    <x v="0"/>
    <n v="4.8"/>
    <x v="1"/>
    <x v="3"/>
    <x v="1"/>
    <x v="1"/>
    <n v="32"/>
    <x v="3"/>
    <x v="2"/>
  </r>
  <r>
    <n v="2147"/>
    <n v="48"/>
    <x v="2"/>
    <x v="0"/>
    <x v="12"/>
    <x v="3"/>
    <x v="66"/>
    <x v="40"/>
    <x v="3"/>
    <x v="3"/>
    <x v="2"/>
    <n v="4.5999999999999996"/>
    <x v="1"/>
    <x v="3"/>
    <x v="1"/>
    <x v="1"/>
    <n v="45"/>
    <x v="3"/>
    <x v="6"/>
  </r>
  <r>
    <n v="2148"/>
    <n v="47"/>
    <x v="2"/>
    <x v="0"/>
    <x v="11"/>
    <x v="0"/>
    <x v="35"/>
    <x v="9"/>
    <x v="1"/>
    <x v="4"/>
    <x v="3"/>
    <n v="4.8"/>
    <x v="1"/>
    <x v="3"/>
    <x v="1"/>
    <x v="1"/>
    <n v="4"/>
    <x v="1"/>
    <x v="0"/>
  </r>
  <r>
    <n v="2149"/>
    <n v="19"/>
    <x v="1"/>
    <x v="0"/>
    <x v="17"/>
    <x v="0"/>
    <x v="29"/>
    <x v="43"/>
    <x v="3"/>
    <x v="2"/>
    <x v="0"/>
    <n v="4.5999999999999996"/>
    <x v="1"/>
    <x v="4"/>
    <x v="1"/>
    <x v="1"/>
    <n v="19"/>
    <x v="3"/>
    <x v="4"/>
  </r>
  <r>
    <n v="2150"/>
    <n v="38"/>
    <x v="2"/>
    <x v="0"/>
    <x v="3"/>
    <x v="1"/>
    <x v="34"/>
    <x v="11"/>
    <x v="0"/>
    <x v="20"/>
    <x v="0"/>
    <n v="4"/>
    <x v="1"/>
    <x v="3"/>
    <x v="1"/>
    <x v="1"/>
    <n v="1"/>
    <x v="4"/>
    <x v="1"/>
  </r>
  <r>
    <n v="2151"/>
    <n v="57"/>
    <x v="0"/>
    <x v="0"/>
    <x v="5"/>
    <x v="0"/>
    <x v="49"/>
    <x v="26"/>
    <x v="2"/>
    <x v="20"/>
    <x v="1"/>
    <n v="2.6"/>
    <x v="1"/>
    <x v="4"/>
    <x v="1"/>
    <x v="1"/>
    <n v="12"/>
    <x v="1"/>
    <x v="1"/>
  </r>
  <r>
    <n v="2152"/>
    <n v="70"/>
    <x v="0"/>
    <x v="0"/>
    <x v="2"/>
    <x v="0"/>
    <x v="47"/>
    <x v="34"/>
    <x v="0"/>
    <x v="18"/>
    <x v="3"/>
    <n v="2.6"/>
    <x v="1"/>
    <x v="4"/>
    <x v="1"/>
    <x v="1"/>
    <n v="18"/>
    <x v="0"/>
    <x v="5"/>
  </r>
  <r>
    <n v="2153"/>
    <n v="38"/>
    <x v="2"/>
    <x v="0"/>
    <x v="6"/>
    <x v="0"/>
    <x v="16"/>
    <x v="32"/>
    <x v="0"/>
    <x v="23"/>
    <x v="2"/>
    <n v="4.5"/>
    <x v="1"/>
    <x v="2"/>
    <x v="1"/>
    <x v="1"/>
    <n v="43"/>
    <x v="4"/>
    <x v="4"/>
  </r>
  <r>
    <n v="2154"/>
    <n v="35"/>
    <x v="2"/>
    <x v="0"/>
    <x v="5"/>
    <x v="0"/>
    <x v="23"/>
    <x v="0"/>
    <x v="2"/>
    <x v="10"/>
    <x v="3"/>
    <n v="4.2"/>
    <x v="1"/>
    <x v="1"/>
    <x v="1"/>
    <x v="1"/>
    <n v="31"/>
    <x v="3"/>
    <x v="2"/>
  </r>
  <r>
    <n v="2155"/>
    <n v="46"/>
    <x v="2"/>
    <x v="0"/>
    <x v="18"/>
    <x v="3"/>
    <x v="67"/>
    <x v="5"/>
    <x v="2"/>
    <x v="10"/>
    <x v="1"/>
    <n v="3.4"/>
    <x v="1"/>
    <x v="5"/>
    <x v="1"/>
    <x v="1"/>
    <n v="33"/>
    <x v="1"/>
    <x v="6"/>
  </r>
  <r>
    <n v="2156"/>
    <n v="32"/>
    <x v="2"/>
    <x v="0"/>
    <x v="8"/>
    <x v="3"/>
    <x v="12"/>
    <x v="11"/>
    <x v="0"/>
    <x v="22"/>
    <x v="3"/>
    <n v="3.7"/>
    <x v="1"/>
    <x v="5"/>
    <x v="1"/>
    <x v="1"/>
    <n v="46"/>
    <x v="3"/>
    <x v="5"/>
  </r>
  <r>
    <n v="2157"/>
    <n v="38"/>
    <x v="2"/>
    <x v="0"/>
    <x v="11"/>
    <x v="0"/>
    <x v="42"/>
    <x v="9"/>
    <x v="2"/>
    <x v="1"/>
    <x v="0"/>
    <n v="3.6"/>
    <x v="1"/>
    <x v="2"/>
    <x v="1"/>
    <x v="1"/>
    <n v="41"/>
    <x v="5"/>
    <x v="4"/>
  </r>
  <r>
    <n v="2158"/>
    <n v="41"/>
    <x v="2"/>
    <x v="0"/>
    <x v="8"/>
    <x v="3"/>
    <x v="10"/>
    <x v="16"/>
    <x v="0"/>
    <x v="2"/>
    <x v="0"/>
    <n v="4"/>
    <x v="1"/>
    <x v="2"/>
    <x v="1"/>
    <x v="1"/>
    <n v="41"/>
    <x v="0"/>
    <x v="0"/>
  </r>
  <r>
    <n v="2159"/>
    <n v="19"/>
    <x v="1"/>
    <x v="0"/>
    <x v="24"/>
    <x v="3"/>
    <x v="63"/>
    <x v="2"/>
    <x v="3"/>
    <x v="8"/>
    <x v="1"/>
    <n v="4.5999999999999996"/>
    <x v="1"/>
    <x v="3"/>
    <x v="1"/>
    <x v="1"/>
    <n v="9"/>
    <x v="4"/>
    <x v="0"/>
  </r>
  <r>
    <n v="2160"/>
    <n v="18"/>
    <x v="1"/>
    <x v="0"/>
    <x v="5"/>
    <x v="0"/>
    <x v="47"/>
    <x v="7"/>
    <x v="2"/>
    <x v="15"/>
    <x v="3"/>
    <n v="3"/>
    <x v="1"/>
    <x v="1"/>
    <x v="1"/>
    <x v="1"/>
    <n v="34"/>
    <x v="1"/>
    <x v="2"/>
  </r>
  <r>
    <n v="2161"/>
    <n v="45"/>
    <x v="2"/>
    <x v="0"/>
    <x v="0"/>
    <x v="0"/>
    <x v="56"/>
    <x v="8"/>
    <x v="0"/>
    <x v="4"/>
    <x v="0"/>
    <n v="3.3"/>
    <x v="1"/>
    <x v="0"/>
    <x v="1"/>
    <x v="1"/>
    <n v="21"/>
    <x v="3"/>
    <x v="2"/>
  </r>
  <r>
    <n v="2162"/>
    <n v="23"/>
    <x v="3"/>
    <x v="0"/>
    <x v="10"/>
    <x v="0"/>
    <x v="28"/>
    <x v="47"/>
    <x v="1"/>
    <x v="15"/>
    <x v="2"/>
    <n v="3.8"/>
    <x v="1"/>
    <x v="0"/>
    <x v="1"/>
    <x v="1"/>
    <n v="5"/>
    <x v="5"/>
    <x v="0"/>
  </r>
  <r>
    <n v="2163"/>
    <n v="60"/>
    <x v="0"/>
    <x v="0"/>
    <x v="6"/>
    <x v="0"/>
    <x v="16"/>
    <x v="4"/>
    <x v="1"/>
    <x v="13"/>
    <x v="2"/>
    <n v="2.7"/>
    <x v="1"/>
    <x v="1"/>
    <x v="1"/>
    <x v="1"/>
    <n v="32"/>
    <x v="3"/>
    <x v="1"/>
  </r>
  <r>
    <n v="2164"/>
    <n v="52"/>
    <x v="0"/>
    <x v="0"/>
    <x v="9"/>
    <x v="1"/>
    <x v="30"/>
    <x v="14"/>
    <x v="0"/>
    <x v="0"/>
    <x v="1"/>
    <n v="4.5"/>
    <x v="1"/>
    <x v="0"/>
    <x v="1"/>
    <x v="1"/>
    <n v="44"/>
    <x v="4"/>
    <x v="5"/>
  </r>
  <r>
    <n v="2165"/>
    <n v="42"/>
    <x v="2"/>
    <x v="0"/>
    <x v="3"/>
    <x v="1"/>
    <x v="5"/>
    <x v="44"/>
    <x v="1"/>
    <x v="8"/>
    <x v="0"/>
    <n v="4.8"/>
    <x v="1"/>
    <x v="2"/>
    <x v="1"/>
    <x v="1"/>
    <n v="46"/>
    <x v="3"/>
    <x v="4"/>
  </r>
  <r>
    <n v="2166"/>
    <n v="29"/>
    <x v="3"/>
    <x v="0"/>
    <x v="13"/>
    <x v="0"/>
    <x v="37"/>
    <x v="37"/>
    <x v="2"/>
    <x v="2"/>
    <x v="2"/>
    <n v="4.2"/>
    <x v="1"/>
    <x v="0"/>
    <x v="1"/>
    <x v="1"/>
    <n v="42"/>
    <x v="2"/>
    <x v="6"/>
  </r>
  <r>
    <n v="2167"/>
    <n v="31"/>
    <x v="2"/>
    <x v="0"/>
    <x v="14"/>
    <x v="2"/>
    <x v="19"/>
    <x v="32"/>
    <x v="1"/>
    <x v="7"/>
    <x v="1"/>
    <n v="3.5"/>
    <x v="1"/>
    <x v="0"/>
    <x v="1"/>
    <x v="1"/>
    <n v="50"/>
    <x v="2"/>
    <x v="4"/>
  </r>
  <r>
    <n v="2168"/>
    <n v="30"/>
    <x v="3"/>
    <x v="0"/>
    <x v="11"/>
    <x v="0"/>
    <x v="16"/>
    <x v="31"/>
    <x v="0"/>
    <x v="14"/>
    <x v="0"/>
    <n v="4.9000000000000004"/>
    <x v="1"/>
    <x v="3"/>
    <x v="1"/>
    <x v="1"/>
    <n v="33"/>
    <x v="0"/>
    <x v="0"/>
  </r>
  <r>
    <n v="2169"/>
    <n v="23"/>
    <x v="3"/>
    <x v="0"/>
    <x v="8"/>
    <x v="3"/>
    <x v="67"/>
    <x v="39"/>
    <x v="2"/>
    <x v="19"/>
    <x v="1"/>
    <n v="4.0999999999999996"/>
    <x v="1"/>
    <x v="2"/>
    <x v="1"/>
    <x v="1"/>
    <n v="32"/>
    <x v="1"/>
    <x v="3"/>
  </r>
  <r>
    <n v="2170"/>
    <n v="31"/>
    <x v="2"/>
    <x v="0"/>
    <x v="7"/>
    <x v="2"/>
    <x v="69"/>
    <x v="20"/>
    <x v="2"/>
    <x v="18"/>
    <x v="3"/>
    <n v="2.9"/>
    <x v="1"/>
    <x v="2"/>
    <x v="1"/>
    <x v="1"/>
    <n v="32"/>
    <x v="4"/>
    <x v="4"/>
  </r>
  <r>
    <n v="2171"/>
    <n v="40"/>
    <x v="2"/>
    <x v="0"/>
    <x v="1"/>
    <x v="0"/>
    <x v="50"/>
    <x v="36"/>
    <x v="2"/>
    <x v="2"/>
    <x v="3"/>
    <n v="4"/>
    <x v="1"/>
    <x v="2"/>
    <x v="1"/>
    <x v="1"/>
    <n v="37"/>
    <x v="0"/>
    <x v="6"/>
  </r>
  <r>
    <n v="2172"/>
    <n v="39"/>
    <x v="2"/>
    <x v="0"/>
    <x v="6"/>
    <x v="0"/>
    <x v="57"/>
    <x v="9"/>
    <x v="2"/>
    <x v="22"/>
    <x v="2"/>
    <n v="4.5999999999999996"/>
    <x v="1"/>
    <x v="5"/>
    <x v="1"/>
    <x v="1"/>
    <n v="9"/>
    <x v="1"/>
    <x v="0"/>
  </r>
  <r>
    <n v="2173"/>
    <n v="28"/>
    <x v="3"/>
    <x v="0"/>
    <x v="11"/>
    <x v="0"/>
    <x v="58"/>
    <x v="3"/>
    <x v="1"/>
    <x v="12"/>
    <x v="3"/>
    <n v="2.8"/>
    <x v="1"/>
    <x v="5"/>
    <x v="1"/>
    <x v="1"/>
    <n v="6"/>
    <x v="3"/>
    <x v="0"/>
  </r>
  <r>
    <n v="2174"/>
    <n v="23"/>
    <x v="3"/>
    <x v="0"/>
    <x v="24"/>
    <x v="3"/>
    <x v="8"/>
    <x v="12"/>
    <x v="1"/>
    <x v="17"/>
    <x v="2"/>
    <n v="5"/>
    <x v="1"/>
    <x v="4"/>
    <x v="1"/>
    <x v="1"/>
    <n v="36"/>
    <x v="0"/>
    <x v="3"/>
  </r>
  <r>
    <n v="2175"/>
    <n v="42"/>
    <x v="2"/>
    <x v="0"/>
    <x v="21"/>
    <x v="3"/>
    <x v="4"/>
    <x v="24"/>
    <x v="1"/>
    <x v="8"/>
    <x v="1"/>
    <n v="2.9"/>
    <x v="1"/>
    <x v="5"/>
    <x v="1"/>
    <x v="1"/>
    <n v="1"/>
    <x v="1"/>
    <x v="2"/>
  </r>
  <r>
    <n v="2176"/>
    <n v="68"/>
    <x v="0"/>
    <x v="0"/>
    <x v="10"/>
    <x v="0"/>
    <x v="74"/>
    <x v="43"/>
    <x v="2"/>
    <x v="5"/>
    <x v="1"/>
    <n v="3.3"/>
    <x v="1"/>
    <x v="1"/>
    <x v="1"/>
    <x v="1"/>
    <n v="48"/>
    <x v="2"/>
    <x v="0"/>
  </r>
  <r>
    <n v="2177"/>
    <n v="24"/>
    <x v="3"/>
    <x v="0"/>
    <x v="22"/>
    <x v="3"/>
    <x v="26"/>
    <x v="34"/>
    <x v="1"/>
    <x v="16"/>
    <x v="0"/>
    <n v="3.4"/>
    <x v="1"/>
    <x v="4"/>
    <x v="1"/>
    <x v="1"/>
    <n v="44"/>
    <x v="5"/>
    <x v="3"/>
  </r>
  <r>
    <n v="2178"/>
    <n v="24"/>
    <x v="3"/>
    <x v="0"/>
    <x v="24"/>
    <x v="3"/>
    <x v="73"/>
    <x v="6"/>
    <x v="3"/>
    <x v="14"/>
    <x v="0"/>
    <n v="3"/>
    <x v="1"/>
    <x v="0"/>
    <x v="1"/>
    <x v="1"/>
    <n v="9"/>
    <x v="3"/>
    <x v="4"/>
  </r>
  <r>
    <n v="2179"/>
    <n v="21"/>
    <x v="3"/>
    <x v="0"/>
    <x v="16"/>
    <x v="3"/>
    <x v="57"/>
    <x v="20"/>
    <x v="2"/>
    <x v="9"/>
    <x v="2"/>
    <n v="4.7"/>
    <x v="1"/>
    <x v="3"/>
    <x v="1"/>
    <x v="1"/>
    <n v="32"/>
    <x v="0"/>
    <x v="2"/>
  </r>
  <r>
    <n v="2180"/>
    <n v="49"/>
    <x v="2"/>
    <x v="0"/>
    <x v="20"/>
    <x v="0"/>
    <x v="71"/>
    <x v="12"/>
    <x v="0"/>
    <x v="12"/>
    <x v="3"/>
    <n v="2.9"/>
    <x v="1"/>
    <x v="2"/>
    <x v="1"/>
    <x v="1"/>
    <n v="14"/>
    <x v="3"/>
    <x v="5"/>
  </r>
  <r>
    <n v="2181"/>
    <n v="41"/>
    <x v="2"/>
    <x v="0"/>
    <x v="7"/>
    <x v="2"/>
    <x v="18"/>
    <x v="39"/>
    <x v="2"/>
    <x v="22"/>
    <x v="2"/>
    <n v="4.0999999999999996"/>
    <x v="1"/>
    <x v="5"/>
    <x v="1"/>
    <x v="1"/>
    <n v="43"/>
    <x v="1"/>
    <x v="3"/>
  </r>
  <r>
    <n v="2182"/>
    <n v="22"/>
    <x v="3"/>
    <x v="0"/>
    <x v="8"/>
    <x v="3"/>
    <x v="80"/>
    <x v="11"/>
    <x v="2"/>
    <x v="13"/>
    <x v="3"/>
    <n v="3.2"/>
    <x v="1"/>
    <x v="1"/>
    <x v="1"/>
    <x v="1"/>
    <n v="32"/>
    <x v="4"/>
    <x v="4"/>
  </r>
  <r>
    <n v="2183"/>
    <n v="42"/>
    <x v="2"/>
    <x v="0"/>
    <x v="0"/>
    <x v="0"/>
    <x v="54"/>
    <x v="35"/>
    <x v="2"/>
    <x v="1"/>
    <x v="0"/>
    <n v="2.7"/>
    <x v="1"/>
    <x v="5"/>
    <x v="1"/>
    <x v="1"/>
    <n v="26"/>
    <x v="0"/>
    <x v="4"/>
  </r>
  <r>
    <n v="2184"/>
    <n v="30"/>
    <x v="3"/>
    <x v="0"/>
    <x v="6"/>
    <x v="0"/>
    <x v="18"/>
    <x v="23"/>
    <x v="2"/>
    <x v="1"/>
    <x v="1"/>
    <n v="4.7"/>
    <x v="1"/>
    <x v="5"/>
    <x v="1"/>
    <x v="1"/>
    <n v="2"/>
    <x v="1"/>
    <x v="5"/>
  </r>
  <r>
    <n v="2185"/>
    <n v="38"/>
    <x v="2"/>
    <x v="0"/>
    <x v="9"/>
    <x v="1"/>
    <x v="7"/>
    <x v="22"/>
    <x v="1"/>
    <x v="9"/>
    <x v="1"/>
    <n v="3.2"/>
    <x v="1"/>
    <x v="1"/>
    <x v="1"/>
    <x v="1"/>
    <n v="16"/>
    <x v="3"/>
    <x v="6"/>
  </r>
  <r>
    <n v="2186"/>
    <n v="40"/>
    <x v="2"/>
    <x v="0"/>
    <x v="6"/>
    <x v="0"/>
    <x v="50"/>
    <x v="17"/>
    <x v="2"/>
    <x v="10"/>
    <x v="0"/>
    <n v="2.5"/>
    <x v="1"/>
    <x v="0"/>
    <x v="1"/>
    <x v="1"/>
    <n v="50"/>
    <x v="5"/>
    <x v="6"/>
  </r>
  <r>
    <n v="2187"/>
    <n v="55"/>
    <x v="0"/>
    <x v="0"/>
    <x v="3"/>
    <x v="1"/>
    <x v="66"/>
    <x v="35"/>
    <x v="3"/>
    <x v="11"/>
    <x v="0"/>
    <n v="4.3"/>
    <x v="1"/>
    <x v="2"/>
    <x v="1"/>
    <x v="1"/>
    <n v="6"/>
    <x v="3"/>
    <x v="6"/>
  </r>
  <r>
    <n v="2188"/>
    <n v="37"/>
    <x v="2"/>
    <x v="0"/>
    <x v="0"/>
    <x v="0"/>
    <x v="72"/>
    <x v="37"/>
    <x v="2"/>
    <x v="10"/>
    <x v="1"/>
    <n v="4.4000000000000004"/>
    <x v="1"/>
    <x v="1"/>
    <x v="1"/>
    <x v="1"/>
    <n v="20"/>
    <x v="3"/>
    <x v="2"/>
  </r>
  <r>
    <n v="2189"/>
    <n v="41"/>
    <x v="2"/>
    <x v="0"/>
    <x v="7"/>
    <x v="2"/>
    <x v="36"/>
    <x v="18"/>
    <x v="2"/>
    <x v="18"/>
    <x v="0"/>
    <n v="4.7"/>
    <x v="1"/>
    <x v="2"/>
    <x v="1"/>
    <x v="1"/>
    <n v="9"/>
    <x v="2"/>
    <x v="1"/>
  </r>
  <r>
    <n v="2190"/>
    <n v="38"/>
    <x v="2"/>
    <x v="0"/>
    <x v="0"/>
    <x v="0"/>
    <x v="23"/>
    <x v="48"/>
    <x v="3"/>
    <x v="18"/>
    <x v="3"/>
    <n v="4"/>
    <x v="1"/>
    <x v="0"/>
    <x v="1"/>
    <x v="1"/>
    <n v="47"/>
    <x v="2"/>
    <x v="4"/>
  </r>
  <r>
    <n v="2191"/>
    <n v="42"/>
    <x v="2"/>
    <x v="0"/>
    <x v="22"/>
    <x v="3"/>
    <x v="60"/>
    <x v="29"/>
    <x v="1"/>
    <x v="1"/>
    <x v="1"/>
    <n v="4.5999999999999996"/>
    <x v="1"/>
    <x v="0"/>
    <x v="1"/>
    <x v="1"/>
    <n v="33"/>
    <x v="2"/>
    <x v="2"/>
  </r>
  <r>
    <n v="2192"/>
    <n v="26"/>
    <x v="3"/>
    <x v="0"/>
    <x v="0"/>
    <x v="0"/>
    <x v="28"/>
    <x v="38"/>
    <x v="1"/>
    <x v="1"/>
    <x v="2"/>
    <n v="3.8"/>
    <x v="1"/>
    <x v="2"/>
    <x v="1"/>
    <x v="1"/>
    <n v="46"/>
    <x v="1"/>
    <x v="4"/>
  </r>
  <r>
    <n v="2193"/>
    <n v="41"/>
    <x v="2"/>
    <x v="0"/>
    <x v="18"/>
    <x v="3"/>
    <x v="59"/>
    <x v="41"/>
    <x v="0"/>
    <x v="22"/>
    <x v="0"/>
    <n v="3.2"/>
    <x v="1"/>
    <x v="2"/>
    <x v="1"/>
    <x v="1"/>
    <n v="9"/>
    <x v="2"/>
    <x v="5"/>
  </r>
  <r>
    <n v="2194"/>
    <n v="27"/>
    <x v="3"/>
    <x v="0"/>
    <x v="5"/>
    <x v="0"/>
    <x v="72"/>
    <x v="18"/>
    <x v="0"/>
    <x v="2"/>
    <x v="1"/>
    <n v="5"/>
    <x v="1"/>
    <x v="0"/>
    <x v="1"/>
    <x v="1"/>
    <n v="8"/>
    <x v="3"/>
    <x v="5"/>
  </r>
  <r>
    <n v="2195"/>
    <n v="61"/>
    <x v="0"/>
    <x v="0"/>
    <x v="20"/>
    <x v="0"/>
    <x v="45"/>
    <x v="0"/>
    <x v="2"/>
    <x v="5"/>
    <x v="2"/>
    <n v="3.5"/>
    <x v="1"/>
    <x v="3"/>
    <x v="1"/>
    <x v="1"/>
    <n v="48"/>
    <x v="4"/>
    <x v="3"/>
  </r>
  <r>
    <n v="2196"/>
    <n v="58"/>
    <x v="0"/>
    <x v="0"/>
    <x v="2"/>
    <x v="0"/>
    <x v="17"/>
    <x v="14"/>
    <x v="2"/>
    <x v="18"/>
    <x v="3"/>
    <n v="3.7"/>
    <x v="1"/>
    <x v="2"/>
    <x v="1"/>
    <x v="1"/>
    <n v="2"/>
    <x v="1"/>
    <x v="5"/>
  </r>
  <r>
    <n v="2197"/>
    <n v="25"/>
    <x v="3"/>
    <x v="0"/>
    <x v="10"/>
    <x v="0"/>
    <x v="47"/>
    <x v="34"/>
    <x v="2"/>
    <x v="0"/>
    <x v="1"/>
    <n v="4.8"/>
    <x v="1"/>
    <x v="2"/>
    <x v="1"/>
    <x v="1"/>
    <n v="31"/>
    <x v="3"/>
    <x v="1"/>
  </r>
  <r>
    <n v="2198"/>
    <n v="33"/>
    <x v="2"/>
    <x v="0"/>
    <x v="23"/>
    <x v="1"/>
    <x v="19"/>
    <x v="38"/>
    <x v="2"/>
    <x v="21"/>
    <x v="2"/>
    <n v="3.7"/>
    <x v="1"/>
    <x v="4"/>
    <x v="1"/>
    <x v="1"/>
    <n v="40"/>
    <x v="0"/>
    <x v="5"/>
  </r>
  <r>
    <n v="2199"/>
    <n v="57"/>
    <x v="0"/>
    <x v="0"/>
    <x v="18"/>
    <x v="3"/>
    <x v="68"/>
    <x v="14"/>
    <x v="0"/>
    <x v="2"/>
    <x v="2"/>
    <n v="3.5"/>
    <x v="1"/>
    <x v="1"/>
    <x v="1"/>
    <x v="1"/>
    <n v="35"/>
    <x v="0"/>
    <x v="5"/>
  </r>
  <r>
    <n v="2200"/>
    <n v="39"/>
    <x v="2"/>
    <x v="0"/>
    <x v="18"/>
    <x v="3"/>
    <x v="53"/>
    <x v="17"/>
    <x v="2"/>
    <x v="1"/>
    <x v="2"/>
    <n v="4.9000000000000004"/>
    <x v="1"/>
    <x v="5"/>
    <x v="1"/>
    <x v="1"/>
    <n v="40"/>
    <x v="5"/>
    <x v="5"/>
  </r>
  <r>
    <n v="2201"/>
    <n v="60"/>
    <x v="0"/>
    <x v="0"/>
    <x v="24"/>
    <x v="3"/>
    <x v="12"/>
    <x v="5"/>
    <x v="0"/>
    <x v="4"/>
    <x v="2"/>
    <n v="4.7"/>
    <x v="1"/>
    <x v="2"/>
    <x v="1"/>
    <x v="1"/>
    <n v="27"/>
    <x v="5"/>
    <x v="6"/>
  </r>
  <r>
    <n v="2202"/>
    <n v="39"/>
    <x v="2"/>
    <x v="0"/>
    <x v="13"/>
    <x v="0"/>
    <x v="21"/>
    <x v="31"/>
    <x v="0"/>
    <x v="15"/>
    <x v="1"/>
    <n v="4.9000000000000004"/>
    <x v="1"/>
    <x v="4"/>
    <x v="1"/>
    <x v="1"/>
    <n v="10"/>
    <x v="0"/>
    <x v="2"/>
  </r>
  <r>
    <n v="2203"/>
    <n v="42"/>
    <x v="2"/>
    <x v="0"/>
    <x v="10"/>
    <x v="0"/>
    <x v="14"/>
    <x v="15"/>
    <x v="2"/>
    <x v="16"/>
    <x v="2"/>
    <n v="4.3"/>
    <x v="1"/>
    <x v="2"/>
    <x v="1"/>
    <x v="1"/>
    <n v="23"/>
    <x v="2"/>
    <x v="1"/>
  </r>
  <r>
    <n v="2204"/>
    <n v="53"/>
    <x v="0"/>
    <x v="0"/>
    <x v="10"/>
    <x v="0"/>
    <x v="24"/>
    <x v="3"/>
    <x v="2"/>
    <x v="21"/>
    <x v="0"/>
    <n v="3.1"/>
    <x v="1"/>
    <x v="1"/>
    <x v="1"/>
    <x v="1"/>
    <n v="32"/>
    <x v="1"/>
    <x v="3"/>
  </r>
  <r>
    <n v="2205"/>
    <n v="20"/>
    <x v="3"/>
    <x v="0"/>
    <x v="2"/>
    <x v="0"/>
    <x v="52"/>
    <x v="4"/>
    <x v="1"/>
    <x v="12"/>
    <x v="0"/>
    <n v="3.4"/>
    <x v="1"/>
    <x v="4"/>
    <x v="1"/>
    <x v="1"/>
    <n v="6"/>
    <x v="5"/>
    <x v="5"/>
  </r>
  <r>
    <n v="2206"/>
    <n v="46"/>
    <x v="2"/>
    <x v="0"/>
    <x v="1"/>
    <x v="0"/>
    <x v="10"/>
    <x v="25"/>
    <x v="3"/>
    <x v="16"/>
    <x v="3"/>
    <n v="2.7"/>
    <x v="1"/>
    <x v="0"/>
    <x v="1"/>
    <x v="1"/>
    <n v="27"/>
    <x v="3"/>
    <x v="1"/>
  </r>
  <r>
    <n v="2207"/>
    <n v="46"/>
    <x v="2"/>
    <x v="0"/>
    <x v="3"/>
    <x v="1"/>
    <x v="12"/>
    <x v="26"/>
    <x v="0"/>
    <x v="14"/>
    <x v="1"/>
    <n v="2.6"/>
    <x v="1"/>
    <x v="5"/>
    <x v="1"/>
    <x v="1"/>
    <n v="25"/>
    <x v="4"/>
    <x v="0"/>
  </r>
  <r>
    <n v="2208"/>
    <n v="69"/>
    <x v="0"/>
    <x v="0"/>
    <x v="8"/>
    <x v="3"/>
    <x v="15"/>
    <x v="35"/>
    <x v="2"/>
    <x v="0"/>
    <x v="3"/>
    <n v="2.9"/>
    <x v="1"/>
    <x v="2"/>
    <x v="1"/>
    <x v="1"/>
    <n v="11"/>
    <x v="2"/>
    <x v="2"/>
  </r>
  <r>
    <n v="2209"/>
    <n v="28"/>
    <x v="3"/>
    <x v="0"/>
    <x v="18"/>
    <x v="3"/>
    <x v="43"/>
    <x v="24"/>
    <x v="3"/>
    <x v="10"/>
    <x v="2"/>
    <n v="2.7"/>
    <x v="1"/>
    <x v="4"/>
    <x v="1"/>
    <x v="1"/>
    <n v="23"/>
    <x v="3"/>
    <x v="5"/>
  </r>
  <r>
    <n v="2210"/>
    <n v="42"/>
    <x v="2"/>
    <x v="0"/>
    <x v="3"/>
    <x v="1"/>
    <x v="5"/>
    <x v="40"/>
    <x v="3"/>
    <x v="19"/>
    <x v="2"/>
    <n v="4.5"/>
    <x v="1"/>
    <x v="4"/>
    <x v="1"/>
    <x v="1"/>
    <n v="44"/>
    <x v="4"/>
    <x v="3"/>
  </r>
  <r>
    <n v="2211"/>
    <n v="30"/>
    <x v="3"/>
    <x v="0"/>
    <x v="12"/>
    <x v="3"/>
    <x v="21"/>
    <x v="41"/>
    <x v="2"/>
    <x v="20"/>
    <x v="2"/>
    <n v="3.1"/>
    <x v="1"/>
    <x v="5"/>
    <x v="1"/>
    <x v="1"/>
    <n v="35"/>
    <x v="3"/>
    <x v="0"/>
  </r>
  <r>
    <n v="2212"/>
    <n v="50"/>
    <x v="2"/>
    <x v="0"/>
    <x v="1"/>
    <x v="0"/>
    <x v="58"/>
    <x v="1"/>
    <x v="0"/>
    <x v="7"/>
    <x v="0"/>
    <n v="3.2"/>
    <x v="1"/>
    <x v="1"/>
    <x v="1"/>
    <x v="1"/>
    <n v="45"/>
    <x v="5"/>
    <x v="6"/>
  </r>
  <r>
    <n v="2213"/>
    <n v="59"/>
    <x v="0"/>
    <x v="0"/>
    <x v="13"/>
    <x v="0"/>
    <x v="64"/>
    <x v="43"/>
    <x v="2"/>
    <x v="18"/>
    <x v="0"/>
    <n v="3.3"/>
    <x v="1"/>
    <x v="2"/>
    <x v="1"/>
    <x v="1"/>
    <n v="22"/>
    <x v="4"/>
    <x v="3"/>
  </r>
  <r>
    <n v="2214"/>
    <n v="54"/>
    <x v="0"/>
    <x v="0"/>
    <x v="19"/>
    <x v="3"/>
    <x v="23"/>
    <x v="11"/>
    <x v="2"/>
    <x v="1"/>
    <x v="3"/>
    <n v="2.9"/>
    <x v="1"/>
    <x v="0"/>
    <x v="1"/>
    <x v="1"/>
    <n v="18"/>
    <x v="5"/>
    <x v="3"/>
  </r>
  <r>
    <n v="2215"/>
    <n v="50"/>
    <x v="2"/>
    <x v="0"/>
    <x v="22"/>
    <x v="3"/>
    <x v="33"/>
    <x v="37"/>
    <x v="0"/>
    <x v="9"/>
    <x v="3"/>
    <n v="4.0999999999999996"/>
    <x v="1"/>
    <x v="3"/>
    <x v="1"/>
    <x v="1"/>
    <n v="20"/>
    <x v="5"/>
    <x v="1"/>
  </r>
  <r>
    <n v="2216"/>
    <n v="25"/>
    <x v="3"/>
    <x v="0"/>
    <x v="3"/>
    <x v="1"/>
    <x v="48"/>
    <x v="8"/>
    <x v="2"/>
    <x v="21"/>
    <x v="0"/>
    <n v="2.7"/>
    <x v="1"/>
    <x v="0"/>
    <x v="1"/>
    <x v="1"/>
    <n v="28"/>
    <x v="2"/>
    <x v="0"/>
  </r>
  <r>
    <n v="2217"/>
    <n v="41"/>
    <x v="2"/>
    <x v="0"/>
    <x v="13"/>
    <x v="0"/>
    <x v="14"/>
    <x v="34"/>
    <x v="3"/>
    <x v="5"/>
    <x v="0"/>
    <n v="4"/>
    <x v="1"/>
    <x v="5"/>
    <x v="1"/>
    <x v="1"/>
    <n v="15"/>
    <x v="0"/>
    <x v="4"/>
  </r>
  <r>
    <n v="2218"/>
    <n v="35"/>
    <x v="2"/>
    <x v="0"/>
    <x v="16"/>
    <x v="3"/>
    <x v="65"/>
    <x v="27"/>
    <x v="3"/>
    <x v="16"/>
    <x v="3"/>
    <n v="2.6"/>
    <x v="1"/>
    <x v="5"/>
    <x v="1"/>
    <x v="1"/>
    <n v="42"/>
    <x v="4"/>
    <x v="0"/>
  </r>
  <r>
    <n v="2219"/>
    <n v="67"/>
    <x v="0"/>
    <x v="0"/>
    <x v="12"/>
    <x v="3"/>
    <x v="25"/>
    <x v="37"/>
    <x v="2"/>
    <x v="23"/>
    <x v="0"/>
    <n v="3.5"/>
    <x v="1"/>
    <x v="5"/>
    <x v="1"/>
    <x v="1"/>
    <n v="20"/>
    <x v="5"/>
    <x v="3"/>
  </r>
  <r>
    <n v="2220"/>
    <n v="33"/>
    <x v="2"/>
    <x v="0"/>
    <x v="0"/>
    <x v="0"/>
    <x v="26"/>
    <x v="46"/>
    <x v="1"/>
    <x v="7"/>
    <x v="3"/>
    <n v="2.8"/>
    <x v="1"/>
    <x v="5"/>
    <x v="1"/>
    <x v="1"/>
    <n v="16"/>
    <x v="4"/>
    <x v="0"/>
  </r>
  <r>
    <n v="2221"/>
    <n v="19"/>
    <x v="1"/>
    <x v="0"/>
    <x v="22"/>
    <x v="3"/>
    <x v="17"/>
    <x v="5"/>
    <x v="3"/>
    <x v="19"/>
    <x v="3"/>
    <n v="4.5"/>
    <x v="1"/>
    <x v="5"/>
    <x v="1"/>
    <x v="1"/>
    <n v="47"/>
    <x v="1"/>
    <x v="2"/>
  </r>
  <r>
    <n v="2222"/>
    <n v="25"/>
    <x v="3"/>
    <x v="0"/>
    <x v="6"/>
    <x v="0"/>
    <x v="19"/>
    <x v="23"/>
    <x v="3"/>
    <x v="3"/>
    <x v="3"/>
    <n v="3"/>
    <x v="1"/>
    <x v="1"/>
    <x v="1"/>
    <x v="1"/>
    <n v="34"/>
    <x v="2"/>
    <x v="2"/>
  </r>
  <r>
    <n v="2223"/>
    <n v="32"/>
    <x v="2"/>
    <x v="0"/>
    <x v="13"/>
    <x v="0"/>
    <x v="76"/>
    <x v="42"/>
    <x v="2"/>
    <x v="11"/>
    <x v="2"/>
    <n v="4.4000000000000004"/>
    <x v="1"/>
    <x v="5"/>
    <x v="1"/>
    <x v="1"/>
    <n v="30"/>
    <x v="2"/>
    <x v="1"/>
  </r>
  <r>
    <n v="2224"/>
    <n v="30"/>
    <x v="3"/>
    <x v="0"/>
    <x v="3"/>
    <x v="1"/>
    <x v="61"/>
    <x v="23"/>
    <x v="2"/>
    <x v="0"/>
    <x v="3"/>
    <n v="4.7"/>
    <x v="1"/>
    <x v="2"/>
    <x v="1"/>
    <x v="1"/>
    <n v="5"/>
    <x v="3"/>
    <x v="3"/>
  </r>
  <r>
    <n v="2225"/>
    <n v="18"/>
    <x v="1"/>
    <x v="0"/>
    <x v="24"/>
    <x v="3"/>
    <x v="21"/>
    <x v="43"/>
    <x v="0"/>
    <x v="4"/>
    <x v="0"/>
    <n v="4.3"/>
    <x v="1"/>
    <x v="3"/>
    <x v="1"/>
    <x v="1"/>
    <n v="38"/>
    <x v="1"/>
    <x v="3"/>
  </r>
  <r>
    <n v="2226"/>
    <n v="38"/>
    <x v="2"/>
    <x v="0"/>
    <x v="22"/>
    <x v="3"/>
    <x v="1"/>
    <x v="47"/>
    <x v="1"/>
    <x v="8"/>
    <x v="1"/>
    <n v="4.8"/>
    <x v="1"/>
    <x v="1"/>
    <x v="1"/>
    <x v="1"/>
    <n v="18"/>
    <x v="2"/>
    <x v="2"/>
  </r>
  <r>
    <n v="2227"/>
    <n v="22"/>
    <x v="3"/>
    <x v="0"/>
    <x v="5"/>
    <x v="0"/>
    <x v="11"/>
    <x v="9"/>
    <x v="0"/>
    <x v="24"/>
    <x v="1"/>
    <n v="4.8"/>
    <x v="1"/>
    <x v="5"/>
    <x v="1"/>
    <x v="1"/>
    <n v="28"/>
    <x v="1"/>
    <x v="2"/>
  </r>
  <r>
    <n v="2228"/>
    <n v="40"/>
    <x v="2"/>
    <x v="0"/>
    <x v="18"/>
    <x v="3"/>
    <x v="67"/>
    <x v="47"/>
    <x v="1"/>
    <x v="0"/>
    <x v="2"/>
    <n v="4.4000000000000004"/>
    <x v="1"/>
    <x v="2"/>
    <x v="1"/>
    <x v="1"/>
    <n v="42"/>
    <x v="2"/>
    <x v="0"/>
  </r>
  <r>
    <n v="2229"/>
    <n v="54"/>
    <x v="0"/>
    <x v="0"/>
    <x v="24"/>
    <x v="3"/>
    <x v="74"/>
    <x v="23"/>
    <x v="2"/>
    <x v="14"/>
    <x v="3"/>
    <n v="3.7"/>
    <x v="1"/>
    <x v="1"/>
    <x v="1"/>
    <x v="1"/>
    <n v="5"/>
    <x v="2"/>
    <x v="1"/>
  </r>
  <r>
    <n v="2230"/>
    <n v="70"/>
    <x v="0"/>
    <x v="0"/>
    <x v="13"/>
    <x v="0"/>
    <x v="8"/>
    <x v="46"/>
    <x v="2"/>
    <x v="5"/>
    <x v="3"/>
    <n v="3.9"/>
    <x v="1"/>
    <x v="0"/>
    <x v="1"/>
    <x v="1"/>
    <n v="50"/>
    <x v="0"/>
    <x v="5"/>
  </r>
  <r>
    <n v="2231"/>
    <n v="52"/>
    <x v="0"/>
    <x v="0"/>
    <x v="4"/>
    <x v="1"/>
    <x v="14"/>
    <x v="24"/>
    <x v="1"/>
    <x v="11"/>
    <x v="1"/>
    <n v="3.8"/>
    <x v="1"/>
    <x v="0"/>
    <x v="1"/>
    <x v="1"/>
    <n v="33"/>
    <x v="0"/>
    <x v="0"/>
  </r>
  <r>
    <n v="2232"/>
    <n v="34"/>
    <x v="2"/>
    <x v="0"/>
    <x v="14"/>
    <x v="2"/>
    <x v="4"/>
    <x v="40"/>
    <x v="2"/>
    <x v="19"/>
    <x v="3"/>
    <n v="4.0999999999999996"/>
    <x v="1"/>
    <x v="5"/>
    <x v="1"/>
    <x v="1"/>
    <n v="1"/>
    <x v="2"/>
    <x v="1"/>
  </r>
  <r>
    <n v="2233"/>
    <n v="65"/>
    <x v="0"/>
    <x v="0"/>
    <x v="9"/>
    <x v="1"/>
    <x v="1"/>
    <x v="17"/>
    <x v="0"/>
    <x v="12"/>
    <x v="1"/>
    <n v="4"/>
    <x v="1"/>
    <x v="5"/>
    <x v="1"/>
    <x v="1"/>
    <n v="14"/>
    <x v="1"/>
    <x v="0"/>
  </r>
  <r>
    <n v="2234"/>
    <n v="38"/>
    <x v="2"/>
    <x v="0"/>
    <x v="0"/>
    <x v="0"/>
    <x v="9"/>
    <x v="20"/>
    <x v="3"/>
    <x v="0"/>
    <x v="2"/>
    <n v="4.5"/>
    <x v="1"/>
    <x v="0"/>
    <x v="1"/>
    <x v="1"/>
    <n v="48"/>
    <x v="2"/>
    <x v="5"/>
  </r>
  <r>
    <n v="2235"/>
    <n v="35"/>
    <x v="2"/>
    <x v="0"/>
    <x v="23"/>
    <x v="1"/>
    <x v="76"/>
    <x v="13"/>
    <x v="1"/>
    <x v="22"/>
    <x v="0"/>
    <n v="4"/>
    <x v="1"/>
    <x v="0"/>
    <x v="1"/>
    <x v="1"/>
    <n v="26"/>
    <x v="1"/>
    <x v="1"/>
  </r>
  <r>
    <n v="2236"/>
    <n v="40"/>
    <x v="2"/>
    <x v="0"/>
    <x v="20"/>
    <x v="0"/>
    <x v="71"/>
    <x v="26"/>
    <x v="2"/>
    <x v="0"/>
    <x v="1"/>
    <n v="4.5"/>
    <x v="1"/>
    <x v="4"/>
    <x v="1"/>
    <x v="1"/>
    <n v="44"/>
    <x v="2"/>
    <x v="2"/>
  </r>
  <r>
    <n v="2237"/>
    <n v="23"/>
    <x v="3"/>
    <x v="0"/>
    <x v="17"/>
    <x v="0"/>
    <x v="19"/>
    <x v="7"/>
    <x v="2"/>
    <x v="22"/>
    <x v="0"/>
    <n v="2.7"/>
    <x v="1"/>
    <x v="3"/>
    <x v="1"/>
    <x v="1"/>
    <n v="18"/>
    <x v="5"/>
    <x v="0"/>
  </r>
  <r>
    <n v="2238"/>
    <n v="45"/>
    <x v="2"/>
    <x v="0"/>
    <x v="3"/>
    <x v="1"/>
    <x v="7"/>
    <x v="15"/>
    <x v="1"/>
    <x v="13"/>
    <x v="2"/>
    <n v="3.8"/>
    <x v="1"/>
    <x v="2"/>
    <x v="1"/>
    <x v="1"/>
    <n v="31"/>
    <x v="0"/>
    <x v="6"/>
  </r>
  <r>
    <n v="2239"/>
    <n v="40"/>
    <x v="2"/>
    <x v="0"/>
    <x v="4"/>
    <x v="1"/>
    <x v="63"/>
    <x v="20"/>
    <x v="0"/>
    <x v="19"/>
    <x v="0"/>
    <n v="3.8"/>
    <x v="1"/>
    <x v="3"/>
    <x v="1"/>
    <x v="1"/>
    <n v="18"/>
    <x v="5"/>
    <x v="1"/>
  </r>
  <r>
    <n v="2240"/>
    <n v="42"/>
    <x v="2"/>
    <x v="0"/>
    <x v="16"/>
    <x v="3"/>
    <x v="48"/>
    <x v="15"/>
    <x v="0"/>
    <x v="21"/>
    <x v="2"/>
    <n v="3.8"/>
    <x v="1"/>
    <x v="4"/>
    <x v="1"/>
    <x v="1"/>
    <n v="41"/>
    <x v="2"/>
    <x v="6"/>
  </r>
  <r>
    <n v="2241"/>
    <n v="57"/>
    <x v="0"/>
    <x v="0"/>
    <x v="3"/>
    <x v="1"/>
    <x v="79"/>
    <x v="18"/>
    <x v="0"/>
    <x v="14"/>
    <x v="0"/>
    <n v="4.3"/>
    <x v="1"/>
    <x v="2"/>
    <x v="1"/>
    <x v="1"/>
    <n v="18"/>
    <x v="5"/>
    <x v="6"/>
  </r>
  <r>
    <n v="2242"/>
    <n v="18"/>
    <x v="1"/>
    <x v="0"/>
    <x v="14"/>
    <x v="2"/>
    <x v="64"/>
    <x v="33"/>
    <x v="2"/>
    <x v="7"/>
    <x v="2"/>
    <n v="3.5"/>
    <x v="1"/>
    <x v="1"/>
    <x v="1"/>
    <x v="1"/>
    <n v="3"/>
    <x v="4"/>
    <x v="4"/>
  </r>
  <r>
    <n v="2243"/>
    <n v="18"/>
    <x v="1"/>
    <x v="0"/>
    <x v="11"/>
    <x v="0"/>
    <x v="76"/>
    <x v="22"/>
    <x v="2"/>
    <x v="20"/>
    <x v="1"/>
    <n v="3.8"/>
    <x v="1"/>
    <x v="2"/>
    <x v="1"/>
    <x v="1"/>
    <n v="5"/>
    <x v="2"/>
    <x v="4"/>
  </r>
  <r>
    <n v="2244"/>
    <n v="56"/>
    <x v="0"/>
    <x v="0"/>
    <x v="5"/>
    <x v="0"/>
    <x v="34"/>
    <x v="2"/>
    <x v="2"/>
    <x v="11"/>
    <x v="0"/>
    <n v="3.7"/>
    <x v="1"/>
    <x v="4"/>
    <x v="1"/>
    <x v="1"/>
    <n v="13"/>
    <x v="5"/>
    <x v="2"/>
  </r>
  <r>
    <n v="2245"/>
    <n v="35"/>
    <x v="2"/>
    <x v="0"/>
    <x v="6"/>
    <x v="0"/>
    <x v="18"/>
    <x v="36"/>
    <x v="2"/>
    <x v="9"/>
    <x v="2"/>
    <n v="4.8"/>
    <x v="1"/>
    <x v="4"/>
    <x v="1"/>
    <x v="1"/>
    <n v="22"/>
    <x v="3"/>
    <x v="2"/>
  </r>
  <r>
    <n v="2246"/>
    <n v="49"/>
    <x v="2"/>
    <x v="0"/>
    <x v="20"/>
    <x v="0"/>
    <x v="3"/>
    <x v="12"/>
    <x v="0"/>
    <x v="0"/>
    <x v="3"/>
    <n v="4.9000000000000004"/>
    <x v="1"/>
    <x v="1"/>
    <x v="1"/>
    <x v="1"/>
    <n v="45"/>
    <x v="3"/>
    <x v="0"/>
  </r>
  <r>
    <n v="2247"/>
    <n v="49"/>
    <x v="2"/>
    <x v="0"/>
    <x v="14"/>
    <x v="2"/>
    <x v="48"/>
    <x v="11"/>
    <x v="2"/>
    <x v="17"/>
    <x v="3"/>
    <n v="4.3"/>
    <x v="1"/>
    <x v="5"/>
    <x v="1"/>
    <x v="1"/>
    <n v="39"/>
    <x v="3"/>
    <x v="6"/>
  </r>
  <r>
    <n v="2248"/>
    <n v="34"/>
    <x v="2"/>
    <x v="0"/>
    <x v="16"/>
    <x v="3"/>
    <x v="18"/>
    <x v="20"/>
    <x v="0"/>
    <x v="11"/>
    <x v="2"/>
    <n v="4.4000000000000004"/>
    <x v="1"/>
    <x v="2"/>
    <x v="1"/>
    <x v="1"/>
    <n v="18"/>
    <x v="0"/>
    <x v="2"/>
  </r>
  <r>
    <n v="2249"/>
    <n v="63"/>
    <x v="0"/>
    <x v="0"/>
    <x v="17"/>
    <x v="0"/>
    <x v="76"/>
    <x v="3"/>
    <x v="2"/>
    <x v="10"/>
    <x v="0"/>
    <n v="3.4"/>
    <x v="1"/>
    <x v="1"/>
    <x v="1"/>
    <x v="1"/>
    <n v="19"/>
    <x v="3"/>
    <x v="0"/>
  </r>
  <r>
    <n v="2250"/>
    <n v="42"/>
    <x v="2"/>
    <x v="0"/>
    <x v="24"/>
    <x v="3"/>
    <x v="29"/>
    <x v="5"/>
    <x v="3"/>
    <x v="21"/>
    <x v="1"/>
    <n v="4.3"/>
    <x v="1"/>
    <x v="2"/>
    <x v="1"/>
    <x v="1"/>
    <n v="29"/>
    <x v="5"/>
    <x v="1"/>
  </r>
  <r>
    <n v="2251"/>
    <n v="41"/>
    <x v="2"/>
    <x v="0"/>
    <x v="9"/>
    <x v="1"/>
    <x v="58"/>
    <x v="24"/>
    <x v="0"/>
    <x v="6"/>
    <x v="2"/>
    <n v="4.5999999999999996"/>
    <x v="1"/>
    <x v="5"/>
    <x v="1"/>
    <x v="1"/>
    <n v="19"/>
    <x v="2"/>
    <x v="1"/>
  </r>
  <r>
    <n v="2252"/>
    <n v="26"/>
    <x v="3"/>
    <x v="0"/>
    <x v="9"/>
    <x v="1"/>
    <x v="23"/>
    <x v="41"/>
    <x v="0"/>
    <x v="9"/>
    <x v="3"/>
    <n v="3.8"/>
    <x v="1"/>
    <x v="1"/>
    <x v="1"/>
    <x v="1"/>
    <n v="22"/>
    <x v="5"/>
    <x v="5"/>
  </r>
  <r>
    <n v="2253"/>
    <n v="48"/>
    <x v="2"/>
    <x v="0"/>
    <x v="9"/>
    <x v="1"/>
    <x v="48"/>
    <x v="43"/>
    <x v="1"/>
    <x v="1"/>
    <x v="2"/>
    <n v="3.9"/>
    <x v="1"/>
    <x v="0"/>
    <x v="1"/>
    <x v="1"/>
    <n v="21"/>
    <x v="4"/>
    <x v="2"/>
  </r>
  <r>
    <n v="2254"/>
    <n v="62"/>
    <x v="0"/>
    <x v="0"/>
    <x v="15"/>
    <x v="0"/>
    <x v="9"/>
    <x v="19"/>
    <x v="2"/>
    <x v="18"/>
    <x v="1"/>
    <n v="2.6"/>
    <x v="1"/>
    <x v="5"/>
    <x v="1"/>
    <x v="1"/>
    <n v="22"/>
    <x v="3"/>
    <x v="5"/>
  </r>
  <r>
    <n v="2255"/>
    <n v="24"/>
    <x v="3"/>
    <x v="0"/>
    <x v="22"/>
    <x v="3"/>
    <x v="24"/>
    <x v="25"/>
    <x v="2"/>
    <x v="9"/>
    <x v="0"/>
    <n v="4.2"/>
    <x v="1"/>
    <x v="5"/>
    <x v="1"/>
    <x v="1"/>
    <n v="44"/>
    <x v="3"/>
    <x v="6"/>
  </r>
  <r>
    <n v="2256"/>
    <n v="48"/>
    <x v="2"/>
    <x v="0"/>
    <x v="7"/>
    <x v="2"/>
    <x v="32"/>
    <x v="49"/>
    <x v="0"/>
    <x v="11"/>
    <x v="1"/>
    <n v="4.5999999999999996"/>
    <x v="1"/>
    <x v="5"/>
    <x v="1"/>
    <x v="1"/>
    <n v="42"/>
    <x v="4"/>
    <x v="3"/>
  </r>
  <r>
    <n v="2257"/>
    <n v="31"/>
    <x v="2"/>
    <x v="0"/>
    <x v="0"/>
    <x v="0"/>
    <x v="20"/>
    <x v="18"/>
    <x v="2"/>
    <x v="2"/>
    <x v="3"/>
    <n v="5"/>
    <x v="1"/>
    <x v="3"/>
    <x v="1"/>
    <x v="1"/>
    <n v="33"/>
    <x v="2"/>
    <x v="3"/>
  </r>
  <r>
    <n v="2258"/>
    <n v="41"/>
    <x v="2"/>
    <x v="0"/>
    <x v="11"/>
    <x v="0"/>
    <x v="50"/>
    <x v="30"/>
    <x v="0"/>
    <x v="8"/>
    <x v="3"/>
    <n v="4.2"/>
    <x v="1"/>
    <x v="3"/>
    <x v="1"/>
    <x v="1"/>
    <n v="6"/>
    <x v="4"/>
    <x v="2"/>
  </r>
  <r>
    <n v="2259"/>
    <n v="24"/>
    <x v="3"/>
    <x v="0"/>
    <x v="17"/>
    <x v="0"/>
    <x v="79"/>
    <x v="31"/>
    <x v="0"/>
    <x v="17"/>
    <x v="0"/>
    <n v="4.3"/>
    <x v="1"/>
    <x v="5"/>
    <x v="1"/>
    <x v="1"/>
    <n v="44"/>
    <x v="2"/>
    <x v="6"/>
  </r>
  <r>
    <n v="2260"/>
    <n v="60"/>
    <x v="0"/>
    <x v="0"/>
    <x v="2"/>
    <x v="0"/>
    <x v="48"/>
    <x v="20"/>
    <x v="3"/>
    <x v="19"/>
    <x v="1"/>
    <n v="3.3"/>
    <x v="1"/>
    <x v="1"/>
    <x v="1"/>
    <x v="1"/>
    <n v="24"/>
    <x v="1"/>
    <x v="2"/>
  </r>
  <r>
    <n v="2261"/>
    <n v="38"/>
    <x v="2"/>
    <x v="0"/>
    <x v="18"/>
    <x v="3"/>
    <x v="71"/>
    <x v="9"/>
    <x v="2"/>
    <x v="24"/>
    <x v="3"/>
    <n v="4.9000000000000004"/>
    <x v="1"/>
    <x v="0"/>
    <x v="1"/>
    <x v="1"/>
    <n v="16"/>
    <x v="3"/>
    <x v="3"/>
  </r>
  <r>
    <n v="2262"/>
    <n v="58"/>
    <x v="0"/>
    <x v="0"/>
    <x v="21"/>
    <x v="3"/>
    <x v="31"/>
    <x v="36"/>
    <x v="0"/>
    <x v="9"/>
    <x v="1"/>
    <n v="4.4000000000000004"/>
    <x v="1"/>
    <x v="3"/>
    <x v="1"/>
    <x v="1"/>
    <n v="12"/>
    <x v="4"/>
    <x v="0"/>
  </r>
  <r>
    <n v="2263"/>
    <n v="53"/>
    <x v="0"/>
    <x v="0"/>
    <x v="21"/>
    <x v="3"/>
    <x v="20"/>
    <x v="28"/>
    <x v="2"/>
    <x v="14"/>
    <x v="0"/>
    <n v="3.1"/>
    <x v="1"/>
    <x v="4"/>
    <x v="1"/>
    <x v="1"/>
    <n v="50"/>
    <x v="3"/>
    <x v="5"/>
  </r>
  <r>
    <n v="2264"/>
    <n v="44"/>
    <x v="2"/>
    <x v="0"/>
    <x v="18"/>
    <x v="3"/>
    <x v="49"/>
    <x v="27"/>
    <x v="3"/>
    <x v="14"/>
    <x v="0"/>
    <n v="3.5"/>
    <x v="1"/>
    <x v="5"/>
    <x v="1"/>
    <x v="1"/>
    <n v="42"/>
    <x v="1"/>
    <x v="3"/>
  </r>
  <r>
    <n v="2265"/>
    <n v="51"/>
    <x v="0"/>
    <x v="0"/>
    <x v="19"/>
    <x v="3"/>
    <x v="56"/>
    <x v="25"/>
    <x v="2"/>
    <x v="2"/>
    <x v="2"/>
    <n v="3.9"/>
    <x v="1"/>
    <x v="4"/>
    <x v="1"/>
    <x v="1"/>
    <n v="50"/>
    <x v="3"/>
    <x v="5"/>
  </r>
  <r>
    <n v="2266"/>
    <n v="36"/>
    <x v="2"/>
    <x v="0"/>
    <x v="7"/>
    <x v="2"/>
    <x v="23"/>
    <x v="6"/>
    <x v="3"/>
    <x v="22"/>
    <x v="3"/>
    <n v="3.9"/>
    <x v="1"/>
    <x v="5"/>
    <x v="1"/>
    <x v="1"/>
    <n v="10"/>
    <x v="3"/>
    <x v="3"/>
  </r>
  <r>
    <n v="2267"/>
    <n v="20"/>
    <x v="3"/>
    <x v="0"/>
    <x v="10"/>
    <x v="0"/>
    <x v="77"/>
    <x v="9"/>
    <x v="2"/>
    <x v="22"/>
    <x v="3"/>
    <n v="4.3"/>
    <x v="1"/>
    <x v="5"/>
    <x v="1"/>
    <x v="1"/>
    <n v="32"/>
    <x v="5"/>
    <x v="1"/>
  </r>
  <r>
    <n v="2268"/>
    <n v="32"/>
    <x v="2"/>
    <x v="0"/>
    <x v="24"/>
    <x v="3"/>
    <x v="4"/>
    <x v="0"/>
    <x v="1"/>
    <x v="24"/>
    <x v="1"/>
    <n v="3.8"/>
    <x v="1"/>
    <x v="0"/>
    <x v="1"/>
    <x v="1"/>
    <n v="37"/>
    <x v="0"/>
    <x v="1"/>
  </r>
  <r>
    <n v="2269"/>
    <n v="66"/>
    <x v="0"/>
    <x v="0"/>
    <x v="1"/>
    <x v="0"/>
    <x v="46"/>
    <x v="42"/>
    <x v="0"/>
    <x v="4"/>
    <x v="1"/>
    <n v="2.7"/>
    <x v="1"/>
    <x v="4"/>
    <x v="1"/>
    <x v="1"/>
    <n v="15"/>
    <x v="4"/>
    <x v="5"/>
  </r>
  <r>
    <n v="2270"/>
    <n v="49"/>
    <x v="2"/>
    <x v="0"/>
    <x v="11"/>
    <x v="0"/>
    <x v="15"/>
    <x v="0"/>
    <x v="2"/>
    <x v="22"/>
    <x v="3"/>
    <n v="4.4000000000000004"/>
    <x v="1"/>
    <x v="5"/>
    <x v="1"/>
    <x v="1"/>
    <n v="27"/>
    <x v="2"/>
    <x v="2"/>
  </r>
  <r>
    <n v="2271"/>
    <n v="27"/>
    <x v="3"/>
    <x v="0"/>
    <x v="0"/>
    <x v="0"/>
    <x v="11"/>
    <x v="42"/>
    <x v="0"/>
    <x v="7"/>
    <x v="1"/>
    <n v="3.5"/>
    <x v="1"/>
    <x v="0"/>
    <x v="1"/>
    <x v="1"/>
    <n v="7"/>
    <x v="0"/>
    <x v="1"/>
  </r>
  <r>
    <n v="2272"/>
    <n v="29"/>
    <x v="3"/>
    <x v="0"/>
    <x v="10"/>
    <x v="0"/>
    <x v="54"/>
    <x v="29"/>
    <x v="2"/>
    <x v="14"/>
    <x v="2"/>
    <n v="3.4"/>
    <x v="1"/>
    <x v="1"/>
    <x v="1"/>
    <x v="1"/>
    <n v="49"/>
    <x v="3"/>
    <x v="3"/>
  </r>
  <r>
    <n v="2273"/>
    <n v="29"/>
    <x v="3"/>
    <x v="0"/>
    <x v="14"/>
    <x v="2"/>
    <x v="15"/>
    <x v="1"/>
    <x v="0"/>
    <x v="4"/>
    <x v="1"/>
    <n v="4"/>
    <x v="1"/>
    <x v="3"/>
    <x v="1"/>
    <x v="1"/>
    <n v="44"/>
    <x v="3"/>
    <x v="5"/>
  </r>
  <r>
    <n v="2274"/>
    <n v="55"/>
    <x v="0"/>
    <x v="0"/>
    <x v="7"/>
    <x v="2"/>
    <x v="48"/>
    <x v="35"/>
    <x v="0"/>
    <x v="5"/>
    <x v="0"/>
    <n v="4.8"/>
    <x v="1"/>
    <x v="0"/>
    <x v="1"/>
    <x v="1"/>
    <n v="13"/>
    <x v="3"/>
    <x v="4"/>
  </r>
  <r>
    <n v="2275"/>
    <n v="57"/>
    <x v="0"/>
    <x v="0"/>
    <x v="10"/>
    <x v="0"/>
    <x v="65"/>
    <x v="14"/>
    <x v="0"/>
    <x v="2"/>
    <x v="1"/>
    <n v="4.5"/>
    <x v="1"/>
    <x v="2"/>
    <x v="1"/>
    <x v="1"/>
    <n v="38"/>
    <x v="3"/>
    <x v="0"/>
  </r>
  <r>
    <n v="2276"/>
    <n v="29"/>
    <x v="3"/>
    <x v="0"/>
    <x v="6"/>
    <x v="0"/>
    <x v="41"/>
    <x v="19"/>
    <x v="2"/>
    <x v="0"/>
    <x v="0"/>
    <n v="4.4000000000000004"/>
    <x v="1"/>
    <x v="3"/>
    <x v="1"/>
    <x v="1"/>
    <n v="10"/>
    <x v="5"/>
    <x v="1"/>
  </r>
  <r>
    <n v="2277"/>
    <n v="31"/>
    <x v="2"/>
    <x v="0"/>
    <x v="2"/>
    <x v="0"/>
    <x v="71"/>
    <x v="5"/>
    <x v="0"/>
    <x v="16"/>
    <x v="2"/>
    <n v="4.0999999999999996"/>
    <x v="1"/>
    <x v="4"/>
    <x v="1"/>
    <x v="1"/>
    <n v="25"/>
    <x v="5"/>
    <x v="1"/>
  </r>
  <r>
    <n v="2278"/>
    <n v="25"/>
    <x v="3"/>
    <x v="0"/>
    <x v="19"/>
    <x v="3"/>
    <x v="22"/>
    <x v="15"/>
    <x v="2"/>
    <x v="19"/>
    <x v="2"/>
    <n v="4.5999999999999996"/>
    <x v="1"/>
    <x v="2"/>
    <x v="1"/>
    <x v="1"/>
    <n v="18"/>
    <x v="2"/>
    <x v="3"/>
  </r>
  <r>
    <n v="2279"/>
    <n v="61"/>
    <x v="0"/>
    <x v="0"/>
    <x v="24"/>
    <x v="3"/>
    <x v="21"/>
    <x v="33"/>
    <x v="2"/>
    <x v="1"/>
    <x v="3"/>
    <n v="3.8"/>
    <x v="1"/>
    <x v="5"/>
    <x v="1"/>
    <x v="1"/>
    <n v="6"/>
    <x v="1"/>
    <x v="6"/>
  </r>
  <r>
    <n v="2280"/>
    <n v="53"/>
    <x v="0"/>
    <x v="0"/>
    <x v="4"/>
    <x v="1"/>
    <x v="25"/>
    <x v="8"/>
    <x v="0"/>
    <x v="21"/>
    <x v="1"/>
    <n v="2.9"/>
    <x v="1"/>
    <x v="1"/>
    <x v="1"/>
    <x v="1"/>
    <n v="35"/>
    <x v="4"/>
    <x v="3"/>
  </r>
  <r>
    <n v="2281"/>
    <n v="22"/>
    <x v="3"/>
    <x v="0"/>
    <x v="9"/>
    <x v="1"/>
    <x v="34"/>
    <x v="0"/>
    <x v="2"/>
    <x v="16"/>
    <x v="2"/>
    <n v="2.8"/>
    <x v="1"/>
    <x v="3"/>
    <x v="1"/>
    <x v="1"/>
    <n v="31"/>
    <x v="2"/>
    <x v="0"/>
  </r>
  <r>
    <n v="2282"/>
    <n v="28"/>
    <x v="3"/>
    <x v="0"/>
    <x v="15"/>
    <x v="0"/>
    <x v="65"/>
    <x v="23"/>
    <x v="3"/>
    <x v="1"/>
    <x v="2"/>
    <n v="3"/>
    <x v="1"/>
    <x v="5"/>
    <x v="1"/>
    <x v="1"/>
    <n v="41"/>
    <x v="4"/>
    <x v="2"/>
  </r>
  <r>
    <n v="2283"/>
    <n v="18"/>
    <x v="1"/>
    <x v="0"/>
    <x v="4"/>
    <x v="1"/>
    <x v="8"/>
    <x v="37"/>
    <x v="1"/>
    <x v="16"/>
    <x v="3"/>
    <n v="4.2"/>
    <x v="1"/>
    <x v="4"/>
    <x v="1"/>
    <x v="1"/>
    <n v="8"/>
    <x v="2"/>
    <x v="2"/>
  </r>
  <r>
    <n v="2284"/>
    <n v="44"/>
    <x v="2"/>
    <x v="0"/>
    <x v="8"/>
    <x v="3"/>
    <x v="29"/>
    <x v="31"/>
    <x v="1"/>
    <x v="13"/>
    <x v="0"/>
    <n v="4.0999999999999996"/>
    <x v="1"/>
    <x v="1"/>
    <x v="1"/>
    <x v="1"/>
    <n v="34"/>
    <x v="2"/>
    <x v="0"/>
  </r>
  <r>
    <n v="2285"/>
    <n v="32"/>
    <x v="2"/>
    <x v="0"/>
    <x v="0"/>
    <x v="0"/>
    <x v="80"/>
    <x v="44"/>
    <x v="3"/>
    <x v="13"/>
    <x v="3"/>
    <n v="4.0999999999999996"/>
    <x v="1"/>
    <x v="0"/>
    <x v="1"/>
    <x v="1"/>
    <n v="20"/>
    <x v="0"/>
    <x v="2"/>
  </r>
  <r>
    <n v="2286"/>
    <n v="34"/>
    <x v="2"/>
    <x v="0"/>
    <x v="22"/>
    <x v="3"/>
    <x v="33"/>
    <x v="49"/>
    <x v="0"/>
    <x v="6"/>
    <x v="2"/>
    <n v="4.5999999999999996"/>
    <x v="1"/>
    <x v="4"/>
    <x v="1"/>
    <x v="1"/>
    <n v="38"/>
    <x v="3"/>
    <x v="6"/>
  </r>
  <r>
    <n v="2287"/>
    <n v="67"/>
    <x v="0"/>
    <x v="0"/>
    <x v="20"/>
    <x v="0"/>
    <x v="15"/>
    <x v="45"/>
    <x v="0"/>
    <x v="24"/>
    <x v="1"/>
    <n v="2.5"/>
    <x v="1"/>
    <x v="5"/>
    <x v="1"/>
    <x v="1"/>
    <n v="35"/>
    <x v="0"/>
    <x v="3"/>
  </r>
  <r>
    <n v="2288"/>
    <n v="66"/>
    <x v="0"/>
    <x v="0"/>
    <x v="0"/>
    <x v="0"/>
    <x v="29"/>
    <x v="43"/>
    <x v="0"/>
    <x v="14"/>
    <x v="2"/>
    <n v="3"/>
    <x v="1"/>
    <x v="5"/>
    <x v="1"/>
    <x v="1"/>
    <n v="6"/>
    <x v="5"/>
    <x v="2"/>
  </r>
  <r>
    <n v="2289"/>
    <n v="28"/>
    <x v="3"/>
    <x v="0"/>
    <x v="16"/>
    <x v="3"/>
    <x v="26"/>
    <x v="18"/>
    <x v="2"/>
    <x v="20"/>
    <x v="3"/>
    <n v="3.8"/>
    <x v="1"/>
    <x v="2"/>
    <x v="1"/>
    <x v="1"/>
    <n v="50"/>
    <x v="3"/>
    <x v="1"/>
  </r>
  <r>
    <n v="2290"/>
    <n v="70"/>
    <x v="0"/>
    <x v="0"/>
    <x v="6"/>
    <x v="0"/>
    <x v="71"/>
    <x v="22"/>
    <x v="2"/>
    <x v="20"/>
    <x v="3"/>
    <n v="4.0999999999999996"/>
    <x v="1"/>
    <x v="1"/>
    <x v="1"/>
    <x v="1"/>
    <n v="47"/>
    <x v="0"/>
    <x v="1"/>
  </r>
  <r>
    <n v="2291"/>
    <n v="37"/>
    <x v="2"/>
    <x v="0"/>
    <x v="23"/>
    <x v="1"/>
    <x v="16"/>
    <x v="23"/>
    <x v="0"/>
    <x v="23"/>
    <x v="0"/>
    <n v="3.3"/>
    <x v="1"/>
    <x v="3"/>
    <x v="1"/>
    <x v="1"/>
    <n v="23"/>
    <x v="3"/>
    <x v="3"/>
  </r>
  <r>
    <n v="2292"/>
    <n v="28"/>
    <x v="3"/>
    <x v="0"/>
    <x v="7"/>
    <x v="2"/>
    <x v="38"/>
    <x v="31"/>
    <x v="2"/>
    <x v="21"/>
    <x v="1"/>
    <n v="5"/>
    <x v="1"/>
    <x v="4"/>
    <x v="1"/>
    <x v="1"/>
    <n v="13"/>
    <x v="2"/>
    <x v="3"/>
  </r>
  <r>
    <n v="2293"/>
    <n v="43"/>
    <x v="2"/>
    <x v="0"/>
    <x v="17"/>
    <x v="0"/>
    <x v="7"/>
    <x v="34"/>
    <x v="1"/>
    <x v="19"/>
    <x v="1"/>
    <n v="3.8"/>
    <x v="1"/>
    <x v="2"/>
    <x v="1"/>
    <x v="1"/>
    <n v="31"/>
    <x v="5"/>
    <x v="5"/>
  </r>
  <r>
    <n v="2294"/>
    <n v="37"/>
    <x v="2"/>
    <x v="0"/>
    <x v="1"/>
    <x v="0"/>
    <x v="10"/>
    <x v="42"/>
    <x v="0"/>
    <x v="14"/>
    <x v="3"/>
    <n v="3.3"/>
    <x v="1"/>
    <x v="0"/>
    <x v="1"/>
    <x v="1"/>
    <n v="16"/>
    <x v="5"/>
    <x v="6"/>
  </r>
  <r>
    <n v="2295"/>
    <n v="54"/>
    <x v="0"/>
    <x v="0"/>
    <x v="12"/>
    <x v="3"/>
    <x v="51"/>
    <x v="33"/>
    <x v="2"/>
    <x v="16"/>
    <x v="0"/>
    <n v="5"/>
    <x v="1"/>
    <x v="0"/>
    <x v="1"/>
    <x v="1"/>
    <n v="40"/>
    <x v="5"/>
    <x v="2"/>
  </r>
  <r>
    <n v="2296"/>
    <n v="50"/>
    <x v="2"/>
    <x v="0"/>
    <x v="19"/>
    <x v="3"/>
    <x v="20"/>
    <x v="39"/>
    <x v="0"/>
    <x v="19"/>
    <x v="1"/>
    <n v="2.9"/>
    <x v="1"/>
    <x v="4"/>
    <x v="1"/>
    <x v="1"/>
    <n v="45"/>
    <x v="3"/>
    <x v="3"/>
  </r>
  <r>
    <n v="2297"/>
    <n v="46"/>
    <x v="2"/>
    <x v="0"/>
    <x v="24"/>
    <x v="3"/>
    <x v="19"/>
    <x v="47"/>
    <x v="2"/>
    <x v="14"/>
    <x v="3"/>
    <n v="2.5"/>
    <x v="1"/>
    <x v="2"/>
    <x v="1"/>
    <x v="1"/>
    <n v="50"/>
    <x v="0"/>
    <x v="6"/>
  </r>
  <r>
    <n v="2298"/>
    <n v="60"/>
    <x v="0"/>
    <x v="0"/>
    <x v="20"/>
    <x v="0"/>
    <x v="42"/>
    <x v="18"/>
    <x v="2"/>
    <x v="20"/>
    <x v="2"/>
    <n v="4.7"/>
    <x v="1"/>
    <x v="3"/>
    <x v="1"/>
    <x v="1"/>
    <n v="1"/>
    <x v="4"/>
    <x v="3"/>
  </r>
  <r>
    <n v="2299"/>
    <n v="40"/>
    <x v="2"/>
    <x v="0"/>
    <x v="8"/>
    <x v="3"/>
    <x v="55"/>
    <x v="6"/>
    <x v="0"/>
    <x v="17"/>
    <x v="1"/>
    <n v="2.9"/>
    <x v="1"/>
    <x v="4"/>
    <x v="1"/>
    <x v="1"/>
    <n v="10"/>
    <x v="1"/>
    <x v="6"/>
  </r>
  <r>
    <n v="2300"/>
    <n v="64"/>
    <x v="0"/>
    <x v="0"/>
    <x v="7"/>
    <x v="2"/>
    <x v="75"/>
    <x v="37"/>
    <x v="2"/>
    <x v="10"/>
    <x v="2"/>
    <n v="3.7"/>
    <x v="1"/>
    <x v="5"/>
    <x v="1"/>
    <x v="1"/>
    <n v="48"/>
    <x v="2"/>
    <x v="6"/>
  </r>
  <r>
    <n v="2301"/>
    <n v="18"/>
    <x v="1"/>
    <x v="0"/>
    <x v="7"/>
    <x v="2"/>
    <x v="19"/>
    <x v="38"/>
    <x v="3"/>
    <x v="12"/>
    <x v="2"/>
    <n v="4.4000000000000004"/>
    <x v="1"/>
    <x v="4"/>
    <x v="1"/>
    <x v="1"/>
    <n v="38"/>
    <x v="2"/>
    <x v="5"/>
  </r>
  <r>
    <n v="2302"/>
    <n v="37"/>
    <x v="2"/>
    <x v="0"/>
    <x v="13"/>
    <x v="0"/>
    <x v="5"/>
    <x v="1"/>
    <x v="0"/>
    <x v="2"/>
    <x v="0"/>
    <n v="2.9"/>
    <x v="1"/>
    <x v="2"/>
    <x v="1"/>
    <x v="1"/>
    <n v="21"/>
    <x v="5"/>
    <x v="2"/>
  </r>
  <r>
    <n v="2303"/>
    <n v="36"/>
    <x v="2"/>
    <x v="0"/>
    <x v="22"/>
    <x v="3"/>
    <x v="32"/>
    <x v="6"/>
    <x v="0"/>
    <x v="6"/>
    <x v="2"/>
    <n v="3.6"/>
    <x v="1"/>
    <x v="5"/>
    <x v="1"/>
    <x v="1"/>
    <n v="38"/>
    <x v="0"/>
    <x v="5"/>
  </r>
  <r>
    <n v="2304"/>
    <n v="51"/>
    <x v="0"/>
    <x v="0"/>
    <x v="12"/>
    <x v="3"/>
    <x v="79"/>
    <x v="32"/>
    <x v="1"/>
    <x v="19"/>
    <x v="1"/>
    <n v="4.8"/>
    <x v="1"/>
    <x v="4"/>
    <x v="1"/>
    <x v="1"/>
    <n v="31"/>
    <x v="2"/>
    <x v="0"/>
  </r>
  <r>
    <n v="2305"/>
    <n v="26"/>
    <x v="3"/>
    <x v="0"/>
    <x v="15"/>
    <x v="0"/>
    <x v="2"/>
    <x v="7"/>
    <x v="0"/>
    <x v="5"/>
    <x v="0"/>
    <n v="4.7"/>
    <x v="1"/>
    <x v="1"/>
    <x v="1"/>
    <x v="1"/>
    <n v="9"/>
    <x v="5"/>
    <x v="0"/>
  </r>
  <r>
    <n v="2306"/>
    <n v="68"/>
    <x v="0"/>
    <x v="0"/>
    <x v="8"/>
    <x v="3"/>
    <x v="80"/>
    <x v="1"/>
    <x v="2"/>
    <x v="9"/>
    <x v="2"/>
    <n v="2.6"/>
    <x v="1"/>
    <x v="1"/>
    <x v="1"/>
    <x v="1"/>
    <n v="47"/>
    <x v="1"/>
    <x v="1"/>
  </r>
  <r>
    <n v="2307"/>
    <n v="27"/>
    <x v="3"/>
    <x v="0"/>
    <x v="24"/>
    <x v="3"/>
    <x v="72"/>
    <x v="20"/>
    <x v="0"/>
    <x v="5"/>
    <x v="0"/>
    <n v="3.4"/>
    <x v="1"/>
    <x v="3"/>
    <x v="1"/>
    <x v="1"/>
    <n v="8"/>
    <x v="1"/>
    <x v="4"/>
  </r>
  <r>
    <n v="2308"/>
    <n v="28"/>
    <x v="3"/>
    <x v="0"/>
    <x v="11"/>
    <x v="0"/>
    <x v="48"/>
    <x v="9"/>
    <x v="0"/>
    <x v="14"/>
    <x v="3"/>
    <n v="3.5"/>
    <x v="1"/>
    <x v="2"/>
    <x v="1"/>
    <x v="1"/>
    <n v="30"/>
    <x v="5"/>
    <x v="2"/>
  </r>
  <r>
    <n v="2309"/>
    <n v="49"/>
    <x v="2"/>
    <x v="0"/>
    <x v="12"/>
    <x v="3"/>
    <x v="13"/>
    <x v="25"/>
    <x v="2"/>
    <x v="11"/>
    <x v="0"/>
    <n v="3.4"/>
    <x v="1"/>
    <x v="4"/>
    <x v="1"/>
    <x v="1"/>
    <n v="22"/>
    <x v="4"/>
    <x v="3"/>
  </r>
  <r>
    <n v="2310"/>
    <n v="70"/>
    <x v="0"/>
    <x v="0"/>
    <x v="10"/>
    <x v="0"/>
    <x v="51"/>
    <x v="39"/>
    <x v="1"/>
    <x v="9"/>
    <x v="3"/>
    <n v="5"/>
    <x v="1"/>
    <x v="4"/>
    <x v="1"/>
    <x v="1"/>
    <n v="3"/>
    <x v="4"/>
    <x v="3"/>
  </r>
  <r>
    <n v="2311"/>
    <n v="30"/>
    <x v="3"/>
    <x v="0"/>
    <x v="24"/>
    <x v="3"/>
    <x v="10"/>
    <x v="41"/>
    <x v="2"/>
    <x v="17"/>
    <x v="1"/>
    <n v="4.5999999999999996"/>
    <x v="1"/>
    <x v="3"/>
    <x v="1"/>
    <x v="1"/>
    <n v="15"/>
    <x v="3"/>
    <x v="5"/>
  </r>
  <r>
    <n v="2312"/>
    <n v="27"/>
    <x v="3"/>
    <x v="0"/>
    <x v="4"/>
    <x v="1"/>
    <x v="39"/>
    <x v="6"/>
    <x v="0"/>
    <x v="9"/>
    <x v="1"/>
    <n v="4.8"/>
    <x v="1"/>
    <x v="4"/>
    <x v="1"/>
    <x v="1"/>
    <n v="10"/>
    <x v="4"/>
    <x v="6"/>
  </r>
  <r>
    <n v="2313"/>
    <n v="19"/>
    <x v="1"/>
    <x v="0"/>
    <x v="17"/>
    <x v="0"/>
    <x v="38"/>
    <x v="34"/>
    <x v="0"/>
    <x v="10"/>
    <x v="2"/>
    <n v="3.7"/>
    <x v="1"/>
    <x v="1"/>
    <x v="1"/>
    <x v="1"/>
    <n v="19"/>
    <x v="1"/>
    <x v="6"/>
  </r>
  <r>
    <n v="2314"/>
    <n v="64"/>
    <x v="0"/>
    <x v="0"/>
    <x v="10"/>
    <x v="0"/>
    <x v="9"/>
    <x v="42"/>
    <x v="2"/>
    <x v="13"/>
    <x v="2"/>
    <n v="4.7"/>
    <x v="1"/>
    <x v="2"/>
    <x v="1"/>
    <x v="1"/>
    <n v="36"/>
    <x v="4"/>
    <x v="0"/>
  </r>
  <r>
    <n v="2315"/>
    <n v="42"/>
    <x v="2"/>
    <x v="0"/>
    <x v="8"/>
    <x v="3"/>
    <x v="51"/>
    <x v="41"/>
    <x v="3"/>
    <x v="18"/>
    <x v="0"/>
    <n v="4.4000000000000004"/>
    <x v="1"/>
    <x v="0"/>
    <x v="1"/>
    <x v="1"/>
    <n v="12"/>
    <x v="4"/>
    <x v="6"/>
  </r>
  <r>
    <n v="2316"/>
    <n v="69"/>
    <x v="0"/>
    <x v="0"/>
    <x v="20"/>
    <x v="0"/>
    <x v="24"/>
    <x v="34"/>
    <x v="2"/>
    <x v="21"/>
    <x v="0"/>
    <n v="3.5"/>
    <x v="1"/>
    <x v="4"/>
    <x v="1"/>
    <x v="1"/>
    <n v="49"/>
    <x v="5"/>
    <x v="3"/>
  </r>
  <r>
    <n v="2317"/>
    <n v="28"/>
    <x v="3"/>
    <x v="0"/>
    <x v="4"/>
    <x v="1"/>
    <x v="32"/>
    <x v="6"/>
    <x v="0"/>
    <x v="22"/>
    <x v="0"/>
    <n v="3.8"/>
    <x v="1"/>
    <x v="3"/>
    <x v="1"/>
    <x v="1"/>
    <n v="7"/>
    <x v="5"/>
    <x v="2"/>
  </r>
  <r>
    <n v="2318"/>
    <n v="47"/>
    <x v="2"/>
    <x v="0"/>
    <x v="14"/>
    <x v="2"/>
    <x v="7"/>
    <x v="32"/>
    <x v="2"/>
    <x v="7"/>
    <x v="2"/>
    <n v="4.7"/>
    <x v="1"/>
    <x v="2"/>
    <x v="1"/>
    <x v="1"/>
    <n v="28"/>
    <x v="4"/>
    <x v="5"/>
  </r>
  <r>
    <n v="2319"/>
    <n v="69"/>
    <x v="0"/>
    <x v="0"/>
    <x v="15"/>
    <x v="0"/>
    <x v="39"/>
    <x v="5"/>
    <x v="0"/>
    <x v="3"/>
    <x v="1"/>
    <n v="3.1"/>
    <x v="1"/>
    <x v="5"/>
    <x v="1"/>
    <x v="1"/>
    <n v="30"/>
    <x v="2"/>
    <x v="2"/>
  </r>
  <r>
    <n v="2320"/>
    <n v="56"/>
    <x v="0"/>
    <x v="0"/>
    <x v="3"/>
    <x v="1"/>
    <x v="15"/>
    <x v="1"/>
    <x v="3"/>
    <x v="2"/>
    <x v="0"/>
    <n v="5"/>
    <x v="1"/>
    <x v="1"/>
    <x v="1"/>
    <x v="1"/>
    <n v="29"/>
    <x v="3"/>
    <x v="5"/>
  </r>
  <r>
    <n v="2321"/>
    <n v="28"/>
    <x v="3"/>
    <x v="0"/>
    <x v="9"/>
    <x v="1"/>
    <x v="37"/>
    <x v="35"/>
    <x v="2"/>
    <x v="8"/>
    <x v="1"/>
    <n v="3.7"/>
    <x v="1"/>
    <x v="1"/>
    <x v="1"/>
    <x v="1"/>
    <n v="9"/>
    <x v="5"/>
    <x v="6"/>
  </r>
  <r>
    <n v="2322"/>
    <n v="50"/>
    <x v="2"/>
    <x v="0"/>
    <x v="3"/>
    <x v="1"/>
    <x v="9"/>
    <x v="24"/>
    <x v="2"/>
    <x v="19"/>
    <x v="0"/>
    <n v="3"/>
    <x v="1"/>
    <x v="2"/>
    <x v="1"/>
    <x v="1"/>
    <n v="27"/>
    <x v="5"/>
    <x v="0"/>
  </r>
  <r>
    <n v="2323"/>
    <n v="39"/>
    <x v="2"/>
    <x v="0"/>
    <x v="7"/>
    <x v="2"/>
    <x v="63"/>
    <x v="39"/>
    <x v="1"/>
    <x v="12"/>
    <x v="1"/>
    <n v="4.5"/>
    <x v="1"/>
    <x v="5"/>
    <x v="1"/>
    <x v="1"/>
    <n v="21"/>
    <x v="0"/>
    <x v="0"/>
  </r>
  <r>
    <n v="2324"/>
    <n v="35"/>
    <x v="2"/>
    <x v="0"/>
    <x v="24"/>
    <x v="3"/>
    <x v="73"/>
    <x v="33"/>
    <x v="0"/>
    <x v="3"/>
    <x v="0"/>
    <n v="4.7"/>
    <x v="1"/>
    <x v="0"/>
    <x v="1"/>
    <x v="1"/>
    <n v="36"/>
    <x v="2"/>
    <x v="5"/>
  </r>
  <r>
    <n v="2325"/>
    <n v="59"/>
    <x v="0"/>
    <x v="0"/>
    <x v="7"/>
    <x v="2"/>
    <x v="39"/>
    <x v="4"/>
    <x v="0"/>
    <x v="18"/>
    <x v="0"/>
    <n v="3.5"/>
    <x v="1"/>
    <x v="1"/>
    <x v="1"/>
    <x v="1"/>
    <n v="19"/>
    <x v="5"/>
    <x v="2"/>
  </r>
  <r>
    <n v="2326"/>
    <n v="44"/>
    <x v="2"/>
    <x v="0"/>
    <x v="23"/>
    <x v="1"/>
    <x v="37"/>
    <x v="14"/>
    <x v="2"/>
    <x v="4"/>
    <x v="2"/>
    <n v="4.4000000000000004"/>
    <x v="1"/>
    <x v="4"/>
    <x v="1"/>
    <x v="1"/>
    <n v="47"/>
    <x v="1"/>
    <x v="1"/>
  </r>
  <r>
    <n v="2327"/>
    <n v="66"/>
    <x v="0"/>
    <x v="0"/>
    <x v="11"/>
    <x v="0"/>
    <x v="80"/>
    <x v="19"/>
    <x v="0"/>
    <x v="1"/>
    <x v="0"/>
    <n v="2.6"/>
    <x v="1"/>
    <x v="3"/>
    <x v="1"/>
    <x v="1"/>
    <n v="38"/>
    <x v="4"/>
    <x v="2"/>
  </r>
  <r>
    <n v="2328"/>
    <n v="20"/>
    <x v="3"/>
    <x v="0"/>
    <x v="11"/>
    <x v="0"/>
    <x v="23"/>
    <x v="15"/>
    <x v="2"/>
    <x v="16"/>
    <x v="0"/>
    <n v="4.2"/>
    <x v="1"/>
    <x v="4"/>
    <x v="1"/>
    <x v="1"/>
    <n v="22"/>
    <x v="0"/>
    <x v="4"/>
  </r>
  <r>
    <n v="2329"/>
    <n v="45"/>
    <x v="2"/>
    <x v="0"/>
    <x v="13"/>
    <x v="0"/>
    <x v="14"/>
    <x v="25"/>
    <x v="2"/>
    <x v="1"/>
    <x v="3"/>
    <n v="2.6"/>
    <x v="1"/>
    <x v="0"/>
    <x v="1"/>
    <x v="1"/>
    <n v="29"/>
    <x v="0"/>
    <x v="4"/>
  </r>
  <r>
    <n v="2330"/>
    <n v="49"/>
    <x v="2"/>
    <x v="0"/>
    <x v="19"/>
    <x v="3"/>
    <x v="8"/>
    <x v="43"/>
    <x v="1"/>
    <x v="11"/>
    <x v="1"/>
    <n v="4.8"/>
    <x v="1"/>
    <x v="1"/>
    <x v="1"/>
    <x v="1"/>
    <n v="42"/>
    <x v="4"/>
    <x v="2"/>
  </r>
  <r>
    <n v="2331"/>
    <n v="60"/>
    <x v="0"/>
    <x v="0"/>
    <x v="21"/>
    <x v="3"/>
    <x v="80"/>
    <x v="28"/>
    <x v="0"/>
    <x v="20"/>
    <x v="2"/>
    <n v="2.9"/>
    <x v="1"/>
    <x v="5"/>
    <x v="1"/>
    <x v="1"/>
    <n v="47"/>
    <x v="3"/>
    <x v="6"/>
  </r>
  <r>
    <n v="2332"/>
    <n v="61"/>
    <x v="0"/>
    <x v="0"/>
    <x v="18"/>
    <x v="3"/>
    <x v="64"/>
    <x v="26"/>
    <x v="1"/>
    <x v="8"/>
    <x v="1"/>
    <n v="4.3"/>
    <x v="1"/>
    <x v="4"/>
    <x v="1"/>
    <x v="1"/>
    <n v="10"/>
    <x v="2"/>
    <x v="4"/>
  </r>
  <r>
    <n v="2333"/>
    <n v="36"/>
    <x v="2"/>
    <x v="0"/>
    <x v="18"/>
    <x v="3"/>
    <x v="0"/>
    <x v="36"/>
    <x v="3"/>
    <x v="8"/>
    <x v="3"/>
    <n v="2.6"/>
    <x v="1"/>
    <x v="5"/>
    <x v="1"/>
    <x v="1"/>
    <n v="10"/>
    <x v="0"/>
    <x v="5"/>
  </r>
  <r>
    <n v="2334"/>
    <n v="33"/>
    <x v="2"/>
    <x v="0"/>
    <x v="5"/>
    <x v="0"/>
    <x v="64"/>
    <x v="23"/>
    <x v="2"/>
    <x v="19"/>
    <x v="1"/>
    <n v="3.8"/>
    <x v="1"/>
    <x v="2"/>
    <x v="1"/>
    <x v="1"/>
    <n v="1"/>
    <x v="3"/>
    <x v="6"/>
  </r>
  <r>
    <n v="2335"/>
    <n v="49"/>
    <x v="2"/>
    <x v="0"/>
    <x v="23"/>
    <x v="1"/>
    <x v="24"/>
    <x v="23"/>
    <x v="0"/>
    <x v="14"/>
    <x v="2"/>
    <n v="4.2"/>
    <x v="1"/>
    <x v="3"/>
    <x v="1"/>
    <x v="1"/>
    <n v="7"/>
    <x v="2"/>
    <x v="5"/>
  </r>
  <r>
    <n v="2336"/>
    <n v="31"/>
    <x v="2"/>
    <x v="0"/>
    <x v="7"/>
    <x v="2"/>
    <x v="18"/>
    <x v="37"/>
    <x v="2"/>
    <x v="13"/>
    <x v="2"/>
    <n v="3.9"/>
    <x v="1"/>
    <x v="5"/>
    <x v="1"/>
    <x v="1"/>
    <n v="10"/>
    <x v="0"/>
    <x v="0"/>
  </r>
  <r>
    <n v="2337"/>
    <n v="19"/>
    <x v="1"/>
    <x v="0"/>
    <x v="22"/>
    <x v="3"/>
    <x v="23"/>
    <x v="18"/>
    <x v="2"/>
    <x v="14"/>
    <x v="0"/>
    <n v="3.1"/>
    <x v="1"/>
    <x v="1"/>
    <x v="1"/>
    <x v="1"/>
    <n v="11"/>
    <x v="2"/>
    <x v="1"/>
  </r>
  <r>
    <n v="2338"/>
    <n v="39"/>
    <x v="2"/>
    <x v="0"/>
    <x v="23"/>
    <x v="1"/>
    <x v="31"/>
    <x v="25"/>
    <x v="1"/>
    <x v="10"/>
    <x v="3"/>
    <n v="3.6"/>
    <x v="1"/>
    <x v="5"/>
    <x v="1"/>
    <x v="1"/>
    <n v="5"/>
    <x v="1"/>
    <x v="2"/>
  </r>
  <r>
    <n v="2339"/>
    <n v="66"/>
    <x v="0"/>
    <x v="0"/>
    <x v="4"/>
    <x v="1"/>
    <x v="10"/>
    <x v="42"/>
    <x v="1"/>
    <x v="5"/>
    <x v="3"/>
    <n v="4"/>
    <x v="1"/>
    <x v="0"/>
    <x v="1"/>
    <x v="1"/>
    <n v="21"/>
    <x v="3"/>
    <x v="3"/>
  </r>
  <r>
    <n v="2340"/>
    <n v="25"/>
    <x v="3"/>
    <x v="0"/>
    <x v="5"/>
    <x v="0"/>
    <x v="61"/>
    <x v="26"/>
    <x v="0"/>
    <x v="1"/>
    <x v="1"/>
    <n v="3.4"/>
    <x v="1"/>
    <x v="2"/>
    <x v="1"/>
    <x v="1"/>
    <n v="24"/>
    <x v="4"/>
    <x v="3"/>
  </r>
  <r>
    <n v="2341"/>
    <n v="63"/>
    <x v="0"/>
    <x v="0"/>
    <x v="0"/>
    <x v="0"/>
    <x v="41"/>
    <x v="12"/>
    <x v="2"/>
    <x v="17"/>
    <x v="2"/>
    <n v="2.6"/>
    <x v="1"/>
    <x v="3"/>
    <x v="1"/>
    <x v="1"/>
    <n v="37"/>
    <x v="2"/>
    <x v="0"/>
  </r>
  <r>
    <n v="2342"/>
    <n v="56"/>
    <x v="0"/>
    <x v="0"/>
    <x v="14"/>
    <x v="2"/>
    <x v="9"/>
    <x v="39"/>
    <x v="0"/>
    <x v="11"/>
    <x v="2"/>
    <n v="4.5"/>
    <x v="1"/>
    <x v="0"/>
    <x v="1"/>
    <x v="1"/>
    <n v="22"/>
    <x v="0"/>
    <x v="6"/>
  </r>
  <r>
    <n v="2343"/>
    <n v="20"/>
    <x v="3"/>
    <x v="0"/>
    <x v="11"/>
    <x v="0"/>
    <x v="58"/>
    <x v="30"/>
    <x v="2"/>
    <x v="8"/>
    <x v="3"/>
    <n v="4.9000000000000004"/>
    <x v="1"/>
    <x v="3"/>
    <x v="1"/>
    <x v="1"/>
    <n v="16"/>
    <x v="5"/>
    <x v="0"/>
  </r>
  <r>
    <n v="2344"/>
    <n v="58"/>
    <x v="0"/>
    <x v="0"/>
    <x v="20"/>
    <x v="0"/>
    <x v="4"/>
    <x v="33"/>
    <x v="2"/>
    <x v="16"/>
    <x v="2"/>
    <n v="4.4000000000000004"/>
    <x v="1"/>
    <x v="4"/>
    <x v="1"/>
    <x v="1"/>
    <n v="44"/>
    <x v="3"/>
    <x v="5"/>
  </r>
  <r>
    <n v="2345"/>
    <n v="34"/>
    <x v="2"/>
    <x v="0"/>
    <x v="3"/>
    <x v="1"/>
    <x v="56"/>
    <x v="3"/>
    <x v="3"/>
    <x v="12"/>
    <x v="3"/>
    <n v="3.5"/>
    <x v="1"/>
    <x v="0"/>
    <x v="1"/>
    <x v="1"/>
    <n v="14"/>
    <x v="0"/>
    <x v="4"/>
  </r>
  <r>
    <n v="2346"/>
    <n v="28"/>
    <x v="3"/>
    <x v="0"/>
    <x v="17"/>
    <x v="0"/>
    <x v="50"/>
    <x v="14"/>
    <x v="1"/>
    <x v="20"/>
    <x v="0"/>
    <n v="3.3"/>
    <x v="1"/>
    <x v="0"/>
    <x v="1"/>
    <x v="1"/>
    <n v="23"/>
    <x v="4"/>
    <x v="6"/>
  </r>
  <r>
    <n v="2347"/>
    <n v="22"/>
    <x v="3"/>
    <x v="0"/>
    <x v="14"/>
    <x v="2"/>
    <x v="25"/>
    <x v="35"/>
    <x v="0"/>
    <x v="18"/>
    <x v="0"/>
    <n v="3.1"/>
    <x v="1"/>
    <x v="3"/>
    <x v="1"/>
    <x v="1"/>
    <n v="46"/>
    <x v="5"/>
    <x v="0"/>
  </r>
  <r>
    <n v="2348"/>
    <n v="37"/>
    <x v="2"/>
    <x v="0"/>
    <x v="22"/>
    <x v="3"/>
    <x v="1"/>
    <x v="18"/>
    <x v="1"/>
    <x v="0"/>
    <x v="3"/>
    <n v="4.2"/>
    <x v="1"/>
    <x v="0"/>
    <x v="1"/>
    <x v="1"/>
    <n v="46"/>
    <x v="1"/>
    <x v="6"/>
  </r>
  <r>
    <n v="2349"/>
    <n v="54"/>
    <x v="0"/>
    <x v="0"/>
    <x v="9"/>
    <x v="1"/>
    <x v="63"/>
    <x v="1"/>
    <x v="2"/>
    <x v="20"/>
    <x v="1"/>
    <n v="4.9000000000000004"/>
    <x v="1"/>
    <x v="2"/>
    <x v="1"/>
    <x v="1"/>
    <n v="16"/>
    <x v="3"/>
    <x v="6"/>
  </r>
  <r>
    <n v="2350"/>
    <n v="65"/>
    <x v="0"/>
    <x v="0"/>
    <x v="0"/>
    <x v="0"/>
    <x v="7"/>
    <x v="14"/>
    <x v="2"/>
    <x v="20"/>
    <x v="3"/>
    <n v="3.9"/>
    <x v="1"/>
    <x v="3"/>
    <x v="1"/>
    <x v="1"/>
    <n v="40"/>
    <x v="2"/>
    <x v="6"/>
  </r>
  <r>
    <n v="2351"/>
    <n v="57"/>
    <x v="0"/>
    <x v="0"/>
    <x v="9"/>
    <x v="1"/>
    <x v="46"/>
    <x v="11"/>
    <x v="2"/>
    <x v="2"/>
    <x v="0"/>
    <n v="4.2"/>
    <x v="1"/>
    <x v="1"/>
    <x v="1"/>
    <x v="1"/>
    <n v="21"/>
    <x v="1"/>
    <x v="2"/>
  </r>
  <r>
    <n v="2352"/>
    <n v="38"/>
    <x v="2"/>
    <x v="0"/>
    <x v="1"/>
    <x v="0"/>
    <x v="74"/>
    <x v="13"/>
    <x v="1"/>
    <x v="17"/>
    <x v="3"/>
    <n v="4.9000000000000004"/>
    <x v="1"/>
    <x v="5"/>
    <x v="1"/>
    <x v="1"/>
    <n v="25"/>
    <x v="3"/>
    <x v="4"/>
  </r>
  <r>
    <n v="2353"/>
    <n v="70"/>
    <x v="0"/>
    <x v="0"/>
    <x v="23"/>
    <x v="1"/>
    <x v="43"/>
    <x v="43"/>
    <x v="2"/>
    <x v="22"/>
    <x v="3"/>
    <n v="2.8"/>
    <x v="1"/>
    <x v="5"/>
    <x v="1"/>
    <x v="1"/>
    <n v="25"/>
    <x v="4"/>
    <x v="3"/>
  </r>
  <r>
    <n v="2354"/>
    <n v="56"/>
    <x v="0"/>
    <x v="0"/>
    <x v="8"/>
    <x v="3"/>
    <x v="79"/>
    <x v="6"/>
    <x v="2"/>
    <x v="3"/>
    <x v="3"/>
    <n v="4.0999999999999996"/>
    <x v="1"/>
    <x v="3"/>
    <x v="1"/>
    <x v="1"/>
    <n v="25"/>
    <x v="5"/>
    <x v="6"/>
  </r>
  <r>
    <n v="2355"/>
    <n v="56"/>
    <x v="0"/>
    <x v="0"/>
    <x v="0"/>
    <x v="0"/>
    <x v="72"/>
    <x v="48"/>
    <x v="2"/>
    <x v="24"/>
    <x v="2"/>
    <n v="4.8"/>
    <x v="1"/>
    <x v="2"/>
    <x v="1"/>
    <x v="1"/>
    <n v="27"/>
    <x v="0"/>
    <x v="5"/>
  </r>
  <r>
    <n v="2356"/>
    <n v="22"/>
    <x v="3"/>
    <x v="0"/>
    <x v="11"/>
    <x v="0"/>
    <x v="59"/>
    <x v="30"/>
    <x v="1"/>
    <x v="7"/>
    <x v="0"/>
    <n v="4.0999999999999996"/>
    <x v="1"/>
    <x v="2"/>
    <x v="1"/>
    <x v="1"/>
    <n v="12"/>
    <x v="1"/>
    <x v="5"/>
  </r>
  <r>
    <n v="2357"/>
    <n v="57"/>
    <x v="0"/>
    <x v="0"/>
    <x v="21"/>
    <x v="3"/>
    <x v="47"/>
    <x v="6"/>
    <x v="2"/>
    <x v="0"/>
    <x v="2"/>
    <n v="3"/>
    <x v="1"/>
    <x v="1"/>
    <x v="1"/>
    <x v="1"/>
    <n v="27"/>
    <x v="5"/>
    <x v="3"/>
  </r>
  <r>
    <n v="2358"/>
    <n v="53"/>
    <x v="0"/>
    <x v="0"/>
    <x v="5"/>
    <x v="0"/>
    <x v="25"/>
    <x v="49"/>
    <x v="0"/>
    <x v="17"/>
    <x v="3"/>
    <n v="4.2"/>
    <x v="1"/>
    <x v="4"/>
    <x v="1"/>
    <x v="1"/>
    <n v="40"/>
    <x v="2"/>
    <x v="4"/>
  </r>
  <r>
    <n v="2359"/>
    <n v="53"/>
    <x v="0"/>
    <x v="0"/>
    <x v="1"/>
    <x v="0"/>
    <x v="73"/>
    <x v="21"/>
    <x v="0"/>
    <x v="6"/>
    <x v="1"/>
    <n v="3.8"/>
    <x v="1"/>
    <x v="3"/>
    <x v="1"/>
    <x v="1"/>
    <n v="38"/>
    <x v="2"/>
    <x v="3"/>
  </r>
  <r>
    <n v="2360"/>
    <n v="19"/>
    <x v="1"/>
    <x v="0"/>
    <x v="18"/>
    <x v="3"/>
    <x v="13"/>
    <x v="38"/>
    <x v="1"/>
    <x v="9"/>
    <x v="1"/>
    <n v="3.3"/>
    <x v="1"/>
    <x v="4"/>
    <x v="1"/>
    <x v="1"/>
    <n v="44"/>
    <x v="4"/>
    <x v="6"/>
  </r>
  <r>
    <n v="2361"/>
    <n v="49"/>
    <x v="2"/>
    <x v="0"/>
    <x v="8"/>
    <x v="3"/>
    <x v="68"/>
    <x v="14"/>
    <x v="0"/>
    <x v="5"/>
    <x v="3"/>
    <n v="4.7"/>
    <x v="1"/>
    <x v="4"/>
    <x v="1"/>
    <x v="1"/>
    <n v="27"/>
    <x v="0"/>
    <x v="6"/>
  </r>
  <r>
    <n v="2362"/>
    <n v="44"/>
    <x v="2"/>
    <x v="0"/>
    <x v="18"/>
    <x v="3"/>
    <x v="1"/>
    <x v="15"/>
    <x v="2"/>
    <x v="0"/>
    <x v="1"/>
    <n v="4.3"/>
    <x v="1"/>
    <x v="4"/>
    <x v="1"/>
    <x v="1"/>
    <n v="30"/>
    <x v="2"/>
    <x v="6"/>
  </r>
  <r>
    <n v="2363"/>
    <n v="27"/>
    <x v="3"/>
    <x v="0"/>
    <x v="2"/>
    <x v="0"/>
    <x v="52"/>
    <x v="41"/>
    <x v="2"/>
    <x v="18"/>
    <x v="3"/>
    <n v="2.7"/>
    <x v="1"/>
    <x v="3"/>
    <x v="1"/>
    <x v="1"/>
    <n v="24"/>
    <x v="2"/>
    <x v="5"/>
  </r>
  <r>
    <n v="2364"/>
    <n v="60"/>
    <x v="0"/>
    <x v="0"/>
    <x v="20"/>
    <x v="0"/>
    <x v="24"/>
    <x v="38"/>
    <x v="3"/>
    <x v="6"/>
    <x v="0"/>
    <n v="4.2"/>
    <x v="1"/>
    <x v="0"/>
    <x v="1"/>
    <x v="1"/>
    <n v="38"/>
    <x v="1"/>
    <x v="4"/>
  </r>
  <r>
    <n v="2365"/>
    <n v="62"/>
    <x v="0"/>
    <x v="0"/>
    <x v="12"/>
    <x v="3"/>
    <x v="30"/>
    <x v="16"/>
    <x v="0"/>
    <x v="1"/>
    <x v="0"/>
    <n v="4.2"/>
    <x v="1"/>
    <x v="1"/>
    <x v="1"/>
    <x v="1"/>
    <n v="4"/>
    <x v="3"/>
    <x v="3"/>
  </r>
  <r>
    <n v="2366"/>
    <n v="52"/>
    <x v="0"/>
    <x v="0"/>
    <x v="4"/>
    <x v="1"/>
    <x v="26"/>
    <x v="5"/>
    <x v="1"/>
    <x v="15"/>
    <x v="0"/>
    <n v="2.5"/>
    <x v="1"/>
    <x v="2"/>
    <x v="1"/>
    <x v="1"/>
    <n v="32"/>
    <x v="0"/>
    <x v="5"/>
  </r>
  <r>
    <n v="2367"/>
    <n v="30"/>
    <x v="3"/>
    <x v="0"/>
    <x v="9"/>
    <x v="1"/>
    <x v="76"/>
    <x v="35"/>
    <x v="0"/>
    <x v="18"/>
    <x v="0"/>
    <n v="3.6"/>
    <x v="1"/>
    <x v="0"/>
    <x v="1"/>
    <x v="1"/>
    <n v="32"/>
    <x v="2"/>
    <x v="0"/>
  </r>
  <r>
    <n v="2368"/>
    <n v="66"/>
    <x v="0"/>
    <x v="0"/>
    <x v="20"/>
    <x v="0"/>
    <x v="6"/>
    <x v="25"/>
    <x v="0"/>
    <x v="14"/>
    <x v="0"/>
    <n v="3.4"/>
    <x v="1"/>
    <x v="3"/>
    <x v="1"/>
    <x v="1"/>
    <n v="28"/>
    <x v="4"/>
    <x v="4"/>
  </r>
  <r>
    <n v="2369"/>
    <n v="29"/>
    <x v="3"/>
    <x v="0"/>
    <x v="12"/>
    <x v="3"/>
    <x v="15"/>
    <x v="32"/>
    <x v="2"/>
    <x v="12"/>
    <x v="2"/>
    <n v="3.3"/>
    <x v="1"/>
    <x v="3"/>
    <x v="1"/>
    <x v="1"/>
    <n v="6"/>
    <x v="5"/>
    <x v="6"/>
  </r>
  <r>
    <n v="2370"/>
    <n v="24"/>
    <x v="3"/>
    <x v="0"/>
    <x v="1"/>
    <x v="0"/>
    <x v="66"/>
    <x v="34"/>
    <x v="2"/>
    <x v="17"/>
    <x v="0"/>
    <n v="4.5999999999999996"/>
    <x v="1"/>
    <x v="3"/>
    <x v="1"/>
    <x v="1"/>
    <n v="24"/>
    <x v="3"/>
    <x v="5"/>
  </r>
  <r>
    <n v="2371"/>
    <n v="51"/>
    <x v="0"/>
    <x v="0"/>
    <x v="9"/>
    <x v="1"/>
    <x v="79"/>
    <x v="29"/>
    <x v="2"/>
    <x v="13"/>
    <x v="1"/>
    <n v="3.9"/>
    <x v="1"/>
    <x v="5"/>
    <x v="1"/>
    <x v="1"/>
    <n v="38"/>
    <x v="0"/>
    <x v="1"/>
  </r>
  <r>
    <n v="2372"/>
    <n v="67"/>
    <x v="0"/>
    <x v="0"/>
    <x v="20"/>
    <x v="0"/>
    <x v="21"/>
    <x v="27"/>
    <x v="2"/>
    <x v="4"/>
    <x v="0"/>
    <n v="3.7"/>
    <x v="1"/>
    <x v="2"/>
    <x v="1"/>
    <x v="1"/>
    <n v="28"/>
    <x v="5"/>
    <x v="2"/>
  </r>
  <r>
    <n v="2373"/>
    <n v="50"/>
    <x v="2"/>
    <x v="0"/>
    <x v="23"/>
    <x v="1"/>
    <x v="32"/>
    <x v="15"/>
    <x v="3"/>
    <x v="5"/>
    <x v="1"/>
    <n v="3.1"/>
    <x v="1"/>
    <x v="0"/>
    <x v="1"/>
    <x v="1"/>
    <n v="9"/>
    <x v="3"/>
    <x v="0"/>
  </r>
  <r>
    <n v="2374"/>
    <n v="37"/>
    <x v="2"/>
    <x v="0"/>
    <x v="15"/>
    <x v="0"/>
    <x v="5"/>
    <x v="49"/>
    <x v="2"/>
    <x v="0"/>
    <x v="1"/>
    <n v="4.9000000000000004"/>
    <x v="1"/>
    <x v="0"/>
    <x v="1"/>
    <x v="1"/>
    <n v="21"/>
    <x v="5"/>
    <x v="6"/>
  </r>
  <r>
    <n v="2375"/>
    <n v="69"/>
    <x v="0"/>
    <x v="0"/>
    <x v="24"/>
    <x v="3"/>
    <x v="2"/>
    <x v="47"/>
    <x v="0"/>
    <x v="15"/>
    <x v="0"/>
    <n v="4.7"/>
    <x v="1"/>
    <x v="3"/>
    <x v="1"/>
    <x v="1"/>
    <n v="31"/>
    <x v="5"/>
    <x v="5"/>
  </r>
  <r>
    <n v="2376"/>
    <n v="60"/>
    <x v="0"/>
    <x v="0"/>
    <x v="21"/>
    <x v="3"/>
    <x v="80"/>
    <x v="41"/>
    <x v="0"/>
    <x v="15"/>
    <x v="3"/>
    <n v="2.9"/>
    <x v="1"/>
    <x v="2"/>
    <x v="1"/>
    <x v="1"/>
    <n v="18"/>
    <x v="2"/>
    <x v="3"/>
  </r>
  <r>
    <n v="2377"/>
    <n v="21"/>
    <x v="3"/>
    <x v="0"/>
    <x v="24"/>
    <x v="3"/>
    <x v="23"/>
    <x v="30"/>
    <x v="3"/>
    <x v="17"/>
    <x v="1"/>
    <n v="4.0999999999999996"/>
    <x v="1"/>
    <x v="0"/>
    <x v="1"/>
    <x v="1"/>
    <n v="5"/>
    <x v="1"/>
    <x v="1"/>
  </r>
  <r>
    <n v="2378"/>
    <n v="44"/>
    <x v="2"/>
    <x v="0"/>
    <x v="0"/>
    <x v="0"/>
    <x v="23"/>
    <x v="45"/>
    <x v="0"/>
    <x v="23"/>
    <x v="3"/>
    <n v="4"/>
    <x v="1"/>
    <x v="2"/>
    <x v="1"/>
    <x v="1"/>
    <n v="22"/>
    <x v="1"/>
    <x v="2"/>
  </r>
  <r>
    <n v="2379"/>
    <n v="26"/>
    <x v="3"/>
    <x v="0"/>
    <x v="18"/>
    <x v="3"/>
    <x v="79"/>
    <x v="13"/>
    <x v="0"/>
    <x v="11"/>
    <x v="2"/>
    <n v="2.7"/>
    <x v="1"/>
    <x v="5"/>
    <x v="1"/>
    <x v="1"/>
    <n v="37"/>
    <x v="3"/>
    <x v="4"/>
  </r>
  <r>
    <n v="2380"/>
    <n v="40"/>
    <x v="2"/>
    <x v="0"/>
    <x v="19"/>
    <x v="3"/>
    <x v="64"/>
    <x v="45"/>
    <x v="2"/>
    <x v="15"/>
    <x v="1"/>
    <n v="4"/>
    <x v="1"/>
    <x v="4"/>
    <x v="1"/>
    <x v="1"/>
    <n v="22"/>
    <x v="5"/>
    <x v="5"/>
  </r>
  <r>
    <n v="2381"/>
    <n v="41"/>
    <x v="2"/>
    <x v="0"/>
    <x v="18"/>
    <x v="3"/>
    <x v="76"/>
    <x v="38"/>
    <x v="2"/>
    <x v="13"/>
    <x v="3"/>
    <n v="2.5"/>
    <x v="1"/>
    <x v="2"/>
    <x v="1"/>
    <x v="1"/>
    <n v="36"/>
    <x v="3"/>
    <x v="0"/>
  </r>
  <r>
    <n v="2382"/>
    <n v="62"/>
    <x v="0"/>
    <x v="0"/>
    <x v="3"/>
    <x v="1"/>
    <x v="66"/>
    <x v="48"/>
    <x v="2"/>
    <x v="11"/>
    <x v="2"/>
    <n v="4.5"/>
    <x v="1"/>
    <x v="1"/>
    <x v="1"/>
    <x v="1"/>
    <n v="23"/>
    <x v="3"/>
    <x v="2"/>
  </r>
  <r>
    <n v="2383"/>
    <n v="39"/>
    <x v="2"/>
    <x v="0"/>
    <x v="1"/>
    <x v="0"/>
    <x v="30"/>
    <x v="18"/>
    <x v="2"/>
    <x v="2"/>
    <x v="1"/>
    <n v="3.9"/>
    <x v="1"/>
    <x v="0"/>
    <x v="1"/>
    <x v="1"/>
    <n v="44"/>
    <x v="5"/>
    <x v="1"/>
  </r>
  <r>
    <n v="2384"/>
    <n v="53"/>
    <x v="0"/>
    <x v="0"/>
    <x v="21"/>
    <x v="3"/>
    <x v="11"/>
    <x v="3"/>
    <x v="0"/>
    <x v="9"/>
    <x v="1"/>
    <n v="4.9000000000000004"/>
    <x v="1"/>
    <x v="4"/>
    <x v="1"/>
    <x v="1"/>
    <n v="25"/>
    <x v="4"/>
    <x v="2"/>
  </r>
  <r>
    <n v="2385"/>
    <n v="24"/>
    <x v="3"/>
    <x v="0"/>
    <x v="0"/>
    <x v="0"/>
    <x v="59"/>
    <x v="15"/>
    <x v="0"/>
    <x v="14"/>
    <x v="0"/>
    <n v="3.3"/>
    <x v="1"/>
    <x v="4"/>
    <x v="1"/>
    <x v="1"/>
    <n v="40"/>
    <x v="3"/>
    <x v="3"/>
  </r>
  <r>
    <n v="2386"/>
    <n v="41"/>
    <x v="2"/>
    <x v="0"/>
    <x v="18"/>
    <x v="3"/>
    <x v="9"/>
    <x v="19"/>
    <x v="2"/>
    <x v="18"/>
    <x v="3"/>
    <n v="3.8"/>
    <x v="1"/>
    <x v="0"/>
    <x v="1"/>
    <x v="1"/>
    <n v="12"/>
    <x v="3"/>
    <x v="1"/>
  </r>
  <r>
    <n v="2387"/>
    <n v="19"/>
    <x v="1"/>
    <x v="0"/>
    <x v="20"/>
    <x v="0"/>
    <x v="27"/>
    <x v="26"/>
    <x v="0"/>
    <x v="24"/>
    <x v="2"/>
    <n v="2.9"/>
    <x v="1"/>
    <x v="3"/>
    <x v="1"/>
    <x v="1"/>
    <n v="14"/>
    <x v="0"/>
    <x v="5"/>
  </r>
  <r>
    <n v="2388"/>
    <n v="36"/>
    <x v="2"/>
    <x v="0"/>
    <x v="19"/>
    <x v="3"/>
    <x v="51"/>
    <x v="30"/>
    <x v="2"/>
    <x v="9"/>
    <x v="2"/>
    <n v="4"/>
    <x v="1"/>
    <x v="4"/>
    <x v="1"/>
    <x v="1"/>
    <n v="14"/>
    <x v="5"/>
    <x v="5"/>
  </r>
  <r>
    <n v="2389"/>
    <n v="21"/>
    <x v="3"/>
    <x v="0"/>
    <x v="10"/>
    <x v="0"/>
    <x v="10"/>
    <x v="15"/>
    <x v="2"/>
    <x v="15"/>
    <x v="3"/>
    <n v="4.0999999999999996"/>
    <x v="1"/>
    <x v="5"/>
    <x v="1"/>
    <x v="1"/>
    <n v="10"/>
    <x v="5"/>
    <x v="2"/>
  </r>
  <r>
    <n v="2390"/>
    <n v="25"/>
    <x v="3"/>
    <x v="0"/>
    <x v="7"/>
    <x v="2"/>
    <x v="55"/>
    <x v="23"/>
    <x v="2"/>
    <x v="10"/>
    <x v="1"/>
    <n v="3.1"/>
    <x v="1"/>
    <x v="5"/>
    <x v="1"/>
    <x v="1"/>
    <n v="17"/>
    <x v="4"/>
    <x v="6"/>
  </r>
  <r>
    <n v="2391"/>
    <n v="65"/>
    <x v="0"/>
    <x v="0"/>
    <x v="5"/>
    <x v="0"/>
    <x v="1"/>
    <x v="28"/>
    <x v="3"/>
    <x v="22"/>
    <x v="0"/>
    <n v="4.5999999999999996"/>
    <x v="1"/>
    <x v="0"/>
    <x v="1"/>
    <x v="1"/>
    <n v="24"/>
    <x v="5"/>
    <x v="0"/>
  </r>
  <r>
    <n v="2392"/>
    <n v="42"/>
    <x v="2"/>
    <x v="0"/>
    <x v="5"/>
    <x v="0"/>
    <x v="67"/>
    <x v="49"/>
    <x v="2"/>
    <x v="13"/>
    <x v="0"/>
    <n v="4.5999999999999996"/>
    <x v="1"/>
    <x v="2"/>
    <x v="1"/>
    <x v="1"/>
    <n v="31"/>
    <x v="4"/>
    <x v="3"/>
  </r>
  <r>
    <n v="2393"/>
    <n v="40"/>
    <x v="2"/>
    <x v="0"/>
    <x v="2"/>
    <x v="0"/>
    <x v="17"/>
    <x v="9"/>
    <x v="0"/>
    <x v="5"/>
    <x v="1"/>
    <n v="2.6"/>
    <x v="1"/>
    <x v="4"/>
    <x v="1"/>
    <x v="1"/>
    <n v="36"/>
    <x v="1"/>
    <x v="2"/>
  </r>
  <r>
    <n v="2394"/>
    <n v="58"/>
    <x v="0"/>
    <x v="0"/>
    <x v="20"/>
    <x v="0"/>
    <x v="8"/>
    <x v="7"/>
    <x v="2"/>
    <x v="18"/>
    <x v="0"/>
    <n v="5"/>
    <x v="1"/>
    <x v="4"/>
    <x v="1"/>
    <x v="1"/>
    <n v="38"/>
    <x v="3"/>
    <x v="6"/>
  </r>
  <r>
    <n v="2395"/>
    <n v="40"/>
    <x v="2"/>
    <x v="0"/>
    <x v="3"/>
    <x v="1"/>
    <x v="53"/>
    <x v="39"/>
    <x v="0"/>
    <x v="15"/>
    <x v="3"/>
    <n v="2.9"/>
    <x v="1"/>
    <x v="4"/>
    <x v="1"/>
    <x v="1"/>
    <n v="23"/>
    <x v="5"/>
    <x v="0"/>
  </r>
  <r>
    <n v="2396"/>
    <n v="62"/>
    <x v="0"/>
    <x v="0"/>
    <x v="0"/>
    <x v="0"/>
    <x v="42"/>
    <x v="39"/>
    <x v="2"/>
    <x v="17"/>
    <x v="0"/>
    <n v="3.5"/>
    <x v="1"/>
    <x v="4"/>
    <x v="1"/>
    <x v="1"/>
    <n v="47"/>
    <x v="3"/>
    <x v="4"/>
  </r>
  <r>
    <n v="2397"/>
    <n v="38"/>
    <x v="2"/>
    <x v="0"/>
    <x v="5"/>
    <x v="0"/>
    <x v="71"/>
    <x v="4"/>
    <x v="2"/>
    <x v="8"/>
    <x v="1"/>
    <n v="3.7"/>
    <x v="1"/>
    <x v="4"/>
    <x v="1"/>
    <x v="1"/>
    <n v="20"/>
    <x v="0"/>
    <x v="1"/>
  </r>
  <r>
    <n v="2398"/>
    <n v="37"/>
    <x v="2"/>
    <x v="0"/>
    <x v="12"/>
    <x v="3"/>
    <x v="46"/>
    <x v="8"/>
    <x v="0"/>
    <x v="13"/>
    <x v="3"/>
    <n v="2.9"/>
    <x v="1"/>
    <x v="5"/>
    <x v="1"/>
    <x v="1"/>
    <n v="41"/>
    <x v="0"/>
    <x v="5"/>
  </r>
  <r>
    <n v="2399"/>
    <n v="65"/>
    <x v="0"/>
    <x v="0"/>
    <x v="14"/>
    <x v="2"/>
    <x v="13"/>
    <x v="20"/>
    <x v="2"/>
    <x v="20"/>
    <x v="0"/>
    <n v="4.3"/>
    <x v="1"/>
    <x v="1"/>
    <x v="1"/>
    <x v="1"/>
    <n v="44"/>
    <x v="4"/>
    <x v="0"/>
  </r>
  <r>
    <n v="2400"/>
    <n v="55"/>
    <x v="0"/>
    <x v="0"/>
    <x v="10"/>
    <x v="0"/>
    <x v="77"/>
    <x v="13"/>
    <x v="0"/>
    <x v="19"/>
    <x v="1"/>
    <n v="3.2"/>
    <x v="1"/>
    <x v="5"/>
    <x v="1"/>
    <x v="1"/>
    <n v="31"/>
    <x v="1"/>
    <x v="5"/>
  </r>
  <r>
    <n v="2401"/>
    <n v="43"/>
    <x v="2"/>
    <x v="0"/>
    <x v="12"/>
    <x v="3"/>
    <x v="19"/>
    <x v="4"/>
    <x v="2"/>
    <x v="15"/>
    <x v="0"/>
    <n v="4.2"/>
    <x v="1"/>
    <x v="2"/>
    <x v="1"/>
    <x v="1"/>
    <n v="11"/>
    <x v="2"/>
    <x v="4"/>
  </r>
  <r>
    <n v="2402"/>
    <n v="43"/>
    <x v="2"/>
    <x v="0"/>
    <x v="23"/>
    <x v="1"/>
    <x v="31"/>
    <x v="4"/>
    <x v="2"/>
    <x v="6"/>
    <x v="0"/>
    <n v="4.2"/>
    <x v="1"/>
    <x v="3"/>
    <x v="1"/>
    <x v="1"/>
    <n v="25"/>
    <x v="3"/>
    <x v="4"/>
  </r>
  <r>
    <n v="2403"/>
    <n v="45"/>
    <x v="2"/>
    <x v="0"/>
    <x v="18"/>
    <x v="3"/>
    <x v="58"/>
    <x v="40"/>
    <x v="2"/>
    <x v="18"/>
    <x v="0"/>
    <n v="3.8"/>
    <x v="1"/>
    <x v="1"/>
    <x v="1"/>
    <x v="1"/>
    <n v="31"/>
    <x v="1"/>
    <x v="1"/>
  </r>
  <r>
    <n v="2404"/>
    <n v="64"/>
    <x v="0"/>
    <x v="0"/>
    <x v="6"/>
    <x v="0"/>
    <x v="20"/>
    <x v="9"/>
    <x v="2"/>
    <x v="23"/>
    <x v="3"/>
    <n v="4.4000000000000004"/>
    <x v="1"/>
    <x v="3"/>
    <x v="1"/>
    <x v="1"/>
    <n v="40"/>
    <x v="5"/>
    <x v="1"/>
  </r>
  <r>
    <n v="2405"/>
    <n v="28"/>
    <x v="3"/>
    <x v="0"/>
    <x v="6"/>
    <x v="0"/>
    <x v="27"/>
    <x v="8"/>
    <x v="0"/>
    <x v="17"/>
    <x v="0"/>
    <n v="3.1"/>
    <x v="1"/>
    <x v="4"/>
    <x v="1"/>
    <x v="1"/>
    <n v="23"/>
    <x v="2"/>
    <x v="4"/>
  </r>
  <r>
    <n v="2406"/>
    <n v="69"/>
    <x v="0"/>
    <x v="0"/>
    <x v="2"/>
    <x v="0"/>
    <x v="8"/>
    <x v="18"/>
    <x v="3"/>
    <x v="5"/>
    <x v="3"/>
    <n v="5"/>
    <x v="1"/>
    <x v="3"/>
    <x v="1"/>
    <x v="1"/>
    <n v="5"/>
    <x v="5"/>
    <x v="3"/>
  </r>
  <r>
    <n v="2407"/>
    <n v="54"/>
    <x v="0"/>
    <x v="0"/>
    <x v="18"/>
    <x v="3"/>
    <x v="75"/>
    <x v="18"/>
    <x v="2"/>
    <x v="21"/>
    <x v="0"/>
    <n v="4.7"/>
    <x v="1"/>
    <x v="3"/>
    <x v="1"/>
    <x v="1"/>
    <n v="26"/>
    <x v="3"/>
    <x v="1"/>
  </r>
  <r>
    <n v="2408"/>
    <n v="52"/>
    <x v="0"/>
    <x v="0"/>
    <x v="6"/>
    <x v="0"/>
    <x v="15"/>
    <x v="26"/>
    <x v="2"/>
    <x v="19"/>
    <x v="2"/>
    <n v="3"/>
    <x v="1"/>
    <x v="0"/>
    <x v="1"/>
    <x v="1"/>
    <n v="11"/>
    <x v="2"/>
    <x v="4"/>
  </r>
  <r>
    <n v="2409"/>
    <n v="23"/>
    <x v="3"/>
    <x v="0"/>
    <x v="4"/>
    <x v="1"/>
    <x v="37"/>
    <x v="11"/>
    <x v="3"/>
    <x v="13"/>
    <x v="3"/>
    <n v="4.2"/>
    <x v="1"/>
    <x v="2"/>
    <x v="1"/>
    <x v="1"/>
    <n v="44"/>
    <x v="5"/>
    <x v="6"/>
  </r>
  <r>
    <n v="2410"/>
    <n v="26"/>
    <x v="3"/>
    <x v="0"/>
    <x v="16"/>
    <x v="3"/>
    <x v="18"/>
    <x v="47"/>
    <x v="0"/>
    <x v="22"/>
    <x v="1"/>
    <n v="3"/>
    <x v="1"/>
    <x v="5"/>
    <x v="1"/>
    <x v="1"/>
    <n v="47"/>
    <x v="1"/>
    <x v="6"/>
  </r>
  <r>
    <n v="2411"/>
    <n v="48"/>
    <x v="2"/>
    <x v="0"/>
    <x v="9"/>
    <x v="1"/>
    <x v="35"/>
    <x v="48"/>
    <x v="2"/>
    <x v="1"/>
    <x v="2"/>
    <n v="3.7"/>
    <x v="1"/>
    <x v="1"/>
    <x v="1"/>
    <x v="1"/>
    <n v="46"/>
    <x v="3"/>
    <x v="5"/>
  </r>
  <r>
    <n v="2412"/>
    <n v="49"/>
    <x v="2"/>
    <x v="0"/>
    <x v="15"/>
    <x v="0"/>
    <x v="48"/>
    <x v="41"/>
    <x v="2"/>
    <x v="17"/>
    <x v="2"/>
    <n v="2.7"/>
    <x v="1"/>
    <x v="1"/>
    <x v="1"/>
    <x v="1"/>
    <n v="35"/>
    <x v="1"/>
    <x v="6"/>
  </r>
  <r>
    <n v="2413"/>
    <n v="53"/>
    <x v="0"/>
    <x v="0"/>
    <x v="14"/>
    <x v="2"/>
    <x v="12"/>
    <x v="4"/>
    <x v="2"/>
    <x v="6"/>
    <x v="0"/>
    <n v="4.3"/>
    <x v="1"/>
    <x v="4"/>
    <x v="1"/>
    <x v="1"/>
    <n v="8"/>
    <x v="4"/>
    <x v="4"/>
  </r>
  <r>
    <n v="2414"/>
    <n v="69"/>
    <x v="0"/>
    <x v="0"/>
    <x v="6"/>
    <x v="0"/>
    <x v="51"/>
    <x v="38"/>
    <x v="3"/>
    <x v="10"/>
    <x v="3"/>
    <n v="2.7"/>
    <x v="1"/>
    <x v="4"/>
    <x v="1"/>
    <x v="1"/>
    <n v="30"/>
    <x v="4"/>
    <x v="1"/>
  </r>
  <r>
    <n v="2415"/>
    <n v="26"/>
    <x v="3"/>
    <x v="0"/>
    <x v="20"/>
    <x v="0"/>
    <x v="46"/>
    <x v="41"/>
    <x v="2"/>
    <x v="12"/>
    <x v="2"/>
    <n v="3.7"/>
    <x v="1"/>
    <x v="2"/>
    <x v="1"/>
    <x v="1"/>
    <n v="14"/>
    <x v="2"/>
    <x v="4"/>
  </r>
  <r>
    <n v="2416"/>
    <n v="21"/>
    <x v="3"/>
    <x v="0"/>
    <x v="7"/>
    <x v="2"/>
    <x v="7"/>
    <x v="11"/>
    <x v="3"/>
    <x v="12"/>
    <x v="3"/>
    <n v="4.3"/>
    <x v="1"/>
    <x v="3"/>
    <x v="1"/>
    <x v="1"/>
    <n v="30"/>
    <x v="4"/>
    <x v="1"/>
  </r>
  <r>
    <n v="2417"/>
    <n v="59"/>
    <x v="0"/>
    <x v="0"/>
    <x v="3"/>
    <x v="1"/>
    <x v="42"/>
    <x v="43"/>
    <x v="1"/>
    <x v="13"/>
    <x v="2"/>
    <n v="4"/>
    <x v="1"/>
    <x v="2"/>
    <x v="1"/>
    <x v="1"/>
    <n v="26"/>
    <x v="2"/>
    <x v="6"/>
  </r>
  <r>
    <n v="2418"/>
    <n v="21"/>
    <x v="3"/>
    <x v="0"/>
    <x v="21"/>
    <x v="3"/>
    <x v="41"/>
    <x v="29"/>
    <x v="2"/>
    <x v="8"/>
    <x v="3"/>
    <n v="3.3"/>
    <x v="1"/>
    <x v="3"/>
    <x v="1"/>
    <x v="1"/>
    <n v="32"/>
    <x v="0"/>
    <x v="0"/>
  </r>
  <r>
    <n v="2419"/>
    <n v="22"/>
    <x v="3"/>
    <x v="0"/>
    <x v="13"/>
    <x v="0"/>
    <x v="28"/>
    <x v="49"/>
    <x v="1"/>
    <x v="21"/>
    <x v="3"/>
    <n v="4"/>
    <x v="1"/>
    <x v="2"/>
    <x v="1"/>
    <x v="1"/>
    <n v="47"/>
    <x v="1"/>
    <x v="6"/>
  </r>
  <r>
    <n v="2420"/>
    <n v="26"/>
    <x v="3"/>
    <x v="0"/>
    <x v="1"/>
    <x v="0"/>
    <x v="49"/>
    <x v="17"/>
    <x v="2"/>
    <x v="24"/>
    <x v="3"/>
    <n v="2.7"/>
    <x v="1"/>
    <x v="2"/>
    <x v="1"/>
    <x v="1"/>
    <n v="11"/>
    <x v="2"/>
    <x v="6"/>
  </r>
  <r>
    <n v="2421"/>
    <n v="41"/>
    <x v="2"/>
    <x v="0"/>
    <x v="14"/>
    <x v="2"/>
    <x v="55"/>
    <x v="17"/>
    <x v="1"/>
    <x v="14"/>
    <x v="0"/>
    <n v="4.2"/>
    <x v="1"/>
    <x v="1"/>
    <x v="1"/>
    <x v="1"/>
    <n v="28"/>
    <x v="3"/>
    <x v="2"/>
  </r>
  <r>
    <n v="2422"/>
    <n v="37"/>
    <x v="2"/>
    <x v="0"/>
    <x v="4"/>
    <x v="1"/>
    <x v="43"/>
    <x v="46"/>
    <x v="0"/>
    <x v="6"/>
    <x v="1"/>
    <n v="4.5999999999999996"/>
    <x v="1"/>
    <x v="3"/>
    <x v="1"/>
    <x v="1"/>
    <n v="2"/>
    <x v="5"/>
    <x v="6"/>
  </r>
  <r>
    <n v="2423"/>
    <n v="30"/>
    <x v="3"/>
    <x v="0"/>
    <x v="16"/>
    <x v="3"/>
    <x v="71"/>
    <x v="42"/>
    <x v="2"/>
    <x v="15"/>
    <x v="0"/>
    <n v="4.8"/>
    <x v="1"/>
    <x v="5"/>
    <x v="1"/>
    <x v="1"/>
    <n v="45"/>
    <x v="2"/>
    <x v="1"/>
  </r>
  <r>
    <n v="2424"/>
    <n v="49"/>
    <x v="2"/>
    <x v="0"/>
    <x v="21"/>
    <x v="3"/>
    <x v="13"/>
    <x v="8"/>
    <x v="2"/>
    <x v="7"/>
    <x v="2"/>
    <n v="2.8"/>
    <x v="1"/>
    <x v="1"/>
    <x v="1"/>
    <x v="1"/>
    <n v="7"/>
    <x v="2"/>
    <x v="6"/>
  </r>
  <r>
    <n v="2425"/>
    <n v="49"/>
    <x v="2"/>
    <x v="0"/>
    <x v="16"/>
    <x v="3"/>
    <x v="75"/>
    <x v="12"/>
    <x v="2"/>
    <x v="15"/>
    <x v="0"/>
    <n v="4.5"/>
    <x v="1"/>
    <x v="2"/>
    <x v="1"/>
    <x v="1"/>
    <n v="28"/>
    <x v="4"/>
    <x v="4"/>
  </r>
  <r>
    <n v="2426"/>
    <n v="58"/>
    <x v="0"/>
    <x v="0"/>
    <x v="9"/>
    <x v="1"/>
    <x v="4"/>
    <x v="25"/>
    <x v="1"/>
    <x v="8"/>
    <x v="2"/>
    <n v="3"/>
    <x v="1"/>
    <x v="4"/>
    <x v="1"/>
    <x v="1"/>
    <n v="34"/>
    <x v="4"/>
    <x v="3"/>
  </r>
  <r>
    <n v="2427"/>
    <n v="70"/>
    <x v="0"/>
    <x v="0"/>
    <x v="14"/>
    <x v="2"/>
    <x v="69"/>
    <x v="20"/>
    <x v="2"/>
    <x v="8"/>
    <x v="3"/>
    <n v="4.5999999999999996"/>
    <x v="1"/>
    <x v="1"/>
    <x v="1"/>
    <x v="1"/>
    <n v="26"/>
    <x v="5"/>
    <x v="6"/>
  </r>
  <r>
    <n v="2428"/>
    <n v="27"/>
    <x v="3"/>
    <x v="0"/>
    <x v="14"/>
    <x v="2"/>
    <x v="46"/>
    <x v="4"/>
    <x v="2"/>
    <x v="7"/>
    <x v="1"/>
    <n v="3.3"/>
    <x v="1"/>
    <x v="3"/>
    <x v="1"/>
    <x v="1"/>
    <n v="45"/>
    <x v="1"/>
    <x v="3"/>
  </r>
  <r>
    <n v="2429"/>
    <n v="65"/>
    <x v="0"/>
    <x v="0"/>
    <x v="17"/>
    <x v="0"/>
    <x v="15"/>
    <x v="37"/>
    <x v="2"/>
    <x v="10"/>
    <x v="1"/>
    <n v="4.4000000000000004"/>
    <x v="1"/>
    <x v="2"/>
    <x v="1"/>
    <x v="1"/>
    <n v="34"/>
    <x v="5"/>
    <x v="2"/>
  </r>
  <r>
    <n v="2430"/>
    <n v="57"/>
    <x v="0"/>
    <x v="0"/>
    <x v="4"/>
    <x v="1"/>
    <x v="75"/>
    <x v="41"/>
    <x v="3"/>
    <x v="1"/>
    <x v="2"/>
    <n v="4.4000000000000004"/>
    <x v="1"/>
    <x v="3"/>
    <x v="1"/>
    <x v="1"/>
    <n v="47"/>
    <x v="2"/>
    <x v="0"/>
  </r>
  <r>
    <n v="2431"/>
    <n v="20"/>
    <x v="3"/>
    <x v="0"/>
    <x v="14"/>
    <x v="2"/>
    <x v="33"/>
    <x v="25"/>
    <x v="3"/>
    <x v="3"/>
    <x v="2"/>
    <n v="4.3"/>
    <x v="1"/>
    <x v="0"/>
    <x v="1"/>
    <x v="1"/>
    <n v="42"/>
    <x v="1"/>
    <x v="3"/>
  </r>
  <r>
    <n v="2432"/>
    <n v="34"/>
    <x v="2"/>
    <x v="0"/>
    <x v="15"/>
    <x v="0"/>
    <x v="2"/>
    <x v="15"/>
    <x v="1"/>
    <x v="8"/>
    <x v="3"/>
    <n v="3.4"/>
    <x v="1"/>
    <x v="0"/>
    <x v="1"/>
    <x v="1"/>
    <n v="27"/>
    <x v="4"/>
    <x v="6"/>
  </r>
  <r>
    <n v="2433"/>
    <n v="59"/>
    <x v="0"/>
    <x v="0"/>
    <x v="14"/>
    <x v="2"/>
    <x v="76"/>
    <x v="11"/>
    <x v="2"/>
    <x v="15"/>
    <x v="0"/>
    <n v="2.8"/>
    <x v="1"/>
    <x v="5"/>
    <x v="1"/>
    <x v="1"/>
    <n v="43"/>
    <x v="0"/>
    <x v="5"/>
  </r>
  <r>
    <n v="2434"/>
    <n v="54"/>
    <x v="0"/>
    <x v="0"/>
    <x v="17"/>
    <x v="0"/>
    <x v="2"/>
    <x v="4"/>
    <x v="2"/>
    <x v="24"/>
    <x v="1"/>
    <n v="3.4"/>
    <x v="1"/>
    <x v="3"/>
    <x v="1"/>
    <x v="1"/>
    <n v="16"/>
    <x v="1"/>
    <x v="4"/>
  </r>
  <r>
    <n v="2435"/>
    <n v="36"/>
    <x v="2"/>
    <x v="0"/>
    <x v="24"/>
    <x v="3"/>
    <x v="29"/>
    <x v="40"/>
    <x v="2"/>
    <x v="18"/>
    <x v="1"/>
    <n v="5"/>
    <x v="1"/>
    <x v="5"/>
    <x v="1"/>
    <x v="1"/>
    <n v="40"/>
    <x v="2"/>
    <x v="5"/>
  </r>
  <r>
    <n v="2436"/>
    <n v="21"/>
    <x v="3"/>
    <x v="0"/>
    <x v="4"/>
    <x v="1"/>
    <x v="65"/>
    <x v="11"/>
    <x v="1"/>
    <x v="13"/>
    <x v="3"/>
    <n v="4.5"/>
    <x v="1"/>
    <x v="1"/>
    <x v="1"/>
    <x v="1"/>
    <n v="29"/>
    <x v="1"/>
    <x v="4"/>
  </r>
  <r>
    <n v="2437"/>
    <n v="52"/>
    <x v="0"/>
    <x v="0"/>
    <x v="17"/>
    <x v="0"/>
    <x v="41"/>
    <x v="39"/>
    <x v="2"/>
    <x v="22"/>
    <x v="3"/>
    <n v="2.7"/>
    <x v="1"/>
    <x v="5"/>
    <x v="1"/>
    <x v="1"/>
    <n v="38"/>
    <x v="2"/>
    <x v="3"/>
  </r>
  <r>
    <n v="2438"/>
    <n v="43"/>
    <x v="2"/>
    <x v="0"/>
    <x v="4"/>
    <x v="1"/>
    <x v="40"/>
    <x v="5"/>
    <x v="3"/>
    <x v="23"/>
    <x v="0"/>
    <n v="3.4"/>
    <x v="1"/>
    <x v="5"/>
    <x v="1"/>
    <x v="1"/>
    <n v="34"/>
    <x v="2"/>
    <x v="1"/>
  </r>
  <r>
    <n v="2439"/>
    <n v="32"/>
    <x v="2"/>
    <x v="0"/>
    <x v="2"/>
    <x v="0"/>
    <x v="5"/>
    <x v="12"/>
    <x v="1"/>
    <x v="17"/>
    <x v="0"/>
    <n v="3.4"/>
    <x v="1"/>
    <x v="0"/>
    <x v="1"/>
    <x v="1"/>
    <n v="30"/>
    <x v="0"/>
    <x v="1"/>
  </r>
  <r>
    <n v="2440"/>
    <n v="55"/>
    <x v="0"/>
    <x v="0"/>
    <x v="8"/>
    <x v="3"/>
    <x v="77"/>
    <x v="10"/>
    <x v="2"/>
    <x v="1"/>
    <x v="2"/>
    <n v="2.8"/>
    <x v="1"/>
    <x v="3"/>
    <x v="1"/>
    <x v="1"/>
    <n v="45"/>
    <x v="4"/>
    <x v="2"/>
  </r>
  <r>
    <n v="2441"/>
    <n v="31"/>
    <x v="2"/>
    <x v="0"/>
    <x v="20"/>
    <x v="0"/>
    <x v="3"/>
    <x v="27"/>
    <x v="2"/>
    <x v="16"/>
    <x v="1"/>
    <n v="4.7"/>
    <x v="1"/>
    <x v="3"/>
    <x v="1"/>
    <x v="1"/>
    <n v="47"/>
    <x v="4"/>
    <x v="2"/>
  </r>
  <r>
    <n v="2442"/>
    <n v="45"/>
    <x v="2"/>
    <x v="0"/>
    <x v="16"/>
    <x v="3"/>
    <x v="14"/>
    <x v="18"/>
    <x v="2"/>
    <x v="13"/>
    <x v="3"/>
    <n v="4.7"/>
    <x v="1"/>
    <x v="1"/>
    <x v="1"/>
    <x v="1"/>
    <n v="5"/>
    <x v="2"/>
    <x v="5"/>
  </r>
  <r>
    <n v="2443"/>
    <n v="53"/>
    <x v="0"/>
    <x v="0"/>
    <x v="0"/>
    <x v="0"/>
    <x v="51"/>
    <x v="5"/>
    <x v="0"/>
    <x v="10"/>
    <x v="0"/>
    <n v="4.7"/>
    <x v="1"/>
    <x v="1"/>
    <x v="1"/>
    <x v="1"/>
    <n v="50"/>
    <x v="5"/>
    <x v="4"/>
  </r>
  <r>
    <n v="2444"/>
    <n v="24"/>
    <x v="3"/>
    <x v="0"/>
    <x v="21"/>
    <x v="3"/>
    <x v="38"/>
    <x v="45"/>
    <x v="2"/>
    <x v="14"/>
    <x v="1"/>
    <n v="3.4"/>
    <x v="1"/>
    <x v="4"/>
    <x v="1"/>
    <x v="1"/>
    <n v="24"/>
    <x v="4"/>
    <x v="4"/>
  </r>
  <r>
    <n v="2445"/>
    <n v="47"/>
    <x v="2"/>
    <x v="0"/>
    <x v="18"/>
    <x v="3"/>
    <x v="61"/>
    <x v="8"/>
    <x v="1"/>
    <x v="9"/>
    <x v="3"/>
    <n v="3.7"/>
    <x v="1"/>
    <x v="0"/>
    <x v="1"/>
    <x v="1"/>
    <n v="15"/>
    <x v="5"/>
    <x v="4"/>
  </r>
  <r>
    <n v="2446"/>
    <n v="63"/>
    <x v="0"/>
    <x v="0"/>
    <x v="18"/>
    <x v="3"/>
    <x v="48"/>
    <x v="30"/>
    <x v="2"/>
    <x v="18"/>
    <x v="2"/>
    <n v="4.0999999999999996"/>
    <x v="1"/>
    <x v="5"/>
    <x v="1"/>
    <x v="1"/>
    <n v="50"/>
    <x v="1"/>
    <x v="1"/>
  </r>
  <r>
    <n v="2447"/>
    <n v="38"/>
    <x v="2"/>
    <x v="0"/>
    <x v="5"/>
    <x v="0"/>
    <x v="61"/>
    <x v="29"/>
    <x v="0"/>
    <x v="15"/>
    <x v="1"/>
    <n v="2.9"/>
    <x v="1"/>
    <x v="4"/>
    <x v="1"/>
    <x v="1"/>
    <n v="7"/>
    <x v="2"/>
    <x v="5"/>
  </r>
  <r>
    <n v="2448"/>
    <n v="59"/>
    <x v="0"/>
    <x v="0"/>
    <x v="13"/>
    <x v="0"/>
    <x v="53"/>
    <x v="45"/>
    <x v="0"/>
    <x v="15"/>
    <x v="3"/>
    <n v="3.2"/>
    <x v="1"/>
    <x v="5"/>
    <x v="1"/>
    <x v="1"/>
    <n v="10"/>
    <x v="0"/>
    <x v="0"/>
  </r>
  <r>
    <n v="2449"/>
    <n v="54"/>
    <x v="0"/>
    <x v="0"/>
    <x v="19"/>
    <x v="3"/>
    <x v="21"/>
    <x v="30"/>
    <x v="1"/>
    <x v="10"/>
    <x v="3"/>
    <n v="3"/>
    <x v="1"/>
    <x v="1"/>
    <x v="1"/>
    <x v="1"/>
    <n v="38"/>
    <x v="3"/>
    <x v="4"/>
  </r>
  <r>
    <n v="2450"/>
    <n v="26"/>
    <x v="3"/>
    <x v="0"/>
    <x v="7"/>
    <x v="2"/>
    <x v="22"/>
    <x v="15"/>
    <x v="1"/>
    <x v="10"/>
    <x v="3"/>
    <n v="4.0999999999999996"/>
    <x v="1"/>
    <x v="0"/>
    <x v="1"/>
    <x v="1"/>
    <n v="31"/>
    <x v="0"/>
    <x v="0"/>
  </r>
  <r>
    <n v="2451"/>
    <n v="68"/>
    <x v="0"/>
    <x v="0"/>
    <x v="17"/>
    <x v="0"/>
    <x v="31"/>
    <x v="17"/>
    <x v="2"/>
    <x v="23"/>
    <x v="3"/>
    <n v="4.5"/>
    <x v="1"/>
    <x v="3"/>
    <x v="1"/>
    <x v="1"/>
    <n v="7"/>
    <x v="0"/>
    <x v="3"/>
  </r>
  <r>
    <n v="2452"/>
    <n v="41"/>
    <x v="2"/>
    <x v="0"/>
    <x v="20"/>
    <x v="0"/>
    <x v="30"/>
    <x v="19"/>
    <x v="2"/>
    <x v="7"/>
    <x v="3"/>
    <n v="3.4"/>
    <x v="1"/>
    <x v="5"/>
    <x v="1"/>
    <x v="1"/>
    <n v="27"/>
    <x v="0"/>
    <x v="5"/>
  </r>
  <r>
    <n v="2453"/>
    <n v="68"/>
    <x v="0"/>
    <x v="0"/>
    <x v="5"/>
    <x v="0"/>
    <x v="25"/>
    <x v="14"/>
    <x v="0"/>
    <x v="7"/>
    <x v="0"/>
    <n v="4.0999999999999996"/>
    <x v="1"/>
    <x v="0"/>
    <x v="1"/>
    <x v="1"/>
    <n v="45"/>
    <x v="4"/>
    <x v="6"/>
  </r>
  <r>
    <n v="2454"/>
    <n v="21"/>
    <x v="3"/>
    <x v="0"/>
    <x v="1"/>
    <x v="0"/>
    <x v="51"/>
    <x v="44"/>
    <x v="3"/>
    <x v="17"/>
    <x v="1"/>
    <n v="4.5999999999999996"/>
    <x v="1"/>
    <x v="5"/>
    <x v="1"/>
    <x v="1"/>
    <n v="13"/>
    <x v="1"/>
    <x v="2"/>
  </r>
  <r>
    <n v="2455"/>
    <n v="32"/>
    <x v="2"/>
    <x v="0"/>
    <x v="24"/>
    <x v="3"/>
    <x v="11"/>
    <x v="29"/>
    <x v="2"/>
    <x v="23"/>
    <x v="0"/>
    <n v="4.5999999999999996"/>
    <x v="1"/>
    <x v="0"/>
    <x v="1"/>
    <x v="1"/>
    <n v="33"/>
    <x v="0"/>
    <x v="2"/>
  </r>
  <r>
    <n v="2456"/>
    <n v="20"/>
    <x v="3"/>
    <x v="0"/>
    <x v="22"/>
    <x v="3"/>
    <x v="57"/>
    <x v="29"/>
    <x v="0"/>
    <x v="12"/>
    <x v="1"/>
    <n v="3.4"/>
    <x v="1"/>
    <x v="0"/>
    <x v="1"/>
    <x v="1"/>
    <n v="25"/>
    <x v="1"/>
    <x v="6"/>
  </r>
  <r>
    <n v="2457"/>
    <n v="59"/>
    <x v="0"/>
    <x v="0"/>
    <x v="2"/>
    <x v="0"/>
    <x v="42"/>
    <x v="43"/>
    <x v="2"/>
    <x v="14"/>
    <x v="0"/>
    <n v="3.3"/>
    <x v="1"/>
    <x v="4"/>
    <x v="1"/>
    <x v="1"/>
    <n v="5"/>
    <x v="3"/>
    <x v="5"/>
  </r>
  <r>
    <n v="2458"/>
    <n v="53"/>
    <x v="0"/>
    <x v="0"/>
    <x v="8"/>
    <x v="3"/>
    <x v="18"/>
    <x v="12"/>
    <x v="2"/>
    <x v="1"/>
    <x v="3"/>
    <n v="3.6"/>
    <x v="1"/>
    <x v="4"/>
    <x v="1"/>
    <x v="1"/>
    <n v="23"/>
    <x v="1"/>
    <x v="3"/>
  </r>
  <r>
    <n v="2459"/>
    <n v="66"/>
    <x v="0"/>
    <x v="0"/>
    <x v="17"/>
    <x v="0"/>
    <x v="6"/>
    <x v="21"/>
    <x v="0"/>
    <x v="2"/>
    <x v="3"/>
    <n v="4.5999999999999996"/>
    <x v="1"/>
    <x v="1"/>
    <x v="1"/>
    <x v="1"/>
    <n v="17"/>
    <x v="4"/>
    <x v="1"/>
  </r>
  <r>
    <n v="2460"/>
    <n v="47"/>
    <x v="2"/>
    <x v="0"/>
    <x v="20"/>
    <x v="0"/>
    <x v="14"/>
    <x v="9"/>
    <x v="0"/>
    <x v="10"/>
    <x v="3"/>
    <n v="4.3"/>
    <x v="1"/>
    <x v="4"/>
    <x v="1"/>
    <x v="1"/>
    <n v="14"/>
    <x v="1"/>
    <x v="1"/>
  </r>
  <r>
    <n v="2461"/>
    <n v="58"/>
    <x v="0"/>
    <x v="0"/>
    <x v="2"/>
    <x v="0"/>
    <x v="14"/>
    <x v="1"/>
    <x v="1"/>
    <x v="12"/>
    <x v="0"/>
    <n v="4"/>
    <x v="1"/>
    <x v="5"/>
    <x v="1"/>
    <x v="1"/>
    <n v="28"/>
    <x v="2"/>
    <x v="2"/>
  </r>
  <r>
    <n v="2462"/>
    <n v="28"/>
    <x v="3"/>
    <x v="0"/>
    <x v="18"/>
    <x v="3"/>
    <x v="62"/>
    <x v="38"/>
    <x v="0"/>
    <x v="16"/>
    <x v="2"/>
    <n v="4.8"/>
    <x v="1"/>
    <x v="2"/>
    <x v="1"/>
    <x v="1"/>
    <n v="19"/>
    <x v="2"/>
    <x v="1"/>
  </r>
  <r>
    <n v="2463"/>
    <n v="68"/>
    <x v="0"/>
    <x v="0"/>
    <x v="13"/>
    <x v="0"/>
    <x v="54"/>
    <x v="9"/>
    <x v="3"/>
    <x v="20"/>
    <x v="1"/>
    <n v="4.3"/>
    <x v="1"/>
    <x v="3"/>
    <x v="1"/>
    <x v="1"/>
    <n v="31"/>
    <x v="4"/>
    <x v="4"/>
  </r>
  <r>
    <n v="2464"/>
    <n v="60"/>
    <x v="0"/>
    <x v="0"/>
    <x v="0"/>
    <x v="0"/>
    <x v="34"/>
    <x v="16"/>
    <x v="3"/>
    <x v="21"/>
    <x v="2"/>
    <n v="3.3"/>
    <x v="1"/>
    <x v="3"/>
    <x v="1"/>
    <x v="1"/>
    <n v="25"/>
    <x v="1"/>
    <x v="4"/>
  </r>
  <r>
    <n v="2465"/>
    <n v="47"/>
    <x v="2"/>
    <x v="0"/>
    <x v="14"/>
    <x v="2"/>
    <x v="63"/>
    <x v="11"/>
    <x v="0"/>
    <x v="11"/>
    <x v="0"/>
    <n v="2.8"/>
    <x v="1"/>
    <x v="0"/>
    <x v="1"/>
    <x v="1"/>
    <n v="4"/>
    <x v="1"/>
    <x v="4"/>
  </r>
  <r>
    <n v="2466"/>
    <n v="18"/>
    <x v="1"/>
    <x v="0"/>
    <x v="3"/>
    <x v="1"/>
    <x v="80"/>
    <x v="21"/>
    <x v="2"/>
    <x v="18"/>
    <x v="1"/>
    <n v="4.4000000000000004"/>
    <x v="1"/>
    <x v="1"/>
    <x v="1"/>
    <x v="1"/>
    <n v="20"/>
    <x v="4"/>
    <x v="1"/>
  </r>
  <r>
    <n v="2467"/>
    <n v="32"/>
    <x v="2"/>
    <x v="0"/>
    <x v="6"/>
    <x v="0"/>
    <x v="63"/>
    <x v="45"/>
    <x v="1"/>
    <x v="6"/>
    <x v="2"/>
    <n v="3.7"/>
    <x v="1"/>
    <x v="0"/>
    <x v="1"/>
    <x v="1"/>
    <n v="37"/>
    <x v="1"/>
    <x v="2"/>
  </r>
  <r>
    <n v="2468"/>
    <n v="27"/>
    <x v="3"/>
    <x v="0"/>
    <x v="6"/>
    <x v="0"/>
    <x v="11"/>
    <x v="32"/>
    <x v="2"/>
    <x v="12"/>
    <x v="1"/>
    <n v="3.6"/>
    <x v="1"/>
    <x v="0"/>
    <x v="1"/>
    <x v="1"/>
    <n v="28"/>
    <x v="2"/>
    <x v="2"/>
  </r>
  <r>
    <n v="2469"/>
    <n v="65"/>
    <x v="0"/>
    <x v="0"/>
    <x v="11"/>
    <x v="0"/>
    <x v="34"/>
    <x v="39"/>
    <x v="0"/>
    <x v="17"/>
    <x v="0"/>
    <n v="3.7"/>
    <x v="1"/>
    <x v="4"/>
    <x v="1"/>
    <x v="1"/>
    <n v="6"/>
    <x v="0"/>
    <x v="1"/>
  </r>
  <r>
    <n v="2470"/>
    <n v="68"/>
    <x v="0"/>
    <x v="0"/>
    <x v="3"/>
    <x v="1"/>
    <x v="56"/>
    <x v="33"/>
    <x v="2"/>
    <x v="22"/>
    <x v="3"/>
    <n v="5"/>
    <x v="1"/>
    <x v="3"/>
    <x v="1"/>
    <x v="1"/>
    <n v="27"/>
    <x v="3"/>
    <x v="2"/>
  </r>
  <r>
    <n v="2471"/>
    <n v="55"/>
    <x v="0"/>
    <x v="0"/>
    <x v="0"/>
    <x v="0"/>
    <x v="11"/>
    <x v="28"/>
    <x v="3"/>
    <x v="6"/>
    <x v="3"/>
    <n v="2.7"/>
    <x v="1"/>
    <x v="2"/>
    <x v="1"/>
    <x v="1"/>
    <n v="29"/>
    <x v="2"/>
    <x v="0"/>
  </r>
  <r>
    <n v="2472"/>
    <n v="30"/>
    <x v="3"/>
    <x v="0"/>
    <x v="3"/>
    <x v="1"/>
    <x v="42"/>
    <x v="19"/>
    <x v="2"/>
    <x v="0"/>
    <x v="1"/>
    <n v="4.3"/>
    <x v="1"/>
    <x v="5"/>
    <x v="1"/>
    <x v="1"/>
    <n v="1"/>
    <x v="1"/>
    <x v="2"/>
  </r>
  <r>
    <n v="2473"/>
    <n v="24"/>
    <x v="3"/>
    <x v="0"/>
    <x v="5"/>
    <x v="0"/>
    <x v="2"/>
    <x v="40"/>
    <x v="2"/>
    <x v="15"/>
    <x v="2"/>
    <n v="4.0999999999999996"/>
    <x v="1"/>
    <x v="3"/>
    <x v="1"/>
    <x v="1"/>
    <n v="31"/>
    <x v="2"/>
    <x v="2"/>
  </r>
  <r>
    <n v="2474"/>
    <n v="57"/>
    <x v="0"/>
    <x v="0"/>
    <x v="20"/>
    <x v="0"/>
    <x v="57"/>
    <x v="10"/>
    <x v="2"/>
    <x v="16"/>
    <x v="0"/>
    <n v="2.6"/>
    <x v="1"/>
    <x v="2"/>
    <x v="1"/>
    <x v="1"/>
    <n v="28"/>
    <x v="1"/>
    <x v="3"/>
  </r>
  <r>
    <n v="2475"/>
    <n v="23"/>
    <x v="3"/>
    <x v="0"/>
    <x v="17"/>
    <x v="0"/>
    <x v="31"/>
    <x v="17"/>
    <x v="2"/>
    <x v="8"/>
    <x v="3"/>
    <n v="3.2"/>
    <x v="1"/>
    <x v="5"/>
    <x v="1"/>
    <x v="1"/>
    <n v="19"/>
    <x v="4"/>
    <x v="3"/>
  </r>
  <r>
    <n v="2476"/>
    <n v="69"/>
    <x v="0"/>
    <x v="0"/>
    <x v="10"/>
    <x v="0"/>
    <x v="35"/>
    <x v="18"/>
    <x v="1"/>
    <x v="12"/>
    <x v="2"/>
    <n v="3.5"/>
    <x v="1"/>
    <x v="2"/>
    <x v="1"/>
    <x v="1"/>
    <n v="36"/>
    <x v="0"/>
    <x v="5"/>
  </r>
  <r>
    <n v="2477"/>
    <n v="60"/>
    <x v="0"/>
    <x v="0"/>
    <x v="19"/>
    <x v="3"/>
    <x v="30"/>
    <x v="24"/>
    <x v="2"/>
    <x v="2"/>
    <x v="2"/>
    <n v="3.7"/>
    <x v="1"/>
    <x v="2"/>
    <x v="1"/>
    <x v="1"/>
    <n v="28"/>
    <x v="1"/>
    <x v="5"/>
  </r>
  <r>
    <n v="2478"/>
    <n v="25"/>
    <x v="3"/>
    <x v="0"/>
    <x v="24"/>
    <x v="3"/>
    <x v="49"/>
    <x v="18"/>
    <x v="0"/>
    <x v="2"/>
    <x v="1"/>
    <n v="3.8"/>
    <x v="1"/>
    <x v="4"/>
    <x v="1"/>
    <x v="1"/>
    <n v="29"/>
    <x v="3"/>
    <x v="1"/>
  </r>
  <r>
    <n v="2479"/>
    <n v="18"/>
    <x v="1"/>
    <x v="0"/>
    <x v="20"/>
    <x v="0"/>
    <x v="73"/>
    <x v="34"/>
    <x v="1"/>
    <x v="1"/>
    <x v="0"/>
    <n v="4.8"/>
    <x v="1"/>
    <x v="4"/>
    <x v="1"/>
    <x v="1"/>
    <n v="9"/>
    <x v="4"/>
    <x v="6"/>
  </r>
  <r>
    <n v="2480"/>
    <n v="37"/>
    <x v="2"/>
    <x v="0"/>
    <x v="10"/>
    <x v="0"/>
    <x v="57"/>
    <x v="23"/>
    <x v="1"/>
    <x v="8"/>
    <x v="3"/>
    <n v="4.2"/>
    <x v="1"/>
    <x v="3"/>
    <x v="1"/>
    <x v="1"/>
    <n v="26"/>
    <x v="2"/>
    <x v="6"/>
  </r>
  <r>
    <n v="2481"/>
    <n v="61"/>
    <x v="0"/>
    <x v="0"/>
    <x v="20"/>
    <x v="0"/>
    <x v="26"/>
    <x v="31"/>
    <x v="3"/>
    <x v="1"/>
    <x v="2"/>
    <n v="2.9"/>
    <x v="1"/>
    <x v="2"/>
    <x v="1"/>
    <x v="1"/>
    <n v="7"/>
    <x v="2"/>
    <x v="0"/>
  </r>
  <r>
    <n v="2482"/>
    <n v="41"/>
    <x v="2"/>
    <x v="0"/>
    <x v="22"/>
    <x v="3"/>
    <x v="56"/>
    <x v="32"/>
    <x v="3"/>
    <x v="17"/>
    <x v="3"/>
    <n v="2.9"/>
    <x v="1"/>
    <x v="1"/>
    <x v="1"/>
    <x v="1"/>
    <n v="35"/>
    <x v="5"/>
    <x v="1"/>
  </r>
  <r>
    <n v="2483"/>
    <n v="69"/>
    <x v="0"/>
    <x v="0"/>
    <x v="8"/>
    <x v="3"/>
    <x v="55"/>
    <x v="28"/>
    <x v="1"/>
    <x v="15"/>
    <x v="0"/>
    <n v="4.8"/>
    <x v="1"/>
    <x v="2"/>
    <x v="1"/>
    <x v="1"/>
    <n v="46"/>
    <x v="2"/>
    <x v="6"/>
  </r>
  <r>
    <n v="2484"/>
    <n v="32"/>
    <x v="2"/>
    <x v="0"/>
    <x v="11"/>
    <x v="0"/>
    <x v="48"/>
    <x v="28"/>
    <x v="1"/>
    <x v="11"/>
    <x v="3"/>
    <n v="2.9"/>
    <x v="1"/>
    <x v="3"/>
    <x v="1"/>
    <x v="1"/>
    <n v="8"/>
    <x v="5"/>
    <x v="5"/>
  </r>
  <r>
    <n v="2485"/>
    <n v="60"/>
    <x v="0"/>
    <x v="0"/>
    <x v="15"/>
    <x v="0"/>
    <x v="8"/>
    <x v="13"/>
    <x v="2"/>
    <x v="14"/>
    <x v="2"/>
    <n v="4.8"/>
    <x v="1"/>
    <x v="4"/>
    <x v="1"/>
    <x v="1"/>
    <n v="50"/>
    <x v="1"/>
    <x v="6"/>
  </r>
  <r>
    <n v="2486"/>
    <n v="43"/>
    <x v="2"/>
    <x v="0"/>
    <x v="0"/>
    <x v="0"/>
    <x v="37"/>
    <x v="7"/>
    <x v="2"/>
    <x v="19"/>
    <x v="1"/>
    <n v="4.5999999999999996"/>
    <x v="1"/>
    <x v="4"/>
    <x v="1"/>
    <x v="1"/>
    <n v="37"/>
    <x v="4"/>
    <x v="2"/>
  </r>
  <r>
    <n v="2487"/>
    <n v="61"/>
    <x v="0"/>
    <x v="0"/>
    <x v="2"/>
    <x v="0"/>
    <x v="47"/>
    <x v="21"/>
    <x v="0"/>
    <x v="23"/>
    <x v="1"/>
    <n v="4.4000000000000004"/>
    <x v="1"/>
    <x v="5"/>
    <x v="1"/>
    <x v="1"/>
    <n v="6"/>
    <x v="2"/>
    <x v="0"/>
  </r>
  <r>
    <n v="2488"/>
    <n v="57"/>
    <x v="0"/>
    <x v="0"/>
    <x v="23"/>
    <x v="1"/>
    <x v="34"/>
    <x v="6"/>
    <x v="0"/>
    <x v="10"/>
    <x v="1"/>
    <n v="3"/>
    <x v="1"/>
    <x v="2"/>
    <x v="1"/>
    <x v="1"/>
    <n v="16"/>
    <x v="3"/>
    <x v="4"/>
  </r>
  <r>
    <n v="2489"/>
    <n v="56"/>
    <x v="0"/>
    <x v="0"/>
    <x v="8"/>
    <x v="3"/>
    <x v="71"/>
    <x v="13"/>
    <x v="3"/>
    <x v="4"/>
    <x v="2"/>
    <n v="4.4000000000000004"/>
    <x v="1"/>
    <x v="0"/>
    <x v="1"/>
    <x v="1"/>
    <n v="30"/>
    <x v="3"/>
    <x v="5"/>
  </r>
  <r>
    <n v="2490"/>
    <n v="66"/>
    <x v="0"/>
    <x v="0"/>
    <x v="7"/>
    <x v="2"/>
    <x v="7"/>
    <x v="45"/>
    <x v="2"/>
    <x v="14"/>
    <x v="0"/>
    <n v="3.9"/>
    <x v="1"/>
    <x v="0"/>
    <x v="1"/>
    <x v="1"/>
    <n v="50"/>
    <x v="0"/>
    <x v="3"/>
  </r>
  <r>
    <n v="2491"/>
    <n v="52"/>
    <x v="0"/>
    <x v="0"/>
    <x v="0"/>
    <x v="0"/>
    <x v="72"/>
    <x v="6"/>
    <x v="2"/>
    <x v="0"/>
    <x v="1"/>
    <n v="4"/>
    <x v="1"/>
    <x v="1"/>
    <x v="1"/>
    <x v="1"/>
    <n v="5"/>
    <x v="1"/>
    <x v="6"/>
  </r>
  <r>
    <n v="2492"/>
    <n v="63"/>
    <x v="0"/>
    <x v="0"/>
    <x v="8"/>
    <x v="3"/>
    <x v="53"/>
    <x v="17"/>
    <x v="2"/>
    <x v="23"/>
    <x v="1"/>
    <n v="2.5"/>
    <x v="1"/>
    <x v="0"/>
    <x v="1"/>
    <x v="1"/>
    <n v="15"/>
    <x v="4"/>
    <x v="5"/>
  </r>
  <r>
    <n v="2493"/>
    <n v="50"/>
    <x v="2"/>
    <x v="0"/>
    <x v="12"/>
    <x v="3"/>
    <x v="48"/>
    <x v="45"/>
    <x v="1"/>
    <x v="5"/>
    <x v="2"/>
    <n v="4.0999999999999996"/>
    <x v="1"/>
    <x v="2"/>
    <x v="1"/>
    <x v="1"/>
    <n v="34"/>
    <x v="4"/>
    <x v="4"/>
  </r>
  <r>
    <n v="2494"/>
    <n v="21"/>
    <x v="3"/>
    <x v="0"/>
    <x v="20"/>
    <x v="0"/>
    <x v="66"/>
    <x v="1"/>
    <x v="1"/>
    <x v="19"/>
    <x v="3"/>
    <n v="4.8"/>
    <x v="1"/>
    <x v="4"/>
    <x v="1"/>
    <x v="1"/>
    <n v="6"/>
    <x v="0"/>
    <x v="6"/>
  </r>
  <r>
    <n v="2495"/>
    <n v="42"/>
    <x v="2"/>
    <x v="0"/>
    <x v="9"/>
    <x v="1"/>
    <x v="65"/>
    <x v="19"/>
    <x v="1"/>
    <x v="15"/>
    <x v="0"/>
    <n v="2.6"/>
    <x v="1"/>
    <x v="5"/>
    <x v="1"/>
    <x v="1"/>
    <n v="26"/>
    <x v="5"/>
    <x v="2"/>
  </r>
  <r>
    <n v="2496"/>
    <n v="40"/>
    <x v="2"/>
    <x v="0"/>
    <x v="21"/>
    <x v="3"/>
    <x v="18"/>
    <x v="43"/>
    <x v="3"/>
    <x v="20"/>
    <x v="1"/>
    <n v="3.1"/>
    <x v="1"/>
    <x v="1"/>
    <x v="1"/>
    <x v="1"/>
    <n v="34"/>
    <x v="2"/>
    <x v="6"/>
  </r>
  <r>
    <n v="2497"/>
    <n v="67"/>
    <x v="0"/>
    <x v="0"/>
    <x v="18"/>
    <x v="3"/>
    <x v="24"/>
    <x v="26"/>
    <x v="1"/>
    <x v="22"/>
    <x v="2"/>
    <n v="3.2"/>
    <x v="1"/>
    <x v="5"/>
    <x v="1"/>
    <x v="1"/>
    <n v="37"/>
    <x v="2"/>
    <x v="1"/>
  </r>
  <r>
    <n v="2498"/>
    <n v="35"/>
    <x v="2"/>
    <x v="0"/>
    <x v="21"/>
    <x v="3"/>
    <x v="49"/>
    <x v="24"/>
    <x v="2"/>
    <x v="10"/>
    <x v="2"/>
    <n v="4.2"/>
    <x v="1"/>
    <x v="3"/>
    <x v="1"/>
    <x v="1"/>
    <n v="28"/>
    <x v="4"/>
    <x v="2"/>
  </r>
  <r>
    <n v="2499"/>
    <n v="18"/>
    <x v="1"/>
    <x v="0"/>
    <x v="7"/>
    <x v="2"/>
    <x v="32"/>
    <x v="2"/>
    <x v="1"/>
    <x v="14"/>
    <x v="3"/>
    <n v="2.6"/>
    <x v="1"/>
    <x v="2"/>
    <x v="1"/>
    <x v="1"/>
    <n v="38"/>
    <x v="1"/>
    <x v="0"/>
  </r>
  <r>
    <n v="2500"/>
    <n v="52"/>
    <x v="0"/>
    <x v="0"/>
    <x v="15"/>
    <x v="0"/>
    <x v="2"/>
    <x v="7"/>
    <x v="0"/>
    <x v="6"/>
    <x v="2"/>
    <n v="3.1"/>
    <x v="1"/>
    <x v="2"/>
    <x v="1"/>
    <x v="1"/>
    <n v="2"/>
    <x v="1"/>
    <x v="3"/>
  </r>
  <r>
    <n v="2501"/>
    <n v="59"/>
    <x v="0"/>
    <x v="0"/>
    <x v="24"/>
    <x v="3"/>
    <x v="63"/>
    <x v="2"/>
    <x v="2"/>
    <x v="10"/>
    <x v="3"/>
    <n v="2.9"/>
    <x v="1"/>
    <x v="5"/>
    <x v="1"/>
    <x v="1"/>
    <n v="32"/>
    <x v="1"/>
    <x v="4"/>
  </r>
  <r>
    <n v="2502"/>
    <n v="49"/>
    <x v="2"/>
    <x v="0"/>
    <x v="6"/>
    <x v="0"/>
    <x v="23"/>
    <x v="8"/>
    <x v="2"/>
    <x v="10"/>
    <x v="3"/>
    <n v="4.5999999999999996"/>
    <x v="1"/>
    <x v="1"/>
    <x v="1"/>
    <x v="1"/>
    <n v="30"/>
    <x v="0"/>
    <x v="4"/>
  </r>
  <r>
    <n v="2503"/>
    <n v="46"/>
    <x v="2"/>
    <x v="0"/>
    <x v="11"/>
    <x v="0"/>
    <x v="53"/>
    <x v="37"/>
    <x v="0"/>
    <x v="6"/>
    <x v="1"/>
    <n v="4.0999999999999996"/>
    <x v="1"/>
    <x v="3"/>
    <x v="1"/>
    <x v="1"/>
    <n v="17"/>
    <x v="3"/>
    <x v="6"/>
  </r>
  <r>
    <n v="2504"/>
    <n v="69"/>
    <x v="0"/>
    <x v="0"/>
    <x v="23"/>
    <x v="1"/>
    <x v="64"/>
    <x v="31"/>
    <x v="2"/>
    <x v="10"/>
    <x v="2"/>
    <n v="2.5"/>
    <x v="1"/>
    <x v="5"/>
    <x v="1"/>
    <x v="1"/>
    <n v="5"/>
    <x v="5"/>
    <x v="4"/>
  </r>
  <r>
    <n v="2505"/>
    <n v="56"/>
    <x v="0"/>
    <x v="0"/>
    <x v="6"/>
    <x v="0"/>
    <x v="23"/>
    <x v="3"/>
    <x v="2"/>
    <x v="2"/>
    <x v="0"/>
    <n v="4"/>
    <x v="1"/>
    <x v="5"/>
    <x v="1"/>
    <x v="1"/>
    <n v="31"/>
    <x v="1"/>
    <x v="4"/>
  </r>
  <r>
    <n v="2506"/>
    <n v="27"/>
    <x v="3"/>
    <x v="0"/>
    <x v="8"/>
    <x v="3"/>
    <x v="60"/>
    <x v="26"/>
    <x v="2"/>
    <x v="17"/>
    <x v="2"/>
    <n v="3.5"/>
    <x v="1"/>
    <x v="0"/>
    <x v="1"/>
    <x v="1"/>
    <n v="43"/>
    <x v="3"/>
    <x v="3"/>
  </r>
  <r>
    <n v="2507"/>
    <n v="57"/>
    <x v="0"/>
    <x v="0"/>
    <x v="10"/>
    <x v="0"/>
    <x v="71"/>
    <x v="14"/>
    <x v="3"/>
    <x v="20"/>
    <x v="1"/>
    <n v="4.4000000000000004"/>
    <x v="1"/>
    <x v="1"/>
    <x v="1"/>
    <x v="1"/>
    <n v="19"/>
    <x v="0"/>
    <x v="2"/>
  </r>
  <r>
    <n v="2508"/>
    <n v="58"/>
    <x v="0"/>
    <x v="0"/>
    <x v="9"/>
    <x v="1"/>
    <x v="14"/>
    <x v="7"/>
    <x v="2"/>
    <x v="17"/>
    <x v="3"/>
    <n v="2.9"/>
    <x v="1"/>
    <x v="5"/>
    <x v="1"/>
    <x v="1"/>
    <n v="32"/>
    <x v="2"/>
    <x v="6"/>
  </r>
  <r>
    <n v="2509"/>
    <n v="23"/>
    <x v="3"/>
    <x v="0"/>
    <x v="4"/>
    <x v="1"/>
    <x v="3"/>
    <x v="18"/>
    <x v="3"/>
    <x v="21"/>
    <x v="1"/>
    <n v="3.1"/>
    <x v="1"/>
    <x v="4"/>
    <x v="1"/>
    <x v="1"/>
    <n v="5"/>
    <x v="5"/>
    <x v="4"/>
  </r>
  <r>
    <n v="2510"/>
    <n v="19"/>
    <x v="1"/>
    <x v="0"/>
    <x v="20"/>
    <x v="0"/>
    <x v="16"/>
    <x v="47"/>
    <x v="2"/>
    <x v="13"/>
    <x v="1"/>
    <n v="4.4000000000000004"/>
    <x v="1"/>
    <x v="1"/>
    <x v="1"/>
    <x v="1"/>
    <n v="9"/>
    <x v="4"/>
    <x v="3"/>
  </r>
  <r>
    <n v="2511"/>
    <n v="40"/>
    <x v="2"/>
    <x v="0"/>
    <x v="14"/>
    <x v="2"/>
    <x v="69"/>
    <x v="45"/>
    <x v="0"/>
    <x v="7"/>
    <x v="0"/>
    <n v="4.4000000000000004"/>
    <x v="1"/>
    <x v="3"/>
    <x v="1"/>
    <x v="1"/>
    <n v="48"/>
    <x v="2"/>
    <x v="1"/>
  </r>
  <r>
    <n v="2512"/>
    <n v="54"/>
    <x v="0"/>
    <x v="0"/>
    <x v="21"/>
    <x v="3"/>
    <x v="27"/>
    <x v="37"/>
    <x v="2"/>
    <x v="17"/>
    <x v="2"/>
    <n v="2.7"/>
    <x v="1"/>
    <x v="5"/>
    <x v="1"/>
    <x v="1"/>
    <n v="1"/>
    <x v="3"/>
    <x v="3"/>
  </r>
  <r>
    <n v="2513"/>
    <n v="50"/>
    <x v="2"/>
    <x v="0"/>
    <x v="20"/>
    <x v="0"/>
    <x v="80"/>
    <x v="25"/>
    <x v="2"/>
    <x v="14"/>
    <x v="2"/>
    <n v="4.9000000000000004"/>
    <x v="1"/>
    <x v="1"/>
    <x v="1"/>
    <x v="1"/>
    <n v="20"/>
    <x v="2"/>
    <x v="5"/>
  </r>
  <r>
    <n v="2514"/>
    <n v="69"/>
    <x v="0"/>
    <x v="0"/>
    <x v="8"/>
    <x v="3"/>
    <x v="0"/>
    <x v="47"/>
    <x v="0"/>
    <x v="11"/>
    <x v="0"/>
    <n v="3.5"/>
    <x v="1"/>
    <x v="4"/>
    <x v="1"/>
    <x v="1"/>
    <n v="42"/>
    <x v="1"/>
    <x v="2"/>
  </r>
  <r>
    <n v="2515"/>
    <n v="42"/>
    <x v="2"/>
    <x v="0"/>
    <x v="19"/>
    <x v="3"/>
    <x v="18"/>
    <x v="29"/>
    <x v="0"/>
    <x v="11"/>
    <x v="1"/>
    <n v="4.8"/>
    <x v="1"/>
    <x v="1"/>
    <x v="1"/>
    <x v="1"/>
    <n v="45"/>
    <x v="3"/>
    <x v="4"/>
  </r>
  <r>
    <n v="2516"/>
    <n v="37"/>
    <x v="2"/>
    <x v="0"/>
    <x v="0"/>
    <x v="0"/>
    <x v="56"/>
    <x v="23"/>
    <x v="2"/>
    <x v="23"/>
    <x v="2"/>
    <n v="4.2"/>
    <x v="1"/>
    <x v="4"/>
    <x v="1"/>
    <x v="1"/>
    <n v="41"/>
    <x v="1"/>
    <x v="5"/>
  </r>
  <r>
    <n v="2517"/>
    <n v="46"/>
    <x v="2"/>
    <x v="0"/>
    <x v="6"/>
    <x v="0"/>
    <x v="2"/>
    <x v="40"/>
    <x v="3"/>
    <x v="18"/>
    <x v="1"/>
    <n v="4.5999999999999996"/>
    <x v="1"/>
    <x v="3"/>
    <x v="1"/>
    <x v="1"/>
    <n v="36"/>
    <x v="5"/>
    <x v="3"/>
  </r>
  <r>
    <n v="2518"/>
    <n v="64"/>
    <x v="0"/>
    <x v="0"/>
    <x v="5"/>
    <x v="0"/>
    <x v="15"/>
    <x v="5"/>
    <x v="0"/>
    <x v="20"/>
    <x v="1"/>
    <n v="2.9"/>
    <x v="1"/>
    <x v="3"/>
    <x v="1"/>
    <x v="1"/>
    <n v="10"/>
    <x v="0"/>
    <x v="2"/>
  </r>
  <r>
    <n v="2519"/>
    <n v="20"/>
    <x v="3"/>
    <x v="0"/>
    <x v="23"/>
    <x v="1"/>
    <x v="12"/>
    <x v="1"/>
    <x v="3"/>
    <x v="24"/>
    <x v="3"/>
    <n v="4"/>
    <x v="1"/>
    <x v="5"/>
    <x v="1"/>
    <x v="1"/>
    <n v="31"/>
    <x v="0"/>
    <x v="2"/>
  </r>
  <r>
    <n v="2520"/>
    <n v="40"/>
    <x v="2"/>
    <x v="0"/>
    <x v="14"/>
    <x v="2"/>
    <x v="3"/>
    <x v="49"/>
    <x v="0"/>
    <x v="23"/>
    <x v="1"/>
    <n v="4.9000000000000004"/>
    <x v="1"/>
    <x v="3"/>
    <x v="1"/>
    <x v="1"/>
    <n v="21"/>
    <x v="2"/>
    <x v="3"/>
  </r>
  <r>
    <n v="2521"/>
    <n v="64"/>
    <x v="0"/>
    <x v="0"/>
    <x v="14"/>
    <x v="2"/>
    <x v="22"/>
    <x v="26"/>
    <x v="0"/>
    <x v="23"/>
    <x v="2"/>
    <n v="3.1"/>
    <x v="1"/>
    <x v="2"/>
    <x v="1"/>
    <x v="1"/>
    <n v="16"/>
    <x v="1"/>
    <x v="6"/>
  </r>
  <r>
    <n v="2522"/>
    <n v="29"/>
    <x v="3"/>
    <x v="0"/>
    <x v="8"/>
    <x v="3"/>
    <x v="27"/>
    <x v="46"/>
    <x v="2"/>
    <x v="23"/>
    <x v="3"/>
    <n v="4.4000000000000004"/>
    <x v="1"/>
    <x v="3"/>
    <x v="1"/>
    <x v="1"/>
    <n v="18"/>
    <x v="3"/>
    <x v="6"/>
  </r>
  <r>
    <n v="2523"/>
    <n v="20"/>
    <x v="3"/>
    <x v="0"/>
    <x v="22"/>
    <x v="3"/>
    <x v="0"/>
    <x v="2"/>
    <x v="1"/>
    <x v="8"/>
    <x v="0"/>
    <n v="2.5"/>
    <x v="1"/>
    <x v="4"/>
    <x v="1"/>
    <x v="1"/>
    <n v="20"/>
    <x v="5"/>
    <x v="1"/>
  </r>
  <r>
    <n v="2524"/>
    <n v="43"/>
    <x v="2"/>
    <x v="0"/>
    <x v="8"/>
    <x v="3"/>
    <x v="41"/>
    <x v="32"/>
    <x v="1"/>
    <x v="17"/>
    <x v="1"/>
    <n v="3.4"/>
    <x v="1"/>
    <x v="0"/>
    <x v="1"/>
    <x v="1"/>
    <n v="21"/>
    <x v="4"/>
    <x v="2"/>
  </r>
  <r>
    <n v="2525"/>
    <n v="60"/>
    <x v="0"/>
    <x v="0"/>
    <x v="7"/>
    <x v="2"/>
    <x v="40"/>
    <x v="23"/>
    <x v="2"/>
    <x v="7"/>
    <x v="1"/>
    <n v="3.7"/>
    <x v="1"/>
    <x v="0"/>
    <x v="1"/>
    <x v="1"/>
    <n v="23"/>
    <x v="2"/>
    <x v="3"/>
  </r>
  <r>
    <n v="2526"/>
    <n v="39"/>
    <x v="2"/>
    <x v="0"/>
    <x v="1"/>
    <x v="0"/>
    <x v="11"/>
    <x v="0"/>
    <x v="2"/>
    <x v="7"/>
    <x v="0"/>
    <n v="4.2"/>
    <x v="1"/>
    <x v="3"/>
    <x v="1"/>
    <x v="1"/>
    <n v="20"/>
    <x v="3"/>
    <x v="1"/>
  </r>
  <r>
    <n v="2527"/>
    <n v="47"/>
    <x v="2"/>
    <x v="0"/>
    <x v="6"/>
    <x v="0"/>
    <x v="39"/>
    <x v="3"/>
    <x v="1"/>
    <x v="15"/>
    <x v="1"/>
    <n v="3.4"/>
    <x v="1"/>
    <x v="0"/>
    <x v="1"/>
    <x v="1"/>
    <n v="30"/>
    <x v="3"/>
    <x v="4"/>
  </r>
  <r>
    <n v="2528"/>
    <n v="19"/>
    <x v="1"/>
    <x v="0"/>
    <x v="13"/>
    <x v="0"/>
    <x v="14"/>
    <x v="26"/>
    <x v="2"/>
    <x v="9"/>
    <x v="3"/>
    <n v="3.6"/>
    <x v="1"/>
    <x v="0"/>
    <x v="1"/>
    <x v="1"/>
    <n v="33"/>
    <x v="4"/>
    <x v="6"/>
  </r>
  <r>
    <n v="2529"/>
    <n v="52"/>
    <x v="0"/>
    <x v="0"/>
    <x v="16"/>
    <x v="3"/>
    <x v="53"/>
    <x v="15"/>
    <x v="1"/>
    <x v="15"/>
    <x v="3"/>
    <n v="4.7"/>
    <x v="1"/>
    <x v="4"/>
    <x v="1"/>
    <x v="1"/>
    <n v="31"/>
    <x v="5"/>
    <x v="5"/>
  </r>
  <r>
    <n v="2530"/>
    <n v="34"/>
    <x v="2"/>
    <x v="0"/>
    <x v="24"/>
    <x v="3"/>
    <x v="17"/>
    <x v="30"/>
    <x v="2"/>
    <x v="23"/>
    <x v="1"/>
    <n v="4.7"/>
    <x v="1"/>
    <x v="2"/>
    <x v="1"/>
    <x v="1"/>
    <n v="48"/>
    <x v="4"/>
    <x v="5"/>
  </r>
  <r>
    <n v="2531"/>
    <n v="25"/>
    <x v="3"/>
    <x v="0"/>
    <x v="11"/>
    <x v="0"/>
    <x v="57"/>
    <x v="2"/>
    <x v="1"/>
    <x v="17"/>
    <x v="1"/>
    <n v="3.6"/>
    <x v="1"/>
    <x v="1"/>
    <x v="1"/>
    <x v="1"/>
    <n v="28"/>
    <x v="5"/>
    <x v="1"/>
  </r>
  <r>
    <n v="2532"/>
    <n v="43"/>
    <x v="2"/>
    <x v="0"/>
    <x v="3"/>
    <x v="1"/>
    <x v="39"/>
    <x v="21"/>
    <x v="2"/>
    <x v="10"/>
    <x v="2"/>
    <n v="4.5999999999999996"/>
    <x v="1"/>
    <x v="1"/>
    <x v="1"/>
    <x v="1"/>
    <n v="7"/>
    <x v="1"/>
    <x v="6"/>
  </r>
  <r>
    <n v="2533"/>
    <n v="55"/>
    <x v="0"/>
    <x v="0"/>
    <x v="20"/>
    <x v="0"/>
    <x v="62"/>
    <x v="43"/>
    <x v="1"/>
    <x v="4"/>
    <x v="2"/>
    <n v="2.6"/>
    <x v="1"/>
    <x v="2"/>
    <x v="1"/>
    <x v="1"/>
    <n v="4"/>
    <x v="5"/>
    <x v="1"/>
  </r>
  <r>
    <n v="2534"/>
    <n v="66"/>
    <x v="0"/>
    <x v="0"/>
    <x v="16"/>
    <x v="3"/>
    <x v="43"/>
    <x v="38"/>
    <x v="1"/>
    <x v="24"/>
    <x v="2"/>
    <n v="3.1"/>
    <x v="1"/>
    <x v="3"/>
    <x v="1"/>
    <x v="1"/>
    <n v="49"/>
    <x v="1"/>
    <x v="4"/>
  </r>
  <r>
    <n v="2535"/>
    <n v="41"/>
    <x v="2"/>
    <x v="0"/>
    <x v="12"/>
    <x v="3"/>
    <x v="69"/>
    <x v="41"/>
    <x v="3"/>
    <x v="16"/>
    <x v="3"/>
    <n v="3.2"/>
    <x v="1"/>
    <x v="1"/>
    <x v="1"/>
    <x v="1"/>
    <n v="22"/>
    <x v="1"/>
    <x v="1"/>
  </r>
  <r>
    <n v="2536"/>
    <n v="47"/>
    <x v="2"/>
    <x v="0"/>
    <x v="7"/>
    <x v="2"/>
    <x v="68"/>
    <x v="34"/>
    <x v="1"/>
    <x v="7"/>
    <x v="0"/>
    <n v="3.9"/>
    <x v="1"/>
    <x v="0"/>
    <x v="1"/>
    <x v="1"/>
    <n v="39"/>
    <x v="4"/>
    <x v="0"/>
  </r>
  <r>
    <n v="2537"/>
    <n v="51"/>
    <x v="0"/>
    <x v="0"/>
    <x v="22"/>
    <x v="3"/>
    <x v="32"/>
    <x v="19"/>
    <x v="0"/>
    <x v="0"/>
    <x v="1"/>
    <n v="4.9000000000000004"/>
    <x v="1"/>
    <x v="0"/>
    <x v="1"/>
    <x v="1"/>
    <n v="45"/>
    <x v="3"/>
    <x v="6"/>
  </r>
  <r>
    <n v="2538"/>
    <n v="44"/>
    <x v="2"/>
    <x v="0"/>
    <x v="7"/>
    <x v="2"/>
    <x v="4"/>
    <x v="1"/>
    <x v="2"/>
    <x v="7"/>
    <x v="2"/>
    <n v="4.0999999999999996"/>
    <x v="1"/>
    <x v="4"/>
    <x v="1"/>
    <x v="1"/>
    <n v="30"/>
    <x v="3"/>
    <x v="0"/>
  </r>
  <r>
    <n v="2539"/>
    <n v="18"/>
    <x v="1"/>
    <x v="0"/>
    <x v="18"/>
    <x v="3"/>
    <x v="50"/>
    <x v="32"/>
    <x v="2"/>
    <x v="5"/>
    <x v="2"/>
    <n v="4.2"/>
    <x v="1"/>
    <x v="2"/>
    <x v="1"/>
    <x v="1"/>
    <n v="33"/>
    <x v="2"/>
    <x v="4"/>
  </r>
  <r>
    <n v="2540"/>
    <n v="33"/>
    <x v="2"/>
    <x v="0"/>
    <x v="3"/>
    <x v="1"/>
    <x v="2"/>
    <x v="2"/>
    <x v="2"/>
    <x v="7"/>
    <x v="3"/>
    <n v="4.0999999999999996"/>
    <x v="1"/>
    <x v="2"/>
    <x v="1"/>
    <x v="1"/>
    <n v="24"/>
    <x v="1"/>
    <x v="4"/>
  </r>
  <r>
    <n v="2541"/>
    <n v="24"/>
    <x v="3"/>
    <x v="0"/>
    <x v="22"/>
    <x v="3"/>
    <x v="69"/>
    <x v="32"/>
    <x v="2"/>
    <x v="4"/>
    <x v="2"/>
    <n v="3.9"/>
    <x v="1"/>
    <x v="1"/>
    <x v="1"/>
    <x v="1"/>
    <n v="11"/>
    <x v="5"/>
    <x v="3"/>
  </r>
  <r>
    <n v="2542"/>
    <n v="33"/>
    <x v="2"/>
    <x v="0"/>
    <x v="18"/>
    <x v="3"/>
    <x v="47"/>
    <x v="47"/>
    <x v="2"/>
    <x v="5"/>
    <x v="1"/>
    <n v="2.7"/>
    <x v="1"/>
    <x v="2"/>
    <x v="1"/>
    <x v="1"/>
    <n v="13"/>
    <x v="0"/>
    <x v="6"/>
  </r>
  <r>
    <n v="2543"/>
    <n v="61"/>
    <x v="0"/>
    <x v="0"/>
    <x v="16"/>
    <x v="3"/>
    <x v="20"/>
    <x v="10"/>
    <x v="2"/>
    <x v="3"/>
    <x v="0"/>
    <n v="3.7"/>
    <x v="1"/>
    <x v="0"/>
    <x v="1"/>
    <x v="1"/>
    <n v="27"/>
    <x v="3"/>
    <x v="2"/>
  </r>
  <r>
    <n v="2544"/>
    <n v="27"/>
    <x v="3"/>
    <x v="0"/>
    <x v="18"/>
    <x v="3"/>
    <x v="22"/>
    <x v="8"/>
    <x v="0"/>
    <x v="15"/>
    <x v="1"/>
    <n v="2.7"/>
    <x v="1"/>
    <x v="2"/>
    <x v="1"/>
    <x v="1"/>
    <n v="30"/>
    <x v="3"/>
    <x v="4"/>
  </r>
  <r>
    <n v="2545"/>
    <n v="46"/>
    <x v="2"/>
    <x v="0"/>
    <x v="13"/>
    <x v="0"/>
    <x v="44"/>
    <x v="12"/>
    <x v="2"/>
    <x v="16"/>
    <x v="1"/>
    <n v="2.5"/>
    <x v="1"/>
    <x v="2"/>
    <x v="1"/>
    <x v="1"/>
    <n v="39"/>
    <x v="0"/>
    <x v="3"/>
  </r>
  <r>
    <n v="2546"/>
    <n v="38"/>
    <x v="2"/>
    <x v="0"/>
    <x v="9"/>
    <x v="1"/>
    <x v="74"/>
    <x v="21"/>
    <x v="0"/>
    <x v="8"/>
    <x v="1"/>
    <n v="3.9"/>
    <x v="1"/>
    <x v="1"/>
    <x v="1"/>
    <x v="1"/>
    <n v="10"/>
    <x v="5"/>
    <x v="2"/>
  </r>
  <r>
    <n v="2547"/>
    <n v="63"/>
    <x v="0"/>
    <x v="0"/>
    <x v="23"/>
    <x v="1"/>
    <x v="34"/>
    <x v="21"/>
    <x v="0"/>
    <x v="0"/>
    <x v="2"/>
    <n v="3"/>
    <x v="1"/>
    <x v="0"/>
    <x v="1"/>
    <x v="1"/>
    <n v="4"/>
    <x v="2"/>
    <x v="3"/>
  </r>
  <r>
    <n v="2548"/>
    <n v="47"/>
    <x v="2"/>
    <x v="0"/>
    <x v="14"/>
    <x v="2"/>
    <x v="8"/>
    <x v="16"/>
    <x v="2"/>
    <x v="19"/>
    <x v="2"/>
    <n v="3.2"/>
    <x v="1"/>
    <x v="4"/>
    <x v="1"/>
    <x v="1"/>
    <n v="16"/>
    <x v="1"/>
    <x v="1"/>
  </r>
  <r>
    <n v="2549"/>
    <n v="42"/>
    <x v="2"/>
    <x v="0"/>
    <x v="21"/>
    <x v="3"/>
    <x v="80"/>
    <x v="21"/>
    <x v="0"/>
    <x v="6"/>
    <x v="0"/>
    <n v="3.8"/>
    <x v="1"/>
    <x v="3"/>
    <x v="1"/>
    <x v="1"/>
    <n v="34"/>
    <x v="2"/>
    <x v="5"/>
  </r>
  <r>
    <n v="2550"/>
    <n v="41"/>
    <x v="2"/>
    <x v="0"/>
    <x v="14"/>
    <x v="2"/>
    <x v="30"/>
    <x v="41"/>
    <x v="2"/>
    <x v="16"/>
    <x v="3"/>
    <n v="2.7"/>
    <x v="1"/>
    <x v="3"/>
    <x v="1"/>
    <x v="1"/>
    <n v="11"/>
    <x v="5"/>
    <x v="6"/>
  </r>
  <r>
    <n v="2551"/>
    <n v="53"/>
    <x v="0"/>
    <x v="0"/>
    <x v="23"/>
    <x v="1"/>
    <x v="78"/>
    <x v="13"/>
    <x v="3"/>
    <x v="15"/>
    <x v="3"/>
    <n v="3"/>
    <x v="1"/>
    <x v="5"/>
    <x v="1"/>
    <x v="1"/>
    <n v="30"/>
    <x v="5"/>
    <x v="0"/>
  </r>
  <r>
    <n v="2552"/>
    <n v="29"/>
    <x v="3"/>
    <x v="0"/>
    <x v="9"/>
    <x v="1"/>
    <x v="50"/>
    <x v="46"/>
    <x v="2"/>
    <x v="1"/>
    <x v="0"/>
    <n v="4.0999999999999996"/>
    <x v="1"/>
    <x v="2"/>
    <x v="1"/>
    <x v="1"/>
    <n v="40"/>
    <x v="5"/>
    <x v="2"/>
  </r>
  <r>
    <n v="2553"/>
    <n v="61"/>
    <x v="0"/>
    <x v="0"/>
    <x v="22"/>
    <x v="3"/>
    <x v="16"/>
    <x v="33"/>
    <x v="3"/>
    <x v="7"/>
    <x v="1"/>
    <n v="3.2"/>
    <x v="1"/>
    <x v="4"/>
    <x v="1"/>
    <x v="1"/>
    <n v="13"/>
    <x v="2"/>
    <x v="2"/>
  </r>
  <r>
    <n v="2554"/>
    <n v="69"/>
    <x v="0"/>
    <x v="0"/>
    <x v="16"/>
    <x v="3"/>
    <x v="21"/>
    <x v="34"/>
    <x v="2"/>
    <x v="1"/>
    <x v="2"/>
    <n v="4.5"/>
    <x v="1"/>
    <x v="5"/>
    <x v="1"/>
    <x v="1"/>
    <n v="28"/>
    <x v="0"/>
    <x v="6"/>
  </r>
  <r>
    <n v="2555"/>
    <n v="51"/>
    <x v="0"/>
    <x v="0"/>
    <x v="16"/>
    <x v="3"/>
    <x v="10"/>
    <x v="23"/>
    <x v="2"/>
    <x v="0"/>
    <x v="2"/>
    <n v="4.3"/>
    <x v="1"/>
    <x v="5"/>
    <x v="1"/>
    <x v="1"/>
    <n v="49"/>
    <x v="5"/>
    <x v="4"/>
  </r>
  <r>
    <n v="2556"/>
    <n v="24"/>
    <x v="3"/>
    <x v="0"/>
    <x v="13"/>
    <x v="0"/>
    <x v="67"/>
    <x v="37"/>
    <x v="2"/>
    <x v="0"/>
    <x v="3"/>
    <n v="3.5"/>
    <x v="1"/>
    <x v="3"/>
    <x v="1"/>
    <x v="1"/>
    <n v="23"/>
    <x v="2"/>
    <x v="1"/>
  </r>
  <r>
    <n v="2557"/>
    <n v="24"/>
    <x v="3"/>
    <x v="0"/>
    <x v="17"/>
    <x v="0"/>
    <x v="19"/>
    <x v="6"/>
    <x v="3"/>
    <x v="23"/>
    <x v="3"/>
    <n v="3.1"/>
    <x v="1"/>
    <x v="3"/>
    <x v="1"/>
    <x v="1"/>
    <n v="4"/>
    <x v="4"/>
    <x v="3"/>
  </r>
  <r>
    <n v="2558"/>
    <n v="70"/>
    <x v="0"/>
    <x v="0"/>
    <x v="6"/>
    <x v="0"/>
    <x v="66"/>
    <x v="19"/>
    <x v="0"/>
    <x v="17"/>
    <x v="1"/>
    <n v="3.9"/>
    <x v="1"/>
    <x v="3"/>
    <x v="1"/>
    <x v="1"/>
    <n v="17"/>
    <x v="3"/>
    <x v="0"/>
  </r>
  <r>
    <n v="2559"/>
    <n v="49"/>
    <x v="2"/>
    <x v="0"/>
    <x v="15"/>
    <x v="0"/>
    <x v="50"/>
    <x v="18"/>
    <x v="2"/>
    <x v="5"/>
    <x v="3"/>
    <n v="2.7"/>
    <x v="1"/>
    <x v="0"/>
    <x v="1"/>
    <x v="1"/>
    <n v="24"/>
    <x v="3"/>
    <x v="0"/>
  </r>
  <r>
    <n v="2560"/>
    <n v="48"/>
    <x v="2"/>
    <x v="0"/>
    <x v="22"/>
    <x v="3"/>
    <x v="79"/>
    <x v="16"/>
    <x v="1"/>
    <x v="14"/>
    <x v="0"/>
    <n v="4"/>
    <x v="1"/>
    <x v="1"/>
    <x v="1"/>
    <x v="1"/>
    <n v="21"/>
    <x v="5"/>
    <x v="6"/>
  </r>
  <r>
    <n v="2561"/>
    <n v="58"/>
    <x v="0"/>
    <x v="0"/>
    <x v="23"/>
    <x v="1"/>
    <x v="17"/>
    <x v="18"/>
    <x v="2"/>
    <x v="10"/>
    <x v="1"/>
    <n v="2.7"/>
    <x v="1"/>
    <x v="2"/>
    <x v="1"/>
    <x v="1"/>
    <n v="17"/>
    <x v="5"/>
    <x v="4"/>
  </r>
  <r>
    <n v="2562"/>
    <n v="32"/>
    <x v="2"/>
    <x v="0"/>
    <x v="15"/>
    <x v="0"/>
    <x v="5"/>
    <x v="14"/>
    <x v="0"/>
    <x v="23"/>
    <x v="1"/>
    <n v="2.7"/>
    <x v="1"/>
    <x v="1"/>
    <x v="1"/>
    <x v="1"/>
    <n v="22"/>
    <x v="5"/>
    <x v="3"/>
  </r>
  <r>
    <n v="2563"/>
    <n v="57"/>
    <x v="0"/>
    <x v="0"/>
    <x v="6"/>
    <x v="0"/>
    <x v="17"/>
    <x v="28"/>
    <x v="3"/>
    <x v="22"/>
    <x v="1"/>
    <n v="4.7"/>
    <x v="1"/>
    <x v="3"/>
    <x v="1"/>
    <x v="1"/>
    <n v="27"/>
    <x v="1"/>
    <x v="0"/>
  </r>
  <r>
    <n v="2564"/>
    <n v="69"/>
    <x v="0"/>
    <x v="0"/>
    <x v="21"/>
    <x v="3"/>
    <x v="13"/>
    <x v="2"/>
    <x v="3"/>
    <x v="0"/>
    <x v="0"/>
    <n v="4.5"/>
    <x v="1"/>
    <x v="3"/>
    <x v="1"/>
    <x v="1"/>
    <n v="1"/>
    <x v="0"/>
    <x v="6"/>
  </r>
  <r>
    <n v="2565"/>
    <n v="42"/>
    <x v="2"/>
    <x v="0"/>
    <x v="18"/>
    <x v="3"/>
    <x v="3"/>
    <x v="0"/>
    <x v="0"/>
    <x v="21"/>
    <x v="0"/>
    <n v="3"/>
    <x v="1"/>
    <x v="4"/>
    <x v="1"/>
    <x v="1"/>
    <n v="27"/>
    <x v="4"/>
    <x v="1"/>
  </r>
  <r>
    <n v="2566"/>
    <n v="30"/>
    <x v="3"/>
    <x v="0"/>
    <x v="20"/>
    <x v="0"/>
    <x v="35"/>
    <x v="34"/>
    <x v="1"/>
    <x v="21"/>
    <x v="3"/>
    <n v="3.6"/>
    <x v="1"/>
    <x v="5"/>
    <x v="1"/>
    <x v="1"/>
    <n v="8"/>
    <x v="0"/>
    <x v="3"/>
  </r>
  <r>
    <n v="2567"/>
    <n v="35"/>
    <x v="2"/>
    <x v="0"/>
    <x v="8"/>
    <x v="3"/>
    <x v="15"/>
    <x v="9"/>
    <x v="1"/>
    <x v="22"/>
    <x v="3"/>
    <n v="3.3"/>
    <x v="1"/>
    <x v="3"/>
    <x v="1"/>
    <x v="1"/>
    <n v="43"/>
    <x v="3"/>
    <x v="3"/>
  </r>
  <r>
    <n v="2568"/>
    <n v="19"/>
    <x v="1"/>
    <x v="0"/>
    <x v="12"/>
    <x v="3"/>
    <x v="21"/>
    <x v="49"/>
    <x v="3"/>
    <x v="9"/>
    <x v="1"/>
    <n v="4.3"/>
    <x v="1"/>
    <x v="5"/>
    <x v="1"/>
    <x v="1"/>
    <n v="24"/>
    <x v="1"/>
    <x v="0"/>
  </r>
  <r>
    <n v="2569"/>
    <n v="52"/>
    <x v="0"/>
    <x v="0"/>
    <x v="17"/>
    <x v="0"/>
    <x v="57"/>
    <x v="21"/>
    <x v="3"/>
    <x v="14"/>
    <x v="0"/>
    <n v="4.3"/>
    <x v="1"/>
    <x v="0"/>
    <x v="1"/>
    <x v="1"/>
    <n v="29"/>
    <x v="3"/>
    <x v="0"/>
  </r>
  <r>
    <n v="2570"/>
    <n v="42"/>
    <x v="2"/>
    <x v="0"/>
    <x v="10"/>
    <x v="0"/>
    <x v="60"/>
    <x v="14"/>
    <x v="2"/>
    <x v="4"/>
    <x v="1"/>
    <n v="4.8"/>
    <x v="1"/>
    <x v="1"/>
    <x v="1"/>
    <x v="1"/>
    <n v="10"/>
    <x v="4"/>
    <x v="4"/>
  </r>
  <r>
    <n v="2571"/>
    <n v="36"/>
    <x v="2"/>
    <x v="0"/>
    <x v="4"/>
    <x v="1"/>
    <x v="65"/>
    <x v="35"/>
    <x v="3"/>
    <x v="8"/>
    <x v="1"/>
    <n v="4"/>
    <x v="1"/>
    <x v="5"/>
    <x v="1"/>
    <x v="1"/>
    <n v="12"/>
    <x v="3"/>
    <x v="0"/>
  </r>
  <r>
    <n v="2572"/>
    <n v="45"/>
    <x v="2"/>
    <x v="0"/>
    <x v="12"/>
    <x v="3"/>
    <x v="65"/>
    <x v="16"/>
    <x v="0"/>
    <x v="13"/>
    <x v="0"/>
    <n v="3.5"/>
    <x v="1"/>
    <x v="3"/>
    <x v="1"/>
    <x v="1"/>
    <n v="48"/>
    <x v="1"/>
    <x v="0"/>
  </r>
  <r>
    <n v="2573"/>
    <n v="54"/>
    <x v="0"/>
    <x v="0"/>
    <x v="0"/>
    <x v="0"/>
    <x v="69"/>
    <x v="47"/>
    <x v="2"/>
    <x v="5"/>
    <x v="3"/>
    <n v="3.9"/>
    <x v="1"/>
    <x v="2"/>
    <x v="1"/>
    <x v="1"/>
    <n v="40"/>
    <x v="4"/>
    <x v="3"/>
  </r>
  <r>
    <n v="2574"/>
    <n v="54"/>
    <x v="0"/>
    <x v="0"/>
    <x v="17"/>
    <x v="0"/>
    <x v="3"/>
    <x v="35"/>
    <x v="2"/>
    <x v="16"/>
    <x v="2"/>
    <n v="4.4000000000000004"/>
    <x v="1"/>
    <x v="5"/>
    <x v="1"/>
    <x v="1"/>
    <n v="1"/>
    <x v="4"/>
    <x v="2"/>
  </r>
  <r>
    <n v="2575"/>
    <n v="27"/>
    <x v="3"/>
    <x v="0"/>
    <x v="19"/>
    <x v="3"/>
    <x v="80"/>
    <x v="20"/>
    <x v="2"/>
    <x v="18"/>
    <x v="2"/>
    <n v="4.5999999999999996"/>
    <x v="1"/>
    <x v="4"/>
    <x v="1"/>
    <x v="1"/>
    <n v="26"/>
    <x v="2"/>
    <x v="0"/>
  </r>
  <r>
    <n v="2576"/>
    <n v="53"/>
    <x v="0"/>
    <x v="0"/>
    <x v="6"/>
    <x v="0"/>
    <x v="48"/>
    <x v="46"/>
    <x v="2"/>
    <x v="5"/>
    <x v="3"/>
    <n v="4"/>
    <x v="1"/>
    <x v="0"/>
    <x v="1"/>
    <x v="1"/>
    <n v="9"/>
    <x v="3"/>
    <x v="2"/>
  </r>
  <r>
    <n v="2577"/>
    <n v="20"/>
    <x v="3"/>
    <x v="0"/>
    <x v="15"/>
    <x v="0"/>
    <x v="49"/>
    <x v="13"/>
    <x v="2"/>
    <x v="5"/>
    <x v="0"/>
    <n v="4.2"/>
    <x v="1"/>
    <x v="1"/>
    <x v="1"/>
    <x v="1"/>
    <n v="19"/>
    <x v="5"/>
    <x v="3"/>
  </r>
  <r>
    <n v="2578"/>
    <n v="52"/>
    <x v="0"/>
    <x v="0"/>
    <x v="20"/>
    <x v="0"/>
    <x v="32"/>
    <x v="46"/>
    <x v="0"/>
    <x v="13"/>
    <x v="3"/>
    <n v="4.5"/>
    <x v="1"/>
    <x v="2"/>
    <x v="1"/>
    <x v="1"/>
    <n v="37"/>
    <x v="4"/>
    <x v="5"/>
  </r>
  <r>
    <n v="2579"/>
    <n v="54"/>
    <x v="0"/>
    <x v="0"/>
    <x v="12"/>
    <x v="3"/>
    <x v="16"/>
    <x v="34"/>
    <x v="2"/>
    <x v="7"/>
    <x v="3"/>
    <n v="3.9"/>
    <x v="1"/>
    <x v="1"/>
    <x v="1"/>
    <x v="1"/>
    <n v="3"/>
    <x v="1"/>
    <x v="3"/>
  </r>
  <r>
    <n v="2580"/>
    <n v="65"/>
    <x v="0"/>
    <x v="0"/>
    <x v="0"/>
    <x v="0"/>
    <x v="5"/>
    <x v="46"/>
    <x v="2"/>
    <x v="7"/>
    <x v="2"/>
    <n v="3.7"/>
    <x v="1"/>
    <x v="0"/>
    <x v="1"/>
    <x v="1"/>
    <n v="40"/>
    <x v="0"/>
    <x v="1"/>
  </r>
  <r>
    <n v="2581"/>
    <n v="43"/>
    <x v="2"/>
    <x v="0"/>
    <x v="2"/>
    <x v="0"/>
    <x v="45"/>
    <x v="2"/>
    <x v="1"/>
    <x v="2"/>
    <x v="2"/>
    <n v="3.6"/>
    <x v="1"/>
    <x v="5"/>
    <x v="1"/>
    <x v="1"/>
    <n v="13"/>
    <x v="4"/>
    <x v="3"/>
  </r>
  <r>
    <n v="2582"/>
    <n v="57"/>
    <x v="0"/>
    <x v="0"/>
    <x v="10"/>
    <x v="0"/>
    <x v="13"/>
    <x v="5"/>
    <x v="2"/>
    <x v="9"/>
    <x v="0"/>
    <n v="4.7"/>
    <x v="1"/>
    <x v="0"/>
    <x v="1"/>
    <x v="1"/>
    <n v="48"/>
    <x v="2"/>
    <x v="5"/>
  </r>
  <r>
    <n v="2583"/>
    <n v="19"/>
    <x v="1"/>
    <x v="0"/>
    <x v="10"/>
    <x v="0"/>
    <x v="57"/>
    <x v="45"/>
    <x v="1"/>
    <x v="21"/>
    <x v="3"/>
    <n v="3.6"/>
    <x v="1"/>
    <x v="4"/>
    <x v="1"/>
    <x v="1"/>
    <n v="4"/>
    <x v="0"/>
    <x v="6"/>
  </r>
  <r>
    <n v="2584"/>
    <n v="69"/>
    <x v="0"/>
    <x v="0"/>
    <x v="2"/>
    <x v="0"/>
    <x v="73"/>
    <x v="19"/>
    <x v="2"/>
    <x v="12"/>
    <x v="3"/>
    <n v="2.5"/>
    <x v="1"/>
    <x v="2"/>
    <x v="1"/>
    <x v="1"/>
    <n v="9"/>
    <x v="1"/>
    <x v="1"/>
  </r>
  <r>
    <n v="2585"/>
    <n v="26"/>
    <x v="3"/>
    <x v="0"/>
    <x v="20"/>
    <x v="0"/>
    <x v="38"/>
    <x v="20"/>
    <x v="0"/>
    <x v="24"/>
    <x v="2"/>
    <n v="2.9"/>
    <x v="1"/>
    <x v="5"/>
    <x v="1"/>
    <x v="1"/>
    <n v="26"/>
    <x v="4"/>
    <x v="4"/>
  </r>
  <r>
    <n v="2586"/>
    <n v="57"/>
    <x v="0"/>
    <x v="0"/>
    <x v="12"/>
    <x v="3"/>
    <x v="18"/>
    <x v="48"/>
    <x v="0"/>
    <x v="1"/>
    <x v="3"/>
    <n v="4.4000000000000004"/>
    <x v="1"/>
    <x v="1"/>
    <x v="1"/>
    <x v="1"/>
    <n v="19"/>
    <x v="5"/>
    <x v="1"/>
  </r>
  <r>
    <n v="2587"/>
    <n v="20"/>
    <x v="3"/>
    <x v="0"/>
    <x v="7"/>
    <x v="2"/>
    <x v="39"/>
    <x v="1"/>
    <x v="0"/>
    <x v="22"/>
    <x v="0"/>
    <n v="4.5999999999999996"/>
    <x v="1"/>
    <x v="0"/>
    <x v="1"/>
    <x v="1"/>
    <n v="1"/>
    <x v="2"/>
    <x v="6"/>
  </r>
  <r>
    <n v="2588"/>
    <n v="55"/>
    <x v="0"/>
    <x v="0"/>
    <x v="18"/>
    <x v="3"/>
    <x v="45"/>
    <x v="39"/>
    <x v="2"/>
    <x v="7"/>
    <x v="0"/>
    <n v="3.7"/>
    <x v="1"/>
    <x v="0"/>
    <x v="1"/>
    <x v="1"/>
    <n v="29"/>
    <x v="3"/>
    <x v="6"/>
  </r>
  <r>
    <n v="2589"/>
    <n v="44"/>
    <x v="2"/>
    <x v="0"/>
    <x v="21"/>
    <x v="3"/>
    <x v="4"/>
    <x v="12"/>
    <x v="2"/>
    <x v="15"/>
    <x v="2"/>
    <n v="3.2"/>
    <x v="1"/>
    <x v="1"/>
    <x v="1"/>
    <x v="1"/>
    <n v="38"/>
    <x v="0"/>
    <x v="4"/>
  </r>
  <r>
    <n v="2590"/>
    <n v="52"/>
    <x v="0"/>
    <x v="0"/>
    <x v="13"/>
    <x v="0"/>
    <x v="0"/>
    <x v="25"/>
    <x v="2"/>
    <x v="5"/>
    <x v="0"/>
    <n v="4.9000000000000004"/>
    <x v="1"/>
    <x v="4"/>
    <x v="1"/>
    <x v="1"/>
    <n v="31"/>
    <x v="3"/>
    <x v="2"/>
  </r>
  <r>
    <n v="2591"/>
    <n v="57"/>
    <x v="0"/>
    <x v="0"/>
    <x v="24"/>
    <x v="3"/>
    <x v="76"/>
    <x v="18"/>
    <x v="2"/>
    <x v="2"/>
    <x v="2"/>
    <n v="5"/>
    <x v="1"/>
    <x v="1"/>
    <x v="1"/>
    <x v="1"/>
    <n v="35"/>
    <x v="0"/>
    <x v="2"/>
  </r>
  <r>
    <n v="2592"/>
    <n v="40"/>
    <x v="2"/>
    <x v="0"/>
    <x v="14"/>
    <x v="2"/>
    <x v="70"/>
    <x v="35"/>
    <x v="1"/>
    <x v="8"/>
    <x v="1"/>
    <n v="3.3"/>
    <x v="1"/>
    <x v="0"/>
    <x v="1"/>
    <x v="1"/>
    <n v="40"/>
    <x v="1"/>
    <x v="3"/>
  </r>
  <r>
    <n v="2593"/>
    <n v="23"/>
    <x v="3"/>
    <x v="0"/>
    <x v="6"/>
    <x v="0"/>
    <x v="66"/>
    <x v="44"/>
    <x v="3"/>
    <x v="15"/>
    <x v="2"/>
    <n v="4.4000000000000004"/>
    <x v="1"/>
    <x v="5"/>
    <x v="1"/>
    <x v="1"/>
    <n v="13"/>
    <x v="0"/>
    <x v="3"/>
  </r>
  <r>
    <n v="2594"/>
    <n v="36"/>
    <x v="2"/>
    <x v="0"/>
    <x v="13"/>
    <x v="0"/>
    <x v="14"/>
    <x v="24"/>
    <x v="1"/>
    <x v="21"/>
    <x v="3"/>
    <n v="4.7"/>
    <x v="1"/>
    <x v="5"/>
    <x v="1"/>
    <x v="1"/>
    <n v="9"/>
    <x v="4"/>
    <x v="6"/>
  </r>
  <r>
    <n v="2595"/>
    <n v="59"/>
    <x v="0"/>
    <x v="0"/>
    <x v="11"/>
    <x v="0"/>
    <x v="13"/>
    <x v="6"/>
    <x v="0"/>
    <x v="21"/>
    <x v="3"/>
    <n v="3.6"/>
    <x v="1"/>
    <x v="1"/>
    <x v="1"/>
    <x v="1"/>
    <n v="25"/>
    <x v="1"/>
    <x v="6"/>
  </r>
  <r>
    <n v="2596"/>
    <n v="29"/>
    <x v="3"/>
    <x v="0"/>
    <x v="0"/>
    <x v="0"/>
    <x v="22"/>
    <x v="44"/>
    <x v="3"/>
    <x v="1"/>
    <x v="2"/>
    <n v="3.2"/>
    <x v="1"/>
    <x v="1"/>
    <x v="1"/>
    <x v="1"/>
    <n v="3"/>
    <x v="4"/>
    <x v="4"/>
  </r>
  <r>
    <n v="2597"/>
    <n v="63"/>
    <x v="0"/>
    <x v="0"/>
    <x v="5"/>
    <x v="0"/>
    <x v="72"/>
    <x v="7"/>
    <x v="0"/>
    <x v="13"/>
    <x v="1"/>
    <n v="3"/>
    <x v="1"/>
    <x v="2"/>
    <x v="1"/>
    <x v="1"/>
    <n v="35"/>
    <x v="2"/>
    <x v="5"/>
  </r>
  <r>
    <n v="2598"/>
    <n v="60"/>
    <x v="0"/>
    <x v="0"/>
    <x v="16"/>
    <x v="3"/>
    <x v="21"/>
    <x v="15"/>
    <x v="3"/>
    <x v="11"/>
    <x v="2"/>
    <n v="4.4000000000000004"/>
    <x v="1"/>
    <x v="5"/>
    <x v="1"/>
    <x v="1"/>
    <n v="13"/>
    <x v="0"/>
    <x v="4"/>
  </r>
  <r>
    <n v="2599"/>
    <n v="64"/>
    <x v="0"/>
    <x v="0"/>
    <x v="21"/>
    <x v="3"/>
    <x v="62"/>
    <x v="22"/>
    <x v="3"/>
    <x v="8"/>
    <x v="3"/>
    <n v="3.3"/>
    <x v="1"/>
    <x v="0"/>
    <x v="1"/>
    <x v="1"/>
    <n v="31"/>
    <x v="5"/>
    <x v="2"/>
  </r>
  <r>
    <n v="2600"/>
    <n v="63"/>
    <x v="0"/>
    <x v="0"/>
    <x v="16"/>
    <x v="3"/>
    <x v="54"/>
    <x v="34"/>
    <x v="2"/>
    <x v="9"/>
    <x v="0"/>
    <n v="3.4"/>
    <x v="1"/>
    <x v="0"/>
    <x v="1"/>
    <x v="1"/>
    <n v="48"/>
    <x v="2"/>
    <x v="5"/>
  </r>
  <r>
    <n v="2601"/>
    <n v="21"/>
    <x v="3"/>
    <x v="0"/>
    <x v="22"/>
    <x v="3"/>
    <x v="42"/>
    <x v="14"/>
    <x v="2"/>
    <x v="0"/>
    <x v="3"/>
    <n v="3.9"/>
    <x v="1"/>
    <x v="0"/>
    <x v="1"/>
    <x v="1"/>
    <n v="6"/>
    <x v="4"/>
    <x v="4"/>
  </r>
  <r>
    <n v="2602"/>
    <n v="61"/>
    <x v="0"/>
    <x v="0"/>
    <x v="10"/>
    <x v="0"/>
    <x v="27"/>
    <x v="16"/>
    <x v="0"/>
    <x v="20"/>
    <x v="0"/>
    <n v="2.9"/>
    <x v="1"/>
    <x v="5"/>
    <x v="1"/>
    <x v="1"/>
    <n v="43"/>
    <x v="1"/>
    <x v="5"/>
  </r>
  <r>
    <n v="2603"/>
    <n v="65"/>
    <x v="0"/>
    <x v="0"/>
    <x v="7"/>
    <x v="2"/>
    <x v="77"/>
    <x v="36"/>
    <x v="2"/>
    <x v="13"/>
    <x v="3"/>
    <n v="2.9"/>
    <x v="1"/>
    <x v="1"/>
    <x v="1"/>
    <x v="1"/>
    <n v="1"/>
    <x v="0"/>
    <x v="3"/>
  </r>
  <r>
    <n v="2604"/>
    <n v="69"/>
    <x v="0"/>
    <x v="0"/>
    <x v="10"/>
    <x v="0"/>
    <x v="47"/>
    <x v="47"/>
    <x v="2"/>
    <x v="11"/>
    <x v="1"/>
    <n v="2.7"/>
    <x v="1"/>
    <x v="4"/>
    <x v="1"/>
    <x v="1"/>
    <n v="8"/>
    <x v="1"/>
    <x v="2"/>
  </r>
  <r>
    <n v="2605"/>
    <n v="47"/>
    <x v="2"/>
    <x v="0"/>
    <x v="1"/>
    <x v="0"/>
    <x v="36"/>
    <x v="24"/>
    <x v="2"/>
    <x v="19"/>
    <x v="1"/>
    <n v="3.4"/>
    <x v="1"/>
    <x v="5"/>
    <x v="1"/>
    <x v="1"/>
    <n v="6"/>
    <x v="5"/>
    <x v="1"/>
  </r>
  <r>
    <n v="2606"/>
    <n v="41"/>
    <x v="2"/>
    <x v="0"/>
    <x v="15"/>
    <x v="0"/>
    <x v="73"/>
    <x v="22"/>
    <x v="2"/>
    <x v="3"/>
    <x v="1"/>
    <n v="3.7"/>
    <x v="1"/>
    <x v="4"/>
    <x v="1"/>
    <x v="1"/>
    <n v="32"/>
    <x v="0"/>
    <x v="0"/>
  </r>
  <r>
    <n v="2607"/>
    <n v="68"/>
    <x v="0"/>
    <x v="0"/>
    <x v="9"/>
    <x v="1"/>
    <x v="57"/>
    <x v="22"/>
    <x v="0"/>
    <x v="2"/>
    <x v="1"/>
    <n v="4.7"/>
    <x v="1"/>
    <x v="3"/>
    <x v="1"/>
    <x v="1"/>
    <n v="46"/>
    <x v="4"/>
    <x v="4"/>
  </r>
  <r>
    <n v="2608"/>
    <n v="41"/>
    <x v="2"/>
    <x v="0"/>
    <x v="9"/>
    <x v="1"/>
    <x v="14"/>
    <x v="19"/>
    <x v="3"/>
    <x v="11"/>
    <x v="1"/>
    <n v="3.1"/>
    <x v="1"/>
    <x v="0"/>
    <x v="1"/>
    <x v="1"/>
    <n v="38"/>
    <x v="3"/>
    <x v="6"/>
  </r>
  <r>
    <n v="2609"/>
    <n v="42"/>
    <x v="2"/>
    <x v="0"/>
    <x v="14"/>
    <x v="2"/>
    <x v="10"/>
    <x v="16"/>
    <x v="0"/>
    <x v="20"/>
    <x v="3"/>
    <n v="4.2"/>
    <x v="1"/>
    <x v="4"/>
    <x v="1"/>
    <x v="1"/>
    <n v="48"/>
    <x v="2"/>
    <x v="0"/>
  </r>
  <r>
    <n v="2610"/>
    <n v="66"/>
    <x v="0"/>
    <x v="0"/>
    <x v="21"/>
    <x v="3"/>
    <x v="51"/>
    <x v="10"/>
    <x v="2"/>
    <x v="13"/>
    <x v="2"/>
    <n v="3"/>
    <x v="1"/>
    <x v="5"/>
    <x v="1"/>
    <x v="1"/>
    <n v="18"/>
    <x v="5"/>
    <x v="4"/>
  </r>
  <r>
    <n v="2611"/>
    <n v="66"/>
    <x v="0"/>
    <x v="0"/>
    <x v="2"/>
    <x v="0"/>
    <x v="73"/>
    <x v="8"/>
    <x v="2"/>
    <x v="10"/>
    <x v="1"/>
    <n v="3.1"/>
    <x v="1"/>
    <x v="0"/>
    <x v="1"/>
    <x v="1"/>
    <n v="25"/>
    <x v="1"/>
    <x v="3"/>
  </r>
  <r>
    <n v="2612"/>
    <n v="33"/>
    <x v="2"/>
    <x v="0"/>
    <x v="14"/>
    <x v="2"/>
    <x v="54"/>
    <x v="49"/>
    <x v="0"/>
    <x v="1"/>
    <x v="3"/>
    <n v="4.2"/>
    <x v="1"/>
    <x v="4"/>
    <x v="1"/>
    <x v="1"/>
    <n v="4"/>
    <x v="1"/>
    <x v="0"/>
  </r>
  <r>
    <n v="2613"/>
    <n v="55"/>
    <x v="0"/>
    <x v="0"/>
    <x v="12"/>
    <x v="3"/>
    <x v="20"/>
    <x v="7"/>
    <x v="2"/>
    <x v="2"/>
    <x v="0"/>
    <n v="3.8"/>
    <x v="1"/>
    <x v="2"/>
    <x v="1"/>
    <x v="1"/>
    <n v="27"/>
    <x v="0"/>
    <x v="3"/>
  </r>
  <r>
    <n v="2614"/>
    <n v="58"/>
    <x v="0"/>
    <x v="0"/>
    <x v="24"/>
    <x v="3"/>
    <x v="19"/>
    <x v="45"/>
    <x v="2"/>
    <x v="9"/>
    <x v="3"/>
    <n v="2.9"/>
    <x v="1"/>
    <x v="0"/>
    <x v="1"/>
    <x v="1"/>
    <n v="14"/>
    <x v="4"/>
    <x v="5"/>
  </r>
  <r>
    <n v="2615"/>
    <n v="18"/>
    <x v="1"/>
    <x v="0"/>
    <x v="14"/>
    <x v="2"/>
    <x v="61"/>
    <x v="25"/>
    <x v="2"/>
    <x v="2"/>
    <x v="1"/>
    <n v="4.2"/>
    <x v="1"/>
    <x v="0"/>
    <x v="1"/>
    <x v="1"/>
    <n v="36"/>
    <x v="4"/>
    <x v="0"/>
  </r>
  <r>
    <n v="2616"/>
    <n v="49"/>
    <x v="2"/>
    <x v="0"/>
    <x v="17"/>
    <x v="0"/>
    <x v="17"/>
    <x v="28"/>
    <x v="2"/>
    <x v="1"/>
    <x v="3"/>
    <n v="3.1"/>
    <x v="1"/>
    <x v="4"/>
    <x v="1"/>
    <x v="1"/>
    <n v="6"/>
    <x v="5"/>
    <x v="3"/>
  </r>
  <r>
    <n v="2617"/>
    <n v="61"/>
    <x v="0"/>
    <x v="0"/>
    <x v="3"/>
    <x v="1"/>
    <x v="37"/>
    <x v="42"/>
    <x v="3"/>
    <x v="7"/>
    <x v="1"/>
    <n v="3.6"/>
    <x v="1"/>
    <x v="0"/>
    <x v="1"/>
    <x v="1"/>
    <n v="46"/>
    <x v="1"/>
    <x v="2"/>
  </r>
  <r>
    <n v="2618"/>
    <n v="31"/>
    <x v="2"/>
    <x v="0"/>
    <x v="6"/>
    <x v="0"/>
    <x v="8"/>
    <x v="37"/>
    <x v="1"/>
    <x v="1"/>
    <x v="1"/>
    <n v="4.8"/>
    <x v="1"/>
    <x v="3"/>
    <x v="1"/>
    <x v="1"/>
    <n v="29"/>
    <x v="4"/>
    <x v="2"/>
  </r>
  <r>
    <n v="2619"/>
    <n v="70"/>
    <x v="0"/>
    <x v="0"/>
    <x v="8"/>
    <x v="3"/>
    <x v="64"/>
    <x v="7"/>
    <x v="0"/>
    <x v="18"/>
    <x v="3"/>
    <n v="4.0999999999999996"/>
    <x v="1"/>
    <x v="0"/>
    <x v="1"/>
    <x v="1"/>
    <n v="12"/>
    <x v="0"/>
    <x v="5"/>
  </r>
  <r>
    <n v="2620"/>
    <n v="68"/>
    <x v="0"/>
    <x v="0"/>
    <x v="13"/>
    <x v="0"/>
    <x v="49"/>
    <x v="39"/>
    <x v="0"/>
    <x v="21"/>
    <x v="0"/>
    <n v="3.9"/>
    <x v="1"/>
    <x v="1"/>
    <x v="1"/>
    <x v="1"/>
    <n v="47"/>
    <x v="2"/>
    <x v="1"/>
  </r>
  <r>
    <n v="2621"/>
    <n v="27"/>
    <x v="3"/>
    <x v="0"/>
    <x v="0"/>
    <x v="0"/>
    <x v="66"/>
    <x v="31"/>
    <x v="1"/>
    <x v="12"/>
    <x v="0"/>
    <n v="3"/>
    <x v="1"/>
    <x v="3"/>
    <x v="1"/>
    <x v="1"/>
    <n v="28"/>
    <x v="5"/>
    <x v="2"/>
  </r>
  <r>
    <n v="2622"/>
    <n v="48"/>
    <x v="2"/>
    <x v="0"/>
    <x v="9"/>
    <x v="1"/>
    <x v="43"/>
    <x v="1"/>
    <x v="2"/>
    <x v="19"/>
    <x v="0"/>
    <n v="3"/>
    <x v="1"/>
    <x v="0"/>
    <x v="1"/>
    <x v="1"/>
    <n v="21"/>
    <x v="4"/>
    <x v="2"/>
  </r>
  <r>
    <n v="2623"/>
    <n v="63"/>
    <x v="0"/>
    <x v="0"/>
    <x v="21"/>
    <x v="3"/>
    <x v="60"/>
    <x v="13"/>
    <x v="2"/>
    <x v="22"/>
    <x v="1"/>
    <n v="4.9000000000000004"/>
    <x v="1"/>
    <x v="4"/>
    <x v="1"/>
    <x v="1"/>
    <n v="15"/>
    <x v="2"/>
    <x v="2"/>
  </r>
  <r>
    <n v="2624"/>
    <n v="49"/>
    <x v="2"/>
    <x v="0"/>
    <x v="9"/>
    <x v="1"/>
    <x v="31"/>
    <x v="2"/>
    <x v="2"/>
    <x v="9"/>
    <x v="3"/>
    <n v="4.8"/>
    <x v="1"/>
    <x v="2"/>
    <x v="1"/>
    <x v="1"/>
    <n v="38"/>
    <x v="1"/>
    <x v="2"/>
  </r>
  <r>
    <n v="2625"/>
    <n v="19"/>
    <x v="1"/>
    <x v="0"/>
    <x v="10"/>
    <x v="0"/>
    <x v="40"/>
    <x v="45"/>
    <x v="2"/>
    <x v="21"/>
    <x v="2"/>
    <n v="3.3"/>
    <x v="1"/>
    <x v="3"/>
    <x v="1"/>
    <x v="1"/>
    <n v="19"/>
    <x v="2"/>
    <x v="2"/>
  </r>
  <r>
    <n v="2626"/>
    <n v="30"/>
    <x v="3"/>
    <x v="0"/>
    <x v="11"/>
    <x v="0"/>
    <x v="12"/>
    <x v="24"/>
    <x v="0"/>
    <x v="17"/>
    <x v="2"/>
    <n v="2.7"/>
    <x v="1"/>
    <x v="3"/>
    <x v="1"/>
    <x v="1"/>
    <n v="31"/>
    <x v="2"/>
    <x v="1"/>
  </r>
  <r>
    <n v="2627"/>
    <n v="50"/>
    <x v="2"/>
    <x v="0"/>
    <x v="14"/>
    <x v="2"/>
    <x v="43"/>
    <x v="3"/>
    <x v="3"/>
    <x v="5"/>
    <x v="3"/>
    <n v="4.2"/>
    <x v="1"/>
    <x v="0"/>
    <x v="1"/>
    <x v="1"/>
    <n v="30"/>
    <x v="2"/>
    <x v="6"/>
  </r>
  <r>
    <n v="2628"/>
    <n v="66"/>
    <x v="0"/>
    <x v="0"/>
    <x v="5"/>
    <x v="0"/>
    <x v="46"/>
    <x v="9"/>
    <x v="0"/>
    <x v="5"/>
    <x v="3"/>
    <n v="3.6"/>
    <x v="1"/>
    <x v="2"/>
    <x v="1"/>
    <x v="1"/>
    <n v="40"/>
    <x v="4"/>
    <x v="3"/>
  </r>
  <r>
    <n v="2629"/>
    <n v="25"/>
    <x v="3"/>
    <x v="0"/>
    <x v="15"/>
    <x v="0"/>
    <x v="12"/>
    <x v="5"/>
    <x v="2"/>
    <x v="5"/>
    <x v="2"/>
    <n v="3.8"/>
    <x v="1"/>
    <x v="2"/>
    <x v="1"/>
    <x v="1"/>
    <n v="42"/>
    <x v="2"/>
    <x v="4"/>
  </r>
  <r>
    <n v="2630"/>
    <n v="61"/>
    <x v="0"/>
    <x v="0"/>
    <x v="18"/>
    <x v="3"/>
    <x v="77"/>
    <x v="13"/>
    <x v="2"/>
    <x v="15"/>
    <x v="0"/>
    <n v="3.8"/>
    <x v="1"/>
    <x v="1"/>
    <x v="1"/>
    <x v="1"/>
    <n v="25"/>
    <x v="0"/>
    <x v="2"/>
  </r>
  <r>
    <n v="2631"/>
    <n v="29"/>
    <x v="3"/>
    <x v="0"/>
    <x v="11"/>
    <x v="0"/>
    <x v="71"/>
    <x v="1"/>
    <x v="1"/>
    <x v="6"/>
    <x v="1"/>
    <n v="4.2"/>
    <x v="1"/>
    <x v="1"/>
    <x v="1"/>
    <x v="1"/>
    <n v="20"/>
    <x v="1"/>
    <x v="3"/>
  </r>
  <r>
    <n v="2632"/>
    <n v="53"/>
    <x v="0"/>
    <x v="0"/>
    <x v="11"/>
    <x v="0"/>
    <x v="77"/>
    <x v="39"/>
    <x v="1"/>
    <x v="10"/>
    <x v="2"/>
    <n v="2.7"/>
    <x v="1"/>
    <x v="0"/>
    <x v="1"/>
    <x v="1"/>
    <n v="3"/>
    <x v="1"/>
    <x v="1"/>
  </r>
  <r>
    <n v="2633"/>
    <n v="24"/>
    <x v="3"/>
    <x v="0"/>
    <x v="18"/>
    <x v="3"/>
    <x v="65"/>
    <x v="29"/>
    <x v="2"/>
    <x v="13"/>
    <x v="3"/>
    <n v="5"/>
    <x v="1"/>
    <x v="2"/>
    <x v="1"/>
    <x v="1"/>
    <n v="14"/>
    <x v="1"/>
    <x v="2"/>
  </r>
  <r>
    <n v="2634"/>
    <n v="51"/>
    <x v="0"/>
    <x v="0"/>
    <x v="12"/>
    <x v="3"/>
    <x v="3"/>
    <x v="29"/>
    <x v="2"/>
    <x v="7"/>
    <x v="3"/>
    <n v="4.7"/>
    <x v="1"/>
    <x v="2"/>
    <x v="1"/>
    <x v="1"/>
    <n v="32"/>
    <x v="2"/>
    <x v="0"/>
  </r>
  <r>
    <n v="2635"/>
    <n v="26"/>
    <x v="3"/>
    <x v="0"/>
    <x v="3"/>
    <x v="1"/>
    <x v="47"/>
    <x v="17"/>
    <x v="1"/>
    <x v="13"/>
    <x v="2"/>
    <n v="3.2"/>
    <x v="1"/>
    <x v="5"/>
    <x v="1"/>
    <x v="1"/>
    <n v="20"/>
    <x v="3"/>
    <x v="6"/>
  </r>
  <r>
    <n v="2636"/>
    <n v="59"/>
    <x v="0"/>
    <x v="0"/>
    <x v="15"/>
    <x v="0"/>
    <x v="68"/>
    <x v="24"/>
    <x v="3"/>
    <x v="15"/>
    <x v="1"/>
    <n v="2.9"/>
    <x v="1"/>
    <x v="4"/>
    <x v="1"/>
    <x v="1"/>
    <n v="34"/>
    <x v="3"/>
    <x v="0"/>
  </r>
  <r>
    <n v="2637"/>
    <n v="41"/>
    <x v="2"/>
    <x v="0"/>
    <x v="14"/>
    <x v="2"/>
    <x v="49"/>
    <x v="40"/>
    <x v="1"/>
    <x v="23"/>
    <x v="0"/>
    <n v="4.2"/>
    <x v="1"/>
    <x v="5"/>
    <x v="1"/>
    <x v="1"/>
    <n v="6"/>
    <x v="0"/>
    <x v="2"/>
  </r>
  <r>
    <n v="2638"/>
    <n v="20"/>
    <x v="3"/>
    <x v="0"/>
    <x v="13"/>
    <x v="0"/>
    <x v="66"/>
    <x v="15"/>
    <x v="2"/>
    <x v="23"/>
    <x v="1"/>
    <n v="3.7"/>
    <x v="1"/>
    <x v="5"/>
    <x v="1"/>
    <x v="1"/>
    <n v="2"/>
    <x v="3"/>
    <x v="2"/>
  </r>
  <r>
    <n v="2639"/>
    <n v="22"/>
    <x v="3"/>
    <x v="0"/>
    <x v="5"/>
    <x v="0"/>
    <x v="7"/>
    <x v="11"/>
    <x v="1"/>
    <x v="13"/>
    <x v="1"/>
    <n v="4.2"/>
    <x v="1"/>
    <x v="5"/>
    <x v="1"/>
    <x v="1"/>
    <n v="35"/>
    <x v="2"/>
    <x v="2"/>
  </r>
  <r>
    <n v="2640"/>
    <n v="18"/>
    <x v="1"/>
    <x v="0"/>
    <x v="0"/>
    <x v="0"/>
    <x v="59"/>
    <x v="13"/>
    <x v="3"/>
    <x v="6"/>
    <x v="0"/>
    <n v="2.6"/>
    <x v="1"/>
    <x v="1"/>
    <x v="1"/>
    <x v="1"/>
    <n v="33"/>
    <x v="5"/>
    <x v="3"/>
  </r>
  <r>
    <n v="2641"/>
    <n v="30"/>
    <x v="3"/>
    <x v="0"/>
    <x v="11"/>
    <x v="0"/>
    <x v="60"/>
    <x v="27"/>
    <x v="0"/>
    <x v="8"/>
    <x v="2"/>
    <n v="4"/>
    <x v="1"/>
    <x v="5"/>
    <x v="1"/>
    <x v="1"/>
    <n v="45"/>
    <x v="0"/>
    <x v="4"/>
  </r>
  <r>
    <n v="2642"/>
    <n v="25"/>
    <x v="3"/>
    <x v="0"/>
    <x v="12"/>
    <x v="3"/>
    <x v="30"/>
    <x v="34"/>
    <x v="3"/>
    <x v="8"/>
    <x v="0"/>
    <n v="2.7"/>
    <x v="1"/>
    <x v="2"/>
    <x v="1"/>
    <x v="1"/>
    <n v="20"/>
    <x v="4"/>
    <x v="6"/>
  </r>
  <r>
    <n v="2643"/>
    <n v="39"/>
    <x v="2"/>
    <x v="0"/>
    <x v="22"/>
    <x v="3"/>
    <x v="55"/>
    <x v="44"/>
    <x v="0"/>
    <x v="15"/>
    <x v="2"/>
    <n v="4"/>
    <x v="1"/>
    <x v="5"/>
    <x v="1"/>
    <x v="1"/>
    <n v="48"/>
    <x v="4"/>
    <x v="2"/>
  </r>
  <r>
    <n v="2644"/>
    <n v="49"/>
    <x v="2"/>
    <x v="0"/>
    <x v="24"/>
    <x v="3"/>
    <x v="52"/>
    <x v="33"/>
    <x v="1"/>
    <x v="5"/>
    <x v="1"/>
    <n v="2.9"/>
    <x v="1"/>
    <x v="2"/>
    <x v="1"/>
    <x v="1"/>
    <n v="37"/>
    <x v="1"/>
    <x v="5"/>
  </r>
  <r>
    <n v="2645"/>
    <n v="25"/>
    <x v="3"/>
    <x v="0"/>
    <x v="13"/>
    <x v="0"/>
    <x v="42"/>
    <x v="35"/>
    <x v="2"/>
    <x v="2"/>
    <x v="1"/>
    <n v="3.3"/>
    <x v="1"/>
    <x v="3"/>
    <x v="1"/>
    <x v="1"/>
    <n v="4"/>
    <x v="4"/>
    <x v="6"/>
  </r>
  <r>
    <n v="2646"/>
    <n v="23"/>
    <x v="3"/>
    <x v="0"/>
    <x v="18"/>
    <x v="3"/>
    <x v="13"/>
    <x v="7"/>
    <x v="0"/>
    <x v="8"/>
    <x v="1"/>
    <n v="4"/>
    <x v="1"/>
    <x v="5"/>
    <x v="1"/>
    <x v="1"/>
    <n v="24"/>
    <x v="4"/>
    <x v="4"/>
  </r>
  <r>
    <n v="2647"/>
    <n v="33"/>
    <x v="2"/>
    <x v="0"/>
    <x v="17"/>
    <x v="0"/>
    <x v="22"/>
    <x v="35"/>
    <x v="1"/>
    <x v="12"/>
    <x v="2"/>
    <n v="3.9"/>
    <x v="1"/>
    <x v="2"/>
    <x v="1"/>
    <x v="1"/>
    <n v="4"/>
    <x v="5"/>
    <x v="6"/>
  </r>
  <r>
    <n v="2648"/>
    <n v="60"/>
    <x v="0"/>
    <x v="0"/>
    <x v="9"/>
    <x v="1"/>
    <x v="47"/>
    <x v="36"/>
    <x v="2"/>
    <x v="16"/>
    <x v="2"/>
    <n v="3.3"/>
    <x v="1"/>
    <x v="4"/>
    <x v="1"/>
    <x v="1"/>
    <n v="25"/>
    <x v="5"/>
    <x v="2"/>
  </r>
  <r>
    <n v="2649"/>
    <n v="51"/>
    <x v="0"/>
    <x v="0"/>
    <x v="13"/>
    <x v="0"/>
    <x v="63"/>
    <x v="26"/>
    <x v="2"/>
    <x v="0"/>
    <x v="1"/>
    <n v="3.9"/>
    <x v="1"/>
    <x v="2"/>
    <x v="1"/>
    <x v="1"/>
    <n v="14"/>
    <x v="3"/>
    <x v="4"/>
  </r>
  <r>
    <n v="2650"/>
    <n v="23"/>
    <x v="3"/>
    <x v="0"/>
    <x v="24"/>
    <x v="3"/>
    <x v="34"/>
    <x v="46"/>
    <x v="2"/>
    <x v="23"/>
    <x v="3"/>
    <n v="3.9"/>
    <x v="1"/>
    <x v="5"/>
    <x v="1"/>
    <x v="1"/>
    <n v="14"/>
    <x v="4"/>
    <x v="0"/>
  </r>
  <r>
    <n v="2651"/>
    <n v="20"/>
    <x v="3"/>
    <x v="0"/>
    <x v="20"/>
    <x v="0"/>
    <x v="59"/>
    <x v="4"/>
    <x v="0"/>
    <x v="1"/>
    <x v="2"/>
    <n v="4.2"/>
    <x v="1"/>
    <x v="3"/>
    <x v="1"/>
    <x v="1"/>
    <n v="46"/>
    <x v="2"/>
    <x v="6"/>
  </r>
  <r>
    <n v="2652"/>
    <n v="51"/>
    <x v="0"/>
    <x v="0"/>
    <x v="4"/>
    <x v="1"/>
    <x v="35"/>
    <x v="30"/>
    <x v="2"/>
    <x v="17"/>
    <x v="2"/>
    <n v="4.5999999999999996"/>
    <x v="1"/>
    <x v="5"/>
    <x v="1"/>
    <x v="1"/>
    <n v="27"/>
    <x v="3"/>
    <x v="3"/>
  </r>
  <r>
    <n v="2653"/>
    <n v="23"/>
    <x v="3"/>
    <x v="1"/>
    <x v="6"/>
    <x v="0"/>
    <x v="5"/>
    <x v="33"/>
    <x v="0"/>
    <x v="17"/>
    <x v="2"/>
    <n v="3.3"/>
    <x v="1"/>
    <x v="4"/>
    <x v="1"/>
    <x v="1"/>
    <n v="46"/>
    <x v="2"/>
    <x v="5"/>
  </r>
  <r>
    <n v="2654"/>
    <n v="67"/>
    <x v="0"/>
    <x v="1"/>
    <x v="0"/>
    <x v="0"/>
    <x v="14"/>
    <x v="48"/>
    <x v="0"/>
    <x v="12"/>
    <x v="3"/>
    <n v="4.8"/>
    <x v="1"/>
    <x v="0"/>
    <x v="1"/>
    <x v="1"/>
    <n v="24"/>
    <x v="0"/>
    <x v="6"/>
  </r>
  <r>
    <n v="2655"/>
    <n v="23"/>
    <x v="3"/>
    <x v="1"/>
    <x v="7"/>
    <x v="2"/>
    <x v="44"/>
    <x v="37"/>
    <x v="1"/>
    <x v="6"/>
    <x v="3"/>
    <n v="4.0999999999999996"/>
    <x v="1"/>
    <x v="2"/>
    <x v="1"/>
    <x v="1"/>
    <n v="4"/>
    <x v="3"/>
    <x v="2"/>
  </r>
  <r>
    <n v="2656"/>
    <n v="26"/>
    <x v="3"/>
    <x v="1"/>
    <x v="12"/>
    <x v="3"/>
    <x v="42"/>
    <x v="5"/>
    <x v="2"/>
    <x v="0"/>
    <x v="2"/>
    <n v="3.4"/>
    <x v="1"/>
    <x v="3"/>
    <x v="1"/>
    <x v="1"/>
    <n v="2"/>
    <x v="2"/>
    <x v="0"/>
  </r>
  <r>
    <n v="2657"/>
    <n v="52"/>
    <x v="0"/>
    <x v="1"/>
    <x v="6"/>
    <x v="0"/>
    <x v="31"/>
    <x v="27"/>
    <x v="0"/>
    <x v="22"/>
    <x v="0"/>
    <n v="3.6"/>
    <x v="1"/>
    <x v="0"/>
    <x v="1"/>
    <x v="1"/>
    <n v="29"/>
    <x v="4"/>
    <x v="0"/>
  </r>
  <r>
    <n v="2658"/>
    <n v="52"/>
    <x v="0"/>
    <x v="1"/>
    <x v="10"/>
    <x v="0"/>
    <x v="13"/>
    <x v="21"/>
    <x v="2"/>
    <x v="6"/>
    <x v="2"/>
    <n v="2.7"/>
    <x v="1"/>
    <x v="0"/>
    <x v="1"/>
    <x v="1"/>
    <n v="7"/>
    <x v="2"/>
    <x v="0"/>
  </r>
  <r>
    <n v="2659"/>
    <n v="52"/>
    <x v="0"/>
    <x v="1"/>
    <x v="8"/>
    <x v="3"/>
    <x v="53"/>
    <x v="31"/>
    <x v="3"/>
    <x v="21"/>
    <x v="2"/>
    <n v="3.2"/>
    <x v="1"/>
    <x v="2"/>
    <x v="1"/>
    <x v="1"/>
    <n v="39"/>
    <x v="3"/>
    <x v="5"/>
  </r>
  <r>
    <n v="2660"/>
    <n v="35"/>
    <x v="2"/>
    <x v="1"/>
    <x v="23"/>
    <x v="1"/>
    <x v="59"/>
    <x v="23"/>
    <x v="0"/>
    <x v="0"/>
    <x v="2"/>
    <n v="4.4000000000000004"/>
    <x v="1"/>
    <x v="4"/>
    <x v="1"/>
    <x v="1"/>
    <n v="46"/>
    <x v="2"/>
    <x v="0"/>
  </r>
  <r>
    <n v="2661"/>
    <n v="24"/>
    <x v="3"/>
    <x v="1"/>
    <x v="13"/>
    <x v="0"/>
    <x v="6"/>
    <x v="36"/>
    <x v="0"/>
    <x v="22"/>
    <x v="1"/>
    <n v="4.9000000000000004"/>
    <x v="1"/>
    <x v="0"/>
    <x v="1"/>
    <x v="1"/>
    <n v="44"/>
    <x v="0"/>
    <x v="2"/>
  </r>
  <r>
    <n v="2662"/>
    <n v="43"/>
    <x v="2"/>
    <x v="1"/>
    <x v="23"/>
    <x v="1"/>
    <x v="48"/>
    <x v="49"/>
    <x v="3"/>
    <x v="8"/>
    <x v="3"/>
    <n v="4.8"/>
    <x v="1"/>
    <x v="0"/>
    <x v="1"/>
    <x v="1"/>
    <n v="20"/>
    <x v="4"/>
    <x v="2"/>
  </r>
  <r>
    <n v="2663"/>
    <n v="25"/>
    <x v="3"/>
    <x v="1"/>
    <x v="11"/>
    <x v="0"/>
    <x v="57"/>
    <x v="43"/>
    <x v="2"/>
    <x v="17"/>
    <x v="2"/>
    <n v="2.8"/>
    <x v="1"/>
    <x v="4"/>
    <x v="1"/>
    <x v="1"/>
    <n v="44"/>
    <x v="3"/>
    <x v="0"/>
  </r>
  <r>
    <n v="2664"/>
    <n v="46"/>
    <x v="2"/>
    <x v="1"/>
    <x v="4"/>
    <x v="1"/>
    <x v="78"/>
    <x v="48"/>
    <x v="0"/>
    <x v="5"/>
    <x v="3"/>
    <n v="2.9"/>
    <x v="1"/>
    <x v="1"/>
    <x v="1"/>
    <x v="1"/>
    <n v="23"/>
    <x v="4"/>
    <x v="2"/>
  </r>
  <r>
    <n v="2665"/>
    <n v="22"/>
    <x v="3"/>
    <x v="1"/>
    <x v="16"/>
    <x v="3"/>
    <x v="63"/>
    <x v="26"/>
    <x v="0"/>
    <x v="5"/>
    <x v="0"/>
    <n v="3.2"/>
    <x v="1"/>
    <x v="5"/>
    <x v="1"/>
    <x v="1"/>
    <n v="37"/>
    <x v="3"/>
    <x v="1"/>
  </r>
  <r>
    <n v="2666"/>
    <n v="70"/>
    <x v="0"/>
    <x v="1"/>
    <x v="17"/>
    <x v="0"/>
    <x v="79"/>
    <x v="7"/>
    <x v="0"/>
    <x v="16"/>
    <x v="0"/>
    <n v="3.5"/>
    <x v="1"/>
    <x v="5"/>
    <x v="1"/>
    <x v="1"/>
    <n v="4"/>
    <x v="0"/>
    <x v="1"/>
  </r>
  <r>
    <n v="2667"/>
    <n v="49"/>
    <x v="2"/>
    <x v="1"/>
    <x v="3"/>
    <x v="1"/>
    <x v="51"/>
    <x v="31"/>
    <x v="1"/>
    <x v="18"/>
    <x v="0"/>
    <n v="4.0999999999999996"/>
    <x v="1"/>
    <x v="5"/>
    <x v="1"/>
    <x v="1"/>
    <n v="14"/>
    <x v="0"/>
    <x v="0"/>
  </r>
  <r>
    <n v="2668"/>
    <n v="48"/>
    <x v="2"/>
    <x v="1"/>
    <x v="23"/>
    <x v="1"/>
    <x v="53"/>
    <x v="33"/>
    <x v="2"/>
    <x v="20"/>
    <x v="2"/>
    <n v="4.0999999999999996"/>
    <x v="1"/>
    <x v="1"/>
    <x v="1"/>
    <x v="1"/>
    <n v="31"/>
    <x v="1"/>
    <x v="0"/>
  </r>
  <r>
    <n v="2669"/>
    <n v="59"/>
    <x v="0"/>
    <x v="1"/>
    <x v="7"/>
    <x v="2"/>
    <x v="60"/>
    <x v="21"/>
    <x v="2"/>
    <x v="13"/>
    <x v="2"/>
    <n v="4.8"/>
    <x v="1"/>
    <x v="2"/>
    <x v="1"/>
    <x v="1"/>
    <n v="9"/>
    <x v="3"/>
    <x v="3"/>
  </r>
  <r>
    <n v="2670"/>
    <n v="39"/>
    <x v="2"/>
    <x v="1"/>
    <x v="22"/>
    <x v="3"/>
    <x v="39"/>
    <x v="26"/>
    <x v="0"/>
    <x v="11"/>
    <x v="1"/>
    <n v="2.8"/>
    <x v="1"/>
    <x v="1"/>
    <x v="1"/>
    <x v="1"/>
    <n v="31"/>
    <x v="2"/>
    <x v="1"/>
  </r>
  <r>
    <n v="2671"/>
    <n v="30"/>
    <x v="3"/>
    <x v="1"/>
    <x v="12"/>
    <x v="3"/>
    <x v="77"/>
    <x v="38"/>
    <x v="2"/>
    <x v="22"/>
    <x v="3"/>
    <n v="4.7"/>
    <x v="1"/>
    <x v="0"/>
    <x v="1"/>
    <x v="1"/>
    <n v="26"/>
    <x v="4"/>
    <x v="4"/>
  </r>
  <r>
    <n v="2672"/>
    <n v="37"/>
    <x v="2"/>
    <x v="1"/>
    <x v="3"/>
    <x v="1"/>
    <x v="1"/>
    <x v="15"/>
    <x v="3"/>
    <x v="0"/>
    <x v="0"/>
    <n v="4.8"/>
    <x v="1"/>
    <x v="4"/>
    <x v="1"/>
    <x v="1"/>
    <n v="41"/>
    <x v="3"/>
    <x v="6"/>
  </r>
  <r>
    <n v="2673"/>
    <n v="56"/>
    <x v="0"/>
    <x v="1"/>
    <x v="23"/>
    <x v="1"/>
    <x v="39"/>
    <x v="8"/>
    <x v="2"/>
    <x v="1"/>
    <x v="1"/>
    <n v="2.9"/>
    <x v="1"/>
    <x v="3"/>
    <x v="1"/>
    <x v="1"/>
    <n v="13"/>
    <x v="1"/>
    <x v="2"/>
  </r>
  <r>
    <n v="2674"/>
    <n v="67"/>
    <x v="0"/>
    <x v="1"/>
    <x v="15"/>
    <x v="0"/>
    <x v="34"/>
    <x v="22"/>
    <x v="2"/>
    <x v="8"/>
    <x v="2"/>
    <n v="2.6"/>
    <x v="1"/>
    <x v="4"/>
    <x v="1"/>
    <x v="1"/>
    <n v="4"/>
    <x v="1"/>
    <x v="5"/>
  </r>
  <r>
    <n v="2675"/>
    <n v="40"/>
    <x v="2"/>
    <x v="1"/>
    <x v="19"/>
    <x v="3"/>
    <x v="52"/>
    <x v="20"/>
    <x v="1"/>
    <x v="4"/>
    <x v="3"/>
    <n v="3.3"/>
    <x v="1"/>
    <x v="0"/>
    <x v="1"/>
    <x v="1"/>
    <n v="15"/>
    <x v="1"/>
    <x v="6"/>
  </r>
  <r>
    <n v="2676"/>
    <n v="24"/>
    <x v="3"/>
    <x v="1"/>
    <x v="6"/>
    <x v="0"/>
    <x v="15"/>
    <x v="41"/>
    <x v="2"/>
    <x v="15"/>
    <x v="0"/>
    <n v="3.4"/>
    <x v="1"/>
    <x v="1"/>
    <x v="1"/>
    <x v="1"/>
    <n v="38"/>
    <x v="1"/>
    <x v="4"/>
  </r>
  <r>
    <n v="2677"/>
    <n v="43"/>
    <x v="2"/>
    <x v="1"/>
    <x v="21"/>
    <x v="3"/>
    <x v="64"/>
    <x v="0"/>
    <x v="2"/>
    <x v="1"/>
    <x v="1"/>
    <n v="3.6"/>
    <x v="1"/>
    <x v="1"/>
    <x v="1"/>
    <x v="1"/>
    <n v="3"/>
    <x v="1"/>
    <x v="0"/>
  </r>
  <r>
    <n v="2678"/>
    <n v="45"/>
    <x v="2"/>
    <x v="1"/>
    <x v="6"/>
    <x v="0"/>
    <x v="35"/>
    <x v="39"/>
    <x v="0"/>
    <x v="8"/>
    <x v="1"/>
    <n v="3.8"/>
    <x v="1"/>
    <x v="2"/>
    <x v="1"/>
    <x v="1"/>
    <n v="6"/>
    <x v="3"/>
    <x v="6"/>
  </r>
  <r>
    <n v="2679"/>
    <n v="33"/>
    <x v="2"/>
    <x v="1"/>
    <x v="22"/>
    <x v="3"/>
    <x v="26"/>
    <x v="6"/>
    <x v="2"/>
    <x v="23"/>
    <x v="1"/>
    <n v="3.4"/>
    <x v="1"/>
    <x v="4"/>
    <x v="1"/>
    <x v="1"/>
    <n v="34"/>
    <x v="2"/>
    <x v="4"/>
  </r>
  <r>
    <n v="2680"/>
    <n v="53"/>
    <x v="0"/>
    <x v="1"/>
    <x v="6"/>
    <x v="0"/>
    <x v="10"/>
    <x v="6"/>
    <x v="1"/>
    <x v="22"/>
    <x v="1"/>
    <n v="3.8"/>
    <x v="1"/>
    <x v="0"/>
    <x v="1"/>
    <x v="1"/>
    <n v="7"/>
    <x v="5"/>
    <x v="3"/>
  </r>
  <r>
    <n v="2681"/>
    <n v="44"/>
    <x v="2"/>
    <x v="1"/>
    <x v="20"/>
    <x v="0"/>
    <x v="18"/>
    <x v="43"/>
    <x v="0"/>
    <x v="21"/>
    <x v="3"/>
    <n v="3.3"/>
    <x v="1"/>
    <x v="2"/>
    <x v="1"/>
    <x v="1"/>
    <n v="21"/>
    <x v="0"/>
    <x v="2"/>
  </r>
  <r>
    <n v="2682"/>
    <n v="23"/>
    <x v="3"/>
    <x v="1"/>
    <x v="9"/>
    <x v="1"/>
    <x v="66"/>
    <x v="2"/>
    <x v="0"/>
    <x v="8"/>
    <x v="2"/>
    <n v="4.8"/>
    <x v="1"/>
    <x v="3"/>
    <x v="1"/>
    <x v="1"/>
    <n v="17"/>
    <x v="5"/>
    <x v="5"/>
  </r>
  <r>
    <n v="2683"/>
    <n v="59"/>
    <x v="0"/>
    <x v="1"/>
    <x v="4"/>
    <x v="1"/>
    <x v="61"/>
    <x v="17"/>
    <x v="0"/>
    <x v="1"/>
    <x v="0"/>
    <n v="3.9"/>
    <x v="1"/>
    <x v="4"/>
    <x v="1"/>
    <x v="1"/>
    <n v="5"/>
    <x v="0"/>
    <x v="6"/>
  </r>
  <r>
    <n v="2684"/>
    <n v="68"/>
    <x v="0"/>
    <x v="1"/>
    <x v="21"/>
    <x v="3"/>
    <x v="38"/>
    <x v="6"/>
    <x v="2"/>
    <x v="21"/>
    <x v="2"/>
    <n v="4.2"/>
    <x v="1"/>
    <x v="2"/>
    <x v="1"/>
    <x v="1"/>
    <n v="21"/>
    <x v="1"/>
    <x v="0"/>
  </r>
  <r>
    <n v="2685"/>
    <n v="46"/>
    <x v="2"/>
    <x v="1"/>
    <x v="10"/>
    <x v="0"/>
    <x v="29"/>
    <x v="47"/>
    <x v="2"/>
    <x v="0"/>
    <x v="2"/>
    <n v="4.7"/>
    <x v="1"/>
    <x v="1"/>
    <x v="1"/>
    <x v="1"/>
    <n v="42"/>
    <x v="2"/>
    <x v="4"/>
  </r>
  <r>
    <n v="2686"/>
    <n v="56"/>
    <x v="0"/>
    <x v="1"/>
    <x v="23"/>
    <x v="1"/>
    <x v="21"/>
    <x v="41"/>
    <x v="2"/>
    <x v="0"/>
    <x v="0"/>
    <n v="2.7"/>
    <x v="1"/>
    <x v="0"/>
    <x v="1"/>
    <x v="1"/>
    <n v="49"/>
    <x v="2"/>
    <x v="3"/>
  </r>
  <r>
    <n v="2687"/>
    <n v="40"/>
    <x v="2"/>
    <x v="1"/>
    <x v="20"/>
    <x v="0"/>
    <x v="11"/>
    <x v="42"/>
    <x v="2"/>
    <x v="13"/>
    <x v="0"/>
    <n v="3.8"/>
    <x v="1"/>
    <x v="4"/>
    <x v="1"/>
    <x v="1"/>
    <n v="33"/>
    <x v="1"/>
    <x v="0"/>
  </r>
  <r>
    <n v="2688"/>
    <n v="61"/>
    <x v="0"/>
    <x v="1"/>
    <x v="10"/>
    <x v="0"/>
    <x v="60"/>
    <x v="12"/>
    <x v="2"/>
    <x v="3"/>
    <x v="3"/>
    <n v="3.6"/>
    <x v="1"/>
    <x v="4"/>
    <x v="1"/>
    <x v="1"/>
    <n v="12"/>
    <x v="5"/>
    <x v="4"/>
  </r>
  <r>
    <n v="2689"/>
    <n v="53"/>
    <x v="0"/>
    <x v="1"/>
    <x v="8"/>
    <x v="3"/>
    <x v="80"/>
    <x v="8"/>
    <x v="3"/>
    <x v="2"/>
    <x v="1"/>
    <n v="2.9"/>
    <x v="1"/>
    <x v="4"/>
    <x v="1"/>
    <x v="1"/>
    <n v="18"/>
    <x v="2"/>
    <x v="6"/>
  </r>
  <r>
    <n v="2690"/>
    <n v="29"/>
    <x v="3"/>
    <x v="1"/>
    <x v="0"/>
    <x v="0"/>
    <x v="59"/>
    <x v="5"/>
    <x v="2"/>
    <x v="20"/>
    <x v="3"/>
    <n v="3.9"/>
    <x v="1"/>
    <x v="3"/>
    <x v="1"/>
    <x v="1"/>
    <n v="47"/>
    <x v="3"/>
    <x v="3"/>
  </r>
  <r>
    <n v="2691"/>
    <n v="44"/>
    <x v="2"/>
    <x v="1"/>
    <x v="22"/>
    <x v="3"/>
    <x v="50"/>
    <x v="35"/>
    <x v="0"/>
    <x v="22"/>
    <x v="2"/>
    <n v="4.7"/>
    <x v="1"/>
    <x v="1"/>
    <x v="1"/>
    <x v="1"/>
    <n v="18"/>
    <x v="4"/>
    <x v="1"/>
  </r>
  <r>
    <n v="2692"/>
    <n v="43"/>
    <x v="2"/>
    <x v="1"/>
    <x v="13"/>
    <x v="0"/>
    <x v="21"/>
    <x v="43"/>
    <x v="0"/>
    <x v="24"/>
    <x v="0"/>
    <n v="3.3"/>
    <x v="1"/>
    <x v="4"/>
    <x v="1"/>
    <x v="1"/>
    <n v="48"/>
    <x v="1"/>
    <x v="5"/>
  </r>
  <r>
    <n v="2693"/>
    <n v="40"/>
    <x v="2"/>
    <x v="1"/>
    <x v="4"/>
    <x v="1"/>
    <x v="3"/>
    <x v="47"/>
    <x v="3"/>
    <x v="10"/>
    <x v="1"/>
    <n v="4.2"/>
    <x v="1"/>
    <x v="1"/>
    <x v="1"/>
    <x v="1"/>
    <n v="18"/>
    <x v="5"/>
    <x v="6"/>
  </r>
  <r>
    <n v="2694"/>
    <n v="55"/>
    <x v="0"/>
    <x v="1"/>
    <x v="23"/>
    <x v="1"/>
    <x v="44"/>
    <x v="11"/>
    <x v="0"/>
    <x v="12"/>
    <x v="2"/>
    <n v="2.6"/>
    <x v="1"/>
    <x v="3"/>
    <x v="1"/>
    <x v="1"/>
    <n v="46"/>
    <x v="1"/>
    <x v="3"/>
  </r>
  <r>
    <n v="2695"/>
    <n v="66"/>
    <x v="0"/>
    <x v="1"/>
    <x v="12"/>
    <x v="3"/>
    <x v="65"/>
    <x v="7"/>
    <x v="2"/>
    <x v="8"/>
    <x v="1"/>
    <n v="4.9000000000000004"/>
    <x v="1"/>
    <x v="0"/>
    <x v="1"/>
    <x v="1"/>
    <n v="34"/>
    <x v="2"/>
    <x v="6"/>
  </r>
  <r>
    <n v="2696"/>
    <n v="50"/>
    <x v="2"/>
    <x v="1"/>
    <x v="19"/>
    <x v="3"/>
    <x v="56"/>
    <x v="30"/>
    <x v="2"/>
    <x v="20"/>
    <x v="3"/>
    <n v="3.6"/>
    <x v="1"/>
    <x v="3"/>
    <x v="1"/>
    <x v="1"/>
    <n v="10"/>
    <x v="3"/>
    <x v="4"/>
  </r>
  <r>
    <n v="2697"/>
    <n v="57"/>
    <x v="0"/>
    <x v="1"/>
    <x v="7"/>
    <x v="2"/>
    <x v="5"/>
    <x v="45"/>
    <x v="2"/>
    <x v="3"/>
    <x v="1"/>
    <n v="4.7"/>
    <x v="1"/>
    <x v="1"/>
    <x v="1"/>
    <x v="1"/>
    <n v="12"/>
    <x v="5"/>
    <x v="5"/>
  </r>
  <r>
    <n v="2698"/>
    <n v="42"/>
    <x v="2"/>
    <x v="1"/>
    <x v="14"/>
    <x v="2"/>
    <x v="78"/>
    <x v="12"/>
    <x v="0"/>
    <x v="16"/>
    <x v="0"/>
    <n v="3.2"/>
    <x v="1"/>
    <x v="3"/>
    <x v="1"/>
    <x v="1"/>
    <n v="36"/>
    <x v="4"/>
    <x v="3"/>
  </r>
  <r>
    <n v="2699"/>
    <n v="55"/>
    <x v="0"/>
    <x v="1"/>
    <x v="15"/>
    <x v="0"/>
    <x v="75"/>
    <x v="41"/>
    <x v="2"/>
    <x v="23"/>
    <x v="2"/>
    <n v="3.6"/>
    <x v="1"/>
    <x v="5"/>
    <x v="1"/>
    <x v="1"/>
    <n v="34"/>
    <x v="0"/>
    <x v="3"/>
  </r>
  <r>
    <n v="2700"/>
    <n v="25"/>
    <x v="3"/>
    <x v="1"/>
    <x v="23"/>
    <x v="1"/>
    <x v="48"/>
    <x v="40"/>
    <x v="2"/>
    <x v="10"/>
    <x v="3"/>
    <n v="3.6"/>
    <x v="1"/>
    <x v="4"/>
    <x v="1"/>
    <x v="1"/>
    <n v="49"/>
    <x v="5"/>
    <x v="2"/>
  </r>
  <r>
    <n v="2701"/>
    <n v="22"/>
    <x v="3"/>
    <x v="1"/>
    <x v="17"/>
    <x v="0"/>
    <x v="10"/>
    <x v="18"/>
    <x v="3"/>
    <x v="8"/>
    <x v="0"/>
    <n v="3.2"/>
    <x v="1"/>
    <x v="3"/>
    <x v="1"/>
    <x v="1"/>
    <n v="36"/>
    <x v="1"/>
    <x v="1"/>
  </r>
  <r>
    <n v="2702"/>
    <n v="49"/>
    <x v="2"/>
    <x v="1"/>
    <x v="1"/>
    <x v="0"/>
    <x v="38"/>
    <x v="37"/>
    <x v="0"/>
    <x v="5"/>
    <x v="2"/>
    <n v="2.8"/>
    <x v="1"/>
    <x v="5"/>
    <x v="1"/>
    <x v="1"/>
    <n v="18"/>
    <x v="4"/>
    <x v="0"/>
  </r>
  <r>
    <n v="2703"/>
    <n v="70"/>
    <x v="0"/>
    <x v="1"/>
    <x v="9"/>
    <x v="1"/>
    <x v="18"/>
    <x v="21"/>
    <x v="0"/>
    <x v="0"/>
    <x v="3"/>
    <n v="4"/>
    <x v="1"/>
    <x v="2"/>
    <x v="1"/>
    <x v="1"/>
    <n v="39"/>
    <x v="5"/>
    <x v="0"/>
  </r>
  <r>
    <n v="2704"/>
    <n v="56"/>
    <x v="0"/>
    <x v="1"/>
    <x v="18"/>
    <x v="3"/>
    <x v="69"/>
    <x v="30"/>
    <x v="3"/>
    <x v="8"/>
    <x v="0"/>
    <n v="4.4000000000000004"/>
    <x v="1"/>
    <x v="1"/>
    <x v="1"/>
    <x v="1"/>
    <n v="34"/>
    <x v="3"/>
    <x v="1"/>
  </r>
  <r>
    <n v="2705"/>
    <n v="52"/>
    <x v="0"/>
    <x v="1"/>
    <x v="10"/>
    <x v="0"/>
    <x v="36"/>
    <x v="30"/>
    <x v="0"/>
    <x v="19"/>
    <x v="1"/>
    <n v="3.4"/>
    <x v="1"/>
    <x v="2"/>
    <x v="1"/>
    <x v="1"/>
    <n v="35"/>
    <x v="5"/>
    <x v="1"/>
  </r>
  <r>
    <n v="2706"/>
    <n v="65"/>
    <x v="0"/>
    <x v="1"/>
    <x v="14"/>
    <x v="2"/>
    <x v="13"/>
    <x v="47"/>
    <x v="1"/>
    <x v="2"/>
    <x v="1"/>
    <n v="5"/>
    <x v="1"/>
    <x v="5"/>
    <x v="1"/>
    <x v="1"/>
    <n v="1"/>
    <x v="2"/>
    <x v="4"/>
  </r>
  <r>
    <n v="2707"/>
    <n v="24"/>
    <x v="3"/>
    <x v="1"/>
    <x v="9"/>
    <x v="1"/>
    <x v="49"/>
    <x v="15"/>
    <x v="1"/>
    <x v="24"/>
    <x v="1"/>
    <n v="3.1"/>
    <x v="1"/>
    <x v="0"/>
    <x v="1"/>
    <x v="1"/>
    <n v="48"/>
    <x v="5"/>
    <x v="3"/>
  </r>
  <r>
    <n v="2708"/>
    <n v="32"/>
    <x v="2"/>
    <x v="1"/>
    <x v="21"/>
    <x v="3"/>
    <x v="19"/>
    <x v="43"/>
    <x v="2"/>
    <x v="6"/>
    <x v="3"/>
    <n v="4.2"/>
    <x v="1"/>
    <x v="3"/>
    <x v="1"/>
    <x v="1"/>
    <n v="19"/>
    <x v="1"/>
    <x v="1"/>
  </r>
  <r>
    <n v="2709"/>
    <n v="57"/>
    <x v="0"/>
    <x v="1"/>
    <x v="10"/>
    <x v="0"/>
    <x v="23"/>
    <x v="15"/>
    <x v="2"/>
    <x v="11"/>
    <x v="2"/>
    <n v="3.3"/>
    <x v="1"/>
    <x v="5"/>
    <x v="1"/>
    <x v="1"/>
    <n v="44"/>
    <x v="5"/>
    <x v="1"/>
  </r>
  <r>
    <n v="2710"/>
    <n v="35"/>
    <x v="2"/>
    <x v="1"/>
    <x v="5"/>
    <x v="0"/>
    <x v="36"/>
    <x v="26"/>
    <x v="1"/>
    <x v="17"/>
    <x v="0"/>
    <n v="2.9"/>
    <x v="1"/>
    <x v="3"/>
    <x v="1"/>
    <x v="1"/>
    <n v="9"/>
    <x v="2"/>
    <x v="4"/>
  </r>
  <r>
    <n v="2711"/>
    <n v="69"/>
    <x v="0"/>
    <x v="1"/>
    <x v="14"/>
    <x v="2"/>
    <x v="12"/>
    <x v="48"/>
    <x v="0"/>
    <x v="7"/>
    <x v="2"/>
    <n v="4.7"/>
    <x v="1"/>
    <x v="3"/>
    <x v="1"/>
    <x v="1"/>
    <n v="3"/>
    <x v="4"/>
    <x v="0"/>
  </r>
  <r>
    <n v="2712"/>
    <n v="30"/>
    <x v="3"/>
    <x v="1"/>
    <x v="12"/>
    <x v="3"/>
    <x v="20"/>
    <x v="43"/>
    <x v="0"/>
    <x v="16"/>
    <x v="1"/>
    <n v="4"/>
    <x v="1"/>
    <x v="3"/>
    <x v="1"/>
    <x v="1"/>
    <n v="50"/>
    <x v="0"/>
    <x v="5"/>
  </r>
  <r>
    <n v="2713"/>
    <n v="37"/>
    <x v="2"/>
    <x v="1"/>
    <x v="14"/>
    <x v="2"/>
    <x v="51"/>
    <x v="25"/>
    <x v="0"/>
    <x v="18"/>
    <x v="3"/>
    <n v="4.5999999999999996"/>
    <x v="1"/>
    <x v="3"/>
    <x v="1"/>
    <x v="1"/>
    <n v="7"/>
    <x v="5"/>
    <x v="3"/>
  </r>
  <r>
    <n v="2714"/>
    <n v="19"/>
    <x v="1"/>
    <x v="1"/>
    <x v="7"/>
    <x v="2"/>
    <x v="75"/>
    <x v="16"/>
    <x v="2"/>
    <x v="23"/>
    <x v="3"/>
    <n v="3.8"/>
    <x v="1"/>
    <x v="4"/>
    <x v="1"/>
    <x v="1"/>
    <n v="20"/>
    <x v="5"/>
    <x v="2"/>
  </r>
  <r>
    <n v="2715"/>
    <n v="53"/>
    <x v="0"/>
    <x v="1"/>
    <x v="1"/>
    <x v="0"/>
    <x v="29"/>
    <x v="44"/>
    <x v="1"/>
    <x v="8"/>
    <x v="0"/>
    <n v="3.6"/>
    <x v="1"/>
    <x v="5"/>
    <x v="1"/>
    <x v="1"/>
    <n v="16"/>
    <x v="2"/>
    <x v="4"/>
  </r>
  <r>
    <n v="2716"/>
    <n v="25"/>
    <x v="3"/>
    <x v="1"/>
    <x v="4"/>
    <x v="1"/>
    <x v="56"/>
    <x v="16"/>
    <x v="3"/>
    <x v="6"/>
    <x v="0"/>
    <n v="4.0999999999999996"/>
    <x v="1"/>
    <x v="0"/>
    <x v="1"/>
    <x v="1"/>
    <n v="29"/>
    <x v="3"/>
    <x v="0"/>
  </r>
  <r>
    <n v="2717"/>
    <n v="47"/>
    <x v="2"/>
    <x v="1"/>
    <x v="9"/>
    <x v="1"/>
    <x v="49"/>
    <x v="24"/>
    <x v="0"/>
    <x v="13"/>
    <x v="1"/>
    <n v="2.7"/>
    <x v="1"/>
    <x v="5"/>
    <x v="1"/>
    <x v="1"/>
    <n v="21"/>
    <x v="5"/>
    <x v="1"/>
  </r>
  <r>
    <n v="2718"/>
    <n v="18"/>
    <x v="1"/>
    <x v="1"/>
    <x v="12"/>
    <x v="3"/>
    <x v="17"/>
    <x v="43"/>
    <x v="3"/>
    <x v="19"/>
    <x v="0"/>
    <n v="4.3"/>
    <x v="1"/>
    <x v="1"/>
    <x v="1"/>
    <x v="1"/>
    <n v="19"/>
    <x v="2"/>
    <x v="6"/>
  </r>
  <r>
    <n v="2719"/>
    <n v="22"/>
    <x v="3"/>
    <x v="1"/>
    <x v="6"/>
    <x v="0"/>
    <x v="3"/>
    <x v="41"/>
    <x v="2"/>
    <x v="15"/>
    <x v="0"/>
    <n v="4.9000000000000004"/>
    <x v="1"/>
    <x v="2"/>
    <x v="1"/>
    <x v="1"/>
    <n v="10"/>
    <x v="0"/>
    <x v="4"/>
  </r>
  <r>
    <n v="2720"/>
    <n v="69"/>
    <x v="0"/>
    <x v="1"/>
    <x v="15"/>
    <x v="0"/>
    <x v="71"/>
    <x v="7"/>
    <x v="1"/>
    <x v="15"/>
    <x v="3"/>
    <n v="4.2"/>
    <x v="1"/>
    <x v="1"/>
    <x v="1"/>
    <x v="1"/>
    <n v="4"/>
    <x v="4"/>
    <x v="5"/>
  </r>
  <r>
    <n v="2721"/>
    <n v="55"/>
    <x v="0"/>
    <x v="1"/>
    <x v="18"/>
    <x v="3"/>
    <x v="78"/>
    <x v="33"/>
    <x v="2"/>
    <x v="15"/>
    <x v="1"/>
    <n v="2.8"/>
    <x v="1"/>
    <x v="5"/>
    <x v="1"/>
    <x v="1"/>
    <n v="45"/>
    <x v="4"/>
    <x v="3"/>
  </r>
  <r>
    <n v="2722"/>
    <n v="19"/>
    <x v="1"/>
    <x v="1"/>
    <x v="3"/>
    <x v="1"/>
    <x v="44"/>
    <x v="46"/>
    <x v="1"/>
    <x v="11"/>
    <x v="1"/>
    <n v="4.9000000000000004"/>
    <x v="1"/>
    <x v="1"/>
    <x v="1"/>
    <x v="1"/>
    <n v="17"/>
    <x v="3"/>
    <x v="0"/>
  </r>
  <r>
    <n v="2723"/>
    <n v="23"/>
    <x v="3"/>
    <x v="1"/>
    <x v="19"/>
    <x v="3"/>
    <x v="42"/>
    <x v="1"/>
    <x v="2"/>
    <x v="14"/>
    <x v="1"/>
    <n v="2.8"/>
    <x v="1"/>
    <x v="4"/>
    <x v="1"/>
    <x v="1"/>
    <n v="22"/>
    <x v="3"/>
    <x v="0"/>
  </r>
  <r>
    <n v="2724"/>
    <n v="54"/>
    <x v="0"/>
    <x v="1"/>
    <x v="9"/>
    <x v="1"/>
    <x v="4"/>
    <x v="21"/>
    <x v="3"/>
    <x v="18"/>
    <x v="2"/>
    <n v="2.9"/>
    <x v="1"/>
    <x v="5"/>
    <x v="1"/>
    <x v="1"/>
    <n v="3"/>
    <x v="3"/>
    <x v="6"/>
  </r>
  <r>
    <n v="2725"/>
    <n v="52"/>
    <x v="0"/>
    <x v="1"/>
    <x v="4"/>
    <x v="1"/>
    <x v="26"/>
    <x v="9"/>
    <x v="2"/>
    <x v="18"/>
    <x v="1"/>
    <n v="2.5"/>
    <x v="1"/>
    <x v="2"/>
    <x v="1"/>
    <x v="1"/>
    <n v="11"/>
    <x v="5"/>
    <x v="0"/>
  </r>
  <r>
    <n v="2726"/>
    <n v="64"/>
    <x v="0"/>
    <x v="1"/>
    <x v="21"/>
    <x v="3"/>
    <x v="54"/>
    <x v="16"/>
    <x v="1"/>
    <x v="10"/>
    <x v="2"/>
    <n v="2.7"/>
    <x v="1"/>
    <x v="1"/>
    <x v="1"/>
    <x v="1"/>
    <n v="4"/>
    <x v="5"/>
    <x v="2"/>
  </r>
  <r>
    <n v="2727"/>
    <n v="33"/>
    <x v="2"/>
    <x v="1"/>
    <x v="22"/>
    <x v="3"/>
    <x v="56"/>
    <x v="49"/>
    <x v="0"/>
    <x v="24"/>
    <x v="0"/>
    <n v="3.3"/>
    <x v="1"/>
    <x v="1"/>
    <x v="1"/>
    <x v="1"/>
    <n v="11"/>
    <x v="3"/>
    <x v="4"/>
  </r>
  <r>
    <n v="2728"/>
    <n v="40"/>
    <x v="2"/>
    <x v="1"/>
    <x v="5"/>
    <x v="0"/>
    <x v="55"/>
    <x v="24"/>
    <x v="0"/>
    <x v="4"/>
    <x v="0"/>
    <n v="3.7"/>
    <x v="1"/>
    <x v="4"/>
    <x v="1"/>
    <x v="1"/>
    <n v="47"/>
    <x v="2"/>
    <x v="0"/>
  </r>
  <r>
    <n v="2729"/>
    <n v="26"/>
    <x v="3"/>
    <x v="1"/>
    <x v="11"/>
    <x v="0"/>
    <x v="39"/>
    <x v="20"/>
    <x v="2"/>
    <x v="6"/>
    <x v="0"/>
    <n v="4"/>
    <x v="1"/>
    <x v="0"/>
    <x v="1"/>
    <x v="1"/>
    <n v="17"/>
    <x v="5"/>
    <x v="1"/>
  </r>
  <r>
    <n v="2730"/>
    <n v="31"/>
    <x v="2"/>
    <x v="1"/>
    <x v="24"/>
    <x v="3"/>
    <x v="79"/>
    <x v="6"/>
    <x v="1"/>
    <x v="10"/>
    <x v="2"/>
    <n v="4.0999999999999996"/>
    <x v="1"/>
    <x v="1"/>
    <x v="1"/>
    <x v="1"/>
    <n v="32"/>
    <x v="2"/>
    <x v="5"/>
  </r>
  <r>
    <n v="2731"/>
    <n v="23"/>
    <x v="3"/>
    <x v="1"/>
    <x v="24"/>
    <x v="3"/>
    <x v="50"/>
    <x v="48"/>
    <x v="2"/>
    <x v="11"/>
    <x v="0"/>
    <n v="4.0999999999999996"/>
    <x v="1"/>
    <x v="5"/>
    <x v="1"/>
    <x v="1"/>
    <n v="37"/>
    <x v="4"/>
    <x v="2"/>
  </r>
  <r>
    <n v="2732"/>
    <n v="52"/>
    <x v="0"/>
    <x v="1"/>
    <x v="8"/>
    <x v="3"/>
    <x v="27"/>
    <x v="48"/>
    <x v="2"/>
    <x v="16"/>
    <x v="2"/>
    <n v="2.5"/>
    <x v="1"/>
    <x v="4"/>
    <x v="1"/>
    <x v="1"/>
    <n v="44"/>
    <x v="4"/>
    <x v="3"/>
  </r>
  <r>
    <n v="2733"/>
    <n v="21"/>
    <x v="3"/>
    <x v="1"/>
    <x v="20"/>
    <x v="0"/>
    <x v="60"/>
    <x v="12"/>
    <x v="0"/>
    <x v="20"/>
    <x v="0"/>
    <n v="4.2"/>
    <x v="1"/>
    <x v="5"/>
    <x v="1"/>
    <x v="1"/>
    <n v="27"/>
    <x v="5"/>
    <x v="6"/>
  </r>
  <r>
    <n v="2734"/>
    <n v="31"/>
    <x v="2"/>
    <x v="1"/>
    <x v="21"/>
    <x v="3"/>
    <x v="42"/>
    <x v="17"/>
    <x v="2"/>
    <x v="23"/>
    <x v="2"/>
    <n v="4.7"/>
    <x v="1"/>
    <x v="0"/>
    <x v="1"/>
    <x v="1"/>
    <n v="46"/>
    <x v="3"/>
    <x v="2"/>
  </r>
  <r>
    <n v="2735"/>
    <n v="63"/>
    <x v="0"/>
    <x v="1"/>
    <x v="2"/>
    <x v="0"/>
    <x v="73"/>
    <x v="14"/>
    <x v="3"/>
    <x v="22"/>
    <x v="2"/>
    <n v="2.7"/>
    <x v="1"/>
    <x v="4"/>
    <x v="1"/>
    <x v="1"/>
    <n v="13"/>
    <x v="1"/>
    <x v="4"/>
  </r>
  <r>
    <n v="2736"/>
    <n v="46"/>
    <x v="2"/>
    <x v="1"/>
    <x v="11"/>
    <x v="0"/>
    <x v="45"/>
    <x v="18"/>
    <x v="2"/>
    <x v="22"/>
    <x v="1"/>
    <n v="3"/>
    <x v="1"/>
    <x v="0"/>
    <x v="1"/>
    <x v="1"/>
    <n v="2"/>
    <x v="3"/>
    <x v="4"/>
  </r>
  <r>
    <n v="2737"/>
    <n v="44"/>
    <x v="2"/>
    <x v="1"/>
    <x v="15"/>
    <x v="0"/>
    <x v="21"/>
    <x v="6"/>
    <x v="2"/>
    <x v="6"/>
    <x v="1"/>
    <n v="4.8"/>
    <x v="1"/>
    <x v="5"/>
    <x v="1"/>
    <x v="1"/>
    <n v="45"/>
    <x v="2"/>
    <x v="2"/>
  </r>
  <r>
    <n v="2738"/>
    <n v="57"/>
    <x v="0"/>
    <x v="1"/>
    <x v="16"/>
    <x v="3"/>
    <x v="31"/>
    <x v="17"/>
    <x v="1"/>
    <x v="21"/>
    <x v="1"/>
    <n v="4.4000000000000004"/>
    <x v="1"/>
    <x v="1"/>
    <x v="1"/>
    <x v="1"/>
    <n v="35"/>
    <x v="1"/>
    <x v="6"/>
  </r>
  <r>
    <n v="2739"/>
    <n v="50"/>
    <x v="2"/>
    <x v="1"/>
    <x v="4"/>
    <x v="1"/>
    <x v="13"/>
    <x v="31"/>
    <x v="2"/>
    <x v="4"/>
    <x v="2"/>
    <n v="4.3"/>
    <x v="1"/>
    <x v="4"/>
    <x v="1"/>
    <x v="1"/>
    <n v="39"/>
    <x v="0"/>
    <x v="6"/>
  </r>
  <r>
    <n v="2740"/>
    <n v="33"/>
    <x v="2"/>
    <x v="1"/>
    <x v="5"/>
    <x v="0"/>
    <x v="68"/>
    <x v="29"/>
    <x v="3"/>
    <x v="24"/>
    <x v="0"/>
    <n v="2.5"/>
    <x v="1"/>
    <x v="5"/>
    <x v="1"/>
    <x v="1"/>
    <n v="39"/>
    <x v="2"/>
    <x v="6"/>
  </r>
  <r>
    <n v="2741"/>
    <n v="19"/>
    <x v="1"/>
    <x v="1"/>
    <x v="12"/>
    <x v="3"/>
    <x v="44"/>
    <x v="38"/>
    <x v="2"/>
    <x v="12"/>
    <x v="2"/>
    <n v="4.9000000000000004"/>
    <x v="1"/>
    <x v="1"/>
    <x v="1"/>
    <x v="1"/>
    <n v="34"/>
    <x v="4"/>
    <x v="0"/>
  </r>
  <r>
    <n v="2742"/>
    <n v="68"/>
    <x v="0"/>
    <x v="1"/>
    <x v="10"/>
    <x v="0"/>
    <x v="13"/>
    <x v="1"/>
    <x v="0"/>
    <x v="22"/>
    <x v="3"/>
    <n v="4.9000000000000004"/>
    <x v="1"/>
    <x v="4"/>
    <x v="1"/>
    <x v="1"/>
    <n v="41"/>
    <x v="0"/>
    <x v="5"/>
  </r>
  <r>
    <n v="2743"/>
    <n v="27"/>
    <x v="3"/>
    <x v="1"/>
    <x v="9"/>
    <x v="1"/>
    <x v="62"/>
    <x v="21"/>
    <x v="2"/>
    <x v="13"/>
    <x v="1"/>
    <n v="3.9"/>
    <x v="1"/>
    <x v="1"/>
    <x v="1"/>
    <x v="1"/>
    <n v="47"/>
    <x v="5"/>
    <x v="2"/>
  </r>
  <r>
    <n v="2744"/>
    <n v="61"/>
    <x v="0"/>
    <x v="1"/>
    <x v="22"/>
    <x v="3"/>
    <x v="23"/>
    <x v="32"/>
    <x v="1"/>
    <x v="19"/>
    <x v="3"/>
    <n v="4.0999999999999996"/>
    <x v="1"/>
    <x v="4"/>
    <x v="1"/>
    <x v="1"/>
    <n v="17"/>
    <x v="0"/>
    <x v="3"/>
  </r>
  <r>
    <n v="2745"/>
    <n v="38"/>
    <x v="2"/>
    <x v="1"/>
    <x v="5"/>
    <x v="0"/>
    <x v="76"/>
    <x v="5"/>
    <x v="2"/>
    <x v="5"/>
    <x v="0"/>
    <n v="3.3"/>
    <x v="1"/>
    <x v="5"/>
    <x v="1"/>
    <x v="1"/>
    <n v="40"/>
    <x v="2"/>
    <x v="5"/>
  </r>
  <r>
    <n v="2746"/>
    <n v="28"/>
    <x v="3"/>
    <x v="1"/>
    <x v="23"/>
    <x v="1"/>
    <x v="57"/>
    <x v="49"/>
    <x v="2"/>
    <x v="23"/>
    <x v="2"/>
    <n v="4.0999999999999996"/>
    <x v="1"/>
    <x v="3"/>
    <x v="1"/>
    <x v="1"/>
    <n v="44"/>
    <x v="3"/>
    <x v="4"/>
  </r>
  <r>
    <n v="2747"/>
    <n v="39"/>
    <x v="2"/>
    <x v="1"/>
    <x v="15"/>
    <x v="0"/>
    <x v="21"/>
    <x v="31"/>
    <x v="2"/>
    <x v="20"/>
    <x v="3"/>
    <n v="3.7"/>
    <x v="1"/>
    <x v="3"/>
    <x v="1"/>
    <x v="1"/>
    <n v="21"/>
    <x v="3"/>
    <x v="6"/>
  </r>
  <r>
    <n v="2748"/>
    <n v="18"/>
    <x v="1"/>
    <x v="1"/>
    <x v="2"/>
    <x v="0"/>
    <x v="17"/>
    <x v="8"/>
    <x v="2"/>
    <x v="11"/>
    <x v="0"/>
    <n v="3.1"/>
    <x v="1"/>
    <x v="1"/>
    <x v="1"/>
    <x v="1"/>
    <n v="21"/>
    <x v="2"/>
    <x v="6"/>
  </r>
  <r>
    <n v="2749"/>
    <n v="24"/>
    <x v="3"/>
    <x v="1"/>
    <x v="14"/>
    <x v="2"/>
    <x v="57"/>
    <x v="41"/>
    <x v="0"/>
    <x v="2"/>
    <x v="1"/>
    <n v="3"/>
    <x v="1"/>
    <x v="1"/>
    <x v="1"/>
    <x v="1"/>
    <n v="16"/>
    <x v="0"/>
    <x v="2"/>
  </r>
  <r>
    <n v="2750"/>
    <n v="64"/>
    <x v="0"/>
    <x v="1"/>
    <x v="14"/>
    <x v="2"/>
    <x v="0"/>
    <x v="34"/>
    <x v="2"/>
    <x v="17"/>
    <x v="1"/>
    <n v="3.4"/>
    <x v="1"/>
    <x v="3"/>
    <x v="1"/>
    <x v="1"/>
    <n v="15"/>
    <x v="4"/>
    <x v="2"/>
  </r>
  <r>
    <n v="2751"/>
    <n v="51"/>
    <x v="0"/>
    <x v="1"/>
    <x v="3"/>
    <x v="1"/>
    <x v="76"/>
    <x v="29"/>
    <x v="0"/>
    <x v="6"/>
    <x v="1"/>
    <n v="2.7"/>
    <x v="1"/>
    <x v="4"/>
    <x v="1"/>
    <x v="1"/>
    <n v="26"/>
    <x v="3"/>
    <x v="6"/>
  </r>
  <r>
    <n v="2752"/>
    <n v="27"/>
    <x v="3"/>
    <x v="1"/>
    <x v="10"/>
    <x v="0"/>
    <x v="78"/>
    <x v="46"/>
    <x v="1"/>
    <x v="21"/>
    <x v="3"/>
    <n v="3.1"/>
    <x v="1"/>
    <x v="1"/>
    <x v="1"/>
    <x v="1"/>
    <n v="50"/>
    <x v="0"/>
    <x v="5"/>
  </r>
  <r>
    <n v="2753"/>
    <n v="48"/>
    <x v="2"/>
    <x v="1"/>
    <x v="1"/>
    <x v="0"/>
    <x v="1"/>
    <x v="24"/>
    <x v="1"/>
    <x v="15"/>
    <x v="0"/>
    <n v="4"/>
    <x v="1"/>
    <x v="1"/>
    <x v="1"/>
    <x v="1"/>
    <n v="30"/>
    <x v="0"/>
    <x v="4"/>
  </r>
  <r>
    <n v="2754"/>
    <n v="69"/>
    <x v="0"/>
    <x v="1"/>
    <x v="24"/>
    <x v="3"/>
    <x v="40"/>
    <x v="3"/>
    <x v="2"/>
    <x v="19"/>
    <x v="1"/>
    <n v="3.6"/>
    <x v="1"/>
    <x v="2"/>
    <x v="1"/>
    <x v="1"/>
    <n v="48"/>
    <x v="3"/>
    <x v="3"/>
  </r>
  <r>
    <n v="2755"/>
    <n v="59"/>
    <x v="0"/>
    <x v="1"/>
    <x v="12"/>
    <x v="3"/>
    <x v="70"/>
    <x v="32"/>
    <x v="0"/>
    <x v="9"/>
    <x v="2"/>
    <n v="3.6"/>
    <x v="1"/>
    <x v="1"/>
    <x v="1"/>
    <x v="1"/>
    <n v="21"/>
    <x v="0"/>
    <x v="4"/>
  </r>
  <r>
    <n v="2756"/>
    <n v="59"/>
    <x v="0"/>
    <x v="1"/>
    <x v="22"/>
    <x v="3"/>
    <x v="8"/>
    <x v="22"/>
    <x v="2"/>
    <x v="21"/>
    <x v="0"/>
    <n v="3.3"/>
    <x v="1"/>
    <x v="5"/>
    <x v="1"/>
    <x v="1"/>
    <n v="18"/>
    <x v="2"/>
    <x v="2"/>
  </r>
  <r>
    <n v="2757"/>
    <n v="42"/>
    <x v="2"/>
    <x v="1"/>
    <x v="19"/>
    <x v="3"/>
    <x v="66"/>
    <x v="46"/>
    <x v="0"/>
    <x v="10"/>
    <x v="0"/>
    <n v="4.0999999999999996"/>
    <x v="1"/>
    <x v="1"/>
    <x v="1"/>
    <x v="1"/>
    <n v="41"/>
    <x v="3"/>
    <x v="5"/>
  </r>
  <r>
    <n v="2758"/>
    <n v="39"/>
    <x v="2"/>
    <x v="1"/>
    <x v="19"/>
    <x v="3"/>
    <x v="57"/>
    <x v="12"/>
    <x v="3"/>
    <x v="18"/>
    <x v="3"/>
    <n v="4.3"/>
    <x v="1"/>
    <x v="2"/>
    <x v="1"/>
    <x v="1"/>
    <n v="11"/>
    <x v="0"/>
    <x v="5"/>
  </r>
  <r>
    <n v="2759"/>
    <n v="32"/>
    <x v="2"/>
    <x v="1"/>
    <x v="0"/>
    <x v="0"/>
    <x v="57"/>
    <x v="26"/>
    <x v="2"/>
    <x v="7"/>
    <x v="2"/>
    <n v="3.2"/>
    <x v="1"/>
    <x v="3"/>
    <x v="1"/>
    <x v="1"/>
    <n v="8"/>
    <x v="4"/>
    <x v="4"/>
  </r>
  <r>
    <n v="2760"/>
    <n v="68"/>
    <x v="0"/>
    <x v="1"/>
    <x v="9"/>
    <x v="1"/>
    <x v="40"/>
    <x v="47"/>
    <x v="2"/>
    <x v="2"/>
    <x v="2"/>
    <n v="3.9"/>
    <x v="1"/>
    <x v="1"/>
    <x v="1"/>
    <x v="1"/>
    <n v="42"/>
    <x v="1"/>
    <x v="6"/>
  </r>
  <r>
    <n v="2761"/>
    <n v="41"/>
    <x v="2"/>
    <x v="1"/>
    <x v="11"/>
    <x v="0"/>
    <x v="71"/>
    <x v="29"/>
    <x v="1"/>
    <x v="10"/>
    <x v="3"/>
    <n v="5"/>
    <x v="1"/>
    <x v="2"/>
    <x v="1"/>
    <x v="1"/>
    <n v="41"/>
    <x v="2"/>
    <x v="4"/>
  </r>
  <r>
    <n v="2762"/>
    <n v="31"/>
    <x v="2"/>
    <x v="1"/>
    <x v="4"/>
    <x v="1"/>
    <x v="71"/>
    <x v="49"/>
    <x v="2"/>
    <x v="7"/>
    <x v="3"/>
    <n v="3.4"/>
    <x v="1"/>
    <x v="2"/>
    <x v="1"/>
    <x v="1"/>
    <n v="3"/>
    <x v="2"/>
    <x v="6"/>
  </r>
  <r>
    <n v="2763"/>
    <n v="58"/>
    <x v="0"/>
    <x v="1"/>
    <x v="17"/>
    <x v="0"/>
    <x v="52"/>
    <x v="42"/>
    <x v="2"/>
    <x v="4"/>
    <x v="3"/>
    <n v="3.8"/>
    <x v="1"/>
    <x v="5"/>
    <x v="1"/>
    <x v="1"/>
    <n v="10"/>
    <x v="5"/>
    <x v="6"/>
  </r>
  <r>
    <n v="2764"/>
    <n v="28"/>
    <x v="3"/>
    <x v="1"/>
    <x v="8"/>
    <x v="3"/>
    <x v="78"/>
    <x v="8"/>
    <x v="2"/>
    <x v="14"/>
    <x v="3"/>
    <n v="2.9"/>
    <x v="1"/>
    <x v="4"/>
    <x v="1"/>
    <x v="1"/>
    <n v="35"/>
    <x v="0"/>
    <x v="3"/>
  </r>
  <r>
    <n v="2765"/>
    <n v="63"/>
    <x v="0"/>
    <x v="1"/>
    <x v="1"/>
    <x v="0"/>
    <x v="52"/>
    <x v="28"/>
    <x v="3"/>
    <x v="3"/>
    <x v="1"/>
    <n v="2.6"/>
    <x v="1"/>
    <x v="2"/>
    <x v="1"/>
    <x v="1"/>
    <n v="2"/>
    <x v="5"/>
    <x v="1"/>
  </r>
  <r>
    <n v="2766"/>
    <n v="64"/>
    <x v="0"/>
    <x v="1"/>
    <x v="24"/>
    <x v="3"/>
    <x v="44"/>
    <x v="24"/>
    <x v="2"/>
    <x v="7"/>
    <x v="2"/>
    <n v="4.3"/>
    <x v="1"/>
    <x v="4"/>
    <x v="1"/>
    <x v="1"/>
    <n v="24"/>
    <x v="2"/>
    <x v="3"/>
  </r>
  <r>
    <n v="2767"/>
    <n v="66"/>
    <x v="0"/>
    <x v="1"/>
    <x v="10"/>
    <x v="0"/>
    <x v="26"/>
    <x v="30"/>
    <x v="2"/>
    <x v="17"/>
    <x v="0"/>
    <n v="2.8"/>
    <x v="1"/>
    <x v="3"/>
    <x v="1"/>
    <x v="1"/>
    <n v="47"/>
    <x v="2"/>
    <x v="5"/>
  </r>
  <r>
    <n v="2768"/>
    <n v="31"/>
    <x v="2"/>
    <x v="1"/>
    <x v="10"/>
    <x v="0"/>
    <x v="51"/>
    <x v="44"/>
    <x v="2"/>
    <x v="14"/>
    <x v="1"/>
    <n v="4.5"/>
    <x v="1"/>
    <x v="1"/>
    <x v="1"/>
    <x v="1"/>
    <n v="31"/>
    <x v="1"/>
    <x v="5"/>
  </r>
  <r>
    <n v="2769"/>
    <n v="55"/>
    <x v="0"/>
    <x v="1"/>
    <x v="0"/>
    <x v="0"/>
    <x v="21"/>
    <x v="23"/>
    <x v="2"/>
    <x v="19"/>
    <x v="1"/>
    <n v="3.8"/>
    <x v="1"/>
    <x v="4"/>
    <x v="1"/>
    <x v="1"/>
    <n v="28"/>
    <x v="3"/>
    <x v="4"/>
  </r>
  <r>
    <n v="2770"/>
    <n v="32"/>
    <x v="2"/>
    <x v="1"/>
    <x v="5"/>
    <x v="0"/>
    <x v="58"/>
    <x v="19"/>
    <x v="0"/>
    <x v="12"/>
    <x v="3"/>
    <n v="3"/>
    <x v="1"/>
    <x v="3"/>
    <x v="1"/>
    <x v="1"/>
    <n v="13"/>
    <x v="1"/>
    <x v="1"/>
  </r>
  <r>
    <n v="2771"/>
    <n v="50"/>
    <x v="2"/>
    <x v="1"/>
    <x v="23"/>
    <x v="1"/>
    <x v="77"/>
    <x v="43"/>
    <x v="1"/>
    <x v="24"/>
    <x v="3"/>
    <n v="3.3"/>
    <x v="1"/>
    <x v="0"/>
    <x v="1"/>
    <x v="1"/>
    <n v="22"/>
    <x v="4"/>
    <x v="3"/>
  </r>
  <r>
    <n v="2772"/>
    <n v="58"/>
    <x v="0"/>
    <x v="1"/>
    <x v="14"/>
    <x v="2"/>
    <x v="78"/>
    <x v="33"/>
    <x v="1"/>
    <x v="19"/>
    <x v="2"/>
    <n v="3.1"/>
    <x v="1"/>
    <x v="4"/>
    <x v="1"/>
    <x v="1"/>
    <n v="12"/>
    <x v="4"/>
    <x v="0"/>
  </r>
  <r>
    <n v="2773"/>
    <n v="18"/>
    <x v="1"/>
    <x v="1"/>
    <x v="21"/>
    <x v="3"/>
    <x v="23"/>
    <x v="38"/>
    <x v="0"/>
    <x v="24"/>
    <x v="1"/>
    <n v="3.5"/>
    <x v="1"/>
    <x v="5"/>
    <x v="1"/>
    <x v="1"/>
    <n v="10"/>
    <x v="4"/>
    <x v="6"/>
  </r>
  <r>
    <n v="2774"/>
    <n v="39"/>
    <x v="2"/>
    <x v="1"/>
    <x v="13"/>
    <x v="0"/>
    <x v="57"/>
    <x v="28"/>
    <x v="1"/>
    <x v="1"/>
    <x v="1"/>
    <n v="4.5999999999999996"/>
    <x v="1"/>
    <x v="0"/>
    <x v="1"/>
    <x v="1"/>
    <n v="45"/>
    <x v="4"/>
    <x v="3"/>
  </r>
  <r>
    <n v="2775"/>
    <n v="56"/>
    <x v="0"/>
    <x v="1"/>
    <x v="23"/>
    <x v="1"/>
    <x v="49"/>
    <x v="19"/>
    <x v="0"/>
    <x v="22"/>
    <x v="3"/>
    <n v="4.0999999999999996"/>
    <x v="1"/>
    <x v="3"/>
    <x v="1"/>
    <x v="1"/>
    <n v="42"/>
    <x v="2"/>
    <x v="3"/>
  </r>
  <r>
    <n v="2776"/>
    <n v="37"/>
    <x v="2"/>
    <x v="1"/>
    <x v="20"/>
    <x v="0"/>
    <x v="21"/>
    <x v="6"/>
    <x v="0"/>
    <x v="16"/>
    <x v="3"/>
    <n v="3.6"/>
    <x v="1"/>
    <x v="1"/>
    <x v="1"/>
    <x v="1"/>
    <n v="16"/>
    <x v="5"/>
    <x v="1"/>
  </r>
  <r>
    <n v="2777"/>
    <n v="46"/>
    <x v="2"/>
    <x v="1"/>
    <x v="18"/>
    <x v="3"/>
    <x v="17"/>
    <x v="5"/>
    <x v="0"/>
    <x v="14"/>
    <x v="3"/>
    <n v="2.9"/>
    <x v="1"/>
    <x v="1"/>
    <x v="1"/>
    <x v="1"/>
    <n v="6"/>
    <x v="4"/>
    <x v="2"/>
  </r>
  <r>
    <n v="2778"/>
    <n v="52"/>
    <x v="0"/>
    <x v="1"/>
    <x v="0"/>
    <x v="0"/>
    <x v="41"/>
    <x v="37"/>
    <x v="2"/>
    <x v="23"/>
    <x v="3"/>
    <n v="4.8"/>
    <x v="1"/>
    <x v="3"/>
    <x v="1"/>
    <x v="1"/>
    <n v="28"/>
    <x v="2"/>
    <x v="6"/>
  </r>
  <r>
    <n v="2779"/>
    <n v="70"/>
    <x v="0"/>
    <x v="1"/>
    <x v="22"/>
    <x v="3"/>
    <x v="75"/>
    <x v="38"/>
    <x v="0"/>
    <x v="22"/>
    <x v="1"/>
    <n v="3.2"/>
    <x v="1"/>
    <x v="3"/>
    <x v="1"/>
    <x v="1"/>
    <n v="24"/>
    <x v="2"/>
    <x v="4"/>
  </r>
  <r>
    <n v="2780"/>
    <n v="61"/>
    <x v="0"/>
    <x v="1"/>
    <x v="12"/>
    <x v="3"/>
    <x v="76"/>
    <x v="6"/>
    <x v="0"/>
    <x v="24"/>
    <x v="0"/>
    <n v="4.3"/>
    <x v="1"/>
    <x v="0"/>
    <x v="1"/>
    <x v="1"/>
    <n v="14"/>
    <x v="2"/>
    <x v="0"/>
  </r>
  <r>
    <n v="2781"/>
    <n v="33"/>
    <x v="2"/>
    <x v="1"/>
    <x v="23"/>
    <x v="1"/>
    <x v="44"/>
    <x v="31"/>
    <x v="2"/>
    <x v="4"/>
    <x v="0"/>
    <n v="4.0999999999999996"/>
    <x v="1"/>
    <x v="2"/>
    <x v="1"/>
    <x v="1"/>
    <n v="29"/>
    <x v="3"/>
    <x v="0"/>
  </r>
  <r>
    <n v="2782"/>
    <n v="65"/>
    <x v="0"/>
    <x v="1"/>
    <x v="3"/>
    <x v="1"/>
    <x v="32"/>
    <x v="16"/>
    <x v="2"/>
    <x v="24"/>
    <x v="1"/>
    <n v="4.5999999999999996"/>
    <x v="1"/>
    <x v="3"/>
    <x v="1"/>
    <x v="1"/>
    <n v="33"/>
    <x v="3"/>
    <x v="1"/>
  </r>
  <r>
    <n v="2783"/>
    <n v="41"/>
    <x v="2"/>
    <x v="1"/>
    <x v="24"/>
    <x v="3"/>
    <x v="7"/>
    <x v="37"/>
    <x v="1"/>
    <x v="17"/>
    <x v="1"/>
    <n v="3.8"/>
    <x v="1"/>
    <x v="1"/>
    <x v="1"/>
    <x v="1"/>
    <n v="30"/>
    <x v="3"/>
    <x v="2"/>
  </r>
  <r>
    <n v="2784"/>
    <n v="19"/>
    <x v="1"/>
    <x v="1"/>
    <x v="11"/>
    <x v="0"/>
    <x v="15"/>
    <x v="41"/>
    <x v="2"/>
    <x v="5"/>
    <x v="1"/>
    <n v="4.5"/>
    <x v="1"/>
    <x v="2"/>
    <x v="1"/>
    <x v="1"/>
    <n v="26"/>
    <x v="2"/>
    <x v="3"/>
  </r>
  <r>
    <n v="2785"/>
    <n v="33"/>
    <x v="2"/>
    <x v="1"/>
    <x v="11"/>
    <x v="0"/>
    <x v="44"/>
    <x v="37"/>
    <x v="2"/>
    <x v="13"/>
    <x v="0"/>
    <n v="3.1"/>
    <x v="1"/>
    <x v="0"/>
    <x v="1"/>
    <x v="1"/>
    <n v="12"/>
    <x v="3"/>
    <x v="6"/>
  </r>
  <r>
    <n v="2786"/>
    <n v="53"/>
    <x v="0"/>
    <x v="1"/>
    <x v="0"/>
    <x v="0"/>
    <x v="68"/>
    <x v="7"/>
    <x v="1"/>
    <x v="14"/>
    <x v="2"/>
    <n v="2.9"/>
    <x v="1"/>
    <x v="2"/>
    <x v="1"/>
    <x v="1"/>
    <n v="13"/>
    <x v="4"/>
    <x v="5"/>
  </r>
  <r>
    <n v="2787"/>
    <n v="54"/>
    <x v="0"/>
    <x v="1"/>
    <x v="8"/>
    <x v="3"/>
    <x v="12"/>
    <x v="24"/>
    <x v="2"/>
    <x v="10"/>
    <x v="1"/>
    <n v="3.8"/>
    <x v="1"/>
    <x v="2"/>
    <x v="1"/>
    <x v="1"/>
    <n v="41"/>
    <x v="5"/>
    <x v="6"/>
  </r>
  <r>
    <n v="2788"/>
    <n v="36"/>
    <x v="2"/>
    <x v="1"/>
    <x v="23"/>
    <x v="1"/>
    <x v="24"/>
    <x v="8"/>
    <x v="3"/>
    <x v="6"/>
    <x v="1"/>
    <n v="4.0999999999999996"/>
    <x v="1"/>
    <x v="2"/>
    <x v="1"/>
    <x v="1"/>
    <n v="4"/>
    <x v="0"/>
    <x v="0"/>
  </r>
  <r>
    <n v="2789"/>
    <n v="56"/>
    <x v="0"/>
    <x v="1"/>
    <x v="23"/>
    <x v="1"/>
    <x v="56"/>
    <x v="3"/>
    <x v="2"/>
    <x v="8"/>
    <x v="2"/>
    <n v="3.1"/>
    <x v="1"/>
    <x v="1"/>
    <x v="1"/>
    <x v="1"/>
    <n v="2"/>
    <x v="2"/>
    <x v="2"/>
  </r>
  <r>
    <n v="2790"/>
    <n v="28"/>
    <x v="3"/>
    <x v="1"/>
    <x v="1"/>
    <x v="0"/>
    <x v="6"/>
    <x v="17"/>
    <x v="0"/>
    <x v="20"/>
    <x v="3"/>
    <n v="5"/>
    <x v="1"/>
    <x v="0"/>
    <x v="1"/>
    <x v="1"/>
    <n v="28"/>
    <x v="2"/>
    <x v="4"/>
  </r>
  <r>
    <n v="2791"/>
    <n v="34"/>
    <x v="2"/>
    <x v="1"/>
    <x v="20"/>
    <x v="0"/>
    <x v="80"/>
    <x v="1"/>
    <x v="2"/>
    <x v="13"/>
    <x v="1"/>
    <n v="4.5"/>
    <x v="1"/>
    <x v="1"/>
    <x v="1"/>
    <x v="1"/>
    <n v="24"/>
    <x v="5"/>
    <x v="2"/>
  </r>
  <r>
    <n v="2792"/>
    <n v="43"/>
    <x v="2"/>
    <x v="1"/>
    <x v="24"/>
    <x v="3"/>
    <x v="30"/>
    <x v="44"/>
    <x v="2"/>
    <x v="22"/>
    <x v="3"/>
    <n v="2.8"/>
    <x v="1"/>
    <x v="0"/>
    <x v="1"/>
    <x v="1"/>
    <n v="14"/>
    <x v="0"/>
    <x v="0"/>
  </r>
  <r>
    <n v="2793"/>
    <n v="54"/>
    <x v="0"/>
    <x v="1"/>
    <x v="6"/>
    <x v="0"/>
    <x v="77"/>
    <x v="0"/>
    <x v="0"/>
    <x v="10"/>
    <x v="0"/>
    <n v="3.2"/>
    <x v="1"/>
    <x v="0"/>
    <x v="1"/>
    <x v="1"/>
    <n v="11"/>
    <x v="2"/>
    <x v="1"/>
  </r>
  <r>
    <n v="2794"/>
    <n v="37"/>
    <x v="2"/>
    <x v="1"/>
    <x v="23"/>
    <x v="1"/>
    <x v="75"/>
    <x v="2"/>
    <x v="2"/>
    <x v="5"/>
    <x v="1"/>
    <n v="3.1"/>
    <x v="1"/>
    <x v="3"/>
    <x v="1"/>
    <x v="1"/>
    <n v="27"/>
    <x v="5"/>
    <x v="4"/>
  </r>
  <r>
    <n v="2795"/>
    <n v="33"/>
    <x v="2"/>
    <x v="1"/>
    <x v="14"/>
    <x v="2"/>
    <x v="41"/>
    <x v="14"/>
    <x v="2"/>
    <x v="9"/>
    <x v="3"/>
    <n v="3.3"/>
    <x v="1"/>
    <x v="3"/>
    <x v="1"/>
    <x v="1"/>
    <n v="7"/>
    <x v="1"/>
    <x v="0"/>
  </r>
  <r>
    <n v="2796"/>
    <n v="33"/>
    <x v="2"/>
    <x v="1"/>
    <x v="18"/>
    <x v="3"/>
    <x v="59"/>
    <x v="43"/>
    <x v="2"/>
    <x v="23"/>
    <x v="0"/>
    <n v="3.4"/>
    <x v="1"/>
    <x v="5"/>
    <x v="1"/>
    <x v="1"/>
    <n v="49"/>
    <x v="3"/>
    <x v="2"/>
  </r>
  <r>
    <n v="2797"/>
    <n v="55"/>
    <x v="0"/>
    <x v="1"/>
    <x v="14"/>
    <x v="2"/>
    <x v="2"/>
    <x v="19"/>
    <x v="2"/>
    <x v="16"/>
    <x v="0"/>
    <n v="3.8"/>
    <x v="1"/>
    <x v="5"/>
    <x v="1"/>
    <x v="1"/>
    <n v="21"/>
    <x v="1"/>
    <x v="2"/>
  </r>
  <r>
    <n v="2798"/>
    <n v="63"/>
    <x v="0"/>
    <x v="1"/>
    <x v="16"/>
    <x v="3"/>
    <x v="69"/>
    <x v="19"/>
    <x v="2"/>
    <x v="14"/>
    <x v="0"/>
    <n v="3.5"/>
    <x v="1"/>
    <x v="0"/>
    <x v="1"/>
    <x v="1"/>
    <n v="10"/>
    <x v="0"/>
    <x v="6"/>
  </r>
  <r>
    <n v="2799"/>
    <n v="52"/>
    <x v="0"/>
    <x v="1"/>
    <x v="15"/>
    <x v="0"/>
    <x v="5"/>
    <x v="3"/>
    <x v="3"/>
    <x v="16"/>
    <x v="0"/>
    <n v="4.8"/>
    <x v="1"/>
    <x v="5"/>
    <x v="1"/>
    <x v="1"/>
    <n v="37"/>
    <x v="3"/>
    <x v="1"/>
  </r>
  <r>
    <n v="2800"/>
    <n v="23"/>
    <x v="3"/>
    <x v="1"/>
    <x v="17"/>
    <x v="0"/>
    <x v="58"/>
    <x v="1"/>
    <x v="0"/>
    <x v="6"/>
    <x v="1"/>
    <n v="3.9"/>
    <x v="1"/>
    <x v="1"/>
    <x v="1"/>
    <x v="1"/>
    <n v="9"/>
    <x v="4"/>
    <x v="6"/>
  </r>
  <r>
    <n v="2801"/>
    <n v="70"/>
    <x v="0"/>
    <x v="1"/>
    <x v="5"/>
    <x v="0"/>
    <x v="31"/>
    <x v="10"/>
    <x v="0"/>
    <x v="10"/>
    <x v="3"/>
    <n v="3.4"/>
    <x v="1"/>
    <x v="1"/>
    <x v="1"/>
    <x v="1"/>
    <n v="14"/>
    <x v="1"/>
    <x v="4"/>
  </r>
  <r>
    <n v="2802"/>
    <n v="64"/>
    <x v="0"/>
    <x v="1"/>
    <x v="5"/>
    <x v="0"/>
    <x v="22"/>
    <x v="35"/>
    <x v="2"/>
    <x v="21"/>
    <x v="0"/>
    <n v="2.6"/>
    <x v="1"/>
    <x v="0"/>
    <x v="1"/>
    <x v="1"/>
    <n v="30"/>
    <x v="3"/>
    <x v="2"/>
  </r>
  <r>
    <n v="2803"/>
    <n v="22"/>
    <x v="3"/>
    <x v="1"/>
    <x v="7"/>
    <x v="2"/>
    <x v="33"/>
    <x v="11"/>
    <x v="0"/>
    <x v="16"/>
    <x v="3"/>
    <n v="3.1"/>
    <x v="1"/>
    <x v="5"/>
    <x v="1"/>
    <x v="1"/>
    <n v="42"/>
    <x v="2"/>
    <x v="0"/>
  </r>
  <r>
    <n v="2804"/>
    <n v="46"/>
    <x v="2"/>
    <x v="1"/>
    <x v="17"/>
    <x v="0"/>
    <x v="77"/>
    <x v="37"/>
    <x v="2"/>
    <x v="10"/>
    <x v="0"/>
    <n v="3.3"/>
    <x v="1"/>
    <x v="1"/>
    <x v="1"/>
    <x v="1"/>
    <n v="31"/>
    <x v="4"/>
    <x v="5"/>
  </r>
  <r>
    <n v="2805"/>
    <n v="65"/>
    <x v="0"/>
    <x v="1"/>
    <x v="15"/>
    <x v="0"/>
    <x v="31"/>
    <x v="36"/>
    <x v="2"/>
    <x v="17"/>
    <x v="1"/>
    <n v="2.8"/>
    <x v="1"/>
    <x v="3"/>
    <x v="1"/>
    <x v="1"/>
    <n v="48"/>
    <x v="4"/>
    <x v="6"/>
  </r>
  <r>
    <n v="2806"/>
    <n v="18"/>
    <x v="1"/>
    <x v="1"/>
    <x v="12"/>
    <x v="3"/>
    <x v="8"/>
    <x v="22"/>
    <x v="1"/>
    <x v="13"/>
    <x v="3"/>
    <n v="4.3"/>
    <x v="1"/>
    <x v="3"/>
    <x v="1"/>
    <x v="1"/>
    <n v="48"/>
    <x v="1"/>
    <x v="3"/>
  </r>
  <r>
    <n v="2807"/>
    <n v="45"/>
    <x v="2"/>
    <x v="1"/>
    <x v="0"/>
    <x v="0"/>
    <x v="32"/>
    <x v="36"/>
    <x v="0"/>
    <x v="7"/>
    <x v="1"/>
    <n v="2.7"/>
    <x v="1"/>
    <x v="3"/>
    <x v="1"/>
    <x v="1"/>
    <n v="50"/>
    <x v="2"/>
    <x v="2"/>
  </r>
  <r>
    <n v="2808"/>
    <n v="56"/>
    <x v="0"/>
    <x v="1"/>
    <x v="15"/>
    <x v="0"/>
    <x v="33"/>
    <x v="33"/>
    <x v="2"/>
    <x v="4"/>
    <x v="1"/>
    <n v="4.4000000000000004"/>
    <x v="1"/>
    <x v="4"/>
    <x v="1"/>
    <x v="1"/>
    <n v="10"/>
    <x v="5"/>
    <x v="0"/>
  </r>
  <r>
    <n v="2809"/>
    <n v="49"/>
    <x v="2"/>
    <x v="1"/>
    <x v="11"/>
    <x v="0"/>
    <x v="17"/>
    <x v="30"/>
    <x v="2"/>
    <x v="19"/>
    <x v="1"/>
    <n v="3.9"/>
    <x v="1"/>
    <x v="1"/>
    <x v="1"/>
    <x v="1"/>
    <n v="45"/>
    <x v="3"/>
    <x v="6"/>
  </r>
  <r>
    <n v="2810"/>
    <n v="66"/>
    <x v="0"/>
    <x v="1"/>
    <x v="6"/>
    <x v="0"/>
    <x v="57"/>
    <x v="10"/>
    <x v="3"/>
    <x v="11"/>
    <x v="2"/>
    <n v="3"/>
    <x v="1"/>
    <x v="3"/>
    <x v="1"/>
    <x v="1"/>
    <n v="27"/>
    <x v="5"/>
    <x v="3"/>
  </r>
  <r>
    <n v="2811"/>
    <n v="27"/>
    <x v="3"/>
    <x v="1"/>
    <x v="2"/>
    <x v="0"/>
    <x v="9"/>
    <x v="28"/>
    <x v="2"/>
    <x v="7"/>
    <x v="2"/>
    <n v="4"/>
    <x v="1"/>
    <x v="3"/>
    <x v="1"/>
    <x v="1"/>
    <n v="10"/>
    <x v="5"/>
    <x v="0"/>
  </r>
  <r>
    <n v="2812"/>
    <n v="69"/>
    <x v="0"/>
    <x v="1"/>
    <x v="14"/>
    <x v="2"/>
    <x v="58"/>
    <x v="31"/>
    <x v="2"/>
    <x v="24"/>
    <x v="3"/>
    <n v="3.7"/>
    <x v="1"/>
    <x v="5"/>
    <x v="1"/>
    <x v="1"/>
    <n v="19"/>
    <x v="2"/>
    <x v="3"/>
  </r>
  <r>
    <n v="2813"/>
    <n v="66"/>
    <x v="0"/>
    <x v="1"/>
    <x v="15"/>
    <x v="0"/>
    <x v="26"/>
    <x v="25"/>
    <x v="3"/>
    <x v="23"/>
    <x v="3"/>
    <n v="3.8"/>
    <x v="1"/>
    <x v="5"/>
    <x v="1"/>
    <x v="1"/>
    <n v="1"/>
    <x v="2"/>
    <x v="6"/>
  </r>
  <r>
    <n v="2814"/>
    <n v="45"/>
    <x v="2"/>
    <x v="1"/>
    <x v="5"/>
    <x v="0"/>
    <x v="74"/>
    <x v="34"/>
    <x v="1"/>
    <x v="1"/>
    <x v="2"/>
    <n v="3.3"/>
    <x v="1"/>
    <x v="4"/>
    <x v="1"/>
    <x v="1"/>
    <n v="39"/>
    <x v="5"/>
    <x v="3"/>
  </r>
  <r>
    <n v="2815"/>
    <n v="31"/>
    <x v="2"/>
    <x v="1"/>
    <x v="17"/>
    <x v="0"/>
    <x v="50"/>
    <x v="46"/>
    <x v="0"/>
    <x v="9"/>
    <x v="0"/>
    <n v="3.6"/>
    <x v="1"/>
    <x v="3"/>
    <x v="1"/>
    <x v="1"/>
    <n v="14"/>
    <x v="4"/>
    <x v="5"/>
  </r>
  <r>
    <n v="2816"/>
    <n v="33"/>
    <x v="2"/>
    <x v="1"/>
    <x v="0"/>
    <x v="0"/>
    <x v="25"/>
    <x v="37"/>
    <x v="0"/>
    <x v="13"/>
    <x v="3"/>
    <n v="3.9"/>
    <x v="1"/>
    <x v="1"/>
    <x v="1"/>
    <x v="1"/>
    <n v="40"/>
    <x v="0"/>
    <x v="6"/>
  </r>
  <r>
    <n v="2817"/>
    <n v="43"/>
    <x v="2"/>
    <x v="1"/>
    <x v="11"/>
    <x v="0"/>
    <x v="39"/>
    <x v="33"/>
    <x v="2"/>
    <x v="13"/>
    <x v="1"/>
    <n v="3.5"/>
    <x v="1"/>
    <x v="1"/>
    <x v="1"/>
    <x v="1"/>
    <n v="45"/>
    <x v="0"/>
    <x v="1"/>
  </r>
  <r>
    <n v="2818"/>
    <n v="25"/>
    <x v="3"/>
    <x v="1"/>
    <x v="21"/>
    <x v="3"/>
    <x v="61"/>
    <x v="36"/>
    <x v="3"/>
    <x v="22"/>
    <x v="0"/>
    <n v="3.4"/>
    <x v="1"/>
    <x v="3"/>
    <x v="1"/>
    <x v="1"/>
    <n v="6"/>
    <x v="0"/>
    <x v="1"/>
  </r>
  <r>
    <n v="2819"/>
    <n v="46"/>
    <x v="2"/>
    <x v="1"/>
    <x v="6"/>
    <x v="0"/>
    <x v="2"/>
    <x v="18"/>
    <x v="2"/>
    <x v="2"/>
    <x v="3"/>
    <n v="4.7"/>
    <x v="1"/>
    <x v="2"/>
    <x v="1"/>
    <x v="1"/>
    <n v="12"/>
    <x v="5"/>
    <x v="2"/>
  </r>
  <r>
    <n v="2820"/>
    <n v="67"/>
    <x v="0"/>
    <x v="1"/>
    <x v="5"/>
    <x v="0"/>
    <x v="65"/>
    <x v="42"/>
    <x v="0"/>
    <x v="12"/>
    <x v="1"/>
    <n v="3"/>
    <x v="1"/>
    <x v="1"/>
    <x v="1"/>
    <x v="1"/>
    <n v="19"/>
    <x v="1"/>
    <x v="5"/>
  </r>
  <r>
    <n v="2821"/>
    <n v="26"/>
    <x v="3"/>
    <x v="1"/>
    <x v="21"/>
    <x v="3"/>
    <x v="58"/>
    <x v="34"/>
    <x v="0"/>
    <x v="22"/>
    <x v="2"/>
    <n v="3.9"/>
    <x v="1"/>
    <x v="1"/>
    <x v="1"/>
    <x v="1"/>
    <n v="5"/>
    <x v="1"/>
    <x v="4"/>
  </r>
  <r>
    <n v="2822"/>
    <n v="35"/>
    <x v="2"/>
    <x v="1"/>
    <x v="9"/>
    <x v="1"/>
    <x v="11"/>
    <x v="42"/>
    <x v="0"/>
    <x v="8"/>
    <x v="2"/>
    <n v="4.5"/>
    <x v="1"/>
    <x v="3"/>
    <x v="1"/>
    <x v="1"/>
    <n v="37"/>
    <x v="0"/>
    <x v="5"/>
  </r>
  <r>
    <n v="2823"/>
    <n v="61"/>
    <x v="0"/>
    <x v="1"/>
    <x v="11"/>
    <x v="0"/>
    <x v="18"/>
    <x v="32"/>
    <x v="1"/>
    <x v="18"/>
    <x v="3"/>
    <n v="4.0999999999999996"/>
    <x v="1"/>
    <x v="3"/>
    <x v="1"/>
    <x v="1"/>
    <n v="33"/>
    <x v="3"/>
    <x v="3"/>
  </r>
  <r>
    <n v="2824"/>
    <n v="26"/>
    <x v="3"/>
    <x v="1"/>
    <x v="10"/>
    <x v="0"/>
    <x v="80"/>
    <x v="40"/>
    <x v="2"/>
    <x v="8"/>
    <x v="2"/>
    <n v="4.5"/>
    <x v="1"/>
    <x v="3"/>
    <x v="1"/>
    <x v="1"/>
    <n v="47"/>
    <x v="5"/>
    <x v="4"/>
  </r>
  <r>
    <n v="2825"/>
    <n v="39"/>
    <x v="2"/>
    <x v="1"/>
    <x v="19"/>
    <x v="3"/>
    <x v="3"/>
    <x v="40"/>
    <x v="2"/>
    <x v="7"/>
    <x v="3"/>
    <n v="4"/>
    <x v="1"/>
    <x v="1"/>
    <x v="1"/>
    <x v="1"/>
    <n v="49"/>
    <x v="5"/>
    <x v="3"/>
  </r>
  <r>
    <n v="2826"/>
    <n v="69"/>
    <x v="0"/>
    <x v="1"/>
    <x v="8"/>
    <x v="3"/>
    <x v="17"/>
    <x v="17"/>
    <x v="2"/>
    <x v="22"/>
    <x v="0"/>
    <n v="4.3"/>
    <x v="1"/>
    <x v="4"/>
    <x v="1"/>
    <x v="1"/>
    <n v="28"/>
    <x v="4"/>
    <x v="2"/>
  </r>
  <r>
    <n v="2827"/>
    <n v="32"/>
    <x v="2"/>
    <x v="1"/>
    <x v="8"/>
    <x v="3"/>
    <x v="35"/>
    <x v="20"/>
    <x v="0"/>
    <x v="18"/>
    <x v="3"/>
    <n v="3.6"/>
    <x v="1"/>
    <x v="0"/>
    <x v="1"/>
    <x v="1"/>
    <n v="23"/>
    <x v="0"/>
    <x v="2"/>
  </r>
  <r>
    <n v="2828"/>
    <n v="20"/>
    <x v="3"/>
    <x v="1"/>
    <x v="0"/>
    <x v="0"/>
    <x v="48"/>
    <x v="48"/>
    <x v="2"/>
    <x v="23"/>
    <x v="3"/>
    <n v="3.1"/>
    <x v="1"/>
    <x v="2"/>
    <x v="1"/>
    <x v="1"/>
    <n v="11"/>
    <x v="4"/>
    <x v="4"/>
  </r>
  <r>
    <n v="2829"/>
    <n v="25"/>
    <x v="3"/>
    <x v="1"/>
    <x v="18"/>
    <x v="3"/>
    <x v="42"/>
    <x v="30"/>
    <x v="0"/>
    <x v="12"/>
    <x v="3"/>
    <n v="2.6"/>
    <x v="1"/>
    <x v="3"/>
    <x v="1"/>
    <x v="1"/>
    <n v="33"/>
    <x v="3"/>
    <x v="3"/>
  </r>
  <r>
    <n v="2830"/>
    <n v="56"/>
    <x v="0"/>
    <x v="1"/>
    <x v="16"/>
    <x v="3"/>
    <x v="25"/>
    <x v="28"/>
    <x v="3"/>
    <x v="11"/>
    <x v="3"/>
    <n v="3.4"/>
    <x v="1"/>
    <x v="2"/>
    <x v="1"/>
    <x v="1"/>
    <n v="47"/>
    <x v="1"/>
    <x v="1"/>
  </r>
  <r>
    <n v="2831"/>
    <n v="63"/>
    <x v="0"/>
    <x v="1"/>
    <x v="11"/>
    <x v="0"/>
    <x v="3"/>
    <x v="4"/>
    <x v="0"/>
    <x v="17"/>
    <x v="1"/>
    <n v="2.9"/>
    <x v="1"/>
    <x v="5"/>
    <x v="1"/>
    <x v="1"/>
    <n v="13"/>
    <x v="0"/>
    <x v="6"/>
  </r>
  <r>
    <n v="2832"/>
    <n v="34"/>
    <x v="2"/>
    <x v="1"/>
    <x v="15"/>
    <x v="0"/>
    <x v="0"/>
    <x v="41"/>
    <x v="0"/>
    <x v="6"/>
    <x v="0"/>
    <n v="5"/>
    <x v="1"/>
    <x v="0"/>
    <x v="1"/>
    <x v="1"/>
    <n v="4"/>
    <x v="2"/>
    <x v="1"/>
  </r>
  <r>
    <n v="2833"/>
    <n v="29"/>
    <x v="3"/>
    <x v="1"/>
    <x v="18"/>
    <x v="3"/>
    <x v="18"/>
    <x v="33"/>
    <x v="2"/>
    <x v="23"/>
    <x v="2"/>
    <n v="4.5999999999999996"/>
    <x v="1"/>
    <x v="3"/>
    <x v="1"/>
    <x v="1"/>
    <n v="40"/>
    <x v="3"/>
    <x v="3"/>
  </r>
  <r>
    <n v="2834"/>
    <n v="43"/>
    <x v="2"/>
    <x v="1"/>
    <x v="2"/>
    <x v="0"/>
    <x v="22"/>
    <x v="10"/>
    <x v="2"/>
    <x v="11"/>
    <x v="3"/>
    <n v="3.3"/>
    <x v="1"/>
    <x v="1"/>
    <x v="1"/>
    <x v="1"/>
    <n v="19"/>
    <x v="1"/>
    <x v="5"/>
  </r>
  <r>
    <n v="2835"/>
    <n v="39"/>
    <x v="2"/>
    <x v="1"/>
    <x v="14"/>
    <x v="2"/>
    <x v="35"/>
    <x v="21"/>
    <x v="2"/>
    <x v="21"/>
    <x v="3"/>
    <n v="2.9"/>
    <x v="1"/>
    <x v="4"/>
    <x v="1"/>
    <x v="1"/>
    <n v="17"/>
    <x v="2"/>
    <x v="1"/>
  </r>
  <r>
    <n v="2836"/>
    <n v="33"/>
    <x v="2"/>
    <x v="1"/>
    <x v="17"/>
    <x v="0"/>
    <x v="63"/>
    <x v="34"/>
    <x v="1"/>
    <x v="6"/>
    <x v="0"/>
    <n v="4.9000000000000004"/>
    <x v="1"/>
    <x v="1"/>
    <x v="1"/>
    <x v="1"/>
    <n v="7"/>
    <x v="0"/>
    <x v="2"/>
  </r>
  <r>
    <n v="2837"/>
    <n v="51"/>
    <x v="0"/>
    <x v="1"/>
    <x v="13"/>
    <x v="0"/>
    <x v="74"/>
    <x v="5"/>
    <x v="2"/>
    <x v="4"/>
    <x v="0"/>
    <n v="5"/>
    <x v="1"/>
    <x v="4"/>
    <x v="1"/>
    <x v="1"/>
    <n v="21"/>
    <x v="1"/>
    <x v="4"/>
  </r>
  <r>
    <n v="2838"/>
    <n v="65"/>
    <x v="0"/>
    <x v="1"/>
    <x v="9"/>
    <x v="1"/>
    <x v="19"/>
    <x v="15"/>
    <x v="2"/>
    <x v="18"/>
    <x v="2"/>
    <n v="4.5"/>
    <x v="1"/>
    <x v="0"/>
    <x v="1"/>
    <x v="1"/>
    <n v="44"/>
    <x v="3"/>
    <x v="1"/>
  </r>
  <r>
    <n v="2839"/>
    <n v="51"/>
    <x v="0"/>
    <x v="1"/>
    <x v="14"/>
    <x v="2"/>
    <x v="74"/>
    <x v="1"/>
    <x v="2"/>
    <x v="24"/>
    <x v="3"/>
    <n v="3.7"/>
    <x v="1"/>
    <x v="1"/>
    <x v="1"/>
    <x v="1"/>
    <n v="2"/>
    <x v="4"/>
    <x v="1"/>
  </r>
  <r>
    <n v="2840"/>
    <n v="70"/>
    <x v="0"/>
    <x v="1"/>
    <x v="18"/>
    <x v="3"/>
    <x v="68"/>
    <x v="45"/>
    <x v="0"/>
    <x v="11"/>
    <x v="2"/>
    <n v="2.8"/>
    <x v="1"/>
    <x v="5"/>
    <x v="1"/>
    <x v="1"/>
    <n v="30"/>
    <x v="4"/>
    <x v="5"/>
  </r>
  <r>
    <n v="2841"/>
    <n v="40"/>
    <x v="2"/>
    <x v="1"/>
    <x v="17"/>
    <x v="0"/>
    <x v="53"/>
    <x v="8"/>
    <x v="0"/>
    <x v="6"/>
    <x v="1"/>
    <n v="3.5"/>
    <x v="1"/>
    <x v="5"/>
    <x v="1"/>
    <x v="1"/>
    <n v="41"/>
    <x v="1"/>
    <x v="2"/>
  </r>
  <r>
    <n v="2842"/>
    <n v="19"/>
    <x v="1"/>
    <x v="1"/>
    <x v="10"/>
    <x v="0"/>
    <x v="27"/>
    <x v="31"/>
    <x v="3"/>
    <x v="23"/>
    <x v="0"/>
    <n v="3"/>
    <x v="1"/>
    <x v="4"/>
    <x v="1"/>
    <x v="1"/>
    <n v="31"/>
    <x v="1"/>
    <x v="1"/>
  </r>
  <r>
    <n v="2843"/>
    <n v="28"/>
    <x v="3"/>
    <x v="1"/>
    <x v="7"/>
    <x v="2"/>
    <x v="33"/>
    <x v="28"/>
    <x v="0"/>
    <x v="14"/>
    <x v="3"/>
    <n v="4.3"/>
    <x v="1"/>
    <x v="3"/>
    <x v="1"/>
    <x v="1"/>
    <n v="48"/>
    <x v="5"/>
    <x v="3"/>
  </r>
  <r>
    <n v="2844"/>
    <n v="51"/>
    <x v="0"/>
    <x v="1"/>
    <x v="1"/>
    <x v="0"/>
    <x v="46"/>
    <x v="31"/>
    <x v="2"/>
    <x v="3"/>
    <x v="2"/>
    <n v="3.6"/>
    <x v="1"/>
    <x v="5"/>
    <x v="1"/>
    <x v="1"/>
    <n v="41"/>
    <x v="0"/>
    <x v="1"/>
  </r>
  <r>
    <n v="2845"/>
    <n v="32"/>
    <x v="2"/>
    <x v="1"/>
    <x v="19"/>
    <x v="3"/>
    <x v="24"/>
    <x v="35"/>
    <x v="2"/>
    <x v="21"/>
    <x v="2"/>
    <n v="4.4000000000000004"/>
    <x v="1"/>
    <x v="3"/>
    <x v="1"/>
    <x v="1"/>
    <n v="42"/>
    <x v="0"/>
    <x v="2"/>
  </r>
  <r>
    <n v="2846"/>
    <n v="26"/>
    <x v="3"/>
    <x v="1"/>
    <x v="21"/>
    <x v="3"/>
    <x v="64"/>
    <x v="45"/>
    <x v="0"/>
    <x v="12"/>
    <x v="2"/>
    <n v="4.0999999999999996"/>
    <x v="1"/>
    <x v="0"/>
    <x v="1"/>
    <x v="1"/>
    <n v="39"/>
    <x v="5"/>
    <x v="6"/>
  </r>
  <r>
    <n v="2847"/>
    <n v="50"/>
    <x v="2"/>
    <x v="1"/>
    <x v="20"/>
    <x v="0"/>
    <x v="14"/>
    <x v="19"/>
    <x v="3"/>
    <x v="13"/>
    <x v="3"/>
    <n v="2.8"/>
    <x v="1"/>
    <x v="2"/>
    <x v="1"/>
    <x v="1"/>
    <n v="15"/>
    <x v="3"/>
    <x v="4"/>
  </r>
  <r>
    <n v="2848"/>
    <n v="68"/>
    <x v="0"/>
    <x v="1"/>
    <x v="16"/>
    <x v="3"/>
    <x v="34"/>
    <x v="39"/>
    <x v="0"/>
    <x v="4"/>
    <x v="0"/>
    <n v="2.8"/>
    <x v="1"/>
    <x v="1"/>
    <x v="1"/>
    <x v="1"/>
    <n v="3"/>
    <x v="3"/>
    <x v="6"/>
  </r>
  <r>
    <n v="2849"/>
    <n v="33"/>
    <x v="2"/>
    <x v="1"/>
    <x v="23"/>
    <x v="1"/>
    <x v="11"/>
    <x v="48"/>
    <x v="0"/>
    <x v="0"/>
    <x v="3"/>
    <n v="4.9000000000000004"/>
    <x v="1"/>
    <x v="5"/>
    <x v="1"/>
    <x v="1"/>
    <n v="28"/>
    <x v="4"/>
    <x v="3"/>
  </r>
  <r>
    <n v="2850"/>
    <n v="56"/>
    <x v="0"/>
    <x v="1"/>
    <x v="7"/>
    <x v="2"/>
    <x v="21"/>
    <x v="13"/>
    <x v="2"/>
    <x v="9"/>
    <x v="1"/>
    <n v="4.0999999999999996"/>
    <x v="1"/>
    <x v="0"/>
    <x v="1"/>
    <x v="1"/>
    <n v="27"/>
    <x v="3"/>
    <x v="4"/>
  </r>
  <r>
    <n v="2851"/>
    <n v="57"/>
    <x v="0"/>
    <x v="1"/>
    <x v="1"/>
    <x v="0"/>
    <x v="24"/>
    <x v="43"/>
    <x v="2"/>
    <x v="5"/>
    <x v="1"/>
    <n v="3"/>
    <x v="1"/>
    <x v="5"/>
    <x v="1"/>
    <x v="1"/>
    <n v="36"/>
    <x v="5"/>
    <x v="2"/>
  </r>
  <r>
    <n v="2852"/>
    <n v="58"/>
    <x v="0"/>
    <x v="1"/>
    <x v="0"/>
    <x v="0"/>
    <x v="2"/>
    <x v="22"/>
    <x v="0"/>
    <x v="11"/>
    <x v="2"/>
    <n v="3"/>
    <x v="1"/>
    <x v="5"/>
    <x v="1"/>
    <x v="1"/>
    <n v="42"/>
    <x v="5"/>
    <x v="5"/>
  </r>
  <r>
    <n v="2853"/>
    <n v="40"/>
    <x v="2"/>
    <x v="1"/>
    <x v="22"/>
    <x v="3"/>
    <x v="79"/>
    <x v="14"/>
    <x v="2"/>
    <x v="23"/>
    <x v="1"/>
    <n v="3"/>
    <x v="1"/>
    <x v="5"/>
    <x v="1"/>
    <x v="1"/>
    <n v="30"/>
    <x v="0"/>
    <x v="1"/>
  </r>
  <r>
    <n v="2854"/>
    <n v="37"/>
    <x v="2"/>
    <x v="1"/>
    <x v="19"/>
    <x v="3"/>
    <x v="16"/>
    <x v="38"/>
    <x v="2"/>
    <x v="23"/>
    <x v="0"/>
    <n v="3.2"/>
    <x v="1"/>
    <x v="2"/>
    <x v="1"/>
    <x v="1"/>
    <n v="9"/>
    <x v="3"/>
    <x v="1"/>
  </r>
  <r>
    <n v="2855"/>
    <n v="36"/>
    <x v="2"/>
    <x v="1"/>
    <x v="3"/>
    <x v="1"/>
    <x v="39"/>
    <x v="12"/>
    <x v="2"/>
    <x v="19"/>
    <x v="3"/>
    <n v="2.7"/>
    <x v="1"/>
    <x v="5"/>
    <x v="1"/>
    <x v="1"/>
    <n v="25"/>
    <x v="0"/>
    <x v="5"/>
  </r>
  <r>
    <n v="2856"/>
    <n v="29"/>
    <x v="3"/>
    <x v="1"/>
    <x v="23"/>
    <x v="1"/>
    <x v="51"/>
    <x v="16"/>
    <x v="1"/>
    <x v="1"/>
    <x v="0"/>
    <n v="3.8"/>
    <x v="1"/>
    <x v="4"/>
    <x v="1"/>
    <x v="1"/>
    <n v="33"/>
    <x v="3"/>
    <x v="3"/>
  </r>
  <r>
    <n v="2857"/>
    <n v="65"/>
    <x v="0"/>
    <x v="1"/>
    <x v="14"/>
    <x v="2"/>
    <x v="16"/>
    <x v="44"/>
    <x v="2"/>
    <x v="21"/>
    <x v="0"/>
    <n v="3.5"/>
    <x v="1"/>
    <x v="4"/>
    <x v="1"/>
    <x v="1"/>
    <n v="31"/>
    <x v="2"/>
    <x v="5"/>
  </r>
  <r>
    <n v="2858"/>
    <n v="44"/>
    <x v="2"/>
    <x v="1"/>
    <x v="10"/>
    <x v="0"/>
    <x v="73"/>
    <x v="40"/>
    <x v="1"/>
    <x v="1"/>
    <x v="1"/>
    <n v="3.8"/>
    <x v="1"/>
    <x v="2"/>
    <x v="1"/>
    <x v="1"/>
    <n v="35"/>
    <x v="5"/>
    <x v="5"/>
  </r>
  <r>
    <n v="2859"/>
    <n v="34"/>
    <x v="2"/>
    <x v="1"/>
    <x v="2"/>
    <x v="0"/>
    <x v="55"/>
    <x v="33"/>
    <x v="0"/>
    <x v="11"/>
    <x v="2"/>
    <n v="3.8"/>
    <x v="1"/>
    <x v="4"/>
    <x v="1"/>
    <x v="1"/>
    <n v="46"/>
    <x v="4"/>
    <x v="5"/>
  </r>
  <r>
    <n v="2860"/>
    <n v="31"/>
    <x v="2"/>
    <x v="1"/>
    <x v="6"/>
    <x v="0"/>
    <x v="50"/>
    <x v="40"/>
    <x v="0"/>
    <x v="22"/>
    <x v="3"/>
    <n v="3.4"/>
    <x v="1"/>
    <x v="0"/>
    <x v="1"/>
    <x v="1"/>
    <n v="29"/>
    <x v="4"/>
    <x v="2"/>
  </r>
  <r>
    <n v="2861"/>
    <n v="28"/>
    <x v="3"/>
    <x v="1"/>
    <x v="5"/>
    <x v="0"/>
    <x v="15"/>
    <x v="3"/>
    <x v="2"/>
    <x v="9"/>
    <x v="1"/>
    <n v="2.9"/>
    <x v="1"/>
    <x v="2"/>
    <x v="1"/>
    <x v="1"/>
    <n v="49"/>
    <x v="4"/>
    <x v="1"/>
  </r>
  <r>
    <n v="2862"/>
    <n v="66"/>
    <x v="0"/>
    <x v="1"/>
    <x v="7"/>
    <x v="2"/>
    <x v="36"/>
    <x v="33"/>
    <x v="2"/>
    <x v="11"/>
    <x v="3"/>
    <n v="3.4"/>
    <x v="1"/>
    <x v="1"/>
    <x v="1"/>
    <x v="1"/>
    <n v="27"/>
    <x v="2"/>
    <x v="5"/>
  </r>
  <r>
    <n v="2863"/>
    <n v="68"/>
    <x v="0"/>
    <x v="1"/>
    <x v="7"/>
    <x v="2"/>
    <x v="60"/>
    <x v="11"/>
    <x v="1"/>
    <x v="10"/>
    <x v="2"/>
    <n v="4.7"/>
    <x v="1"/>
    <x v="5"/>
    <x v="1"/>
    <x v="1"/>
    <n v="5"/>
    <x v="4"/>
    <x v="6"/>
  </r>
  <r>
    <n v="2864"/>
    <n v="37"/>
    <x v="2"/>
    <x v="1"/>
    <x v="17"/>
    <x v="0"/>
    <x v="22"/>
    <x v="39"/>
    <x v="2"/>
    <x v="22"/>
    <x v="3"/>
    <n v="3.9"/>
    <x v="1"/>
    <x v="4"/>
    <x v="1"/>
    <x v="1"/>
    <n v="18"/>
    <x v="0"/>
    <x v="5"/>
  </r>
  <r>
    <n v="2865"/>
    <n v="58"/>
    <x v="0"/>
    <x v="1"/>
    <x v="1"/>
    <x v="0"/>
    <x v="35"/>
    <x v="26"/>
    <x v="1"/>
    <x v="1"/>
    <x v="3"/>
    <n v="3.6"/>
    <x v="1"/>
    <x v="5"/>
    <x v="1"/>
    <x v="1"/>
    <n v="31"/>
    <x v="0"/>
    <x v="1"/>
  </r>
  <r>
    <n v="2866"/>
    <n v="28"/>
    <x v="3"/>
    <x v="1"/>
    <x v="11"/>
    <x v="0"/>
    <x v="8"/>
    <x v="18"/>
    <x v="2"/>
    <x v="5"/>
    <x v="3"/>
    <n v="3.7"/>
    <x v="1"/>
    <x v="1"/>
    <x v="1"/>
    <x v="1"/>
    <n v="27"/>
    <x v="1"/>
    <x v="0"/>
  </r>
  <r>
    <n v="2867"/>
    <n v="54"/>
    <x v="0"/>
    <x v="1"/>
    <x v="0"/>
    <x v="0"/>
    <x v="60"/>
    <x v="39"/>
    <x v="1"/>
    <x v="10"/>
    <x v="2"/>
    <n v="3.1"/>
    <x v="1"/>
    <x v="1"/>
    <x v="1"/>
    <x v="1"/>
    <n v="19"/>
    <x v="1"/>
    <x v="2"/>
  </r>
  <r>
    <n v="2868"/>
    <n v="21"/>
    <x v="3"/>
    <x v="1"/>
    <x v="4"/>
    <x v="1"/>
    <x v="37"/>
    <x v="24"/>
    <x v="0"/>
    <x v="3"/>
    <x v="2"/>
    <n v="4.9000000000000004"/>
    <x v="1"/>
    <x v="2"/>
    <x v="1"/>
    <x v="1"/>
    <n v="33"/>
    <x v="1"/>
    <x v="0"/>
  </r>
  <r>
    <n v="2869"/>
    <n v="45"/>
    <x v="2"/>
    <x v="1"/>
    <x v="21"/>
    <x v="3"/>
    <x v="4"/>
    <x v="24"/>
    <x v="2"/>
    <x v="13"/>
    <x v="0"/>
    <n v="2.6"/>
    <x v="1"/>
    <x v="2"/>
    <x v="1"/>
    <x v="1"/>
    <n v="42"/>
    <x v="3"/>
    <x v="6"/>
  </r>
  <r>
    <n v="2870"/>
    <n v="57"/>
    <x v="0"/>
    <x v="1"/>
    <x v="20"/>
    <x v="0"/>
    <x v="47"/>
    <x v="42"/>
    <x v="2"/>
    <x v="3"/>
    <x v="2"/>
    <n v="4.2"/>
    <x v="1"/>
    <x v="3"/>
    <x v="1"/>
    <x v="1"/>
    <n v="16"/>
    <x v="4"/>
    <x v="1"/>
  </r>
  <r>
    <n v="2871"/>
    <n v="47"/>
    <x v="2"/>
    <x v="1"/>
    <x v="16"/>
    <x v="3"/>
    <x v="7"/>
    <x v="25"/>
    <x v="2"/>
    <x v="24"/>
    <x v="0"/>
    <n v="4.8"/>
    <x v="1"/>
    <x v="1"/>
    <x v="1"/>
    <x v="1"/>
    <n v="49"/>
    <x v="5"/>
    <x v="6"/>
  </r>
  <r>
    <n v="2872"/>
    <n v="46"/>
    <x v="2"/>
    <x v="1"/>
    <x v="6"/>
    <x v="0"/>
    <x v="35"/>
    <x v="37"/>
    <x v="1"/>
    <x v="13"/>
    <x v="2"/>
    <n v="2.7"/>
    <x v="1"/>
    <x v="4"/>
    <x v="1"/>
    <x v="1"/>
    <n v="40"/>
    <x v="0"/>
    <x v="4"/>
  </r>
  <r>
    <n v="2873"/>
    <n v="63"/>
    <x v="0"/>
    <x v="1"/>
    <x v="16"/>
    <x v="3"/>
    <x v="16"/>
    <x v="39"/>
    <x v="0"/>
    <x v="8"/>
    <x v="3"/>
    <n v="2.6"/>
    <x v="1"/>
    <x v="2"/>
    <x v="1"/>
    <x v="1"/>
    <n v="5"/>
    <x v="1"/>
    <x v="2"/>
  </r>
  <r>
    <n v="2874"/>
    <n v="44"/>
    <x v="2"/>
    <x v="1"/>
    <x v="1"/>
    <x v="0"/>
    <x v="49"/>
    <x v="6"/>
    <x v="2"/>
    <x v="11"/>
    <x v="1"/>
    <n v="2.6"/>
    <x v="1"/>
    <x v="1"/>
    <x v="1"/>
    <x v="1"/>
    <n v="8"/>
    <x v="4"/>
    <x v="5"/>
  </r>
  <r>
    <n v="2875"/>
    <n v="36"/>
    <x v="2"/>
    <x v="1"/>
    <x v="5"/>
    <x v="0"/>
    <x v="45"/>
    <x v="24"/>
    <x v="0"/>
    <x v="5"/>
    <x v="2"/>
    <n v="3.1"/>
    <x v="1"/>
    <x v="3"/>
    <x v="1"/>
    <x v="1"/>
    <n v="2"/>
    <x v="5"/>
    <x v="2"/>
  </r>
  <r>
    <n v="2876"/>
    <n v="24"/>
    <x v="3"/>
    <x v="1"/>
    <x v="13"/>
    <x v="0"/>
    <x v="13"/>
    <x v="0"/>
    <x v="2"/>
    <x v="6"/>
    <x v="3"/>
    <n v="2.6"/>
    <x v="1"/>
    <x v="1"/>
    <x v="1"/>
    <x v="1"/>
    <n v="14"/>
    <x v="5"/>
    <x v="1"/>
  </r>
  <r>
    <n v="2877"/>
    <n v="65"/>
    <x v="0"/>
    <x v="1"/>
    <x v="15"/>
    <x v="0"/>
    <x v="63"/>
    <x v="35"/>
    <x v="2"/>
    <x v="4"/>
    <x v="1"/>
    <n v="3.4"/>
    <x v="1"/>
    <x v="4"/>
    <x v="1"/>
    <x v="1"/>
    <n v="5"/>
    <x v="4"/>
    <x v="0"/>
  </r>
  <r>
    <n v="2878"/>
    <n v="32"/>
    <x v="2"/>
    <x v="1"/>
    <x v="20"/>
    <x v="0"/>
    <x v="43"/>
    <x v="32"/>
    <x v="2"/>
    <x v="5"/>
    <x v="2"/>
    <n v="3.6"/>
    <x v="1"/>
    <x v="3"/>
    <x v="1"/>
    <x v="1"/>
    <n v="34"/>
    <x v="0"/>
    <x v="5"/>
  </r>
  <r>
    <n v="2879"/>
    <n v="63"/>
    <x v="0"/>
    <x v="1"/>
    <x v="10"/>
    <x v="0"/>
    <x v="62"/>
    <x v="18"/>
    <x v="0"/>
    <x v="2"/>
    <x v="2"/>
    <n v="4.3"/>
    <x v="1"/>
    <x v="2"/>
    <x v="1"/>
    <x v="1"/>
    <n v="13"/>
    <x v="4"/>
    <x v="2"/>
  </r>
  <r>
    <n v="2880"/>
    <n v="62"/>
    <x v="0"/>
    <x v="1"/>
    <x v="0"/>
    <x v="0"/>
    <x v="75"/>
    <x v="25"/>
    <x v="3"/>
    <x v="2"/>
    <x v="0"/>
    <n v="4.9000000000000004"/>
    <x v="1"/>
    <x v="1"/>
    <x v="1"/>
    <x v="1"/>
    <n v="31"/>
    <x v="0"/>
    <x v="2"/>
  </r>
  <r>
    <n v="2881"/>
    <n v="19"/>
    <x v="1"/>
    <x v="1"/>
    <x v="11"/>
    <x v="0"/>
    <x v="70"/>
    <x v="20"/>
    <x v="0"/>
    <x v="19"/>
    <x v="0"/>
    <n v="4.8"/>
    <x v="1"/>
    <x v="5"/>
    <x v="1"/>
    <x v="1"/>
    <n v="43"/>
    <x v="3"/>
    <x v="3"/>
  </r>
  <r>
    <n v="2882"/>
    <n v="38"/>
    <x v="2"/>
    <x v="1"/>
    <x v="21"/>
    <x v="3"/>
    <x v="3"/>
    <x v="21"/>
    <x v="2"/>
    <x v="17"/>
    <x v="0"/>
    <n v="4.2"/>
    <x v="1"/>
    <x v="1"/>
    <x v="1"/>
    <x v="1"/>
    <n v="6"/>
    <x v="4"/>
    <x v="2"/>
  </r>
  <r>
    <n v="2883"/>
    <n v="59"/>
    <x v="0"/>
    <x v="1"/>
    <x v="0"/>
    <x v="0"/>
    <x v="12"/>
    <x v="19"/>
    <x v="0"/>
    <x v="9"/>
    <x v="0"/>
    <n v="2.6"/>
    <x v="1"/>
    <x v="5"/>
    <x v="1"/>
    <x v="1"/>
    <n v="23"/>
    <x v="2"/>
    <x v="4"/>
  </r>
  <r>
    <n v="2884"/>
    <n v="22"/>
    <x v="3"/>
    <x v="1"/>
    <x v="20"/>
    <x v="0"/>
    <x v="16"/>
    <x v="3"/>
    <x v="3"/>
    <x v="5"/>
    <x v="1"/>
    <n v="3.2"/>
    <x v="1"/>
    <x v="3"/>
    <x v="1"/>
    <x v="1"/>
    <n v="10"/>
    <x v="3"/>
    <x v="1"/>
  </r>
  <r>
    <n v="2885"/>
    <n v="55"/>
    <x v="0"/>
    <x v="1"/>
    <x v="23"/>
    <x v="1"/>
    <x v="74"/>
    <x v="10"/>
    <x v="2"/>
    <x v="7"/>
    <x v="2"/>
    <n v="3.4"/>
    <x v="1"/>
    <x v="4"/>
    <x v="1"/>
    <x v="1"/>
    <n v="47"/>
    <x v="2"/>
    <x v="6"/>
  </r>
  <r>
    <n v="2886"/>
    <n v="29"/>
    <x v="3"/>
    <x v="1"/>
    <x v="21"/>
    <x v="3"/>
    <x v="71"/>
    <x v="22"/>
    <x v="2"/>
    <x v="22"/>
    <x v="2"/>
    <n v="3.5"/>
    <x v="1"/>
    <x v="2"/>
    <x v="1"/>
    <x v="1"/>
    <n v="14"/>
    <x v="2"/>
    <x v="4"/>
  </r>
  <r>
    <n v="2887"/>
    <n v="42"/>
    <x v="2"/>
    <x v="1"/>
    <x v="19"/>
    <x v="3"/>
    <x v="27"/>
    <x v="40"/>
    <x v="0"/>
    <x v="24"/>
    <x v="1"/>
    <n v="4.2"/>
    <x v="1"/>
    <x v="1"/>
    <x v="1"/>
    <x v="1"/>
    <n v="29"/>
    <x v="3"/>
    <x v="1"/>
  </r>
  <r>
    <n v="2888"/>
    <n v="23"/>
    <x v="3"/>
    <x v="1"/>
    <x v="3"/>
    <x v="1"/>
    <x v="39"/>
    <x v="0"/>
    <x v="0"/>
    <x v="24"/>
    <x v="0"/>
    <n v="2.8"/>
    <x v="1"/>
    <x v="0"/>
    <x v="1"/>
    <x v="1"/>
    <n v="12"/>
    <x v="1"/>
    <x v="4"/>
  </r>
  <r>
    <n v="2889"/>
    <n v="70"/>
    <x v="0"/>
    <x v="1"/>
    <x v="15"/>
    <x v="0"/>
    <x v="69"/>
    <x v="48"/>
    <x v="0"/>
    <x v="14"/>
    <x v="1"/>
    <n v="5"/>
    <x v="1"/>
    <x v="4"/>
    <x v="1"/>
    <x v="1"/>
    <n v="25"/>
    <x v="5"/>
    <x v="3"/>
  </r>
  <r>
    <n v="2890"/>
    <n v="64"/>
    <x v="0"/>
    <x v="1"/>
    <x v="12"/>
    <x v="3"/>
    <x v="35"/>
    <x v="46"/>
    <x v="2"/>
    <x v="4"/>
    <x v="3"/>
    <n v="3.3"/>
    <x v="1"/>
    <x v="5"/>
    <x v="1"/>
    <x v="1"/>
    <n v="21"/>
    <x v="0"/>
    <x v="2"/>
  </r>
  <r>
    <n v="2891"/>
    <n v="39"/>
    <x v="2"/>
    <x v="1"/>
    <x v="2"/>
    <x v="0"/>
    <x v="37"/>
    <x v="25"/>
    <x v="2"/>
    <x v="10"/>
    <x v="0"/>
    <n v="3.7"/>
    <x v="1"/>
    <x v="1"/>
    <x v="1"/>
    <x v="1"/>
    <n v="23"/>
    <x v="2"/>
    <x v="5"/>
  </r>
  <r>
    <n v="2892"/>
    <n v="47"/>
    <x v="2"/>
    <x v="1"/>
    <x v="17"/>
    <x v="0"/>
    <x v="2"/>
    <x v="31"/>
    <x v="3"/>
    <x v="13"/>
    <x v="0"/>
    <n v="2.5"/>
    <x v="1"/>
    <x v="1"/>
    <x v="1"/>
    <x v="1"/>
    <n v="10"/>
    <x v="3"/>
    <x v="5"/>
  </r>
  <r>
    <n v="2893"/>
    <n v="22"/>
    <x v="3"/>
    <x v="1"/>
    <x v="10"/>
    <x v="0"/>
    <x v="32"/>
    <x v="22"/>
    <x v="2"/>
    <x v="11"/>
    <x v="1"/>
    <n v="3.2"/>
    <x v="1"/>
    <x v="3"/>
    <x v="1"/>
    <x v="1"/>
    <n v="47"/>
    <x v="2"/>
    <x v="5"/>
  </r>
  <r>
    <n v="2894"/>
    <n v="69"/>
    <x v="0"/>
    <x v="1"/>
    <x v="22"/>
    <x v="3"/>
    <x v="5"/>
    <x v="0"/>
    <x v="1"/>
    <x v="20"/>
    <x v="1"/>
    <n v="3.1"/>
    <x v="1"/>
    <x v="1"/>
    <x v="1"/>
    <x v="1"/>
    <n v="44"/>
    <x v="5"/>
    <x v="6"/>
  </r>
  <r>
    <n v="2895"/>
    <n v="35"/>
    <x v="2"/>
    <x v="1"/>
    <x v="16"/>
    <x v="3"/>
    <x v="50"/>
    <x v="0"/>
    <x v="1"/>
    <x v="18"/>
    <x v="1"/>
    <n v="3.5"/>
    <x v="1"/>
    <x v="3"/>
    <x v="1"/>
    <x v="1"/>
    <n v="41"/>
    <x v="0"/>
    <x v="2"/>
  </r>
  <r>
    <n v="2896"/>
    <n v="56"/>
    <x v="0"/>
    <x v="1"/>
    <x v="15"/>
    <x v="0"/>
    <x v="62"/>
    <x v="6"/>
    <x v="0"/>
    <x v="14"/>
    <x v="2"/>
    <n v="4.5999999999999996"/>
    <x v="1"/>
    <x v="3"/>
    <x v="1"/>
    <x v="1"/>
    <n v="29"/>
    <x v="4"/>
    <x v="5"/>
  </r>
  <r>
    <n v="2897"/>
    <n v="30"/>
    <x v="3"/>
    <x v="1"/>
    <x v="0"/>
    <x v="0"/>
    <x v="26"/>
    <x v="12"/>
    <x v="2"/>
    <x v="5"/>
    <x v="2"/>
    <n v="3.3"/>
    <x v="1"/>
    <x v="1"/>
    <x v="1"/>
    <x v="1"/>
    <n v="2"/>
    <x v="0"/>
    <x v="6"/>
  </r>
  <r>
    <n v="2898"/>
    <n v="43"/>
    <x v="2"/>
    <x v="1"/>
    <x v="14"/>
    <x v="2"/>
    <x v="40"/>
    <x v="6"/>
    <x v="0"/>
    <x v="10"/>
    <x v="3"/>
    <n v="2.5"/>
    <x v="1"/>
    <x v="1"/>
    <x v="1"/>
    <x v="1"/>
    <n v="2"/>
    <x v="1"/>
    <x v="0"/>
  </r>
  <r>
    <n v="2899"/>
    <n v="23"/>
    <x v="3"/>
    <x v="1"/>
    <x v="4"/>
    <x v="1"/>
    <x v="27"/>
    <x v="32"/>
    <x v="3"/>
    <x v="15"/>
    <x v="2"/>
    <n v="4.5999999999999996"/>
    <x v="1"/>
    <x v="0"/>
    <x v="1"/>
    <x v="1"/>
    <n v="29"/>
    <x v="2"/>
    <x v="2"/>
  </r>
  <r>
    <n v="2900"/>
    <n v="50"/>
    <x v="2"/>
    <x v="1"/>
    <x v="23"/>
    <x v="1"/>
    <x v="1"/>
    <x v="43"/>
    <x v="2"/>
    <x v="9"/>
    <x v="1"/>
    <n v="4.2"/>
    <x v="1"/>
    <x v="4"/>
    <x v="1"/>
    <x v="1"/>
    <n v="22"/>
    <x v="4"/>
    <x v="0"/>
  </r>
  <r>
    <n v="2901"/>
    <n v="41"/>
    <x v="2"/>
    <x v="1"/>
    <x v="0"/>
    <x v="0"/>
    <x v="25"/>
    <x v="33"/>
    <x v="3"/>
    <x v="10"/>
    <x v="0"/>
    <n v="4"/>
    <x v="1"/>
    <x v="3"/>
    <x v="1"/>
    <x v="1"/>
    <n v="23"/>
    <x v="1"/>
    <x v="4"/>
  </r>
  <r>
    <n v="2902"/>
    <n v="41"/>
    <x v="2"/>
    <x v="1"/>
    <x v="0"/>
    <x v="0"/>
    <x v="35"/>
    <x v="15"/>
    <x v="0"/>
    <x v="8"/>
    <x v="0"/>
    <n v="2.6"/>
    <x v="1"/>
    <x v="1"/>
    <x v="1"/>
    <x v="1"/>
    <n v="46"/>
    <x v="2"/>
    <x v="3"/>
  </r>
  <r>
    <n v="2903"/>
    <n v="27"/>
    <x v="3"/>
    <x v="1"/>
    <x v="23"/>
    <x v="1"/>
    <x v="50"/>
    <x v="17"/>
    <x v="1"/>
    <x v="20"/>
    <x v="1"/>
    <n v="4.5999999999999996"/>
    <x v="1"/>
    <x v="3"/>
    <x v="1"/>
    <x v="1"/>
    <n v="19"/>
    <x v="3"/>
    <x v="4"/>
  </r>
  <r>
    <n v="2904"/>
    <n v="38"/>
    <x v="2"/>
    <x v="1"/>
    <x v="18"/>
    <x v="3"/>
    <x v="32"/>
    <x v="12"/>
    <x v="1"/>
    <x v="11"/>
    <x v="1"/>
    <n v="3.5"/>
    <x v="1"/>
    <x v="4"/>
    <x v="1"/>
    <x v="1"/>
    <n v="24"/>
    <x v="2"/>
    <x v="6"/>
  </r>
  <r>
    <n v="2905"/>
    <n v="41"/>
    <x v="2"/>
    <x v="1"/>
    <x v="3"/>
    <x v="1"/>
    <x v="52"/>
    <x v="44"/>
    <x v="2"/>
    <x v="0"/>
    <x v="1"/>
    <n v="4"/>
    <x v="1"/>
    <x v="4"/>
    <x v="1"/>
    <x v="1"/>
    <n v="43"/>
    <x v="0"/>
    <x v="5"/>
  </r>
  <r>
    <n v="2906"/>
    <n v="58"/>
    <x v="0"/>
    <x v="1"/>
    <x v="12"/>
    <x v="3"/>
    <x v="0"/>
    <x v="14"/>
    <x v="0"/>
    <x v="13"/>
    <x v="0"/>
    <n v="4.8"/>
    <x v="1"/>
    <x v="3"/>
    <x v="1"/>
    <x v="1"/>
    <n v="14"/>
    <x v="5"/>
    <x v="0"/>
  </r>
  <r>
    <n v="2907"/>
    <n v="58"/>
    <x v="0"/>
    <x v="1"/>
    <x v="7"/>
    <x v="2"/>
    <x v="65"/>
    <x v="41"/>
    <x v="2"/>
    <x v="21"/>
    <x v="1"/>
    <n v="3.9"/>
    <x v="1"/>
    <x v="3"/>
    <x v="1"/>
    <x v="1"/>
    <n v="7"/>
    <x v="0"/>
    <x v="2"/>
  </r>
  <r>
    <n v="2908"/>
    <n v="19"/>
    <x v="1"/>
    <x v="1"/>
    <x v="12"/>
    <x v="3"/>
    <x v="71"/>
    <x v="33"/>
    <x v="3"/>
    <x v="12"/>
    <x v="2"/>
    <n v="3.7"/>
    <x v="1"/>
    <x v="2"/>
    <x v="1"/>
    <x v="1"/>
    <n v="50"/>
    <x v="3"/>
    <x v="4"/>
  </r>
  <r>
    <n v="2909"/>
    <n v="43"/>
    <x v="2"/>
    <x v="1"/>
    <x v="0"/>
    <x v="0"/>
    <x v="55"/>
    <x v="21"/>
    <x v="2"/>
    <x v="19"/>
    <x v="0"/>
    <n v="3.1"/>
    <x v="1"/>
    <x v="5"/>
    <x v="1"/>
    <x v="1"/>
    <n v="15"/>
    <x v="5"/>
    <x v="6"/>
  </r>
  <r>
    <n v="2910"/>
    <n v="27"/>
    <x v="3"/>
    <x v="1"/>
    <x v="21"/>
    <x v="3"/>
    <x v="72"/>
    <x v="7"/>
    <x v="2"/>
    <x v="21"/>
    <x v="0"/>
    <n v="3"/>
    <x v="1"/>
    <x v="2"/>
    <x v="1"/>
    <x v="1"/>
    <n v="40"/>
    <x v="2"/>
    <x v="6"/>
  </r>
  <r>
    <n v="2911"/>
    <n v="32"/>
    <x v="2"/>
    <x v="1"/>
    <x v="22"/>
    <x v="3"/>
    <x v="50"/>
    <x v="16"/>
    <x v="2"/>
    <x v="24"/>
    <x v="2"/>
    <n v="2.9"/>
    <x v="1"/>
    <x v="5"/>
    <x v="1"/>
    <x v="1"/>
    <n v="41"/>
    <x v="2"/>
    <x v="5"/>
  </r>
  <r>
    <n v="2912"/>
    <n v="28"/>
    <x v="3"/>
    <x v="1"/>
    <x v="20"/>
    <x v="0"/>
    <x v="15"/>
    <x v="31"/>
    <x v="3"/>
    <x v="20"/>
    <x v="3"/>
    <n v="2.9"/>
    <x v="1"/>
    <x v="2"/>
    <x v="1"/>
    <x v="1"/>
    <n v="34"/>
    <x v="0"/>
    <x v="3"/>
  </r>
  <r>
    <n v="2913"/>
    <n v="48"/>
    <x v="2"/>
    <x v="1"/>
    <x v="9"/>
    <x v="1"/>
    <x v="18"/>
    <x v="4"/>
    <x v="2"/>
    <x v="22"/>
    <x v="0"/>
    <n v="4"/>
    <x v="1"/>
    <x v="3"/>
    <x v="1"/>
    <x v="1"/>
    <n v="27"/>
    <x v="1"/>
    <x v="4"/>
  </r>
  <r>
    <n v="2914"/>
    <n v="43"/>
    <x v="2"/>
    <x v="1"/>
    <x v="7"/>
    <x v="2"/>
    <x v="42"/>
    <x v="5"/>
    <x v="0"/>
    <x v="17"/>
    <x v="0"/>
    <n v="3.5"/>
    <x v="1"/>
    <x v="0"/>
    <x v="1"/>
    <x v="1"/>
    <n v="12"/>
    <x v="1"/>
    <x v="6"/>
  </r>
  <r>
    <n v="2915"/>
    <n v="45"/>
    <x v="2"/>
    <x v="1"/>
    <x v="1"/>
    <x v="0"/>
    <x v="11"/>
    <x v="38"/>
    <x v="2"/>
    <x v="22"/>
    <x v="3"/>
    <n v="3.8"/>
    <x v="1"/>
    <x v="0"/>
    <x v="1"/>
    <x v="1"/>
    <n v="1"/>
    <x v="5"/>
    <x v="4"/>
  </r>
  <r>
    <n v="2916"/>
    <n v="26"/>
    <x v="3"/>
    <x v="1"/>
    <x v="5"/>
    <x v="0"/>
    <x v="38"/>
    <x v="4"/>
    <x v="2"/>
    <x v="17"/>
    <x v="3"/>
    <n v="4.5"/>
    <x v="1"/>
    <x v="0"/>
    <x v="1"/>
    <x v="1"/>
    <n v="39"/>
    <x v="5"/>
    <x v="4"/>
  </r>
  <r>
    <n v="2917"/>
    <n v="62"/>
    <x v="0"/>
    <x v="1"/>
    <x v="6"/>
    <x v="0"/>
    <x v="76"/>
    <x v="19"/>
    <x v="2"/>
    <x v="14"/>
    <x v="0"/>
    <n v="2.7"/>
    <x v="1"/>
    <x v="0"/>
    <x v="1"/>
    <x v="1"/>
    <n v="13"/>
    <x v="2"/>
    <x v="4"/>
  </r>
  <r>
    <n v="2918"/>
    <n v="58"/>
    <x v="0"/>
    <x v="1"/>
    <x v="5"/>
    <x v="0"/>
    <x v="29"/>
    <x v="24"/>
    <x v="3"/>
    <x v="3"/>
    <x v="0"/>
    <n v="2.9"/>
    <x v="1"/>
    <x v="5"/>
    <x v="1"/>
    <x v="1"/>
    <n v="50"/>
    <x v="0"/>
    <x v="2"/>
  </r>
  <r>
    <n v="2919"/>
    <n v="19"/>
    <x v="1"/>
    <x v="1"/>
    <x v="12"/>
    <x v="3"/>
    <x v="2"/>
    <x v="14"/>
    <x v="1"/>
    <x v="13"/>
    <x v="3"/>
    <n v="4.9000000000000004"/>
    <x v="1"/>
    <x v="1"/>
    <x v="1"/>
    <x v="1"/>
    <n v="36"/>
    <x v="1"/>
    <x v="1"/>
  </r>
  <r>
    <n v="2920"/>
    <n v="64"/>
    <x v="0"/>
    <x v="1"/>
    <x v="9"/>
    <x v="1"/>
    <x v="25"/>
    <x v="46"/>
    <x v="0"/>
    <x v="4"/>
    <x v="0"/>
    <n v="3.8"/>
    <x v="1"/>
    <x v="3"/>
    <x v="1"/>
    <x v="1"/>
    <n v="31"/>
    <x v="5"/>
    <x v="5"/>
  </r>
  <r>
    <n v="2921"/>
    <n v="33"/>
    <x v="2"/>
    <x v="1"/>
    <x v="12"/>
    <x v="3"/>
    <x v="11"/>
    <x v="21"/>
    <x v="3"/>
    <x v="18"/>
    <x v="1"/>
    <n v="4.9000000000000004"/>
    <x v="1"/>
    <x v="1"/>
    <x v="1"/>
    <x v="1"/>
    <n v="3"/>
    <x v="5"/>
    <x v="4"/>
  </r>
  <r>
    <n v="2922"/>
    <n v="20"/>
    <x v="3"/>
    <x v="1"/>
    <x v="8"/>
    <x v="3"/>
    <x v="41"/>
    <x v="48"/>
    <x v="2"/>
    <x v="17"/>
    <x v="3"/>
    <n v="4.5999999999999996"/>
    <x v="1"/>
    <x v="3"/>
    <x v="1"/>
    <x v="1"/>
    <n v="11"/>
    <x v="1"/>
    <x v="0"/>
  </r>
  <r>
    <n v="2923"/>
    <n v="45"/>
    <x v="2"/>
    <x v="1"/>
    <x v="12"/>
    <x v="3"/>
    <x v="10"/>
    <x v="0"/>
    <x v="0"/>
    <x v="19"/>
    <x v="0"/>
    <n v="3.5"/>
    <x v="1"/>
    <x v="0"/>
    <x v="1"/>
    <x v="1"/>
    <n v="16"/>
    <x v="3"/>
    <x v="3"/>
  </r>
  <r>
    <n v="2924"/>
    <n v="28"/>
    <x v="3"/>
    <x v="1"/>
    <x v="5"/>
    <x v="0"/>
    <x v="44"/>
    <x v="38"/>
    <x v="2"/>
    <x v="23"/>
    <x v="1"/>
    <n v="4.2"/>
    <x v="1"/>
    <x v="4"/>
    <x v="1"/>
    <x v="1"/>
    <n v="12"/>
    <x v="1"/>
    <x v="3"/>
  </r>
  <r>
    <n v="2925"/>
    <n v="47"/>
    <x v="2"/>
    <x v="1"/>
    <x v="5"/>
    <x v="0"/>
    <x v="1"/>
    <x v="3"/>
    <x v="0"/>
    <x v="21"/>
    <x v="0"/>
    <n v="3.7"/>
    <x v="1"/>
    <x v="1"/>
    <x v="1"/>
    <x v="1"/>
    <n v="37"/>
    <x v="5"/>
    <x v="6"/>
  </r>
  <r>
    <n v="2926"/>
    <n v="54"/>
    <x v="0"/>
    <x v="1"/>
    <x v="1"/>
    <x v="0"/>
    <x v="26"/>
    <x v="26"/>
    <x v="2"/>
    <x v="1"/>
    <x v="1"/>
    <n v="2.8"/>
    <x v="1"/>
    <x v="5"/>
    <x v="1"/>
    <x v="1"/>
    <n v="43"/>
    <x v="2"/>
    <x v="6"/>
  </r>
  <r>
    <n v="2927"/>
    <n v="64"/>
    <x v="0"/>
    <x v="1"/>
    <x v="8"/>
    <x v="3"/>
    <x v="71"/>
    <x v="33"/>
    <x v="2"/>
    <x v="0"/>
    <x v="0"/>
    <n v="4.8"/>
    <x v="1"/>
    <x v="4"/>
    <x v="1"/>
    <x v="1"/>
    <n v="9"/>
    <x v="1"/>
    <x v="1"/>
  </r>
  <r>
    <n v="2928"/>
    <n v="45"/>
    <x v="2"/>
    <x v="1"/>
    <x v="5"/>
    <x v="0"/>
    <x v="41"/>
    <x v="9"/>
    <x v="2"/>
    <x v="13"/>
    <x v="2"/>
    <n v="2.7"/>
    <x v="1"/>
    <x v="0"/>
    <x v="1"/>
    <x v="1"/>
    <n v="15"/>
    <x v="0"/>
    <x v="4"/>
  </r>
  <r>
    <n v="2929"/>
    <n v="40"/>
    <x v="2"/>
    <x v="1"/>
    <x v="16"/>
    <x v="3"/>
    <x v="68"/>
    <x v="15"/>
    <x v="0"/>
    <x v="22"/>
    <x v="1"/>
    <n v="3.6"/>
    <x v="1"/>
    <x v="5"/>
    <x v="1"/>
    <x v="1"/>
    <n v="17"/>
    <x v="2"/>
    <x v="1"/>
  </r>
  <r>
    <n v="2930"/>
    <n v="31"/>
    <x v="2"/>
    <x v="1"/>
    <x v="20"/>
    <x v="0"/>
    <x v="0"/>
    <x v="1"/>
    <x v="3"/>
    <x v="3"/>
    <x v="0"/>
    <n v="4.5"/>
    <x v="1"/>
    <x v="2"/>
    <x v="1"/>
    <x v="1"/>
    <n v="42"/>
    <x v="0"/>
    <x v="0"/>
  </r>
  <r>
    <n v="2931"/>
    <n v="38"/>
    <x v="2"/>
    <x v="1"/>
    <x v="17"/>
    <x v="0"/>
    <x v="74"/>
    <x v="16"/>
    <x v="2"/>
    <x v="20"/>
    <x v="1"/>
    <n v="4"/>
    <x v="1"/>
    <x v="1"/>
    <x v="1"/>
    <x v="1"/>
    <n v="14"/>
    <x v="0"/>
    <x v="5"/>
  </r>
  <r>
    <n v="2932"/>
    <n v="36"/>
    <x v="2"/>
    <x v="1"/>
    <x v="16"/>
    <x v="3"/>
    <x v="9"/>
    <x v="15"/>
    <x v="2"/>
    <x v="23"/>
    <x v="3"/>
    <n v="4.5"/>
    <x v="1"/>
    <x v="4"/>
    <x v="1"/>
    <x v="1"/>
    <n v="49"/>
    <x v="2"/>
    <x v="4"/>
  </r>
  <r>
    <n v="2933"/>
    <n v="65"/>
    <x v="0"/>
    <x v="1"/>
    <x v="21"/>
    <x v="3"/>
    <x v="19"/>
    <x v="29"/>
    <x v="0"/>
    <x v="13"/>
    <x v="1"/>
    <n v="3.9"/>
    <x v="1"/>
    <x v="0"/>
    <x v="1"/>
    <x v="1"/>
    <n v="3"/>
    <x v="3"/>
    <x v="3"/>
  </r>
  <r>
    <n v="2934"/>
    <n v="27"/>
    <x v="3"/>
    <x v="1"/>
    <x v="19"/>
    <x v="3"/>
    <x v="78"/>
    <x v="26"/>
    <x v="2"/>
    <x v="18"/>
    <x v="2"/>
    <n v="3.8"/>
    <x v="1"/>
    <x v="3"/>
    <x v="1"/>
    <x v="1"/>
    <n v="28"/>
    <x v="0"/>
    <x v="5"/>
  </r>
  <r>
    <n v="2935"/>
    <n v="38"/>
    <x v="2"/>
    <x v="1"/>
    <x v="24"/>
    <x v="3"/>
    <x v="20"/>
    <x v="37"/>
    <x v="2"/>
    <x v="20"/>
    <x v="3"/>
    <n v="4.7"/>
    <x v="1"/>
    <x v="2"/>
    <x v="1"/>
    <x v="1"/>
    <n v="41"/>
    <x v="4"/>
    <x v="3"/>
  </r>
  <r>
    <n v="2936"/>
    <n v="58"/>
    <x v="0"/>
    <x v="1"/>
    <x v="4"/>
    <x v="1"/>
    <x v="65"/>
    <x v="17"/>
    <x v="3"/>
    <x v="0"/>
    <x v="1"/>
    <n v="4.5999999999999996"/>
    <x v="1"/>
    <x v="3"/>
    <x v="1"/>
    <x v="1"/>
    <n v="11"/>
    <x v="0"/>
    <x v="1"/>
  </r>
  <r>
    <n v="2937"/>
    <n v="31"/>
    <x v="2"/>
    <x v="1"/>
    <x v="11"/>
    <x v="0"/>
    <x v="7"/>
    <x v="47"/>
    <x v="2"/>
    <x v="3"/>
    <x v="1"/>
    <n v="3.6"/>
    <x v="1"/>
    <x v="0"/>
    <x v="1"/>
    <x v="1"/>
    <n v="46"/>
    <x v="3"/>
    <x v="1"/>
  </r>
  <r>
    <n v="2938"/>
    <n v="28"/>
    <x v="3"/>
    <x v="1"/>
    <x v="8"/>
    <x v="3"/>
    <x v="32"/>
    <x v="8"/>
    <x v="2"/>
    <x v="3"/>
    <x v="1"/>
    <n v="4.3"/>
    <x v="1"/>
    <x v="4"/>
    <x v="1"/>
    <x v="1"/>
    <n v="15"/>
    <x v="2"/>
    <x v="1"/>
  </r>
  <r>
    <n v="2939"/>
    <n v="28"/>
    <x v="3"/>
    <x v="1"/>
    <x v="12"/>
    <x v="3"/>
    <x v="0"/>
    <x v="1"/>
    <x v="2"/>
    <x v="10"/>
    <x v="3"/>
    <n v="3"/>
    <x v="1"/>
    <x v="3"/>
    <x v="1"/>
    <x v="1"/>
    <n v="15"/>
    <x v="1"/>
    <x v="5"/>
  </r>
  <r>
    <n v="2940"/>
    <n v="32"/>
    <x v="2"/>
    <x v="1"/>
    <x v="1"/>
    <x v="0"/>
    <x v="43"/>
    <x v="0"/>
    <x v="2"/>
    <x v="19"/>
    <x v="0"/>
    <n v="4.3"/>
    <x v="1"/>
    <x v="0"/>
    <x v="1"/>
    <x v="1"/>
    <n v="34"/>
    <x v="0"/>
    <x v="1"/>
  </r>
  <r>
    <n v="2941"/>
    <n v="61"/>
    <x v="0"/>
    <x v="1"/>
    <x v="8"/>
    <x v="3"/>
    <x v="6"/>
    <x v="2"/>
    <x v="0"/>
    <x v="19"/>
    <x v="2"/>
    <n v="4.8"/>
    <x v="1"/>
    <x v="2"/>
    <x v="1"/>
    <x v="1"/>
    <n v="13"/>
    <x v="1"/>
    <x v="5"/>
  </r>
  <r>
    <n v="2942"/>
    <n v="38"/>
    <x v="2"/>
    <x v="1"/>
    <x v="11"/>
    <x v="0"/>
    <x v="62"/>
    <x v="38"/>
    <x v="0"/>
    <x v="7"/>
    <x v="1"/>
    <n v="3.7"/>
    <x v="1"/>
    <x v="1"/>
    <x v="1"/>
    <x v="1"/>
    <n v="27"/>
    <x v="3"/>
    <x v="5"/>
  </r>
  <r>
    <n v="2943"/>
    <n v="54"/>
    <x v="0"/>
    <x v="1"/>
    <x v="20"/>
    <x v="0"/>
    <x v="80"/>
    <x v="11"/>
    <x v="2"/>
    <x v="18"/>
    <x v="2"/>
    <n v="2.6"/>
    <x v="1"/>
    <x v="1"/>
    <x v="1"/>
    <x v="1"/>
    <n v="37"/>
    <x v="4"/>
    <x v="1"/>
  </r>
  <r>
    <n v="2944"/>
    <n v="29"/>
    <x v="3"/>
    <x v="1"/>
    <x v="5"/>
    <x v="0"/>
    <x v="77"/>
    <x v="41"/>
    <x v="2"/>
    <x v="20"/>
    <x v="1"/>
    <n v="3.4"/>
    <x v="1"/>
    <x v="3"/>
    <x v="1"/>
    <x v="1"/>
    <n v="37"/>
    <x v="2"/>
    <x v="5"/>
  </r>
  <r>
    <n v="2945"/>
    <n v="50"/>
    <x v="2"/>
    <x v="1"/>
    <x v="4"/>
    <x v="1"/>
    <x v="51"/>
    <x v="14"/>
    <x v="3"/>
    <x v="17"/>
    <x v="2"/>
    <n v="3.9"/>
    <x v="1"/>
    <x v="1"/>
    <x v="1"/>
    <x v="1"/>
    <n v="4"/>
    <x v="0"/>
    <x v="6"/>
  </r>
  <r>
    <n v="2946"/>
    <n v="32"/>
    <x v="2"/>
    <x v="1"/>
    <x v="22"/>
    <x v="3"/>
    <x v="4"/>
    <x v="12"/>
    <x v="2"/>
    <x v="4"/>
    <x v="2"/>
    <n v="4.8"/>
    <x v="1"/>
    <x v="1"/>
    <x v="1"/>
    <x v="1"/>
    <n v="1"/>
    <x v="2"/>
    <x v="6"/>
  </r>
  <r>
    <n v="2947"/>
    <n v="38"/>
    <x v="2"/>
    <x v="1"/>
    <x v="13"/>
    <x v="0"/>
    <x v="64"/>
    <x v="11"/>
    <x v="0"/>
    <x v="7"/>
    <x v="1"/>
    <n v="2.8"/>
    <x v="1"/>
    <x v="1"/>
    <x v="1"/>
    <x v="1"/>
    <n v="29"/>
    <x v="4"/>
    <x v="3"/>
  </r>
  <r>
    <n v="2948"/>
    <n v="52"/>
    <x v="0"/>
    <x v="1"/>
    <x v="16"/>
    <x v="3"/>
    <x v="80"/>
    <x v="43"/>
    <x v="0"/>
    <x v="15"/>
    <x v="1"/>
    <n v="4.4000000000000004"/>
    <x v="1"/>
    <x v="3"/>
    <x v="1"/>
    <x v="1"/>
    <n v="50"/>
    <x v="0"/>
    <x v="2"/>
  </r>
  <r>
    <n v="2949"/>
    <n v="61"/>
    <x v="0"/>
    <x v="1"/>
    <x v="13"/>
    <x v="0"/>
    <x v="42"/>
    <x v="34"/>
    <x v="2"/>
    <x v="10"/>
    <x v="0"/>
    <n v="3.1"/>
    <x v="1"/>
    <x v="3"/>
    <x v="1"/>
    <x v="1"/>
    <n v="38"/>
    <x v="5"/>
    <x v="4"/>
  </r>
  <r>
    <n v="2950"/>
    <n v="25"/>
    <x v="3"/>
    <x v="1"/>
    <x v="16"/>
    <x v="3"/>
    <x v="73"/>
    <x v="44"/>
    <x v="2"/>
    <x v="15"/>
    <x v="1"/>
    <n v="3.8"/>
    <x v="1"/>
    <x v="5"/>
    <x v="1"/>
    <x v="1"/>
    <n v="15"/>
    <x v="3"/>
    <x v="2"/>
  </r>
  <r>
    <n v="2951"/>
    <n v="22"/>
    <x v="3"/>
    <x v="1"/>
    <x v="2"/>
    <x v="0"/>
    <x v="26"/>
    <x v="44"/>
    <x v="1"/>
    <x v="1"/>
    <x v="0"/>
    <n v="4.0999999999999996"/>
    <x v="1"/>
    <x v="4"/>
    <x v="1"/>
    <x v="1"/>
    <n v="44"/>
    <x v="5"/>
    <x v="6"/>
  </r>
  <r>
    <n v="2952"/>
    <n v="47"/>
    <x v="2"/>
    <x v="1"/>
    <x v="18"/>
    <x v="3"/>
    <x v="54"/>
    <x v="10"/>
    <x v="0"/>
    <x v="1"/>
    <x v="3"/>
    <n v="4.5999999999999996"/>
    <x v="1"/>
    <x v="1"/>
    <x v="1"/>
    <x v="1"/>
    <n v="14"/>
    <x v="1"/>
    <x v="1"/>
  </r>
  <r>
    <n v="2953"/>
    <n v="50"/>
    <x v="2"/>
    <x v="1"/>
    <x v="22"/>
    <x v="3"/>
    <x v="41"/>
    <x v="15"/>
    <x v="2"/>
    <x v="15"/>
    <x v="1"/>
    <n v="4.9000000000000004"/>
    <x v="1"/>
    <x v="2"/>
    <x v="1"/>
    <x v="1"/>
    <n v="5"/>
    <x v="5"/>
    <x v="5"/>
  </r>
  <r>
    <n v="2954"/>
    <n v="45"/>
    <x v="2"/>
    <x v="1"/>
    <x v="10"/>
    <x v="0"/>
    <x v="71"/>
    <x v="33"/>
    <x v="2"/>
    <x v="5"/>
    <x v="2"/>
    <n v="4.8"/>
    <x v="1"/>
    <x v="2"/>
    <x v="1"/>
    <x v="1"/>
    <n v="11"/>
    <x v="2"/>
    <x v="2"/>
  </r>
  <r>
    <n v="2955"/>
    <n v="33"/>
    <x v="2"/>
    <x v="1"/>
    <x v="17"/>
    <x v="0"/>
    <x v="39"/>
    <x v="45"/>
    <x v="2"/>
    <x v="21"/>
    <x v="0"/>
    <n v="3.9"/>
    <x v="1"/>
    <x v="0"/>
    <x v="1"/>
    <x v="1"/>
    <n v="15"/>
    <x v="2"/>
    <x v="2"/>
  </r>
  <r>
    <n v="2956"/>
    <n v="42"/>
    <x v="2"/>
    <x v="1"/>
    <x v="23"/>
    <x v="1"/>
    <x v="25"/>
    <x v="34"/>
    <x v="2"/>
    <x v="5"/>
    <x v="0"/>
    <n v="2.6"/>
    <x v="1"/>
    <x v="1"/>
    <x v="1"/>
    <x v="1"/>
    <n v="46"/>
    <x v="2"/>
    <x v="2"/>
  </r>
  <r>
    <n v="2957"/>
    <n v="52"/>
    <x v="0"/>
    <x v="1"/>
    <x v="10"/>
    <x v="0"/>
    <x v="19"/>
    <x v="6"/>
    <x v="2"/>
    <x v="8"/>
    <x v="3"/>
    <n v="3.7"/>
    <x v="1"/>
    <x v="3"/>
    <x v="1"/>
    <x v="1"/>
    <n v="30"/>
    <x v="0"/>
    <x v="5"/>
  </r>
  <r>
    <n v="2958"/>
    <n v="69"/>
    <x v="0"/>
    <x v="1"/>
    <x v="16"/>
    <x v="3"/>
    <x v="44"/>
    <x v="45"/>
    <x v="1"/>
    <x v="0"/>
    <x v="3"/>
    <n v="4.7"/>
    <x v="1"/>
    <x v="3"/>
    <x v="1"/>
    <x v="1"/>
    <n v="2"/>
    <x v="1"/>
    <x v="2"/>
  </r>
  <r>
    <n v="2959"/>
    <n v="55"/>
    <x v="0"/>
    <x v="1"/>
    <x v="11"/>
    <x v="0"/>
    <x v="33"/>
    <x v="31"/>
    <x v="2"/>
    <x v="13"/>
    <x v="2"/>
    <n v="4.5"/>
    <x v="1"/>
    <x v="3"/>
    <x v="1"/>
    <x v="1"/>
    <n v="28"/>
    <x v="3"/>
    <x v="5"/>
  </r>
  <r>
    <n v="2960"/>
    <n v="38"/>
    <x v="2"/>
    <x v="1"/>
    <x v="8"/>
    <x v="3"/>
    <x v="39"/>
    <x v="21"/>
    <x v="0"/>
    <x v="1"/>
    <x v="2"/>
    <n v="4.7"/>
    <x v="1"/>
    <x v="1"/>
    <x v="1"/>
    <x v="1"/>
    <n v="9"/>
    <x v="3"/>
    <x v="3"/>
  </r>
  <r>
    <n v="2961"/>
    <n v="57"/>
    <x v="0"/>
    <x v="1"/>
    <x v="7"/>
    <x v="2"/>
    <x v="16"/>
    <x v="27"/>
    <x v="1"/>
    <x v="8"/>
    <x v="1"/>
    <n v="3.6"/>
    <x v="1"/>
    <x v="3"/>
    <x v="1"/>
    <x v="1"/>
    <n v="47"/>
    <x v="2"/>
    <x v="1"/>
  </r>
  <r>
    <n v="2962"/>
    <n v="33"/>
    <x v="2"/>
    <x v="1"/>
    <x v="15"/>
    <x v="0"/>
    <x v="35"/>
    <x v="13"/>
    <x v="1"/>
    <x v="9"/>
    <x v="3"/>
    <n v="2.8"/>
    <x v="1"/>
    <x v="1"/>
    <x v="1"/>
    <x v="1"/>
    <n v="21"/>
    <x v="5"/>
    <x v="4"/>
  </r>
  <r>
    <n v="2963"/>
    <n v="57"/>
    <x v="0"/>
    <x v="1"/>
    <x v="13"/>
    <x v="0"/>
    <x v="49"/>
    <x v="18"/>
    <x v="0"/>
    <x v="6"/>
    <x v="3"/>
    <n v="4"/>
    <x v="1"/>
    <x v="0"/>
    <x v="1"/>
    <x v="1"/>
    <n v="42"/>
    <x v="2"/>
    <x v="6"/>
  </r>
  <r>
    <n v="2964"/>
    <n v="52"/>
    <x v="0"/>
    <x v="1"/>
    <x v="23"/>
    <x v="1"/>
    <x v="8"/>
    <x v="1"/>
    <x v="2"/>
    <x v="18"/>
    <x v="1"/>
    <n v="3.6"/>
    <x v="1"/>
    <x v="1"/>
    <x v="1"/>
    <x v="1"/>
    <n v="28"/>
    <x v="2"/>
    <x v="1"/>
  </r>
  <r>
    <n v="2965"/>
    <n v="44"/>
    <x v="2"/>
    <x v="1"/>
    <x v="7"/>
    <x v="2"/>
    <x v="21"/>
    <x v="31"/>
    <x v="1"/>
    <x v="3"/>
    <x v="3"/>
    <n v="3.8"/>
    <x v="1"/>
    <x v="4"/>
    <x v="1"/>
    <x v="1"/>
    <n v="13"/>
    <x v="0"/>
    <x v="0"/>
  </r>
  <r>
    <n v="2966"/>
    <n v="48"/>
    <x v="2"/>
    <x v="1"/>
    <x v="18"/>
    <x v="3"/>
    <x v="29"/>
    <x v="12"/>
    <x v="2"/>
    <x v="24"/>
    <x v="2"/>
    <n v="4.4000000000000004"/>
    <x v="1"/>
    <x v="3"/>
    <x v="1"/>
    <x v="1"/>
    <n v="25"/>
    <x v="3"/>
    <x v="0"/>
  </r>
  <r>
    <n v="2967"/>
    <n v="52"/>
    <x v="0"/>
    <x v="1"/>
    <x v="23"/>
    <x v="1"/>
    <x v="4"/>
    <x v="19"/>
    <x v="0"/>
    <x v="20"/>
    <x v="3"/>
    <n v="2.8"/>
    <x v="1"/>
    <x v="5"/>
    <x v="1"/>
    <x v="1"/>
    <n v="38"/>
    <x v="5"/>
    <x v="6"/>
  </r>
  <r>
    <n v="2968"/>
    <n v="34"/>
    <x v="2"/>
    <x v="1"/>
    <x v="4"/>
    <x v="1"/>
    <x v="14"/>
    <x v="27"/>
    <x v="0"/>
    <x v="5"/>
    <x v="2"/>
    <n v="3.4"/>
    <x v="1"/>
    <x v="1"/>
    <x v="1"/>
    <x v="1"/>
    <n v="40"/>
    <x v="0"/>
    <x v="2"/>
  </r>
  <r>
    <n v="2969"/>
    <n v="26"/>
    <x v="3"/>
    <x v="1"/>
    <x v="1"/>
    <x v="0"/>
    <x v="16"/>
    <x v="36"/>
    <x v="1"/>
    <x v="0"/>
    <x v="3"/>
    <n v="4.9000000000000004"/>
    <x v="1"/>
    <x v="0"/>
    <x v="1"/>
    <x v="1"/>
    <n v="25"/>
    <x v="1"/>
    <x v="6"/>
  </r>
  <r>
    <n v="2970"/>
    <n v="36"/>
    <x v="2"/>
    <x v="1"/>
    <x v="22"/>
    <x v="3"/>
    <x v="17"/>
    <x v="34"/>
    <x v="1"/>
    <x v="24"/>
    <x v="3"/>
    <n v="4.3"/>
    <x v="1"/>
    <x v="2"/>
    <x v="1"/>
    <x v="1"/>
    <n v="20"/>
    <x v="1"/>
    <x v="6"/>
  </r>
  <r>
    <n v="2971"/>
    <n v="24"/>
    <x v="3"/>
    <x v="1"/>
    <x v="16"/>
    <x v="3"/>
    <x v="67"/>
    <x v="23"/>
    <x v="2"/>
    <x v="3"/>
    <x v="0"/>
    <n v="3.4"/>
    <x v="1"/>
    <x v="1"/>
    <x v="1"/>
    <x v="1"/>
    <n v="44"/>
    <x v="2"/>
    <x v="4"/>
  </r>
  <r>
    <n v="2972"/>
    <n v="30"/>
    <x v="3"/>
    <x v="1"/>
    <x v="8"/>
    <x v="3"/>
    <x v="33"/>
    <x v="40"/>
    <x v="0"/>
    <x v="22"/>
    <x v="3"/>
    <n v="3.9"/>
    <x v="1"/>
    <x v="2"/>
    <x v="1"/>
    <x v="1"/>
    <n v="9"/>
    <x v="3"/>
    <x v="6"/>
  </r>
  <r>
    <n v="2973"/>
    <n v="31"/>
    <x v="2"/>
    <x v="1"/>
    <x v="14"/>
    <x v="2"/>
    <x v="32"/>
    <x v="14"/>
    <x v="1"/>
    <x v="21"/>
    <x v="3"/>
    <n v="4.2"/>
    <x v="1"/>
    <x v="1"/>
    <x v="1"/>
    <x v="1"/>
    <n v="11"/>
    <x v="0"/>
    <x v="6"/>
  </r>
  <r>
    <n v="2974"/>
    <n v="25"/>
    <x v="3"/>
    <x v="1"/>
    <x v="23"/>
    <x v="1"/>
    <x v="61"/>
    <x v="27"/>
    <x v="2"/>
    <x v="24"/>
    <x v="2"/>
    <n v="2.7"/>
    <x v="1"/>
    <x v="5"/>
    <x v="1"/>
    <x v="1"/>
    <n v="3"/>
    <x v="4"/>
    <x v="0"/>
  </r>
  <r>
    <n v="2975"/>
    <n v="57"/>
    <x v="0"/>
    <x v="1"/>
    <x v="4"/>
    <x v="1"/>
    <x v="54"/>
    <x v="30"/>
    <x v="3"/>
    <x v="15"/>
    <x v="2"/>
    <n v="4.0999999999999996"/>
    <x v="1"/>
    <x v="5"/>
    <x v="1"/>
    <x v="1"/>
    <n v="34"/>
    <x v="2"/>
    <x v="1"/>
  </r>
  <r>
    <n v="2976"/>
    <n v="61"/>
    <x v="0"/>
    <x v="1"/>
    <x v="18"/>
    <x v="3"/>
    <x v="10"/>
    <x v="42"/>
    <x v="3"/>
    <x v="12"/>
    <x v="0"/>
    <n v="4.5"/>
    <x v="1"/>
    <x v="4"/>
    <x v="1"/>
    <x v="1"/>
    <n v="48"/>
    <x v="1"/>
    <x v="6"/>
  </r>
  <r>
    <n v="2977"/>
    <n v="30"/>
    <x v="3"/>
    <x v="1"/>
    <x v="7"/>
    <x v="2"/>
    <x v="8"/>
    <x v="43"/>
    <x v="2"/>
    <x v="5"/>
    <x v="2"/>
    <n v="2.8"/>
    <x v="1"/>
    <x v="0"/>
    <x v="1"/>
    <x v="1"/>
    <n v="28"/>
    <x v="1"/>
    <x v="0"/>
  </r>
  <r>
    <n v="2978"/>
    <n v="38"/>
    <x v="2"/>
    <x v="1"/>
    <x v="6"/>
    <x v="0"/>
    <x v="53"/>
    <x v="47"/>
    <x v="0"/>
    <x v="9"/>
    <x v="0"/>
    <n v="3.4"/>
    <x v="1"/>
    <x v="3"/>
    <x v="1"/>
    <x v="1"/>
    <n v="20"/>
    <x v="0"/>
    <x v="2"/>
  </r>
  <r>
    <n v="2979"/>
    <n v="53"/>
    <x v="0"/>
    <x v="1"/>
    <x v="6"/>
    <x v="0"/>
    <x v="22"/>
    <x v="37"/>
    <x v="1"/>
    <x v="17"/>
    <x v="1"/>
    <n v="3.9"/>
    <x v="1"/>
    <x v="1"/>
    <x v="1"/>
    <x v="1"/>
    <n v="49"/>
    <x v="4"/>
    <x v="0"/>
  </r>
  <r>
    <n v="2980"/>
    <n v="31"/>
    <x v="2"/>
    <x v="1"/>
    <x v="2"/>
    <x v="0"/>
    <x v="26"/>
    <x v="7"/>
    <x v="0"/>
    <x v="8"/>
    <x v="3"/>
    <n v="2.6"/>
    <x v="1"/>
    <x v="2"/>
    <x v="1"/>
    <x v="1"/>
    <n v="14"/>
    <x v="3"/>
    <x v="1"/>
  </r>
  <r>
    <n v="2981"/>
    <n v="70"/>
    <x v="0"/>
    <x v="1"/>
    <x v="24"/>
    <x v="3"/>
    <x v="73"/>
    <x v="32"/>
    <x v="0"/>
    <x v="11"/>
    <x v="3"/>
    <n v="4.4000000000000004"/>
    <x v="1"/>
    <x v="4"/>
    <x v="1"/>
    <x v="1"/>
    <n v="9"/>
    <x v="4"/>
    <x v="5"/>
  </r>
  <r>
    <n v="2982"/>
    <n v="21"/>
    <x v="3"/>
    <x v="1"/>
    <x v="13"/>
    <x v="0"/>
    <x v="14"/>
    <x v="12"/>
    <x v="0"/>
    <x v="6"/>
    <x v="0"/>
    <n v="4.9000000000000004"/>
    <x v="1"/>
    <x v="3"/>
    <x v="1"/>
    <x v="1"/>
    <n v="37"/>
    <x v="0"/>
    <x v="2"/>
  </r>
  <r>
    <n v="2983"/>
    <n v="33"/>
    <x v="2"/>
    <x v="1"/>
    <x v="10"/>
    <x v="0"/>
    <x v="29"/>
    <x v="48"/>
    <x v="2"/>
    <x v="20"/>
    <x v="2"/>
    <n v="3.6"/>
    <x v="1"/>
    <x v="5"/>
    <x v="1"/>
    <x v="1"/>
    <n v="4"/>
    <x v="2"/>
    <x v="1"/>
  </r>
  <r>
    <n v="2984"/>
    <n v="60"/>
    <x v="0"/>
    <x v="1"/>
    <x v="13"/>
    <x v="0"/>
    <x v="77"/>
    <x v="8"/>
    <x v="2"/>
    <x v="4"/>
    <x v="0"/>
    <n v="2.8"/>
    <x v="1"/>
    <x v="4"/>
    <x v="1"/>
    <x v="1"/>
    <n v="1"/>
    <x v="2"/>
    <x v="3"/>
  </r>
  <r>
    <n v="2985"/>
    <n v="45"/>
    <x v="2"/>
    <x v="1"/>
    <x v="24"/>
    <x v="3"/>
    <x v="50"/>
    <x v="21"/>
    <x v="0"/>
    <x v="16"/>
    <x v="1"/>
    <n v="4.3"/>
    <x v="1"/>
    <x v="4"/>
    <x v="1"/>
    <x v="1"/>
    <n v="36"/>
    <x v="5"/>
    <x v="4"/>
  </r>
  <r>
    <n v="2986"/>
    <n v="46"/>
    <x v="2"/>
    <x v="1"/>
    <x v="22"/>
    <x v="3"/>
    <x v="14"/>
    <x v="11"/>
    <x v="1"/>
    <x v="11"/>
    <x v="2"/>
    <n v="3"/>
    <x v="1"/>
    <x v="0"/>
    <x v="1"/>
    <x v="1"/>
    <n v="21"/>
    <x v="1"/>
    <x v="4"/>
  </r>
  <r>
    <n v="2987"/>
    <n v="62"/>
    <x v="0"/>
    <x v="1"/>
    <x v="22"/>
    <x v="3"/>
    <x v="6"/>
    <x v="28"/>
    <x v="1"/>
    <x v="5"/>
    <x v="2"/>
    <n v="3.3"/>
    <x v="1"/>
    <x v="4"/>
    <x v="1"/>
    <x v="1"/>
    <n v="16"/>
    <x v="2"/>
    <x v="5"/>
  </r>
  <r>
    <n v="2988"/>
    <n v="63"/>
    <x v="0"/>
    <x v="1"/>
    <x v="11"/>
    <x v="0"/>
    <x v="14"/>
    <x v="7"/>
    <x v="0"/>
    <x v="13"/>
    <x v="0"/>
    <n v="2.5"/>
    <x v="1"/>
    <x v="5"/>
    <x v="1"/>
    <x v="1"/>
    <n v="42"/>
    <x v="1"/>
    <x v="5"/>
  </r>
  <r>
    <n v="2989"/>
    <n v="69"/>
    <x v="0"/>
    <x v="1"/>
    <x v="20"/>
    <x v="0"/>
    <x v="37"/>
    <x v="22"/>
    <x v="1"/>
    <x v="6"/>
    <x v="1"/>
    <n v="5"/>
    <x v="1"/>
    <x v="4"/>
    <x v="1"/>
    <x v="1"/>
    <n v="31"/>
    <x v="5"/>
    <x v="5"/>
  </r>
  <r>
    <n v="2990"/>
    <n v="46"/>
    <x v="2"/>
    <x v="1"/>
    <x v="22"/>
    <x v="3"/>
    <x v="5"/>
    <x v="3"/>
    <x v="3"/>
    <x v="11"/>
    <x v="2"/>
    <n v="4.3"/>
    <x v="1"/>
    <x v="4"/>
    <x v="1"/>
    <x v="1"/>
    <n v="6"/>
    <x v="2"/>
    <x v="1"/>
  </r>
  <r>
    <n v="2991"/>
    <n v="69"/>
    <x v="0"/>
    <x v="1"/>
    <x v="5"/>
    <x v="0"/>
    <x v="26"/>
    <x v="26"/>
    <x v="2"/>
    <x v="11"/>
    <x v="3"/>
    <n v="4.2"/>
    <x v="1"/>
    <x v="1"/>
    <x v="1"/>
    <x v="1"/>
    <n v="24"/>
    <x v="0"/>
    <x v="5"/>
  </r>
  <r>
    <n v="2992"/>
    <n v="66"/>
    <x v="0"/>
    <x v="1"/>
    <x v="10"/>
    <x v="0"/>
    <x v="79"/>
    <x v="40"/>
    <x v="0"/>
    <x v="14"/>
    <x v="2"/>
    <n v="3.9"/>
    <x v="1"/>
    <x v="3"/>
    <x v="1"/>
    <x v="1"/>
    <n v="7"/>
    <x v="3"/>
    <x v="4"/>
  </r>
  <r>
    <n v="2993"/>
    <n v="41"/>
    <x v="2"/>
    <x v="1"/>
    <x v="20"/>
    <x v="0"/>
    <x v="1"/>
    <x v="25"/>
    <x v="2"/>
    <x v="4"/>
    <x v="1"/>
    <n v="3.9"/>
    <x v="1"/>
    <x v="5"/>
    <x v="1"/>
    <x v="1"/>
    <n v="25"/>
    <x v="0"/>
    <x v="1"/>
  </r>
  <r>
    <n v="2994"/>
    <n v="32"/>
    <x v="2"/>
    <x v="1"/>
    <x v="14"/>
    <x v="2"/>
    <x v="34"/>
    <x v="23"/>
    <x v="0"/>
    <x v="21"/>
    <x v="1"/>
    <n v="4.2"/>
    <x v="1"/>
    <x v="1"/>
    <x v="1"/>
    <x v="1"/>
    <n v="18"/>
    <x v="1"/>
    <x v="4"/>
  </r>
  <r>
    <n v="2995"/>
    <n v="69"/>
    <x v="0"/>
    <x v="1"/>
    <x v="1"/>
    <x v="0"/>
    <x v="33"/>
    <x v="22"/>
    <x v="1"/>
    <x v="3"/>
    <x v="0"/>
    <n v="3.5"/>
    <x v="1"/>
    <x v="5"/>
    <x v="1"/>
    <x v="1"/>
    <n v="14"/>
    <x v="4"/>
    <x v="3"/>
  </r>
  <r>
    <n v="2996"/>
    <n v="29"/>
    <x v="3"/>
    <x v="1"/>
    <x v="2"/>
    <x v="0"/>
    <x v="48"/>
    <x v="41"/>
    <x v="2"/>
    <x v="20"/>
    <x v="2"/>
    <n v="2.5"/>
    <x v="1"/>
    <x v="3"/>
    <x v="1"/>
    <x v="1"/>
    <n v="42"/>
    <x v="5"/>
    <x v="4"/>
  </r>
  <r>
    <n v="2997"/>
    <n v="70"/>
    <x v="0"/>
    <x v="1"/>
    <x v="16"/>
    <x v="3"/>
    <x v="26"/>
    <x v="40"/>
    <x v="2"/>
    <x v="3"/>
    <x v="1"/>
    <n v="2.9"/>
    <x v="1"/>
    <x v="0"/>
    <x v="1"/>
    <x v="1"/>
    <n v="6"/>
    <x v="0"/>
    <x v="6"/>
  </r>
  <r>
    <n v="2998"/>
    <n v="41"/>
    <x v="2"/>
    <x v="1"/>
    <x v="1"/>
    <x v="0"/>
    <x v="49"/>
    <x v="37"/>
    <x v="1"/>
    <x v="22"/>
    <x v="1"/>
    <n v="2.7"/>
    <x v="1"/>
    <x v="2"/>
    <x v="1"/>
    <x v="1"/>
    <n v="14"/>
    <x v="0"/>
    <x v="6"/>
  </r>
  <r>
    <n v="2999"/>
    <n v="31"/>
    <x v="2"/>
    <x v="1"/>
    <x v="15"/>
    <x v="0"/>
    <x v="0"/>
    <x v="29"/>
    <x v="2"/>
    <x v="16"/>
    <x v="2"/>
    <n v="4.7"/>
    <x v="1"/>
    <x v="0"/>
    <x v="1"/>
    <x v="1"/>
    <n v="30"/>
    <x v="5"/>
    <x v="3"/>
  </r>
  <r>
    <n v="3000"/>
    <n v="31"/>
    <x v="2"/>
    <x v="1"/>
    <x v="12"/>
    <x v="3"/>
    <x v="16"/>
    <x v="13"/>
    <x v="1"/>
    <x v="4"/>
    <x v="0"/>
    <n v="3.8"/>
    <x v="1"/>
    <x v="3"/>
    <x v="1"/>
    <x v="1"/>
    <n v="10"/>
    <x v="1"/>
    <x v="5"/>
  </r>
  <r>
    <n v="3001"/>
    <n v="57"/>
    <x v="0"/>
    <x v="1"/>
    <x v="3"/>
    <x v="1"/>
    <x v="44"/>
    <x v="31"/>
    <x v="2"/>
    <x v="12"/>
    <x v="0"/>
    <n v="3.7"/>
    <x v="1"/>
    <x v="0"/>
    <x v="1"/>
    <x v="1"/>
    <n v="7"/>
    <x v="3"/>
    <x v="1"/>
  </r>
  <r>
    <n v="3002"/>
    <n v="29"/>
    <x v="3"/>
    <x v="1"/>
    <x v="7"/>
    <x v="2"/>
    <x v="45"/>
    <x v="6"/>
    <x v="0"/>
    <x v="4"/>
    <x v="2"/>
    <n v="4.7"/>
    <x v="1"/>
    <x v="0"/>
    <x v="1"/>
    <x v="1"/>
    <n v="28"/>
    <x v="2"/>
    <x v="3"/>
  </r>
  <r>
    <n v="3003"/>
    <n v="70"/>
    <x v="0"/>
    <x v="1"/>
    <x v="22"/>
    <x v="3"/>
    <x v="45"/>
    <x v="7"/>
    <x v="2"/>
    <x v="1"/>
    <x v="3"/>
    <n v="3.6"/>
    <x v="1"/>
    <x v="2"/>
    <x v="1"/>
    <x v="1"/>
    <n v="19"/>
    <x v="4"/>
    <x v="3"/>
  </r>
  <r>
    <n v="3004"/>
    <n v="51"/>
    <x v="0"/>
    <x v="1"/>
    <x v="0"/>
    <x v="0"/>
    <x v="0"/>
    <x v="4"/>
    <x v="2"/>
    <x v="18"/>
    <x v="3"/>
    <n v="2.8"/>
    <x v="1"/>
    <x v="0"/>
    <x v="1"/>
    <x v="1"/>
    <n v="13"/>
    <x v="2"/>
    <x v="6"/>
  </r>
  <r>
    <n v="3005"/>
    <n v="45"/>
    <x v="2"/>
    <x v="1"/>
    <x v="11"/>
    <x v="0"/>
    <x v="24"/>
    <x v="28"/>
    <x v="2"/>
    <x v="12"/>
    <x v="0"/>
    <n v="3.7"/>
    <x v="1"/>
    <x v="5"/>
    <x v="1"/>
    <x v="1"/>
    <n v="23"/>
    <x v="0"/>
    <x v="0"/>
  </r>
  <r>
    <n v="3006"/>
    <n v="18"/>
    <x v="1"/>
    <x v="1"/>
    <x v="6"/>
    <x v="0"/>
    <x v="61"/>
    <x v="29"/>
    <x v="3"/>
    <x v="18"/>
    <x v="1"/>
    <n v="3.5"/>
    <x v="1"/>
    <x v="0"/>
    <x v="1"/>
    <x v="1"/>
    <n v="5"/>
    <x v="0"/>
    <x v="1"/>
  </r>
  <r>
    <n v="3007"/>
    <n v="37"/>
    <x v="2"/>
    <x v="1"/>
    <x v="10"/>
    <x v="0"/>
    <x v="54"/>
    <x v="40"/>
    <x v="2"/>
    <x v="8"/>
    <x v="2"/>
    <n v="3.7"/>
    <x v="1"/>
    <x v="5"/>
    <x v="1"/>
    <x v="1"/>
    <n v="17"/>
    <x v="0"/>
    <x v="4"/>
  </r>
  <r>
    <n v="3008"/>
    <n v="23"/>
    <x v="3"/>
    <x v="1"/>
    <x v="12"/>
    <x v="3"/>
    <x v="30"/>
    <x v="14"/>
    <x v="0"/>
    <x v="12"/>
    <x v="0"/>
    <n v="3"/>
    <x v="1"/>
    <x v="2"/>
    <x v="1"/>
    <x v="1"/>
    <n v="31"/>
    <x v="0"/>
    <x v="1"/>
  </r>
  <r>
    <n v="3009"/>
    <n v="39"/>
    <x v="2"/>
    <x v="1"/>
    <x v="9"/>
    <x v="1"/>
    <x v="62"/>
    <x v="35"/>
    <x v="2"/>
    <x v="9"/>
    <x v="0"/>
    <n v="4.9000000000000004"/>
    <x v="1"/>
    <x v="1"/>
    <x v="1"/>
    <x v="1"/>
    <n v="19"/>
    <x v="3"/>
    <x v="1"/>
  </r>
  <r>
    <n v="3010"/>
    <n v="62"/>
    <x v="0"/>
    <x v="1"/>
    <x v="22"/>
    <x v="3"/>
    <x v="2"/>
    <x v="7"/>
    <x v="2"/>
    <x v="5"/>
    <x v="0"/>
    <n v="4.5999999999999996"/>
    <x v="1"/>
    <x v="1"/>
    <x v="1"/>
    <x v="1"/>
    <n v="8"/>
    <x v="0"/>
    <x v="0"/>
  </r>
  <r>
    <n v="3011"/>
    <n v="70"/>
    <x v="0"/>
    <x v="1"/>
    <x v="22"/>
    <x v="3"/>
    <x v="29"/>
    <x v="31"/>
    <x v="2"/>
    <x v="10"/>
    <x v="0"/>
    <n v="3.3"/>
    <x v="1"/>
    <x v="1"/>
    <x v="1"/>
    <x v="1"/>
    <n v="15"/>
    <x v="2"/>
    <x v="2"/>
  </r>
  <r>
    <n v="3012"/>
    <n v="20"/>
    <x v="3"/>
    <x v="1"/>
    <x v="22"/>
    <x v="3"/>
    <x v="44"/>
    <x v="22"/>
    <x v="1"/>
    <x v="18"/>
    <x v="2"/>
    <n v="3"/>
    <x v="1"/>
    <x v="2"/>
    <x v="1"/>
    <x v="1"/>
    <n v="18"/>
    <x v="2"/>
    <x v="6"/>
  </r>
  <r>
    <n v="3013"/>
    <n v="42"/>
    <x v="2"/>
    <x v="1"/>
    <x v="22"/>
    <x v="3"/>
    <x v="61"/>
    <x v="37"/>
    <x v="2"/>
    <x v="11"/>
    <x v="3"/>
    <n v="3.5"/>
    <x v="1"/>
    <x v="3"/>
    <x v="1"/>
    <x v="1"/>
    <n v="16"/>
    <x v="3"/>
    <x v="2"/>
  </r>
  <r>
    <n v="3014"/>
    <n v="41"/>
    <x v="2"/>
    <x v="1"/>
    <x v="11"/>
    <x v="0"/>
    <x v="37"/>
    <x v="28"/>
    <x v="0"/>
    <x v="15"/>
    <x v="2"/>
    <n v="4.2"/>
    <x v="1"/>
    <x v="5"/>
    <x v="1"/>
    <x v="1"/>
    <n v="13"/>
    <x v="1"/>
    <x v="5"/>
  </r>
  <r>
    <n v="3015"/>
    <n v="24"/>
    <x v="3"/>
    <x v="1"/>
    <x v="17"/>
    <x v="0"/>
    <x v="61"/>
    <x v="40"/>
    <x v="2"/>
    <x v="1"/>
    <x v="1"/>
    <n v="4.5"/>
    <x v="1"/>
    <x v="0"/>
    <x v="1"/>
    <x v="1"/>
    <n v="38"/>
    <x v="3"/>
    <x v="6"/>
  </r>
  <r>
    <n v="3016"/>
    <n v="37"/>
    <x v="2"/>
    <x v="1"/>
    <x v="18"/>
    <x v="3"/>
    <x v="34"/>
    <x v="5"/>
    <x v="3"/>
    <x v="12"/>
    <x v="1"/>
    <n v="2.8"/>
    <x v="1"/>
    <x v="0"/>
    <x v="1"/>
    <x v="1"/>
    <n v="27"/>
    <x v="4"/>
    <x v="4"/>
  </r>
  <r>
    <n v="3017"/>
    <n v="30"/>
    <x v="3"/>
    <x v="1"/>
    <x v="0"/>
    <x v="0"/>
    <x v="46"/>
    <x v="27"/>
    <x v="0"/>
    <x v="12"/>
    <x v="2"/>
    <n v="4.9000000000000004"/>
    <x v="1"/>
    <x v="5"/>
    <x v="1"/>
    <x v="1"/>
    <n v="31"/>
    <x v="4"/>
    <x v="3"/>
  </r>
  <r>
    <n v="3018"/>
    <n v="58"/>
    <x v="0"/>
    <x v="1"/>
    <x v="12"/>
    <x v="3"/>
    <x v="79"/>
    <x v="48"/>
    <x v="1"/>
    <x v="7"/>
    <x v="2"/>
    <n v="3.3"/>
    <x v="1"/>
    <x v="2"/>
    <x v="1"/>
    <x v="1"/>
    <n v="24"/>
    <x v="1"/>
    <x v="4"/>
  </r>
  <r>
    <n v="3019"/>
    <n v="43"/>
    <x v="2"/>
    <x v="1"/>
    <x v="23"/>
    <x v="1"/>
    <x v="52"/>
    <x v="21"/>
    <x v="2"/>
    <x v="14"/>
    <x v="2"/>
    <n v="3"/>
    <x v="1"/>
    <x v="1"/>
    <x v="1"/>
    <x v="1"/>
    <n v="21"/>
    <x v="5"/>
    <x v="4"/>
  </r>
  <r>
    <n v="3020"/>
    <n v="19"/>
    <x v="1"/>
    <x v="1"/>
    <x v="14"/>
    <x v="2"/>
    <x v="77"/>
    <x v="40"/>
    <x v="2"/>
    <x v="22"/>
    <x v="0"/>
    <n v="3.9"/>
    <x v="1"/>
    <x v="4"/>
    <x v="1"/>
    <x v="1"/>
    <n v="15"/>
    <x v="3"/>
    <x v="2"/>
  </r>
  <r>
    <n v="3021"/>
    <n v="23"/>
    <x v="3"/>
    <x v="1"/>
    <x v="2"/>
    <x v="0"/>
    <x v="13"/>
    <x v="10"/>
    <x v="1"/>
    <x v="4"/>
    <x v="3"/>
    <n v="2.8"/>
    <x v="1"/>
    <x v="5"/>
    <x v="1"/>
    <x v="1"/>
    <n v="48"/>
    <x v="0"/>
    <x v="6"/>
  </r>
  <r>
    <n v="3022"/>
    <n v="65"/>
    <x v="0"/>
    <x v="1"/>
    <x v="12"/>
    <x v="3"/>
    <x v="64"/>
    <x v="38"/>
    <x v="1"/>
    <x v="24"/>
    <x v="2"/>
    <n v="4.5"/>
    <x v="1"/>
    <x v="4"/>
    <x v="1"/>
    <x v="1"/>
    <n v="47"/>
    <x v="1"/>
    <x v="3"/>
  </r>
  <r>
    <n v="3023"/>
    <n v="58"/>
    <x v="0"/>
    <x v="1"/>
    <x v="3"/>
    <x v="1"/>
    <x v="46"/>
    <x v="42"/>
    <x v="2"/>
    <x v="12"/>
    <x v="3"/>
    <n v="4"/>
    <x v="1"/>
    <x v="1"/>
    <x v="1"/>
    <x v="1"/>
    <n v="23"/>
    <x v="3"/>
    <x v="1"/>
  </r>
  <r>
    <n v="3024"/>
    <n v="50"/>
    <x v="2"/>
    <x v="1"/>
    <x v="21"/>
    <x v="3"/>
    <x v="9"/>
    <x v="27"/>
    <x v="2"/>
    <x v="18"/>
    <x v="2"/>
    <n v="2.9"/>
    <x v="1"/>
    <x v="0"/>
    <x v="1"/>
    <x v="1"/>
    <n v="4"/>
    <x v="3"/>
    <x v="3"/>
  </r>
  <r>
    <n v="3025"/>
    <n v="67"/>
    <x v="0"/>
    <x v="1"/>
    <x v="0"/>
    <x v="0"/>
    <x v="71"/>
    <x v="37"/>
    <x v="1"/>
    <x v="3"/>
    <x v="1"/>
    <n v="4"/>
    <x v="1"/>
    <x v="1"/>
    <x v="1"/>
    <x v="1"/>
    <n v="47"/>
    <x v="2"/>
    <x v="6"/>
  </r>
  <r>
    <n v="3026"/>
    <n v="40"/>
    <x v="2"/>
    <x v="1"/>
    <x v="9"/>
    <x v="1"/>
    <x v="30"/>
    <x v="6"/>
    <x v="3"/>
    <x v="14"/>
    <x v="2"/>
    <n v="3.4"/>
    <x v="1"/>
    <x v="5"/>
    <x v="1"/>
    <x v="1"/>
    <n v="7"/>
    <x v="3"/>
    <x v="5"/>
  </r>
  <r>
    <n v="3027"/>
    <n v="55"/>
    <x v="0"/>
    <x v="1"/>
    <x v="5"/>
    <x v="0"/>
    <x v="44"/>
    <x v="30"/>
    <x v="0"/>
    <x v="23"/>
    <x v="3"/>
    <n v="2.5"/>
    <x v="1"/>
    <x v="1"/>
    <x v="1"/>
    <x v="1"/>
    <n v="6"/>
    <x v="2"/>
    <x v="2"/>
  </r>
  <r>
    <n v="3028"/>
    <n v="52"/>
    <x v="0"/>
    <x v="1"/>
    <x v="15"/>
    <x v="0"/>
    <x v="46"/>
    <x v="8"/>
    <x v="3"/>
    <x v="15"/>
    <x v="0"/>
    <n v="2.8"/>
    <x v="1"/>
    <x v="4"/>
    <x v="1"/>
    <x v="1"/>
    <n v="47"/>
    <x v="2"/>
    <x v="3"/>
  </r>
  <r>
    <n v="3029"/>
    <n v="62"/>
    <x v="0"/>
    <x v="1"/>
    <x v="10"/>
    <x v="0"/>
    <x v="33"/>
    <x v="18"/>
    <x v="0"/>
    <x v="4"/>
    <x v="2"/>
    <n v="3"/>
    <x v="1"/>
    <x v="1"/>
    <x v="1"/>
    <x v="1"/>
    <n v="7"/>
    <x v="3"/>
    <x v="6"/>
  </r>
  <r>
    <n v="3030"/>
    <n v="64"/>
    <x v="0"/>
    <x v="1"/>
    <x v="10"/>
    <x v="0"/>
    <x v="71"/>
    <x v="42"/>
    <x v="2"/>
    <x v="9"/>
    <x v="2"/>
    <n v="3.1"/>
    <x v="1"/>
    <x v="1"/>
    <x v="1"/>
    <x v="1"/>
    <n v="1"/>
    <x v="5"/>
    <x v="3"/>
  </r>
  <r>
    <n v="3031"/>
    <n v="43"/>
    <x v="2"/>
    <x v="1"/>
    <x v="4"/>
    <x v="1"/>
    <x v="41"/>
    <x v="33"/>
    <x v="3"/>
    <x v="7"/>
    <x v="1"/>
    <n v="2.6"/>
    <x v="1"/>
    <x v="4"/>
    <x v="1"/>
    <x v="1"/>
    <n v="23"/>
    <x v="2"/>
    <x v="1"/>
  </r>
  <r>
    <n v="3032"/>
    <n v="61"/>
    <x v="0"/>
    <x v="1"/>
    <x v="0"/>
    <x v="0"/>
    <x v="67"/>
    <x v="37"/>
    <x v="0"/>
    <x v="11"/>
    <x v="2"/>
    <n v="4.9000000000000004"/>
    <x v="1"/>
    <x v="4"/>
    <x v="1"/>
    <x v="1"/>
    <n v="30"/>
    <x v="2"/>
    <x v="5"/>
  </r>
  <r>
    <n v="3033"/>
    <n v="26"/>
    <x v="3"/>
    <x v="1"/>
    <x v="21"/>
    <x v="3"/>
    <x v="47"/>
    <x v="18"/>
    <x v="3"/>
    <x v="14"/>
    <x v="2"/>
    <n v="3.5"/>
    <x v="1"/>
    <x v="2"/>
    <x v="1"/>
    <x v="1"/>
    <n v="24"/>
    <x v="2"/>
    <x v="3"/>
  </r>
  <r>
    <n v="3034"/>
    <n v="22"/>
    <x v="3"/>
    <x v="1"/>
    <x v="1"/>
    <x v="0"/>
    <x v="22"/>
    <x v="15"/>
    <x v="0"/>
    <x v="20"/>
    <x v="1"/>
    <n v="2.6"/>
    <x v="1"/>
    <x v="5"/>
    <x v="1"/>
    <x v="1"/>
    <n v="9"/>
    <x v="3"/>
    <x v="1"/>
  </r>
  <r>
    <n v="3035"/>
    <n v="51"/>
    <x v="0"/>
    <x v="1"/>
    <x v="23"/>
    <x v="1"/>
    <x v="18"/>
    <x v="40"/>
    <x v="0"/>
    <x v="15"/>
    <x v="1"/>
    <n v="3.5"/>
    <x v="1"/>
    <x v="4"/>
    <x v="1"/>
    <x v="1"/>
    <n v="25"/>
    <x v="2"/>
    <x v="3"/>
  </r>
  <r>
    <n v="3036"/>
    <n v="69"/>
    <x v="0"/>
    <x v="1"/>
    <x v="8"/>
    <x v="3"/>
    <x v="1"/>
    <x v="0"/>
    <x v="2"/>
    <x v="9"/>
    <x v="1"/>
    <n v="4.5"/>
    <x v="1"/>
    <x v="1"/>
    <x v="1"/>
    <x v="1"/>
    <n v="18"/>
    <x v="1"/>
    <x v="4"/>
  </r>
  <r>
    <n v="3037"/>
    <n v="50"/>
    <x v="2"/>
    <x v="1"/>
    <x v="15"/>
    <x v="0"/>
    <x v="47"/>
    <x v="34"/>
    <x v="1"/>
    <x v="10"/>
    <x v="1"/>
    <n v="4.3"/>
    <x v="1"/>
    <x v="2"/>
    <x v="1"/>
    <x v="1"/>
    <n v="7"/>
    <x v="0"/>
    <x v="0"/>
  </r>
  <r>
    <n v="3038"/>
    <n v="51"/>
    <x v="0"/>
    <x v="1"/>
    <x v="22"/>
    <x v="3"/>
    <x v="77"/>
    <x v="44"/>
    <x v="0"/>
    <x v="4"/>
    <x v="2"/>
    <n v="4.8"/>
    <x v="1"/>
    <x v="2"/>
    <x v="1"/>
    <x v="1"/>
    <n v="2"/>
    <x v="1"/>
    <x v="2"/>
  </r>
  <r>
    <n v="3039"/>
    <n v="56"/>
    <x v="0"/>
    <x v="1"/>
    <x v="16"/>
    <x v="3"/>
    <x v="32"/>
    <x v="42"/>
    <x v="2"/>
    <x v="18"/>
    <x v="2"/>
    <n v="4.2"/>
    <x v="1"/>
    <x v="1"/>
    <x v="1"/>
    <x v="1"/>
    <n v="36"/>
    <x v="5"/>
    <x v="2"/>
  </r>
  <r>
    <n v="3040"/>
    <n v="59"/>
    <x v="0"/>
    <x v="1"/>
    <x v="0"/>
    <x v="0"/>
    <x v="16"/>
    <x v="15"/>
    <x v="0"/>
    <x v="24"/>
    <x v="1"/>
    <n v="3.2"/>
    <x v="1"/>
    <x v="2"/>
    <x v="1"/>
    <x v="1"/>
    <n v="31"/>
    <x v="3"/>
    <x v="4"/>
  </r>
  <r>
    <n v="3041"/>
    <n v="18"/>
    <x v="1"/>
    <x v="1"/>
    <x v="8"/>
    <x v="3"/>
    <x v="50"/>
    <x v="43"/>
    <x v="2"/>
    <x v="9"/>
    <x v="3"/>
    <n v="4.0999999999999996"/>
    <x v="1"/>
    <x v="0"/>
    <x v="1"/>
    <x v="1"/>
    <n v="10"/>
    <x v="1"/>
    <x v="0"/>
  </r>
  <r>
    <n v="3042"/>
    <n v="48"/>
    <x v="2"/>
    <x v="1"/>
    <x v="8"/>
    <x v="3"/>
    <x v="24"/>
    <x v="3"/>
    <x v="2"/>
    <x v="20"/>
    <x v="0"/>
    <n v="4"/>
    <x v="1"/>
    <x v="0"/>
    <x v="1"/>
    <x v="1"/>
    <n v="27"/>
    <x v="3"/>
    <x v="5"/>
  </r>
  <r>
    <n v="3043"/>
    <n v="53"/>
    <x v="0"/>
    <x v="1"/>
    <x v="7"/>
    <x v="2"/>
    <x v="65"/>
    <x v="45"/>
    <x v="0"/>
    <x v="2"/>
    <x v="0"/>
    <n v="2.9"/>
    <x v="1"/>
    <x v="2"/>
    <x v="1"/>
    <x v="1"/>
    <n v="14"/>
    <x v="3"/>
    <x v="6"/>
  </r>
  <r>
    <n v="3044"/>
    <n v="45"/>
    <x v="2"/>
    <x v="1"/>
    <x v="22"/>
    <x v="3"/>
    <x v="57"/>
    <x v="26"/>
    <x v="1"/>
    <x v="15"/>
    <x v="3"/>
    <n v="2.6"/>
    <x v="1"/>
    <x v="5"/>
    <x v="1"/>
    <x v="1"/>
    <n v="17"/>
    <x v="2"/>
    <x v="5"/>
  </r>
  <r>
    <n v="3045"/>
    <n v="21"/>
    <x v="3"/>
    <x v="1"/>
    <x v="23"/>
    <x v="1"/>
    <x v="25"/>
    <x v="17"/>
    <x v="2"/>
    <x v="23"/>
    <x v="0"/>
    <n v="2.7"/>
    <x v="1"/>
    <x v="1"/>
    <x v="1"/>
    <x v="1"/>
    <n v="10"/>
    <x v="4"/>
    <x v="3"/>
  </r>
  <r>
    <n v="3046"/>
    <n v="42"/>
    <x v="2"/>
    <x v="1"/>
    <x v="20"/>
    <x v="0"/>
    <x v="18"/>
    <x v="20"/>
    <x v="0"/>
    <x v="13"/>
    <x v="0"/>
    <n v="4.5999999999999996"/>
    <x v="1"/>
    <x v="4"/>
    <x v="1"/>
    <x v="1"/>
    <n v="4"/>
    <x v="3"/>
    <x v="4"/>
  </r>
  <r>
    <n v="3047"/>
    <n v="60"/>
    <x v="0"/>
    <x v="1"/>
    <x v="9"/>
    <x v="1"/>
    <x v="4"/>
    <x v="38"/>
    <x v="2"/>
    <x v="3"/>
    <x v="1"/>
    <n v="3.2"/>
    <x v="1"/>
    <x v="5"/>
    <x v="1"/>
    <x v="1"/>
    <n v="25"/>
    <x v="1"/>
    <x v="6"/>
  </r>
  <r>
    <n v="3048"/>
    <n v="21"/>
    <x v="3"/>
    <x v="1"/>
    <x v="4"/>
    <x v="1"/>
    <x v="67"/>
    <x v="34"/>
    <x v="2"/>
    <x v="10"/>
    <x v="3"/>
    <n v="4.0999999999999996"/>
    <x v="1"/>
    <x v="4"/>
    <x v="1"/>
    <x v="1"/>
    <n v="3"/>
    <x v="3"/>
    <x v="4"/>
  </r>
  <r>
    <n v="3049"/>
    <n v="69"/>
    <x v="0"/>
    <x v="1"/>
    <x v="16"/>
    <x v="3"/>
    <x v="73"/>
    <x v="24"/>
    <x v="2"/>
    <x v="8"/>
    <x v="2"/>
    <n v="3.9"/>
    <x v="1"/>
    <x v="3"/>
    <x v="1"/>
    <x v="1"/>
    <n v="47"/>
    <x v="0"/>
    <x v="0"/>
  </r>
  <r>
    <n v="3050"/>
    <n v="40"/>
    <x v="2"/>
    <x v="1"/>
    <x v="8"/>
    <x v="3"/>
    <x v="30"/>
    <x v="40"/>
    <x v="0"/>
    <x v="16"/>
    <x v="2"/>
    <n v="3"/>
    <x v="1"/>
    <x v="2"/>
    <x v="1"/>
    <x v="1"/>
    <n v="41"/>
    <x v="4"/>
    <x v="4"/>
  </r>
  <r>
    <n v="3051"/>
    <n v="31"/>
    <x v="2"/>
    <x v="1"/>
    <x v="7"/>
    <x v="2"/>
    <x v="31"/>
    <x v="0"/>
    <x v="1"/>
    <x v="14"/>
    <x v="1"/>
    <n v="3.6"/>
    <x v="1"/>
    <x v="3"/>
    <x v="1"/>
    <x v="1"/>
    <n v="28"/>
    <x v="0"/>
    <x v="6"/>
  </r>
  <r>
    <n v="3052"/>
    <n v="44"/>
    <x v="2"/>
    <x v="1"/>
    <x v="12"/>
    <x v="3"/>
    <x v="1"/>
    <x v="5"/>
    <x v="0"/>
    <x v="9"/>
    <x v="2"/>
    <n v="4.5999999999999996"/>
    <x v="1"/>
    <x v="0"/>
    <x v="1"/>
    <x v="1"/>
    <n v="49"/>
    <x v="5"/>
    <x v="6"/>
  </r>
  <r>
    <n v="3053"/>
    <n v="48"/>
    <x v="2"/>
    <x v="1"/>
    <x v="9"/>
    <x v="1"/>
    <x v="15"/>
    <x v="1"/>
    <x v="3"/>
    <x v="8"/>
    <x v="1"/>
    <n v="4.5"/>
    <x v="1"/>
    <x v="5"/>
    <x v="1"/>
    <x v="1"/>
    <n v="7"/>
    <x v="4"/>
    <x v="0"/>
  </r>
  <r>
    <n v="3054"/>
    <n v="32"/>
    <x v="2"/>
    <x v="1"/>
    <x v="9"/>
    <x v="1"/>
    <x v="26"/>
    <x v="1"/>
    <x v="0"/>
    <x v="18"/>
    <x v="0"/>
    <n v="3.2"/>
    <x v="1"/>
    <x v="2"/>
    <x v="1"/>
    <x v="1"/>
    <n v="22"/>
    <x v="4"/>
    <x v="5"/>
  </r>
  <r>
    <n v="3055"/>
    <n v="42"/>
    <x v="2"/>
    <x v="1"/>
    <x v="23"/>
    <x v="1"/>
    <x v="44"/>
    <x v="13"/>
    <x v="1"/>
    <x v="23"/>
    <x v="2"/>
    <n v="4.9000000000000004"/>
    <x v="1"/>
    <x v="4"/>
    <x v="1"/>
    <x v="1"/>
    <n v="34"/>
    <x v="0"/>
    <x v="5"/>
  </r>
  <r>
    <n v="3056"/>
    <n v="27"/>
    <x v="3"/>
    <x v="1"/>
    <x v="3"/>
    <x v="1"/>
    <x v="20"/>
    <x v="23"/>
    <x v="2"/>
    <x v="10"/>
    <x v="3"/>
    <n v="5"/>
    <x v="1"/>
    <x v="3"/>
    <x v="1"/>
    <x v="1"/>
    <n v="5"/>
    <x v="5"/>
    <x v="4"/>
  </r>
  <r>
    <n v="3057"/>
    <n v="69"/>
    <x v="0"/>
    <x v="1"/>
    <x v="24"/>
    <x v="3"/>
    <x v="40"/>
    <x v="32"/>
    <x v="2"/>
    <x v="19"/>
    <x v="1"/>
    <n v="3.8"/>
    <x v="1"/>
    <x v="3"/>
    <x v="1"/>
    <x v="1"/>
    <n v="15"/>
    <x v="1"/>
    <x v="4"/>
  </r>
  <r>
    <n v="3058"/>
    <n v="67"/>
    <x v="0"/>
    <x v="1"/>
    <x v="21"/>
    <x v="3"/>
    <x v="20"/>
    <x v="17"/>
    <x v="2"/>
    <x v="24"/>
    <x v="1"/>
    <n v="3.4"/>
    <x v="1"/>
    <x v="2"/>
    <x v="1"/>
    <x v="1"/>
    <n v="26"/>
    <x v="4"/>
    <x v="1"/>
  </r>
  <r>
    <n v="3059"/>
    <n v="41"/>
    <x v="2"/>
    <x v="1"/>
    <x v="8"/>
    <x v="3"/>
    <x v="67"/>
    <x v="8"/>
    <x v="1"/>
    <x v="20"/>
    <x v="0"/>
    <n v="3.8"/>
    <x v="1"/>
    <x v="5"/>
    <x v="1"/>
    <x v="1"/>
    <n v="3"/>
    <x v="4"/>
    <x v="0"/>
  </r>
  <r>
    <n v="3060"/>
    <n v="46"/>
    <x v="2"/>
    <x v="1"/>
    <x v="1"/>
    <x v="0"/>
    <x v="79"/>
    <x v="0"/>
    <x v="0"/>
    <x v="1"/>
    <x v="1"/>
    <n v="3.2"/>
    <x v="1"/>
    <x v="0"/>
    <x v="1"/>
    <x v="1"/>
    <n v="42"/>
    <x v="2"/>
    <x v="3"/>
  </r>
  <r>
    <n v="3061"/>
    <n v="47"/>
    <x v="2"/>
    <x v="1"/>
    <x v="7"/>
    <x v="2"/>
    <x v="68"/>
    <x v="18"/>
    <x v="1"/>
    <x v="4"/>
    <x v="2"/>
    <n v="4.7"/>
    <x v="1"/>
    <x v="5"/>
    <x v="1"/>
    <x v="1"/>
    <n v="1"/>
    <x v="0"/>
    <x v="5"/>
  </r>
  <r>
    <n v="3062"/>
    <n v="33"/>
    <x v="2"/>
    <x v="1"/>
    <x v="17"/>
    <x v="0"/>
    <x v="40"/>
    <x v="45"/>
    <x v="0"/>
    <x v="8"/>
    <x v="3"/>
    <n v="4.5"/>
    <x v="1"/>
    <x v="0"/>
    <x v="1"/>
    <x v="1"/>
    <n v="20"/>
    <x v="3"/>
    <x v="6"/>
  </r>
  <r>
    <n v="3063"/>
    <n v="51"/>
    <x v="0"/>
    <x v="1"/>
    <x v="21"/>
    <x v="3"/>
    <x v="48"/>
    <x v="18"/>
    <x v="0"/>
    <x v="14"/>
    <x v="3"/>
    <n v="3.3"/>
    <x v="1"/>
    <x v="3"/>
    <x v="1"/>
    <x v="1"/>
    <n v="39"/>
    <x v="3"/>
    <x v="5"/>
  </r>
  <r>
    <n v="3064"/>
    <n v="26"/>
    <x v="3"/>
    <x v="1"/>
    <x v="12"/>
    <x v="3"/>
    <x v="35"/>
    <x v="39"/>
    <x v="0"/>
    <x v="18"/>
    <x v="0"/>
    <n v="3.9"/>
    <x v="1"/>
    <x v="5"/>
    <x v="1"/>
    <x v="1"/>
    <n v="24"/>
    <x v="2"/>
    <x v="0"/>
  </r>
  <r>
    <n v="3065"/>
    <n v="22"/>
    <x v="3"/>
    <x v="1"/>
    <x v="22"/>
    <x v="3"/>
    <x v="31"/>
    <x v="37"/>
    <x v="1"/>
    <x v="17"/>
    <x v="0"/>
    <n v="3.6"/>
    <x v="1"/>
    <x v="0"/>
    <x v="1"/>
    <x v="1"/>
    <n v="49"/>
    <x v="4"/>
    <x v="3"/>
  </r>
  <r>
    <n v="3066"/>
    <n v="49"/>
    <x v="2"/>
    <x v="1"/>
    <x v="14"/>
    <x v="2"/>
    <x v="40"/>
    <x v="25"/>
    <x v="2"/>
    <x v="19"/>
    <x v="3"/>
    <n v="2.8"/>
    <x v="1"/>
    <x v="5"/>
    <x v="1"/>
    <x v="1"/>
    <n v="7"/>
    <x v="0"/>
    <x v="4"/>
  </r>
  <r>
    <n v="3067"/>
    <n v="58"/>
    <x v="0"/>
    <x v="1"/>
    <x v="11"/>
    <x v="0"/>
    <x v="16"/>
    <x v="49"/>
    <x v="0"/>
    <x v="11"/>
    <x v="2"/>
    <n v="4.3"/>
    <x v="1"/>
    <x v="1"/>
    <x v="1"/>
    <x v="1"/>
    <n v="13"/>
    <x v="0"/>
    <x v="6"/>
  </r>
  <r>
    <n v="3068"/>
    <n v="70"/>
    <x v="0"/>
    <x v="1"/>
    <x v="22"/>
    <x v="3"/>
    <x v="20"/>
    <x v="9"/>
    <x v="1"/>
    <x v="0"/>
    <x v="1"/>
    <n v="3.5"/>
    <x v="1"/>
    <x v="1"/>
    <x v="1"/>
    <x v="1"/>
    <n v="2"/>
    <x v="1"/>
    <x v="1"/>
  </r>
  <r>
    <n v="3069"/>
    <n v="32"/>
    <x v="2"/>
    <x v="1"/>
    <x v="23"/>
    <x v="1"/>
    <x v="49"/>
    <x v="18"/>
    <x v="2"/>
    <x v="21"/>
    <x v="0"/>
    <n v="4.2"/>
    <x v="1"/>
    <x v="0"/>
    <x v="1"/>
    <x v="1"/>
    <n v="4"/>
    <x v="5"/>
    <x v="1"/>
  </r>
  <r>
    <n v="3070"/>
    <n v="62"/>
    <x v="0"/>
    <x v="1"/>
    <x v="2"/>
    <x v="0"/>
    <x v="2"/>
    <x v="12"/>
    <x v="0"/>
    <x v="23"/>
    <x v="1"/>
    <n v="4.5999999999999996"/>
    <x v="1"/>
    <x v="0"/>
    <x v="1"/>
    <x v="1"/>
    <n v="17"/>
    <x v="5"/>
    <x v="3"/>
  </r>
  <r>
    <n v="3071"/>
    <n v="52"/>
    <x v="0"/>
    <x v="1"/>
    <x v="9"/>
    <x v="1"/>
    <x v="46"/>
    <x v="15"/>
    <x v="3"/>
    <x v="16"/>
    <x v="3"/>
    <n v="2.6"/>
    <x v="1"/>
    <x v="1"/>
    <x v="1"/>
    <x v="1"/>
    <n v="43"/>
    <x v="3"/>
    <x v="4"/>
  </r>
  <r>
    <n v="3072"/>
    <n v="23"/>
    <x v="3"/>
    <x v="1"/>
    <x v="1"/>
    <x v="0"/>
    <x v="52"/>
    <x v="13"/>
    <x v="0"/>
    <x v="2"/>
    <x v="1"/>
    <n v="3.4"/>
    <x v="1"/>
    <x v="2"/>
    <x v="1"/>
    <x v="1"/>
    <n v="6"/>
    <x v="3"/>
    <x v="5"/>
  </r>
  <r>
    <n v="3073"/>
    <n v="26"/>
    <x v="3"/>
    <x v="1"/>
    <x v="16"/>
    <x v="3"/>
    <x v="57"/>
    <x v="14"/>
    <x v="0"/>
    <x v="15"/>
    <x v="1"/>
    <n v="3.1"/>
    <x v="1"/>
    <x v="3"/>
    <x v="1"/>
    <x v="1"/>
    <n v="46"/>
    <x v="3"/>
    <x v="3"/>
  </r>
  <r>
    <n v="3074"/>
    <n v="58"/>
    <x v="0"/>
    <x v="1"/>
    <x v="5"/>
    <x v="0"/>
    <x v="80"/>
    <x v="4"/>
    <x v="0"/>
    <x v="3"/>
    <x v="0"/>
    <n v="3.6"/>
    <x v="1"/>
    <x v="1"/>
    <x v="1"/>
    <x v="1"/>
    <n v="7"/>
    <x v="5"/>
    <x v="4"/>
  </r>
  <r>
    <n v="3075"/>
    <n v="26"/>
    <x v="3"/>
    <x v="1"/>
    <x v="23"/>
    <x v="1"/>
    <x v="37"/>
    <x v="2"/>
    <x v="0"/>
    <x v="1"/>
    <x v="0"/>
    <n v="4.2"/>
    <x v="1"/>
    <x v="2"/>
    <x v="1"/>
    <x v="1"/>
    <n v="34"/>
    <x v="5"/>
    <x v="0"/>
  </r>
  <r>
    <n v="3076"/>
    <n v="54"/>
    <x v="0"/>
    <x v="1"/>
    <x v="6"/>
    <x v="0"/>
    <x v="3"/>
    <x v="40"/>
    <x v="3"/>
    <x v="19"/>
    <x v="0"/>
    <n v="3.6"/>
    <x v="1"/>
    <x v="3"/>
    <x v="1"/>
    <x v="1"/>
    <n v="21"/>
    <x v="3"/>
    <x v="6"/>
  </r>
  <r>
    <n v="3077"/>
    <n v="66"/>
    <x v="0"/>
    <x v="1"/>
    <x v="8"/>
    <x v="3"/>
    <x v="43"/>
    <x v="13"/>
    <x v="2"/>
    <x v="24"/>
    <x v="2"/>
    <n v="3.6"/>
    <x v="1"/>
    <x v="0"/>
    <x v="1"/>
    <x v="1"/>
    <n v="13"/>
    <x v="0"/>
    <x v="4"/>
  </r>
  <r>
    <n v="3078"/>
    <n v="60"/>
    <x v="0"/>
    <x v="1"/>
    <x v="1"/>
    <x v="0"/>
    <x v="19"/>
    <x v="26"/>
    <x v="1"/>
    <x v="16"/>
    <x v="1"/>
    <n v="3"/>
    <x v="1"/>
    <x v="5"/>
    <x v="1"/>
    <x v="1"/>
    <n v="33"/>
    <x v="5"/>
    <x v="4"/>
  </r>
  <r>
    <n v="3079"/>
    <n v="32"/>
    <x v="2"/>
    <x v="1"/>
    <x v="22"/>
    <x v="3"/>
    <x v="51"/>
    <x v="29"/>
    <x v="2"/>
    <x v="24"/>
    <x v="1"/>
    <n v="2.5"/>
    <x v="1"/>
    <x v="4"/>
    <x v="1"/>
    <x v="1"/>
    <n v="24"/>
    <x v="4"/>
    <x v="4"/>
  </r>
  <r>
    <n v="3080"/>
    <n v="48"/>
    <x v="2"/>
    <x v="1"/>
    <x v="22"/>
    <x v="3"/>
    <x v="9"/>
    <x v="5"/>
    <x v="2"/>
    <x v="1"/>
    <x v="3"/>
    <n v="4"/>
    <x v="1"/>
    <x v="5"/>
    <x v="1"/>
    <x v="1"/>
    <n v="4"/>
    <x v="4"/>
    <x v="2"/>
  </r>
  <r>
    <n v="3081"/>
    <n v="69"/>
    <x v="0"/>
    <x v="1"/>
    <x v="15"/>
    <x v="0"/>
    <x v="69"/>
    <x v="24"/>
    <x v="0"/>
    <x v="22"/>
    <x v="1"/>
    <n v="4.0999999999999996"/>
    <x v="1"/>
    <x v="2"/>
    <x v="1"/>
    <x v="1"/>
    <n v="5"/>
    <x v="1"/>
    <x v="4"/>
  </r>
  <r>
    <n v="3082"/>
    <n v="64"/>
    <x v="0"/>
    <x v="1"/>
    <x v="4"/>
    <x v="1"/>
    <x v="77"/>
    <x v="34"/>
    <x v="0"/>
    <x v="6"/>
    <x v="0"/>
    <n v="4.9000000000000004"/>
    <x v="1"/>
    <x v="2"/>
    <x v="1"/>
    <x v="1"/>
    <n v="11"/>
    <x v="2"/>
    <x v="1"/>
  </r>
  <r>
    <n v="3083"/>
    <n v="56"/>
    <x v="0"/>
    <x v="1"/>
    <x v="17"/>
    <x v="0"/>
    <x v="54"/>
    <x v="40"/>
    <x v="2"/>
    <x v="1"/>
    <x v="1"/>
    <n v="4"/>
    <x v="1"/>
    <x v="2"/>
    <x v="1"/>
    <x v="1"/>
    <n v="20"/>
    <x v="4"/>
    <x v="2"/>
  </r>
  <r>
    <n v="3084"/>
    <n v="22"/>
    <x v="3"/>
    <x v="1"/>
    <x v="13"/>
    <x v="0"/>
    <x v="5"/>
    <x v="26"/>
    <x v="1"/>
    <x v="7"/>
    <x v="2"/>
    <n v="3.5"/>
    <x v="1"/>
    <x v="5"/>
    <x v="1"/>
    <x v="1"/>
    <n v="28"/>
    <x v="3"/>
    <x v="3"/>
  </r>
  <r>
    <n v="3085"/>
    <n v="46"/>
    <x v="2"/>
    <x v="1"/>
    <x v="18"/>
    <x v="3"/>
    <x v="18"/>
    <x v="37"/>
    <x v="1"/>
    <x v="21"/>
    <x v="1"/>
    <n v="3.2"/>
    <x v="1"/>
    <x v="5"/>
    <x v="1"/>
    <x v="1"/>
    <n v="43"/>
    <x v="3"/>
    <x v="5"/>
  </r>
  <r>
    <n v="3086"/>
    <n v="24"/>
    <x v="3"/>
    <x v="1"/>
    <x v="1"/>
    <x v="0"/>
    <x v="74"/>
    <x v="22"/>
    <x v="0"/>
    <x v="0"/>
    <x v="0"/>
    <n v="2.8"/>
    <x v="1"/>
    <x v="5"/>
    <x v="1"/>
    <x v="1"/>
    <n v="10"/>
    <x v="0"/>
    <x v="6"/>
  </r>
  <r>
    <n v="3087"/>
    <n v="47"/>
    <x v="2"/>
    <x v="1"/>
    <x v="8"/>
    <x v="3"/>
    <x v="2"/>
    <x v="40"/>
    <x v="2"/>
    <x v="12"/>
    <x v="2"/>
    <n v="3.5"/>
    <x v="1"/>
    <x v="2"/>
    <x v="1"/>
    <x v="1"/>
    <n v="26"/>
    <x v="0"/>
    <x v="6"/>
  </r>
  <r>
    <n v="3088"/>
    <n v="62"/>
    <x v="0"/>
    <x v="1"/>
    <x v="5"/>
    <x v="0"/>
    <x v="63"/>
    <x v="17"/>
    <x v="2"/>
    <x v="4"/>
    <x v="1"/>
    <n v="3.1"/>
    <x v="1"/>
    <x v="1"/>
    <x v="1"/>
    <x v="1"/>
    <n v="29"/>
    <x v="4"/>
    <x v="5"/>
  </r>
  <r>
    <n v="3089"/>
    <n v="34"/>
    <x v="2"/>
    <x v="1"/>
    <x v="10"/>
    <x v="0"/>
    <x v="1"/>
    <x v="10"/>
    <x v="2"/>
    <x v="11"/>
    <x v="1"/>
    <n v="3.3"/>
    <x v="1"/>
    <x v="5"/>
    <x v="1"/>
    <x v="1"/>
    <n v="35"/>
    <x v="4"/>
    <x v="3"/>
  </r>
  <r>
    <n v="3090"/>
    <n v="50"/>
    <x v="2"/>
    <x v="1"/>
    <x v="3"/>
    <x v="1"/>
    <x v="34"/>
    <x v="17"/>
    <x v="0"/>
    <x v="24"/>
    <x v="3"/>
    <n v="4.5999999999999996"/>
    <x v="1"/>
    <x v="1"/>
    <x v="1"/>
    <x v="1"/>
    <n v="23"/>
    <x v="1"/>
    <x v="4"/>
  </r>
  <r>
    <n v="3091"/>
    <n v="29"/>
    <x v="3"/>
    <x v="1"/>
    <x v="5"/>
    <x v="0"/>
    <x v="14"/>
    <x v="21"/>
    <x v="2"/>
    <x v="15"/>
    <x v="2"/>
    <n v="4.9000000000000004"/>
    <x v="1"/>
    <x v="5"/>
    <x v="1"/>
    <x v="1"/>
    <n v="15"/>
    <x v="4"/>
    <x v="3"/>
  </r>
  <r>
    <n v="3092"/>
    <n v="68"/>
    <x v="0"/>
    <x v="1"/>
    <x v="10"/>
    <x v="0"/>
    <x v="13"/>
    <x v="22"/>
    <x v="0"/>
    <x v="20"/>
    <x v="0"/>
    <n v="3.4"/>
    <x v="1"/>
    <x v="4"/>
    <x v="1"/>
    <x v="1"/>
    <n v="46"/>
    <x v="2"/>
    <x v="2"/>
  </r>
  <r>
    <n v="3093"/>
    <n v="52"/>
    <x v="0"/>
    <x v="1"/>
    <x v="12"/>
    <x v="3"/>
    <x v="36"/>
    <x v="40"/>
    <x v="0"/>
    <x v="5"/>
    <x v="3"/>
    <n v="3.5"/>
    <x v="1"/>
    <x v="2"/>
    <x v="1"/>
    <x v="1"/>
    <n v="14"/>
    <x v="4"/>
    <x v="4"/>
  </r>
  <r>
    <n v="3094"/>
    <n v="29"/>
    <x v="3"/>
    <x v="1"/>
    <x v="20"/>
    <x v="0"/>
    <x v="80"/>
    <x v="38"/>
    <x v="0"/>
    <x v="16"/>
    <x v="2"/>
    <n v="4.8"/>
    <x v="1"/>
    <x v="5"/>
    <x v="1"/>
    <x v="1"/>
    <n v="17"/>
    <x v="1"/>
    <x v="6"/>
  </r>
  <r>
    <n v="3095"/>
    <n v="22"/>
    <x v="3"/>
    <x v="1"/>
    <x v="3"/>
    <x v="1"/>
    <x v="40"/>
    <x v="42"/>
    <x v="2"/>
    <x v="0"/>
    <x v="2"/>
    <n v="2.7"/>
    <x v="1"/>
    <x v="5"/>
    <x v="1"/>
    <x v="1"/>
    <n v="9"/>
    <x v="1"/>
    <x v="1"/>
  </r>
  <r>
    <n v="3096"/>
    <n v="62"/>
    <x v="0"/>
    <x v="1"/>
    <x v="19"/>
    <x v="3"/>
    <x v="0"/>
    <x v="46"/>
    <x v="1"/>
    <x v="19"/>
    <x v="3"/>
    <n v="3.4"/>
    <x v="1"/>
    <x v="3"/>
    <x v="1"/>
    <x v="1"/>
    <n v="13"/>
    <x v="0"/>
    <x v="0"/>
  </r>
  <r>
    <n v="3097"/>
    <n v="69"/>
    <x v="0"/>
    <x v="1"/>
    <x v="5"/>
    <x v="0"/>
    <x v="80"/>
    <x v="23"/>
    <x v="0"/>
    <x v="3"/>
    <x v="0"/>
    <n v="3.5"/>
    <x v="1"/>
    <x v="2"/>
    <x v="1"/>
    <x v="1"/>
    <n v="20"/>
    <x v="4"/>
    <x v="5"/>
  </r>
  <r>
    <n v="3098"/>
    <n v="48"/>
    <x v="2"/>
    <x v="1"/>
    <x v="9"/>
    <x v="1"/>
    <x v="27"/>
    <x v="12"/>
    <x v="2"/>
    <x v="5"/>
    <x v="3"/>
    <n v="3.7"/>
    <x v="1"/>
    <x v="1"/>
    <x v="1"/>
    <x v="1"/>
    <n v="39"/>
    <x v="4"/>
    <x v="3"/>
  </r>
  <r>
    <n v="3099"/>
    <n v="66"/>
    <x v="0"/>
    <x v="1"/>
    <x v="13"/>
    <x v="0"/>
    <x v="1"/>
    <x v="35"/>
    <x v="0"/>
    <x v="17"/>
    <x v="2"/>
    <n v="3.3"/>
    <x v="1"/>
    <x v="2"/>
    <x v="1"/>
    <x v="1"/>
    <n v="50"/>
    <x v="4"/>
    <x v="3"/>
  </r>
  <r>
    <n v="3100"/>
    <n v="42"/>
    <x v="2"/>
    <x v="1"/>
    <x v="5"/>
    <x v="0"/>
    <x v="57"/>
    <x v="49"/>
    <x v="1"/>
    <x v="1"/>
    <x v="3"/>
    <n v="2.9"/>
    <x v="1"/>
    <x v="1"/>
    <x v="1"/>
    <x v="1"/>
    <n v="21"/>
    <x v="4"/>
    <x v="4"/>
  </r>
  <r>
    <n v="3101"/>
    <n v="50"/>
    <x v="2"/>
    <x v="1"/>
    <x v="19"/>
    <x v="3"/>
    <x v="6"/>
    <x v="34"/>
    <x v="0"/>
    <x v="7"/>
    <x v="0"/>
    <n v="3.9"/>
    <x v="1"/>
    <x v="0"/>
    <x v="1"/>
    <x v="1"/>
    <n v="3"/>
    <x v="4"/>
    <x v="1"/>
  </r>
  <r>
    <n v="3102"/>
    <n v="32"/>
    <x v="2"/>
    <x v="1"/>
    <x v="16"/>
    <x v="3"/>
    <x v="71"/>
    <x v="37"/>
    <x v="1"/>
    <x v="18"/>
    <x v="2"/>
    <n v="2.7"/>
    <x v="1"/>
    <x v="0"/>
    <x v="1"/>
    <x v="1"/>
    <n v="9"/>
    <x v="3"/>
    <x v="0"/>
  </r>
  <r>
    <n v="3103"/>
    <n v="51"/>
    <x v="0"/>
    <x v="1"/>
    <x v="14"/>
    <x v="2"/>
    <x v="6"/>
    <x v="45"/>
    <x v="2"/>
    <x v="14"/>
    <x v="2"/>
    <n v="4.3"/>
    <x v="1"/>
    <x v="3"/>
    <x v="1"/>
    <x v="1"/>
    <n v="29"/>
    <x v="1"/>
    <x v="4"/>
  </r>
  <r>
    <n v="3104"/>
    <n v="27"/>
    <x v="3"/>
    <x v="1"/>
    <x v="5"/>
    <x v="0"/>
    <x v="18"/>
    <x v="26"/>
    <x v="1"/>
    <x v="15"/>
    <x v="0"/>
    <n v="3"/>
    <x v="1"/>
    <x v="4"/>
    <x v="1"/>
    <x v="1"/>
    <n v="42"/>
    <x v="4"/>
    <x v="1"/>
  </r>
  <r>
    <n v="3105"/>
    <n v="43"/>
    <x v="2"/>
    <x v="1"/>
    <x v="13"/>
    <x v="0"/>
    <x v="22"/>
    <x v="42"/>
    <x v="1"/>
    <x v="2"/>
    <x v="2"/>
    <n v="5"/>
    <x v="1"/>
    <x v="4"/>
    <x v="1"/>
    <x v="1"/>
    <n v="41"/>
    <x v="5"/>
    <x v="0"/>
  </r>
  <r>
    <n v="3106"/>
    <n v="48"/>
    <x v="2"/>
    <x v="1"/>
    <x v="11"/>
    <x v="0"/>
    <x v="27"/>
    <x v="4"/>
    <x v="2"/>
    <x v="8"/>
    <x v="3"/>
    <n v="2.7"/>
    <x v="1"/>
    <x v="0"/>
    <x v="1"/>
    <x v="1"/>
    <n v="17"/>
    <x v="5"/>
    <x v="5"/>
  </r>
  <r>
    <n v="3107"/>
    <n v="62"/>
    <x v="0"/>
    <x v="1"/>
    <x v="3"/>
    <x v="1"/>
    <x v="75"/>
    <x v="15"/>
    <x v="2"/>
    <x v="22"/>
    <x v="0"/>
    <n v="4.7"/>
    <x v="1"/>
    <x v="2"/>
    <x v="1"/>
    <x v="1"/>
    <n v="20"/>
    <x v="3"/>
    <x v="2"/>
  </r>
  <r>
    <n v="3108"/>
    <n v="65"/>
    <x v="0"/>
    <x v="1"/>
    <x v="0"/>
    <x v="0"/>
    <x v="9"/>
    <x v="11"/>
    <x v="0"/>
    <x v="0"/>
    <x v="0"/>
    <n v="4.5999999999999996"/>
    <x v="1"/>
    <x v="3"/>
    <x v="1"/>
    <x v="1"/>
    <n v="18"/>
    <x v="2"/>
    <x v="4"/>
  </r>
  <r>
    <n v="3109"/>
    <n v="50"/>
    <x v="2"/>
    <x v="1"/>
    <x v="20"/>
    <x v="0"/>
    <x v="28"/>
    <x v="4"/>
    <x v="2"/>
    <x v="7"/>
    <x v="3"/>
    <n v="3.2"/>
    <x v="1"/>
    <x v="4"/>
    <x v="1"/>
    <x v="1"/>
    <n v="7"/>
    <x v="3"/>
    <x v="5"/>
  </r>
  <r>
    <n v="3110"/>
    <n v="60"/>
    <x v="0"/>
    <x v="1"/>
    <x v="14"/>
    <x v="2"/>
    <x v="56"/>
    <x v="26"/>
    <x v="2"/>
    <x v="0"/>
    <x v="0"/>
    <n v="4.3"/>
    <x v="1"/>
    <x v="1"/>
    <x v="1"/>
    <x v="1"/>
    <n v="47"/>
    <x v="4"/>
    <x v="0"/>
  </r>
  <r>
    <n v="3111"/>
    <n v="19"/>
    <x v="1"/>
    <x v="1"/>
    <x v="8"/>
    <x v="3"/>
    <x v="43"/>
    <x v="21"/>
    <x v="0"/>
    <x v="12"/>
    <x v="3"/>
    <n v="4.5999999999999996"/>
    <x v="1"/>
    <x v="2"/>
    <x v="1"/>
    <x v="1"/>
    <n v="2"/>
    <x v="4"/>
    <x v="4"/>
  </r>
  <r>
    <n v="3112"/>
    <n v="21"/>
    <x v="3"/>
    <x v="1"/>
    <x v="22"/>
    <x v="3"/>
    <x v="13"/>
    <x v="23"/>
    <x v="3"/>
    <x v="21"/>
    <x v="1"/>
    <n v="4.9000000000000004"/>
    <x v="1"/>
    <x v="1"/>
    <x v="1"/>
    <x v="1"/>
    <n v="25"/>
    <x v="5"/>
    <x v="3"/>
  </r>
  <r>
    <n v="3113"/>
    <n v="19"/>
    <x v="1"/>
    <x v="1"/>
    <x v="0"/>
    <x v="0"/>
    <x v="8"/>
    <x v="21"/>
    <x v="1"/>
    <x v="14"/>
    <x v="3"/>
    <n v="3.8"/>
    <x v="1"/>
    <x v="0"/>
    <x v="1"/>
    <x v="1"/>
    <n v="26"/>
    <x v="0"/>
    <x v="2"/>
  </r>
  <r>
    <n v="3114"/>
    <n v="46"/>
    <x v="2"/>
    <x v="1"/>
    <x v="5"/>
    <x v="0"/>
    <x v="73"/>
    <x v="43"/>
    <x v="0"/>
    <x v="14"/>
    <x v="2"/>
    <n v="2.6"/>
    <x v="1"/>
    <x v="0"/>
    <x v="1"/>
    <x v="1"/>
    <n v="2"/>
    <x v="5"/>
    <x v="1"/>
  </r>
  <r>
    <n v="3115"/>
    <n v="21"/>
    <x v="3"/>
    <x v="1"/>
    <x v="8"/>
    <x v="3"/>
    <x v="22"/>
    <x v="10"/>
    <x v="2"/>
    <x v="8"/>
    <x v="1"/>
    <n v="4.7"/>
    <x v="1"/>
    <x v="5"/>
    <x v="1"/>
    <x v="1"/>
    <n v="45"/>
    <x v="0"/>
    <x v="4"/>
  </r>
  <r>
    <n v="3116"/>
    <n v="26"/>
    <x v="3"/>
    <x v="1"/>
    <x v="18"/>
    <x v="3"/>
    <x v="0"/>
    <x v="45"/>
    <x v="2"/>
    <x v="4"/>
    <x v="3"/>
    <n v="4.0999999999999996"/>
    <x v="1"/>
    <x v="1"/>
    <x v="1"/>
    <x v="1"/>
    <n v="9"/>
    <x v="4"/>
    <x v="4"/>
  </r>
  <r>
    <n v="3117"/>
    <n v="50"/>
    <x v="2"/>
    <x v="1"/>
    <x v="7"/>
    <x v="2"/>
    <x v="76"/>
    <x v="6"/>
    <x v="0"/>
    <x v="0"/>
    <x v="1"/>
    <n v="3.7"/>
    <x v="1"/>
    <x v="5"/>
    <x v="1"/>
    <x v="1"/>
    <n v="1"/>
    <x v="0"/>
    <x v="1"/>
  </r>
  <r>
    <n v="3118"/>
    <n v="43"/>
    <x v="2"/>
    <x v="1"/>
    <x v="15"/>
    <x v="0"/>
    <x v="74"/>
    <x v="20"/>
    <x v="2"/>
    <x v="8"/>
    <x v="3"/>
    <n v="3"/>
    <x v="1"/>
    <x v="1"/>
    <x v="1"/>
    <x v="1"/>
    <n v="4"/>
    <x v="3"/>
    <x v="4"/>
  </r>
  <r>
    <n v="3119"/>
    <n v="61"/>
    <x v="0"/>
    <x v="1"/>
    <x v="6"/>
    <x v="0"/>
    <x v="8"/>
    <x v="41"/>
    <x v="0"/>
    <x v="24"/>
    <x v="2"/>
    <n v="4.7"/>
    <x v="1"/>
    <x v="3"/>
    <x v="1"/>
    <x v="1"/>
    <n v="31"/>
    <x v="5"/>
    <x v="3"/>
  </r>
  <r>
    <n v="3120"/>
    <n v="63"/>
    <x v="0"/>
    <x v="1"/>
    <x v="3"/>
    <x v="1"/>
    <x v="24"/>
    <x v="7"/>
    <x v="3"/>
    <x v="5"/>
    <x v="0"/>
    <n v="4.7"/>
    <x v="1"/>
    <x v="4"/>
    <x v="1"/>
    <x v="1"/>
    <n v="21"/>
    <x v="2"/>
    <x v="6"/>
  </r>
  <r>
    <n v="3121"/>
    <n v="46"/>
    <x v="2"/>
    <x v="1"/>
    <x v="5"/>
    <x v="0"/>
    <x v="31"/>
    <x v="7"/>
    <x v="2"/>
    <x v="23"/>
    <x v="3"/>
    <n v="4"/>
    <x v="1"/>
    <x v="5"/>
    <x v="1"/>
    <x v="1"/>
    <n v="32"/>
    <x v="5"/>
    <x v="0"/>
  </r>
  <r>
    <n v="3122"/>
    <n v="63"/>
    <x v="0"/>
    <x v="1"/>
    <x v="15"/>
    <x v="0"/>
    <x v="15"/>
    <x v="7"/>
    <x v="0"/>
    <x v="13"/>
    <x v="3"/>
    <n v="2.6"/>
    <x v="1"/>
    <x v="3"/>
    <x v="1"/>
    <x v="1"/>
    <n v="16"/>
    <x v="0"/>
    <x v="1"/>
  </r>
  <r>
    <n v="3123"/>
    <n v="23"/>
    <x v="3"/>
    <x v="1"/>
    <x v="20"/>
    <x v="0"/>
    <x v="29"/>
    <x v="42"/>
    <x v="2"/>
    <x v="6"/>
    <x v="3"/>
    <n v="3"/>
    <x v="1"/>
    <x v="0"/>
    <x v="1"/>
    <x v="1"/>
    <n v="34"/>
    <x v="2"/>
    <x v="0"/>
  </r>
  <r>
    <n v="3124"/>
    <n v="57"/>
    <x v="0"/>
    <x v="1"/>
    <x v="8"/>
    <x v="3"/>
    <x v="64"/>
    <x v="44"/>
    <x v="3"/>
    <x v="16"/>
    <x v="3"/>
    <n v="3.3"/>
    <x v="1"/>
    <x v="2"/>
    <x v="1"/>
    <x v="1"/>
    <n v="40"/>
    <x v="0"/>
    <x v="4"/>
  </r>
  <r>
    <n v="3125"/>
    <n v="57"/>
    <x v="0"/>
    <x v="1"/>
    <x v="16"/>
    <x v="3"/>
    <x v="12"/>
    <x v="18"/>
    <x v="2"/>
    <x v="15"/>
    <x v="2"/>
    <n v="3.4"/>
    <x v="1"/>
    <x v="3"/>
    <x v="1"/>
    <x v="1"/>
    <n v="4"/>
    <x v="1"/>
    <x v="6"/>
  </r>
  <r>
    <n v="3126"/>
    <n v="33"/>
    <x v="2"/>
    <x v="1"/>
    <x v="7"/>
    <x v="2"/>
    <x v="46"/>
    <x v="4"/>
    <x v="0"/>
    <x v="12"/>
    <x v="1"/>
    <n v="4"/>
    <x v="1"/>
    <x v="3"/>
    <x v="1"/>
    <x v="1"/>
    <n v="3"/>
    <x v="1"/>
    <x v="3"/>
  </r>
  <r>
    <n v="3127"/>
    <n v="57"/>
    <x v="0"/>
    <x v="1"/>
    <x v="12"/>
    <x v="3"/>
    <x v="31"/>
    <x v="1"/>
    <x v="0"/>
    <x v="12"/>
    <x v="0"/>
    <n v="2.6"/>
    <x v="1"/>
    <x v="5"/>
    <x v="1"/>
    <x v="1"/>
    <n v="28"/>
    <x v="4"/>
    <x v="4"/>
  </r>
  <r>
    <n v="3128"/>
    <n v="55"/>
    <x v="0"/>
    <x v="1"/>
    <x v="24"/>
    <x v="3"/>
    <x v="23"/>
    <x v="7"/>
    <x v="2"/>
    <x v="19"/>
    <x v="0"/>
    <n v="3.4"/>
    <x v="1"/>
    <x v="1"/>
    <x v="1"/>
    <x v="1"/>
    <n v="43"/>
    <x v="2"/>
    <x v="6"/>
  </r>
  <r>
    <n v="3129"/>
    <n v="65"/>
    <x v="0"/>
    <x v="1"/>
    <x v="14"/>
    <x v="2"/>
    <x v="50"/>
    <x v="10"/>
    <x v="1"/>
    <x v="21"/>
    <x v="3"/>
    <n v="4.4000000000000004"/>
    <x v="1"/>
    <x v="3"/>
    <x v="1"/>
    <x v="1"/>
    <n v="20"/>
    <x v="1"/>
    <x v="2"/>
  </r>
  <r>
    <n v="3130"/>
    <n v="60"/>
    <x v="0"/>
    <x v="1"/>
    <x v="3"/>
    <x v="1"/>
    <x v="5"/>
    <x v="33"/>
    <x v="1"/>
    <x v="17"/>
    <x v="2"/>
    <n v="4.7"/>
    <x v="1"/>
    <x v="0"/>
    <x v="1"/>
    <x v="1"/>
    <n v="40"/>
    <x v="0"/>
    <x v="6"/>
  </r>
  <r>
    <n v="3131"/>
    <n v="52"/>
    <x v="0"/>
    <x v="1"/>
    <x v="13"/>
    <x v="0"/>
    <x v="5"/>
    <x v="34"/>
    <x v="2"/>
    <x v="22"/>
    <x v="2"/>
    <n v="4.5"/>
    <x v="1"/>
    <x v="5"/>
    <x v="1"/>
    <x v="1"/>
    <n v="34"/>
    <x v="0"/>
    <x v="6"/>
  </r>
  <r>
    <n v="3132"/>
    <n v="34"/>
    <x v="2"/>
    <x v="1"/>
    <x v="14"/>
    <x v="2"/>
    <x v="40"/>
    <x v="25"/>
    <x v="2"/>
    <x v="15"/>
    <x v="3"/>
    <n v="2.9"/>
    <x v="1"/>
    <x v="5"/>
    <x v="1"/>
    <x v="1"/>
    <n v="11"/>
    <x v="4"/>
    <x v="6"/>
  </r>
  <r>
    <n v="3133"/>
    <n v="33"/>
    <x v="2"/>
    <x v="1"/>
    <x v="1"/>
    <x v="0"/>
    <x v="8"/>
    <x v="49"/>
    <x v="2"/>
    <x v="22"/>
    <x v="2"/>
    <n v="4.2"/>
    <x v="1"/>
    <x v="0"/>
    <x v="1"/>
    <x v="1"/>
    <n v="26"/>
    <x v="1"/>
    <x v="3"/>
  </r>
  <r>
    <n v="3134"/>
    <n v="58"/>
    <x v="0"/>
    <x v="1"/>
    <x v="17"/>
    <x v="0"/>
    <x v="10"/>
    <x v="10"/>
    <x v="2"/>
    <x v="20"/>
    <x v="1"/>
    <n v="4.0999999999999996"/>
    <x v="1"/>
    <x v="2"/>
    <x v="1"/>
    <x v="1"/>
    <n v="29"/>
    <x v="1"/>
    <x v="4"/>
  </r>
  <r>
    <n v="3135"/>
    <n v="35"/>
    <x v="2"/>
    <x v="1"/>
    <x v="23"/>
    <x v="1"/>
    <x v="76"/>
    <x v="0"/>
    <x v="0"/>
    <x v="0"/>
    <x v="1"/>
    <n v="4.4000000000000004"/>
    <x v="1"/>
    <x v="5"/>
    <x v="1"/>
    <x v="1"/>
    <n v="47"/>
    <x v="4"/>
    <x v="1"/>
  </r>
  <r>
    <n v="3136"/>
    <n v="68"/>
    <x v="0"/>
    <x v="1"/>
    <x v="9"/>
    <x v="1"/>
    <x v="6"/>
    <x v="27"/>
    <x v="0"/>
    <x v="22"/>
    <x v="1"/>
    <n v="4.7"/>
    <x v="1"/>
    <x v="1"/>
    <x v="1"/>
    <x v="1"/>
    <n v="48"/>
    <x v="0"/>
    <x v="0"/>
  </r>
  <r>
    <n v="3137"/>
    <n v="58"/>
    <x v="0"/>
    <x v="1"/>
    <x v="11"/>
    <x v="0"/>
    <x v="50"/>
    <x v="46"/>
    <x v="2"/>
    <x v="0"/>
    <x v="3"/>
    <n v="3.1"/>
    <x v="1"/>
    <x v="2"/>
    <x v="1"/>
    <x v="1"/>
    <n v="29"/>
    <x v="1"/>
    <x v="4"/>
  </r>
  <r>
    <n v="3138"/>
    <n v="34"/>
    <x v="2"/>
    <x v="1"/>
    <x v="7"/>
    <x v="2"/>
    <x v="77"/>
    <x v="7"/>
    <x v="2"/>
    <x v="2"/>
    <x v="1"/>
    <n v="2.7"/>
    <x v="1"/>
    <x v="4"/>
    <x v="1"/>
    <x v="1"/>
    <n v="14"/>
    <x v="4"/>
    <x v="5"/>
  </r>
  <r>
    <n v="3139"/>
    <n v="47"/>
    <x v="2"/>
    <x v="1"/>
    <x v="0"/>
    <x v="0"/>
    <x v="51"/>
    <x v="0"/>
    <x v="0"/>
    <x v="0"/>
    <x v="3"/>
    <n v="4.5999999999999996"/>
    <x v="1"/>
    <x v="2"/>
    <x v="1"/>
    <x v="1"/>
    <n v="40"/>
    <x v="1"/>
    <x v="6"/>
  </r>
  <r>
    <n v="3140"/>
    <n v="35"/>
    <x v="2"/>
    <x v="1"/>
    <x v="12"/>
    <x v="3"/>
    <x v="6"/>
    <x v="42"/>
    <x v="2"/>
    <x v="8"/>
    <x v="0"/>
    <n v="4.4000000000000004"/>
    <x v="1"/>
    <x v="2"/>
    <x v="1"/>
    <x v="1"/>
    <n v="4"/>
    <x v="0"/>
    <x v="1"/>
  </r>
  <r>
    <n v="3141"/>
    <n v="34"/>
    <x v="2"/>
    <x v="1"/>
    <x v="24"/>
    <x v="3"/>
    <x v="77"/>
    <x v="29"/>
    <x v="3"/>
    <x v="15"/>
    <x v="2"/>
    <n v="4.5999999999999996"/>
    <x v="1"/>
    <x v="1"/>
    <x v="1"/>
    <x v="1"/>
    <n v="37"/>
    <x v="4"/>
    <x v="1"/>
  </r>
  <r>
    <n v="3142"/>
    <n v="36"/>
    <x v="2"/>
    <x v="1"/>
    <x v="12"/>
    <x v="3"/>
    <x v="38"/>
    <x v="16"/>
    <x v="1"/>
    <x v="15"/>
    <x v="0"/>
    <n v="4.9000000000000004"/>
    <x v="1"/>
    <x v="0"/>
    <x v="1"/>
    <x v="1"/>
    <n v="47"/>
    <x v="2"/>
    <x v="4"/>
  </r>
  <r>
    <n v="3143"/>
    <n v="23"/>
    <x v="3"/>
    <x v="1"/>
    <x v="4"/>
    <x v="1"/>
    <x v="34"/>
    <x v="23"/>
    <x v="0"/>
    <x v="23"/>
    <x v="0"/>
    <n v="4"/>
    <x v="1"/>
    <x v="4"/>
    <x v="1"/>
    <x v="1"/>
    <n v="1"/>
    <x v="0"/>
    <x v="3"/>
  </r>
  <r>
    <n v="3144"/>
    <n v="68"/>
    <x v="0"/>
    <x v="1"/>
    <x v="15"/>
    <x v="0"/>
    <x v="20"/>
    <x v="28"/>
    <x v="2"/>
    <x v="7"/>
    <x v="2"/>
    <n v="2.9"/>
    <x v="1"/>
    <x v="5"/>
    <x v="1"/>
    <x v="1"/>
    <n v="26"/>
    <x v="1"/>
    <x v="3"/>
  </r>
  <r>
    <n v="3145"/>
    <n v="23"/>
    <x v="3"/>
    <x v="1"/>
    <x v="23"/>
    <x v="1"/>
    <x v="44"/>
    <x v="1"/>
    <x v="0"/>
    <x v="19"/>
    <x v="1"/>
    <n v="2.6"/>
    <x v="1"/>
    <x v="1"/>
    <x v="1"/>
    <x v="1"/>
    <n v="12"/>
    <x v="5"/>
    <x v="3"/>
  </r>
  <r>
    <n v="3146"/>
    <n v="57"/>
    <x v="0"/>
    <x v="1"/>
    <x v="8"/>
    <x v="3"/>
    <x v="45"/>
    <x v="21"/>
    <x v="3"/>
    <x v="7"/>
    <x v="1"/>
    <n v="4.5999999999999996"/>
    <x v="1"/>
    <x v="3"/>
    <x v="1"/>
    <x v="1"/>
    <n v="16"/>
    <x v="3"/>
    <x v="0"/>
  </r>
  <r>
    <n v="3147"/>
    <n v="21"/>
    <x v="3"/>
    <x v="1"/>
    <x v="5"/>
    <x v="0"/>
    <x v="42"/>
    <x v="41"/>
    <x v="1"/>
    <x v="22"/>
    <x v="0"/>
    <n v="4.9000000000000004"/>
    <x v="1"/>
    <x v="1"/>
    <x v="1"/>
    <x v="1"/>
    <n v="19"/>
    <x v="3"/>
    <x v="2"/>
  </r>
  <r>
    <n v="3148"/>
    <n v="45"/>
    <x v="2"/>
    <x v="1"/>
    <x v="1"/>
    <x v="0"/>
    <x v="54"/>
    <x v="25"/>
    <x v="2"/>
    <x v="6"/>
    <x v="0"/>
    <n v="4.3"/>
    <x v="1"/>
    <x v="0"/>
    <x v="1"/>
    <x v="1"/>
    <n v="21"/>
    <x v="2"/>
    <x v="1"/>
  </r>
  <r>
    <n v="3149"/>
    <n v="37"/>
    <x v="2"/>
    <x v="1"/>
    <x v="6"/>
    <x v="0"/>
    <x v="59"/>
    <x v="8"/>
    <x v="0"/>
    <x v="7"/>
    <x v="3"/>
    <n v="4.3"/>
    <x v="1"/>
    <x v="1"/>
    <x v="1"/>
    <x v="1"/>
    <n v="15"/>
    <x v="0"/>
    <x v="1"/>
  </r>
  <r>
    <n v="3150"/>
    <n v="18"/>
    <x v="1"/>
    <x v="1"/>
    <x v="22"/>
    <x v="3"/>
    <x v="49"/>
    <x v="17"/>
    <x v="2"/>
    <x v="12"/>
    <x v="0"/>
    <n v="4.5999999999999996"/>
    <x v="1"/>
    <x v="1"/>
    <x v="1"/>
    <x v="1"/>
    <n v="9"/>
    <x v="0"/>
    <x v="2"/>
  </r>
  <r>
    <n v="3151"/>
    <n v="55"/>
    <x v="0"/>
    <x v="1"/>
    <x v="0"/>
    <x v="0"/>
    <x v="21"/>
    <x v="42"/>
    <x v="2"/>
    <x v="15"/>
    <x v="1"/>
    <n v="2.6"/>
    <x v="1"/>
    <x v="0"/>
    <x v="1"/>
    <x v="1"/>
    <n v="7"/>
    <x v="4"/>
    <x v="4"/>
  </r>
  <r>
    <n v="3152"/>
    <n v="52"/>
    <x v="0"/>
    <x v="1"/>
    <x v="17"/>
    <x v="0"/>
    <x v="1"/>
    <x v="35"/>
    <x v="0"/>
    <x v="20"/>
    <x v="3"/>
    <n v="3.1"/>
    <x v="1"/>
    <x v="4"/>
    <x v="1"/>
    <x v="1"/>
    <n v="47"/>
    <x v="4"/>
    <x v="3"/>
  </r>
  <r>
    <n v="3153"/>
    <n v="49"/>
    <x v="2"/>
    <x v="1"/>
    <x v="22"/>
    <x v="3"/>
    <x v="3"/>
    <x v="17"/>
    <x v="2"/>
    <x v="16"/>
    <x v="3"/>
    <n v="3.1"/>
    <x v="1"/>
    <x v="5"/>
    <x v="1"/>
    <x v="1"/>
    <n v="17"/>
    <x v="3"/>
    <x v="5"/>
  </r>
  <r>
    <n v="3154"/>
    <n v="56"/>
    <x v="0"/>
    <x v="1"/>
    <x v="20"/>
    <x v="0"/>
    <x v="19"/>
    <x v="15"/>
    <x v="0"/>
    <x v="16"/>
    <x v="3"/>
    <n v="3.1"/>
    <x v="1"/>
    <x v="2"/>
    <x v="1"/>
    <x v="1"/>
    <n v="46"/>
    <x v="0"/>
    <x v="0"/>
  </r>
  <r>
    <n v="3155"/>
    <n v="27"/>
    <x v="3"/>
    <x v="1"/>
    <x v="22"/>
    <x v="3"/>
    <x v="37"/>
    <x v="39"/>
    <x v="2"/>
    <x v="9"/>
    <x v="0"/>
    <n v="4.4000000000000004"/>
    <x v="1"/>
    <x v="3"/>
    <x v="1"/>
    <x v="1"/>
    <n v="32"/>
    <x v="1"/>
    <x v="3"/>
  </r>
  <r>
    <n v="3156"/>
    <n v="22"/>
    <x v="3"/>
    <x v="1"/>
    <x v="8"/>
    <x v="3"/>
    <x v="3"/>
    <x v="6"/>
    <x v="2"/>
    <x v="18"/>
    <x v="3"/>
    <n v="4.3"/>
    <x v="1"/>
    <x v="1"/>
    <x v="1"/>
    <x v="1"/>
    <n v="34"/>
    <x v="1"/>
    <x v="2"/>
  </r>
  <r>
    <n v="3157"/>
    <n v="18"/>
    <x v="1"/>
    <x v="1"/>
    <x v="5"/>
    <x v="0"/>
    <x v="74"/>
    <x v="6"/>
    <x v="2"/>
    <x v="13"/>
    <x v="0"/>
    <n v="3.1"/>
    <x v="1"/>
    <x v="4"/>
    <x v="1"/>
    <x v="1"/>
    <n v="18"/>
    <x v="1"/>
    <x v="5"/>
  </r>
  <r>
    <n v="3158"/>
    <n v="21"/>
    <x v="3"/>
    <x v="1"/>
    <x v="22"/>
    <x v="3"/>
    <x v="7"/>
    <x v="1"/>
    <x v="0"/>
    <x v="16"/>
    <x v="3"/>
    <n v="3.1"/>
    <x v="1"/>
    <x v="5"/>
    <x v="1"/>
    <x v="1"/>
    <n v="5"/>
    <x v="5"/>
    <x v="0"/>
  </r>
  <r>
    <n v="3159"/>
    <n v="30"/>
    <x v="3"/>
    <x v="1"/>
    <x v="16"/>
    <x v="3"/>
    <x v="64"/>
    <x v="16"/>
    <x v="2"/>
    <x v="0"/>
    <x v="0"/>
    <n v="4.9000000000000004"/>
    <x v="1"/>
    <x v="4"/>
    <x v="1"/>
    <x v="1"/>
    <n v="44"/>
    <x v="2"/>
    <x v="5"/>
  </r>
  <r>
    <n v="3160"/>
    <n v="62"/>
    <x v="0"/>
    <x v="1"/>
    <x v="19"/>
    <x v="3"/>
    <x v="58"/>
    <x v="7"/>
    <x v="0"/>
    <x v="6"/>
    <x v="0"/>
    <n v="2.9"/>
    <x v="1"/>
    <x v="5"/>
    <x v="1"/>
    <x v="1"/>
    <n v="4"/>
    <x v="4"/>
    <x v="3"/>
  </r>
  <r>
    <n v="3161"/>
    <n v="28"/>
    <x v="3"/>
    <x v="1"/>
    <x v="21"/>
    <x v="3"/>
    <x v="55"/>
    <x v="43"/>
    <x v="3"/>
    <x v="2"/>
    <x v="3"/>
    <n v="3.8"/>
    <x v="1"/>
    <x v="2"/>
    <x v="1"/>
    <x v="1"/>
    <n v="37"/>
    <x v="1"/>
    <x v="0"/>
  </r>
  <r>
    <n v="3162"/>
    <n v="66"/>
    <x v="0"/>
    <x v="1"/>
    <x v="10"/>
    <x v="0"/>
    <x v="64"/>
    <x v="2"/>
    <x v="1"/>
    <x v="4"/>
    <x v="0"/>
    <n v="4.2"/>
    <x v="1"/>
    <x v="4"/>
    <x v="1"/>
    <x v="1"/>
    <n v="43"/>
    <x v="1"/>
    <x v="5"/>
  </r>
  <r>
    <n v="3163"/>
    <n v="66"/>
    <x v="0"/>
    <x v="1"/>
    <x v="9"/>
    <x v="1"/>
    <x v="6"/>
    <x v="48"/>
    <x v="0"/>
    <x v="24"/>
    <x v="0"/>
    <n v="3.9"/>
    <x v="1"/>
    <x v="3"/>
    <x v="1"/>
    <x v="1"/>
    <n v="28"/>
    <x v="4"/>
    <x v="3"/>
  </r>
  <r>
    <n v="3164"/>
    <n v="49"/>
    <x v="2"/>
    <x v="1"/>
    <x v="13"/>
    <x v="0"/>
    <x v="76"/>
    <x v="43"/>
    <x v="3"/>
    <x v="2"/>
    <x v="2"/>
    <n v="2.8"/>
    <x v="1"/>
    <x v="0"/>
    <x v="1"/>
    <x v="1"/>
    <n v="36"/>
    <x v="1"/>
    <x v="5"/>
  </r>
  <r>
    <n v="3165"/>
    <n v="40"/>
    <x v="2"/>
    <x v="1"/>
    <x v="10"/>
    <x v="0"/>
    <x v="50"/>
    <x v="28"/>
    <x v="0"/>
    <x v="5"/>
    <x v="0"/>
    <n v="2.6"/>
    <x v="1"/>
    <x v="3"/>
    <x v="1"/>
    <x v="1"/>
    <n v="16"/>
    <x v="2"/>
    <x v="2"/>
  </r>
  <r>
    <n v="3166"/>
    <n v="49"/>
    <x v="2"/>
    <x v="1"/>
    <x v="14"/>
    <x v="2"/>
    <x v="56"/>
    <x v="11"/>
    <x v="2"/>
    <x v="12"/>
    <x v="1"/>
    <n v="3"/>
    <x v="1"/>
    <x v="5"/>
    <x v="1"/>
    <x v="1"/>
    <n v="38"/>
    <x v="4"/>
    <x v="6"/>
  </r>
  <r>
    <n v="3167"/>
    <n v="19"/>
    <x v="1"/>
    <x v="1"/>
    <x v="5"/>
    <x v="0"/>
    <x v="68"/>
    <x v="42"/>
    <x v="2"/>
    <x v="9"/>
    <x v="0"/>
    <n v="2.7"/>
    <x v="1"/>
    <x v="2"/>
    <x v="1"/>
    <x v="1"/>
    <n v="37"/>
    <x v="4"/>
    <x v="0"/>
  </r>
  <r>
    <n v="3168"/>
    <n v="24"/>
    <x v="3"/>
    <x v="1"/>
    <x v="10"/>
    <x v="0"/>
    <x v="72"/>
    <x v="4"/>
    <x v="2"/>
    <x v="24"/>
    <x v="3"/>
    <n v="2.8"/>
    <x v="1"/>
    <x v="4"/>
    <x v="1"/>
    <x v="1"/>
    <n v="9"/>
    <x v="1"/>
    <x v="4"/>
  </r>
  <r>
    <n v="3169"/>
    <n v="31"/>
    <x v="2"/>
    <x v="1"/>
    <x v="2"/>
    <x v="0"/>
    <x v="41"/>
    <x v="6"/>
    <x v="2"/>
    <x v="20"/>
    <x v="1"/>
    <n v="2.9"/>
    <x v="1"/>
    <x v="4"/>
    <x v="1"/>
    <x v="1"/>
    <n v="14"/>
    <x v="3"/>
    <x v="0"/>
  </r>
  <r>
    <n v="3170"/>
    <n v="35"/>
    <x v="2"/>
    <x v="1"/>
    <x v="17"/>
    <x v="0"/>
    <x v="40"/>
    <x v="42"/>
    <x v="2"/>
    <x v="3"/>
    <x v="3"/>
    <n v="3.8"/>
    <x v="1"/>
    <x v="1"/>
    <x v="1"/>
    <x v="1"/>
    <n v="3"/>
    <x v="0"/>
    <x v="1"/>
  </r>
  <r>
    <n v="3171"/>
    <n v="65"/>
    <x v="0"/>
    <x v="1"/>
    <x v="12"/>
    <x v="3"/>
    <x v="52"/>
    <x v="3"/>
    <x v="3"/>
    <x v="4"/>
    <x v="1"/>
    <n v="4.4000000000000004"/>
    <x v="1"/>
    <x v="0"/>
    <x v="1"/>
    <x v="1"/>
    <n v="10"/>
    <x v="2"/>
    <x v="0"/>
  </r>
  <r>
    <n v="3172"/>
    <n v="68"/>
    <x v="0"/>
    <x v="1"/>
    <x v="16"/>
    <x v="3"/>
    <x v="46"/>
    <x v="30"/>
    <x v="2"/>
    <x v="1"/>
    <x v="1"/>
    <n v="3.1"/>
    <x v="1"/>
    <x v="0"/>
    <x v="1"/>
    <x v="1"/>
    <n v="26"/>
    <x v="4"/>
    <x v="4"/>
  </r>
  <r>
    <n v="3173"/>
    <n v="57"/>
    <x v="0"/>
    <x v="1"/>
    <x v="20"/>
    <x v="0"/>
    <x v="78"/>
    <x v="9"/>
    <x v="2"/>
    <x v="8"/>
    <x v="3"/>
    <n v="3.7"/>
    <x v="1"/>
    <x v="3"/>
    <x v="1"/>
    <x v="1"/>
    <n v="30"/>
    <x v="5"/>
    <x v="4"/>
  </r>
  <r>
    <n v="3174"/>
    <n v="69"/>
    <x v="0"/>
    <x v="1"/>
    <x v="11"/>
    <x v="0"/>
    <x v="43"/>
    <x v="47"/>
    <x v="0"/>
    <x v="11"/>
    <x v="2"/>
    <n v="4.9000000000000004"/>
    <x v="1"/>
    <x v="2"/>
    <x v="1"/>
    <x v="1"/>
    <n v="32"/>
    <x v="3"/>
    <x v="0"/>
  </r>
  <r>
    <n v="3175"/>
    <n v="45"/>
    <x v="2"/>
    <x v="1"/>
    <x v="13"/>
    <x v="0"/>
    <x v="78"/>
    <x v="19"/>
    <x v="0"/>
    <x v="20"/>
    <x v="0"/>
    <n v="3.8"/>
    <x v="1"/>
    <x v="5"/>
    <x v="1"/>
    <x v="1"/>
    <n v="35"/>
    <x v="3"/>
    <x v="5"/>
  </r>
  <r>
    <n v="3176"/>
    <n v="35"/>
    <x v="2"/>
    <x v="1"/>
    <x v="20"/>
    <x v="0"/>
    <x v="69"/>
    <x v="39"/>
    <x v="2"/>
    <x v="1"/>
    <x v="3"/>
    <n v="3.4"/>
    <x v="1"/>
    <x v="5"/>
    <x v="1"/>
    <x v="1"/>
    <n v="26"/>
    <x v="5"/>
    <x v="6"/>
  </r>
  <r>
    <n v="3177"/>
    <n v="36"/>
    <x v="2"/>
    <x v="1"/>
    <x v="3"/>
    <x v="1"/>
    <x v="18"/>
    <x v="10"/>
    <x v="3"/>
    <x v="2"/>
    <x v="1"/>
    <n v="4.5999999999999996"/>
    <x v="1"/>
    <x v="4"/>
    <x v="1"/>
    <x v="1"/>
    <n v="39"/>
    <x v="2"/>
    <x v="5"/>
  </r>
  <r>
    <n v="3178"/>
    <n v="55"/>
    <x v="0"/>
    <x v="1"/>
    <x v="22"/>
    <x v="3"/>
    <x v="78"/>
    <x v="9"/>
    <x v="0"/>
    <x v="19"/>
    <x v="3"/>
    <n v="3.2"/>
    <x v="1"/>
    <x v="3"/>
    <x v="1"/>
    <x v="1"/>
    <n v="31"/>
    <x v="2"/>
    <x v="5"/>
  </r>
  <r>
    <n v="3179"/>
    <n v="66"/>
    <x v="0"/>
    <x v="1"/>
    <x v="3"/>
    <x v="1"/>
    <x v="7"/>
    <x v="47"/>
    <x v="0"/>
    <x v="19"/>
    <x v="1"/>
    <n v="2.7"/>
    <x v="1"/>
    <x v="1"/>
    <x v="1"/>
    <x v="1"/>
    <n v="28"/>
    <x v="2"/>
    <x v="2"/>
  </r>
  <r>
    <n v="3180"/>
    <n v="57"/>
    <x v="0"/>
    <x v="1"/>
    <x v="6"/>
    <x v="0"/>
    <x v="19"/>
    <x v="37"/>
    <x v="2"/>
    <x v="8"/>
    <x v="1"/>
    <n v="4.3"/>
    <x v="1"/>
    <x v="1"/>
    <x v="1"/>
    <x v="1"/>
    <n v="12"/>
    <x v="5"/>
    <x v="4"/>
  </r>
  <r>
    <n v="3181"/>
    <n v="18"/>
    <x v="1"/>
    <x v="1"/>
    <x v="8"/>
    <x v="3"/>
    <x v="19"/>
    <x v="6"/>
    <x v="0"/>
    <x v="2"/>
    <x v="3"/>
    <n v="3.8"/>
    <x v="1"/>
    <x v="3"/>
    <x v="1"/>
    <x v="1"/>
    <n v="46"/>
    <x v="3"/>
    <x v="1"/>
  </r>
  <r>
    <n v="3182"/>
    <n v="31"/>
    <x v="2"/>
    <x v="1"/>
    <x v="14"/>
    <x v="2"/>
    <x v="12"/>
    <x v="6"/>
    <x v="2"/>
    <x v="4"/>
    <x v="2"/>
    <n v="4.4000000000000004"/>
    <x v="1"/>
    <x v="1"/>
    <x v="1"/>
    <x v="1"/>
    <n v="27"/>
    <x v="3"/>
    <x v="6"/>
  </r>
  <r>
    <n v="3183"/>
    <n v="50"/>
    <x v="2"/>
    <x v="1"/>
    <x v="12"/>
    <x v="3"/>
    <x v="8"/>
    <x v="42"/>
    <x v="0"/>
    <x v="14"/>
    <x v="3"/>
    <n v="3.6"/>
    <x v="1"/>
    <x v="1"/>
    <x v="1"/>
    <x v="1"/>
    <n v="4"/>
    <x v="2"/>
    <x v="2"/>
  </r>
  <r>
    <n v="3184"/>
    <n v="50"/>
    <x v="2"/>
    <x v="1"/>
    <x v="4"/>
    <x v="1"/>
    <x v="22"/>
    <x v="16"/>
    <x v="2"/>
    <x v="14"/>
    <x v="0"/>
    <n v="3.5"/>
    <x v="1"/>
    <x v="3"/>
    <x v="1"/>
    <x v="1"/>
    <n v="14"/>
    <x v="1"/>
    <x v="6"/>
  </r>
  <r>
    <n v="3185"/>
    <n v="61"/>
    <x v="0"/>
    <x v="1"/>
    <x v="1"/>
    <x v="0"/>
    <x v="0"/>
    <x v="11"/>
    <x v="0"/>
    <x v="14"/>
    <x v="1"/>
    <n v="4.2"/>
    <x v="1"/>
    <x v="4"/>
    <x v="1"/>
    <x v="1"/>
    <n v="30"/>
    <x v="0"/>
    <x v="3"/>
  </r>
  <r>
    <n v="3186"/>
    <n v="52"/>
    <x v="0"/>
    <x v="1"/>
    <x v="11"/>
    <x v="0"/>
    <x v="79"/>
    <x v="31"/>
    <x v="0"/>
    <x v="9"/>
    <x v="3"/>
    <n v="4.7"/>
    <x v="1"/>
    <x v="0"/>
    <x v="1"/>
    <x v="1"/>
    <n v="6"/>
    <x v="3"/>
    <x v="2"/>
  </r>
  <r>
    <n v="3187"/>
    <n v="38"/>
    <x v="2"/>
    <x v="1"/>
    <x v="16"/>
    <x v="3"/>
    <x v="73"/>
    <x v="41"/>
    <x v="1"/>
    <x v="17"/>
    <x v="0"/>
    <n v="4.8"/>
    <x v="1"/>
    <x v="5"/>
    <x v="1"/>
    <x v="1"/>
    <n v="43"/>
    <x v="0"/>
    <x v="2"/>
  </r>
  <r>
    <n v="3188"/>
    <n v="67"/>
    <x v="0"/>
    <x v="1"/>
    <x v="0"/>
    <x v="0"/>
    <x v="11"/>
    <x v="21"/>
    <x v="0"/>
    <x v="21"/>
    <x v="0"/>
    <n v="3.2"/>
    <x v="1"/>
    <x v="1"/>
    <x v="1"/>
    <x v="1"/>
    <n v="28"/>
    <x v="5"/>
    <x v="1"/>
  </r>
  <r>
    <n v="3189"/>
    <n v="42"/>
    <x v="2"/>
    <x v="1"/>
    <x v="0"/>
    <x v="0"/>
    <x v="40"/>
    <x v="34"/>
    <x v="2"/>
    <x v="12"/>
    <x v="0"/>
    <n v="3.5"/>
    <x v="1"/>
    <x v="3"/>
    <x v="1"/>
    <x v="1"/>
    <n v="39"/>
    <x v="4"/>
    <x v="5"/>
  </r>
  <r>
    <n v="3190"/>
    <n v="25"/>
    <x v="3"/>
    <x v="1"/>
    <x v="23"/>
    <x v="1"/>
    <x v="55"/>
    <x v="23"/>
    <x v="2"/>
    <x v="19"/>
    <x v="2"/>
    <n v="4.2"/>
    <x v="1"/>
    <x v="5"/>
    <x v="1"/>
    <x v="1"/>
    <n v="30"/>
    <x v="3"/>
    <x v="4"/>
  </r>
  <r>
    <n v="3191"/>
    <n v="41"/>
    <x v="2"/>
    <x v="1"/>
    <x v="2"/>
    <x v="0"/>
    <x v="72"/>
    <x v="18"/>
    <x v="1"/>
    <x v="7"/>
    <x v="3"/>
    <n v="3.4"/>
    <x v="1"/>
    <x v="1"/>
    <x v="1"/>
    <x v="1"/>
    <n v="5"/>
    <x v="2"/>
    <x v="0"/>
  </r>
  <r>
    <n v="3192"/>
    <n v="62"/>
    <x v="0"/>
    <x v="1"/>
    <x v="15"/>
    <x v="0"/>
    <x v="10"/>
    <x v="16"/>
    <x v="3"/>
    <x v="1"/>
    <x v="0"/>
    <n v="4.7"/>
    <x v="1"/>
    <x v="5"/>
    <x v="1"/>
    <x v="1"/>
    <n v="42"/>
    <x v="2"/>
    <x v="6"/>
  </r>
  <r>
    <n v="3193"/>
    <n v="19"/>
    <x v="1"/>
    <x v="1"/>
    <x v="1"/>
    <x v="0"/>
    <x v="31"/>
    <x v="44"/>
    <x v="1"/>
    <x v="1"/>
    <x v="3"/>
    <n v="3"/>
    <x v="1"/>
    <x v="1"/>
    <x v="1"/>
    <x v="1"/>
    <n v="20"/>
    <x v="1"/>
    <x v="0"/>
  </r>
  <r>
    <n v="3194"/>
    <n v="63"/>
    <x v="0"/>
    <x v="1"/>
    <x v="24"/>
    <x v="3"/>
    <x v="54"/>
    <x v="41"/>
    <x v="0"/>
    <x v="11"/>
    <x v="0"/>
    <n v="4"/>
    <x v="1"/>
    <x v="0"/>
    <x v="1"/>
    <x v="1"/>
    <n v="35"/>
    <x v="2"/>
    <x v="0"/>
  </r>
  <r>
    <n v="3195"/>
    <n v="43"/>
    <x v="2"/>
    <x v="1"/>
    <x v="4"/>
    <x v="1"/>
    <x v="78"/>
    <x v="33"/>
    <x v="0"/>
    <x v="9"/>
    <x v="2"/>
    <n v="4.5999999999999996"/>
    <x v="1"/>
    <x v="3"/>
    <x v="1"/>
    <x v="1"/>
    <n v="10"/>
    <x v="2"/>
    <x v="4"/>
  </r>
  <r>
    <n v="3196"/>
    <n v="68"/>
    <x v="0"/>
    <x v="1"/>
    <x v="12"/>
    <x v="3"/>
    <x v="47"/>
    <x v="9"/>
    <x v="1"/>
    <x v="16"/>
    <x v="1"/>
    <n v="4.9000000000000004"/>
    <x v="1"/>
    <x v="2"/>
    <x v="1"/>
    <x v="1"/>
    <n v="36"/>
    <x v="2"/>
    <x v="3"/>
  </r>
  <r>
    <n v="3197"/>
    <n v="24"/>
    <x v="3"/>
    <x v="1"/>
    <x v="22"/>
    <x v="3"/>
    <x v="40"/>
    <x v="48"/>
    <x v="0"/>
    <x v="1"/>
    <x v="0"/>
    <n v="2.8"/>
    <x v="1"/>
    <x v="0"/>
    <x v="1"/>
    <x v="1"/>
    <n v="21"/>
    <x v="5"/>
    <x v="0"/>
  </r>
  <r>
    <n v="3198"/>
    <n v="27"/>
    <x v="3"/>
    <x v="1"/>
    <x v="1"/>
    <x v="0"/>
    <x v="79"/>
    <x v="1"/>
    <x v="2"/>
    <x v="11"/>
    <x v="1"/>
    <n v="3.2"/>
    <x v="1"/>
    <x v="1"/>
    <x v="1"/>
    <x v="1"/>
    <n v="29"/>
    <x v="2"/>
    <x v="6"/>
  </r>
  <r>
    <n v="3199"/>
    <n v="61"/>
    <x v="0"/>
    <x v="1"/>
    <x v="24"/>
    <x v="3"/>
    <x v="23"/>
    <x v="38"/>
    <x v="0"/>
    <x v="15"/>
    <x v="0"/>
    <n v="2.8"/>
    <x v="1"/>
    <x v="1"/>
    <x v="1"/>
    <x v="1"/>
    <n v="39"/>
    <x v="5"/>
    <x v="1"/>
  </r>
  <r>
    <n v="3200"/>
    <n v="59"/>
    <x v="0"/>
    <x v="1"/>
    <x v="8"/>
    <x v="3"/>
    <x v="49"/>
    <x v="1"/>
    <x v="3"/>
    <x v="6"/>
    <x v="0"/>
    <n v="4.2"/>
    <x v="1"/>
    <x v="0"/>
    <x v="1"/>
    <x v="1"/>
    <n v="16"/>
    <x v="3"/>
    <x v="5"/>
  </r>
  <r>
    <n v="3201"/>
    <n v="67"/>
    <x v="0"/>
    <x v="1"/>
    <x v="20"/>
    <x v="0"/>
    <x v="41"/>
    <x v="9"/>
    <x v="0"/>
    <x v="13"/>
    <x v="1"/>
    <n v="4.8"/>
    <x v="1"/>
    <x v="1"/>
    <x v="1"/>
    <x v="1"/>
    <n v="32"/>
    <x v="2"/>
    <x v="5"/>
  </r>
  <r>
    <n v="3202"/>
    <n v="46"/>
    <x v="2"/>
    <x v="1"/>
    <x v="13"/>
    <x v="0"/>
    <x v="15"/>
    <x v="34"/>
    <x v="1"/>
    <x v="21"/>
    <x v="3"/>
    <n v="2.8"/>
    <x v="1"/>
    <x v="4"/>
    <x v="1"/>
    <x v="1"/>
    <n v="34"/>
    <x v="1"/>
    <x v="5"/>
  </r>
  <r>
    <n v="3203"/>
    <n v="65"/>
    <x v="0"/>
    <x v="1"/>
    <x v="18"/>
    <x v="3"/>
    <x v="18"/>
    <x v="48"/>
    <x v="0"/>
    <x v="14"/>
    <x v="3"/>
    <n v="4.5"/>
    <x v="1"/>
    <x v="3"/>
    <x v="1"/>
    <x v="1"/>
    <n v="38"/>
    <x v="0"/>
    <x v="2"/>
  </r>
  <r>
    <n v="3204"/>
    <n v="63"/>
    <x v="0"/>
    <x v="1"/>
    <x v="7"/>
    <x v="2"/>
    <x v="45"/>
    <x v="32"/>
    <x v="0"/>
    <x v="11"/>
    <x v="1"/>
    <n v="4.0999999999999996"/>
    <x v="1"/>
    <x v="0"/>
    <x v="1"/>
    <x v="1"/>
    <n v="14"/>
    <x v="0"/>
    <x v="2"/>
  </r>
  <r>
    <n v="3205"/>
    <n v="57"/>
    <x v="0"/>
    <x v="1"/>
    <x v="14"/>
    <x v="2"/>
    <x v="56"/>
    <x v="35"/>
    <x v="3"/>
    <x v="12"/>
    <x v="3"/>
    <n v="4.3"/>
    <x v="1"/>
    <x v="1"/>
    <x v="1"/>
    <x v="1"/>
    <n v="23"/>
    <x v="5"/>
    <x v="4"/>
  </r>
  <r>
    <n v="3206"/>
    <n v="40"/>
    <x v="2"/>
    <x v="1"/>
    <x v="15"/>
    <x v="0"/>
    <x v="41"/>
    <x v="24"/>
    <x v="3"/>
    <x v="23"/>
    <x v="3"/>
    <n v="4.4000000000000004"/>
    <x v="1"/>
    <x v="4"/>
    <x v="1"/>
    <x v="1"/>
    <n v="50"/>
    <x v="4"/>
    <x v="6"/>
  </r>
  <r>
    <n v="3207"/>
    <n v="36"/>
    <x v="2"/>
    <x v="1"/>
    <x v="23"/>
    <x v="1"/>
    <x v="78"/>
    <x v="18"/>
    <x v="2"/>
    <x v="18"/>
    <x v="0"/>
    <n v="3"/>
    <x v="1"/>
    <x v="1"/>
    <x v="1"/>
    <x v="1"/>
    <n v="49"/>
    <x v="3"/>
    <x v="5"/>
  </r>
  <r>
    <n v="3208"/>
    <n v="67"/>
    <x v="0"/>
    <x v="1"/>
    <x v="20"/>
    <x v="0"/>
    <x v="45"/>
    <x v="28"/>
    <x v="3"/>
    <x v="19"/>
    <x v="2"/>
    <n v="2.7"/>
    <x v="1"/>
    <x v="2"/>
    <x v="1"/>
    <x v="1"/>
    <n v="14"/>
    <x v="3"/>
    <x v="2"/>
  </r>
  <r>
    <n v="3209"/>
    <n v="61"/>
    <x v="0"/>
    <x v="1"/>
    <x v="16"/>
    <x v="3"/>
    <x v="38"/>
    <x v="27"/>
    <x v="0"/>
    <x v="21"/>
    <x v="0"/>
    <n v="3.3"/>
    <x v="1"/>
    <x v="4"/>
    <x v="1"/>
    <x v="1"/>
    <n v="42"/>
    <x v="3"/>
    <x v="1"/>
  </r>
  <r>
    <n v="3210"/>
    <n v="64"/>
    <x v="0"/>
    <x v="1"/>
    <x v="9"/>
    <x v="1"/>
    <x v="9"/>
    <x v="10"/>
    <x v="0"/>
    <x v="15"/>
    <x v="3"/>
    <n v="4.3"/>
    <x v="1"/>
    <x v="3"/>
    <x v="1"/>
    <x v="1"/>
    <n v="39"/>
    <x v="5"/>
    <x v="2"/>
  </r>
  <r>
    <n v="3211"/>
    <n v="30"/>
    <x v="3"/>
    <x v="1"/>
    <x v="20"/>
    <x v="0"/>
    <x v="25"/>
    <x v="22"/>
    <x v="2"/>
    <x v="23"/>
    <x v="2"/>
    <n v="2.9"/>
    <x v="1"/>
    <x v="0"/>
    <x v="1"/>
    <x v="1"/>
    <n v="43"/>
    <x v="0"/>
    <x v="4"/>
  </r>
  <r>
    <n v="3212"/>
    <n v="53"/>
    <x v="0"/>
    <x v="1"/>
    <x v="13"/>
    <x v="0"/>
    <x v="61"/>
    <x v="3"/>
    <x v="0"/>
    <x v="2"/>
    <x v="0"/>
    <n v="4.9000000000000004"/>
    <x v="1"/>
    <x v="3"/>
    <x v="1"/>
    <x v="1"/>
    <n v="12"/>
    <x v="1"/>
    <x v="5"/>
  </r>
  <r>
    <n v="3213"/>
    <n v="27"/>
    <x v="3"/>
    <x v="1"/>
    <x v="4"/>
    <x v="1"/>
    <x v="20"/>
    <x v="5"/>
    <x v="2"/>
    <x v="21"/>
    <x v="0"/>
    <n v="3.6"/>
    <x v="1"/>
    <x v="4"/>
    <x v="1"/>
    <x v="1"/>
    <n v="21"/>
    <x v="5"/>
    <x v="1"/>
  </r>
  <r>
    <n v="3214"/>
    <n v="27"/>
    <x v="3"/>
    <x v="1"/>
    <x v="12"/>
    <x v="3"/>
    <x v="22"/>
    <x v="21"/>
    <x v="2"/>
    <x v="18"/>
    <x v="0"/>
    <n v="3.3"/>
    <x v="1"/>
    <x v="3"/>
    <x v="1"/>
    <x v="1"/>
    <n v="33"/>
    <x v="2"/>
    <x v="5"/>
  </r>
  <r>
    <n v="3215"/>
    <n v="53"/>
    <x v="0"/>
    <x v="1"/>
    <x v="11"/>
    <x v="0"/>
    <x v="72"/>
    <x v="47"/>
    <x v="2"/>
    <x v="22"/>
    <x v="1"/>
    <n v="3.1"/>
    <x v="1"/>
    <x v="1"/>
    <x v="1"/>
    <x v="1"/>
    <n v="6"/>
    <x v="5"/>
    <x v="2"/>
  </r>
  <r>
    <n v="3216"/>
    <n v="34"/>
    <x v="2"/>
    <x v="1"/>
    <x v="7"/>
    <x v="2"/>
    <x v="3"/>
    <x v="3"/>
    <x v="2"/>
    <x v="23"/>
    <x v="2"/>
    <n v="2.7"/>
    <x v="1"/>
    <x v="1"/>
    <x v="1"/>
    <x v="1"/>
    <n v="10"/>
    <x v="3"/>
    <x v="6"/>
  </r>
  <r>
    <n v="3217"/>
    <n v="39"/>
    <x v="2"/>
    <x v="1"/>
    <x v="15"/>
    <x v="0"/>
    <x v="6"/>
    <x v="26"/>
    <x v="1"/>
    <x v="8"/>
    <x v="0"/>
    <n v="3.4"/>
    <x v="1"/>
    <x v="2"/>
    <x v="1"/>
    <x v="1"/>
    <n v="18"/>
    <x v="1"/>
    <x v="1"/>
  </r>
  <r>
    <n v="3218"/>
    <n v="44"/>
    <x v="2"/>
    <x v="1"/>
    <x v="12"/>
    <x v="3"/>
    <x v="47"/>
    <x v="4"/>
    <x v="2"/>
    <x v="5"/>
    <x v="3"/>
    <n v="3.4"/>
    <x v="1"/>
    <x v="0"/>
    <x v="1"/>
    <x v="1"/>
    <n v="46"/>
    <x v="0"/>
    <x v="1"/>
  </r>
  <r>
    <n v="3219"/>
    <n v="37"/>
    <x v="2"/>
    <x v="1"/>
    <x v="11"/>
    <x v="0"/>
    <x v="7"/>
    <x v="20"/>
    <x v="2"/>
    <x v="11"/>
    <x v="3"/>
    <n v="3.9"/>
    <x v="1"/>
    <x v="0"/>
    <x v="1"/>
    <x v="1"/>
    <n v="49"/>
    <x v="3"/>
    <x v="5"/>
  </r>
  <r>
    <n v="3220"/>
    <n v="57"/>
    <x v="0"/>
    <x v="1"/>
    <x v="7"/>
    <x v="2"/>
    <x v="49"/>
    <x v="23"/>
    <x v="0"/>
    <x v="3"/>
    <x v="2"/>
    <n v="3.5"/>
    <x v="1"/>
    <x v="4"/>
    <x v="1"/>
    <x v="1"/>
    <n v="39"/>
    <x v="2"/>
    <x v="1"/>
  </r>
  <r>
    <n v="3221"/>
    <n v="38"/>
    <x v="2"/>
    <x v="1"/>
    <x v="8"/>
    <x v="3"/>
    <x v="45"/>
    <x v="25"/>
    <x v="2"/>
    <x v="24"/>
    <x v="3"/>
    <n v="4.0999999999999996"/>
    <x v="1"/>
    <x v="1"/>
    <x v="1"/>
    <x v="1"/>
    <n v="16"/>
    <x v="1"/>
    <x v="5"/>
  </r>
  <r>
    <n v="3222"/>
    <n v="21"/>
    <x v="3"/>
    <x v="1"/>
    <x v="17"/>
    <x v="0"/>
    <x v="31"/>
    <x v="13"/>
    <x v="2"/>
    <x v="22"/>
    <x v="0"/>
    <n v="3.2"/>
    <x v="1"/>
    <x v="3"/>
    <x v="1"/>
    <x v="1"/>
    <n v="28"/>
    <x v="1"/>
    <x v="2"/>
  </r>
  <r>
    <n v="3223"/>
    <n v="45"/>
    <x v="2"/>
    <x v="1"/>
    <x v="12"/>
    <x v="3"/>
    <x v="63"/>
    <x v="21"/>
    <x v="1"/>
    <x v="1"/>
    <x v="3"/>
    <n v="4.5999999999999996"/>
    <x v="1"/>
    <x v="5"/>
    <x v="1"/>
    <x v="1"/>
    <n v="22"/>
    <x v="3"/>
    <x v="3"/>
  </r>
  <r>
    <n v="3224"/>
    <n v="68"/>
    <x v="0"/>
    <x v="1"/>
    <x v="5"/>
    <x v="0"/>
    <x v="61"/>
    <x v="6"/>
    <x v="1"/>
    <x v="0"/>
    <x v="1"/>
    <n v="3.9"/>
    <x v="1"/>
    <x v="3"/>
    <x v="1"/>
    <x v="1"/>
    <n v="36"/>
    <x v="0"/>
    <x v="4"/>
  </r>
  <r>
    <n v="3225"/>
    <n v="37"/>
    <x v="2"/>
    <x v="1"/>
    <x v="15"/>
    <x v="0"/>
    <x v="68"/>
    <x v="12"/>
    <x v="0"/>
    <x v="21"/>
    <x v="0"/>
    <n v="2.7"/>
    <x v="1"/>
    <x v="1"/>
    <x v="1"/>
    <x v="1"/>
    <n v="18"/>
    <x v="3"/>
    <x v="5"/>
  </r>
  <r>
    <n v="3226"/>
    <n v="53"/>
    <x v="0"/>
    <x v="1"/>
    <x v="0"/>
    <x v="0"/>
    <x v="57"/>
    <x v="13"/>
    <x v="2"/>
    <x v="6"/>
    <x v="3"/>
    <n v="3"/>
    <x v="1"/>
    <x v="5"/>
    <x v="1"/>
    <x v="1"/>
    <n v="31"/>
    <x v="2"/>
    <x v="1"/>
  </r>
  <r>
    <n v="3227"/>
    <n v="57"/>
    <x v="0"/>
    <x v="1"/>
    <x v="4"/>
    <x v="1"/>
    <x v="79"/>
    <x v="46"/>
    <x v="3"/>
    <x v="19"/>
    <x v="1"/>
    <n v="3.3"/>
    <x v="1"/>
    <x v="2"/>
    <x v="1"/>
    <x v="1"/>
    <n v="38"/>
    <x v="4"/>
    <x v="0"/>
  </r>
  <r>
    <n v="3228"/>
    <n v="28"/>
    <x v="3"/>
    <x v="1"/>
    <x v="18"/>
    <x v="3"/>
    <x v="28"/>
    <x v="29"/>
    <x v="3"/>
    <x v="3"/>
    <x v="3"/>
    <n v="2.7"/>
    <x v="1"/>
    <x v="1"/>
    <x v="1"/>
    <x v="1"/>
    <n v="42"/>
    <x v="5"/>
    <x v="3"/>
  </r>
  <r>
    <n v="3229"/>
    <n v="37"/>
    <x v="2"/>
    <x v="1"/>
    <x v="16"/>
    <x v="3"/>
    <x v="51"/>
    <x v="39"/>
    <x v="2"/>
    <x v="22"/>
    <x v="1"/>
    <n v="4.5999999999999996"/>
    <x v="1"/>
    <x v="4"/>
    <x v="1"/>
    <x v="1"/>
    <n v="27"/>
    <x v="3"/>
    <x v="2"/>
  </r>
  <r>
    <n v="3230"/>
    <n v="54"/>
    <x v="0"/>
    <x v="1"/>
    <x v="13"/>
    <x v="0"/>
    <x v="25"/>
    <x v="39"/>
    <x v="2"/>
    <x v="11"/>
    <x v="3"/>
    <n v="2.7"/>
    <x v="1"/>
    <x v="0"/>
    <x v="1"/>
    <x v="1"/>
    <n v="24"/>
    <x v="1"/>
    <x v="5"/>
  </r>
  <r>
    <n v="3231"/>
    <n v="49"/>
    <x v="2"/>
    <x v="1"/>
    <x v="4"/>
    <x v="1"/>
    <x v="4"/>
    <x v="23"/>
    <x v="2"/>
    <x v="8"/>
    <x v="2"/>
    <n v="2.5"/>
    <x v="1"/>
    <x v="2"/>
    <x v="1"/>
    <x v="1"/>
    <n v="38"/>
    <x v="5"/>
    <x v="2"/>
  </r>
  <r>
    <n v="3232"/>
    <n v="62"/>
    <x v="0"/>
    <x v="1"/>
    <x v="9"/>
    <x v="1"/>
    <x v="8"/>
    <x v="22"/>
    <x v="2"/>
    <x v="1"/>
    <x v="0"/>
    <n v="4.4000000000000004"/>
    <x v="1"/>
    <x v="1"/>
    <x v="1"/>
    <x v="1"/>
    <n v="9"/>
    <x v="2"/>
    <x v="2"/>
  </r>
  <r>
    <n v="3233"/>
    <n v="45"/>
    <x v="2"/>
    <x v="1"/>
    <x v="17"/>
    <x v="0"/>
    <x v="7"/>
    <x v="2"/>
    <x v="2"/>
    <x v="3"/>
    <x v="1"/>
    <n v="4"/>
    <x v="1"/>
    <x v="2"/>
    <x v="1"/>
    <x v="1"/>
    <n v="19"/>
    <x v="4"/>
    <x v="5"/>
  </r>
  <r>
    <n v="3234"/>
    <n v="45"/>
    <x v="2"/>
    <x v="1"/>
    <x v="22"/>
    <x v="3"/>
    <x v="67"/>
    <x v="27"/>
    <x v="2"/>
    <x v="12"/>
    <x v="3"/>
    <n v="3.8"/>
    <x v="1"/>
    <x v="0"/>
    <x v="1"/>
    <x v="1"/>
    <n v="11"/>
    <x v="5"/>
    <x v="4"/>
  </r>
  <r>
    <n v="3235"/>
    <n v="49"/>
    <x v="2"/>
    <x v="1"/>
    <x v="16"/>
    <x v="3"/>
    <x v="48"/>
    <x v="47"/>
    <x v="2"/>
    <x v="13"/>
    <x v="0"/>
    <n v="2.5"/>
    <x v="1"/>
    <x v="4"/>
    <x v="1"/>
    <x v="1"/>
    <n v="16"/>
    <x v="5"/>
    <x v="3"/>
  </r>
  <r>
    <n v="3236"/>
    <n v="27"/>
    <x v="3"/>
    <x v="1"/>
    <x v="22"/>
    <x v="3"/>
    <x v="10"/>
    <x v="23"/>
    <x v="2"/>
    <x v="14"/>
    <x v="2"/>
    <n v="4"/>
    <x v="1"/>
    <x v="1"/>
    <x v="1"/>
    <x v="1"/>
    <n v="18"/>
    <x v="0"/>
    <x v="5"/>
  </r>
  <r>
    <n v="3237"/>
    <n v="63"/>
    <x v="0"/>
    <x v="1"/>
    <x v="22"/>
    <x v="3"/>
    <x v="63"/>
    <x v="36"/>
    <x v="0"/>
    <x v="8"/>
    <x v="3"/>
    <n v="4.0999999999999996"/>
    <x v="1"/>
    <x v="2"/>
    <x v="1"/>
    <x v="1"/>
    <n v="8"/>
    <x v="1"/>
    <x v="5"/>
  </r>
  <r>
    <n v="3238"/>
    <n v="61"/>
    <x v="0"/>
    <x v="1"/>
    <x v="17"/>
    <x v="0"/>
    <x v="75"/>
    <x v="34"/>
    <x v="2"/>
    <x v="0"/>
    <x v="2"/>
    <n v="2.8"/>
    <x v="1"/>
    <x v="0"/>
    <x v="1"/>
    <x v="1"/>
    <n v="4"/>
    <x v="1"/>
    <x v="1"/>
  </r>
  <r>
    <n v="3239"/>
    <n v="25"/>
    <x v="3"/>
    <x v="1"/>
    <x v="4"/>
    <x v="1"/>
    <x v="63"/>
    <x v="5"/>
    <x v="3"/>
    <x v="11"/>
    <x v="3"/>
    <n v="3.4"/>
    <x v="1"/>
    <x v="4"/>
    <x v="1"/>
    <x v="1"/>
    <n v="37"/>
    <x v="1"/>
    <x v="3"/>
  </r>
  <r>
    <n v="3240"/>
    <n v="33"/>
    <x v="2"/>
    <x v="1"/>
    <x v="12"/>
    <x v="3"/>
    <x v="50"/>
    <x v="24"/>
    <x v="2"/>
    <x v="4"/>
    <x v="3"/>
    <n v="2.7"/>
    <x v="1"/>
    <x v="4"/>
    <x v="1"/>
    <x v="1"/>
    <n v="30"/>
    <x v="1"/>
    <x v="5"/>
  </r>
  <r>
    <n v="3241"/>
    <n v="56"/>
    <x v="0"/>
    <x v="1"/>
    <x v="3"/>
    <x v="1"/>
    <x v="18"/>
    <x v="8"/>
    <x v="2"/>
    <x v="10"/>
    <x v="3"/>
    <n v="3.8"/>
    <x v="1"/>
    <x v="4"/>
    <x v="1"/>
    <x v="1"/>
    <n v="37"/>
    <x v="4"/>
    <x v="5"/>
  </r>
  <r>
    <n v="3242"/>
    <n v="50"/>
    <x v="2"/>
    <x v="1"/>
    <x v="8"/>
    <x v="3"/>
    <x v="47"/>
    <x v="39"/>
    <x v="2"/>
    <x v="12"/>
    <x v="2"/>
    <n v="4.4000000000000004"/>
    <x v="1"/>
    <x v="5"/>
    <x v="1"/>
    <x v="1"/>
    <n v="30"/>
    <x v="3"/>
    <x v="3"/>
  </r>
  <r>
    <n v="3243"/>
    <n v="45"/>
    <x v="2"/>
    <x v="1"/>
    <x v="20"/>
    <x v="0"/>
    <x v="67"/>
    <x v="4"/>
    <x v="1"/>
    <x v="19"/>
    <x v="3"/>
    <n v="2.8"/>
    <x v="1"/>
    <x v="0"/>
    <x v="1"/>
    <x v="1"/>
    <n v="17"/>
    <x v="0"/>
    <x v="1"/>
  </r>
  <r>
    <n v="3244"/>
    <n v="45"/>
    <x v="2"/>
    <x v="1"/>
    <x v="15"/>
    <x v="0"/>
    <x v="54"/>
    <x v="37"/>
    <x v="0"/>
    <x v="13"/>
    <x v="2"/>
    <n v="5"/>
    <x v="1"/>
    <x v="5"/>
    <x v="1"/>
    <x v="1"/>
    <n v="11"/>
    <x v="4"/>
    <x v="6"/>
  </r>
  <r>
    <n v="3245"/>
    <n v="65"/>
    <x v="0"/>
    <x v="1"/>
    <x v="1"/>
    <x v="0"/>
    <x v="13"/>
    <x v="10"/>
    <x v="2"/>
    <x v="13"/>
    <x v="3"/>
    <n v="4.7"/>
    <x v="1"/>
    <x v="0"/>
    <x v="1"/>
    <x v="1"/>
    <n v="42"/>
    <x v="2"/>
    <x v="2"/>
  </r>
  <r>
    <n v="3246"/>
    <n v="63"/>
    <x v="0"/>
    <x v="1"/>
    <x v="13"/>
    <x v="0"/>
    <x v="31"/>
    <x v="23"/>
    <x v="2"/>
    <x v="7"/>
    <x v="3"/>
    <n v="3.2"/>
    <x v="1"/>
    <x v="2"/>
    <x v="1"/>
    <x v="1"/>
    <n v="20"/>
    <x v="1"/>
    <x v="1"/>
  </r>
  <r>
    <n v="3247"/>
    <n v="70"/>
    <x v="0"/>
    <x v="1"/>
    <x v="4"/>
    <x v="1"/>
    <x v="57"/>
    <x v="49"/>
    <x v="2"/>
    <x v="23"/>
    <x v="2"/>
    <n v="2.9"/>
    <x v="1"/>
    <x v="5"/>
    <x v="1"/>
    <x v="1"/>
    <n v="37"/>
    <x v="1"/>
    <x v="5"/>
  </r>
  <r>
    <n v="3248"/>
    <n v="53"/>
    <x v="0"/>
    <x v="1"/>
    <x v="24"/>
    <x v="3"/>
    <x v="26"/>
    <x v="10"/>
    <x v="2"/>
    <x v="11"/>
    <x v="2"/>
    <n v="3.7"/>
    <x v="1"/>
    <x v="0"/>
    <x v="1"/>
    <x v="1"/>
    <n v="12"/>
    <x v="3"/>
    <x v="0"/>
  </r>
  <r>
    <n v="3249"/>
    <n v="22"/>
    <x v="3"/>
    <x v="1"/>
    <x v="17"/>
    <x v="0"/>
    <x v="24"/>
    <x v="38"/>
    <x v="1"/>
    <x v="11"/>
    <x v="2"/>
    <n v="4.2"/>
    <x v="1"/>
    <x v="1"/>
    <x v="1"/>
    <x v="1"/>
    <n v="41"/>
    <x v="4"/>
    <x v="3"/>
  </r>
  <r>
    <n v="3250"/>
    <n v="26"/>
    <x v="3"/>
    <x v="1"/>
    <x v="21"/>
    <x v="3"/>
    <x v="42"/>
    <x v="41"/>
    <x v="2"/>
    <x v="6"/>
    <x v="2"/>
    <n v="3.4"/>
    <x v="1"/>
    <x v="0"/>
    <x v="1"/>
    <x v="1"/>
    <n v="32"/>
    <x v="2"/>
    <x v="3"/>
  </r>
  <r>
    <n v="3251"/>
    <n v="23"/>
    <x v="3"/>
    <x v="1"/>
    <x v="7"/>
    <x v="2"/>
    <x v="3"/>
    <x v="46"/>
    <x v="2"/>
    <x v="11"/>
    <x v="1"/>
    <n v="2.9"/>
    <x v="1"/>
    <x v="4"/>
    <x v="1"/>
    <x v="1"/>
    <n v="15"/>
    <x v="0"/>
    <x v="1"/>
  </r>
  <r>
    <n v="3252"/>
    <n v="25"/>
    <x v="3"/>
    <x v="1"/>
    <x v="7"/>
    <x v="2"/>
    <x v="5"/>
    <x v="22"/>
    <x v="2"/>
    <x v="9"/>
    <x v="0"/>
    <n v="3.7"/>
    <x v="1"/>
    <x v="3"/>
    <x v="1"/>
    <x v="1"/>
    <n v="39"/>
    <x v="0"/>
    <x v="3"/>
  </r>
  <r>
    <n v="3253"/>
    <n v="69"/>
    <x v="0"/>
    <x v="1"/>
    <x v="3"/>
    <x v="1"/>
    <x v="34"/>
    <x v="6"/>
    <x v="0"/>
    <x v="18"/>
    <x v="1"/>
    <n v="2.7"/>
    <x v="1"/>
    <x v="5"/>
    <x v="1"/>
    <x v="1"/>
    <n v="48"/>
    <x v="2"/>
    <x v="0"/>
  </r>
  <r>
    <n v="3254"/>
    <n v="36"/>
    <x v="2"/>
    <x v="1"/>
    <x v="21"/>
    <x v="3"/>
    <x v="30"/>
    <x v="43"/>
    <x v="2"/>
    <x v="18"/>
    <x v="3"/>
    <n v="3.2"/>
    <x v="1"/>
    <x v="4"/>
    <x v="1"/>
    <x v="1"/>
    <n v="8"/>
    <x v="0"/>
    <x v="0"/>
  </r>
  <r>
    <n v="3255"/>
    <n v="21"/>
    <x v="3"/>
    <x v="1"/>
    <x v="1"/>
    <x v="0"/>
    <x v="9"/>
    <x v="27"/>
    <x v="1"/>
    <x v="23"/>
    <x v="0"/>
    <n v="4.9000000000000004"/>
    <x v="1"/>
    <x v="5"/>
    <x v="1"/>
    <x v="1"/>
    <n v="11"/>
    <x v="4"/>
    <x v="6"/>
  </r>
  <r>
    <n v="3256"/>
    <n v="57"/>
    <x v="0"/>
    <x v="1"/>
    <x v="6"/>
    <x v="0"/>
    <x v="49"/>
    <x v="32"/>
    <x v="2"/>
    <x v="13"/>
    <x v="3"/>
    <n v="2.8"/>
    <x v="1"/>
    <x v="2"/>
    <x v="1"/>
    <x v="1"/>
    <n v="36"/>
    <x v="4"/>
    <x v="5"/>
  </r>
  <r>
    <n v="3257"/>
    <n v="60"/>
    <x v="0"/>
    <x v="1"/>
    <x v="12"/>
    <x v="3"/>
    <x v="46"/>
    <x v="48"/>
    <x v="0"/>
    <x v="11"/>
    <x v="0"/>
    <n v="4.7"/>
    <x v="1"/>
    <x v="1"/>
    <x v="1"/>
    <x v="1"/>
    <n v="50"/>
    <x v="0"/>
    <x v="6"/>
  </r>
  <r>
    <n v="3258"/>
    <n v="44"/>
    <x v="2"/>
    <x v="1"/>
    <x v="5"/>
    <x v="0"/>
    <x v="57"/>
    <x v="46"/>
    <x v="2"/>
    <x v="18"/>
    <x v="3"/>
    <n v="3.3"/>
    <x v="1"/>
    <x v="0"/>
    <x v="1"/>
    <x v="1"/>
    <n v="39"/>
    <x v="0"/>
    <x v="6"/>
  </r>
  <r>
    <n v="3259"/>
    <n v="31"/>
    <x v="2"/>
    <x v="1"/>
    <x v="9"/>
    <x v="1"/>
    <x v="12"/>
    <x v="32"/>
    <x v="2"/>
    <x v="23"/>
    <x v="1"/>
    <n v="4.3"/>
    <x v="1"/>
    <x v="0"/>
    <x v="1"/>
    <x v="1"/>
    <n v="11"/>
    <x v="2"/>
    <x v="4"/>
  </r>
  <r>
    <n v="3260"/>
    <n v="57"/>
    <x v="0"/>
    <x v="1"/>
    <x v="19"/>
    <x v="3"/>
    <x v="51"/>
    <x v="19"/>
    <x v="3"/>
    <x v="21"/>
    <x v="3"/>
    <n v="3.7"/>
    <x v="1"/>
    <x v="4"/>
    <x v="1"/>
    <x v="1"/>
    <n v="5"/>
    <x v="5"/>
    <x v="6"/>
  </r>
  <r>
    <n v="3261"/>
    <n v="39"/>
    <x v="2"/>
    <x v="1"/>
    <x v="18"/>
    <x v="3"/>
    <x v="14"/>
    <x v="48"/>
    <x v="2"/>
    <x v="10"/>
    <x v="2"/>
    <n v="4.5"/>
    <x v="1"/>
    <x v="4"/>
    <x v="1"/>
    <x v="1"/>
    <n v="7"/>
    <x v="2"/>
    <x v="2"/>
  </r>
  <r>
    <n v="3262"/>
    <n v="48"/>
    <x v="2"/>
    <x v="1"/>
    <x v="22"/>
    <x v="3"/>
    <x v="78"/>
    <x v="3"/>
    <x v="0"/>
    <x v="17"/>
    <x v="0"/>
    <n v="3.4"/>
    <x v="1"/>
    <x v="5"/>
    <x v="1"/>
    <x v="1"/>
    <n v="50"/>
    <x v="5"/>
    <x v="1"/>
  </r>
  <r>
    <n v="3263"/>
    <n v="42"/>
    <x v="2"/>
    <x v="1"/>
    <x v="17"/>
    <x v="0"/>
    <x v="59"/>
    <x v="27"/>
    <x v="2"/>
    <x v="10"/>
    <x v="1"/>
    <n v="2.7"/>
    <x v="1"/>
    <x v="3"/>
    <x v="1"/>
    <x v="1"/>
    <n v="21"/>
    <x v="1"/>
    <x v="6"/>
  </r>
  <r>
    <n v="3264"/>
    <n v="56"/>
    <x v="0"/>
    <x v="1"/>
    <x v="6"/>
    <x v="0"/>
    <x v="10"/>
    <x v="34"/>
    <x v="1"/>
    <x v="13"/>
    <x v="3"/>
    <n v="4.4000000000000004"/>
    <x v="1"/>
    <x v="0"/>
    <x v="1"/>
    <x v="1"/>
    <n v="31"/>
    <x v="5"/>
    <x v="0"/>
  </r>
  <r>
    <n v="3265"/>
    <n v="28"/>
    <x v="3"/>
    <x v="1"/>
    <x v="13"/>
    <x v="0"/>
    <x v="74"/>
    <x v="1"/>
    <x v="1"/>
    <x v="4"/>
    <x v="0"/>
    <n v="4"/>
    <x v="1"/>
    <x v="0"/>
    <x v="1"/>
    <x v="1"/>
    <n v="39"/>
    <x v="1"/>
    <x v="4"/>
  </r>
  <r>
    <n v="3266"/>
    <n v="40"/>
    <x v="2"/>
    <x v="1"/>
    <x v="12"/>
    <x v="3"/>
    <x v="33"/>
    <x v="15"/>
    <x v="2"/>
    <x v="3"/>
    <x v="0"/>
    <n v="3.2"/>
    <x v="1"/>
    <x v="0"/>
    <x v="1"/>
    <x v="1"/>
    <n v="28"/>
    <x v="2"/>
    <x v="0"/>
  </r>
  <r>
    <n v="3267"/>
    <n v="49"/>
    <x v="2"/>
    <x v="1"/>
    <x v="7"/>
    <x v="2"/>
    <x v="67"/>
    <x v="15"/>
    <x v="1"/>
    <x v="0"/>
    <x v="0"/>
    <n v="4.2"/>
    <x v="1"/>
    <x v="2"/>
    <x v="1"/>
    <x v="1"/>
    <n v="33"/>
    <x v="4"/>
    <x v="1"/>
  </r>
  <r>
    <n v="3268"/>
    <n v="37"/>
    <x v="2"/>
    <x v="1"/>
    <x v="15"/>
    <x v="0"/>
    <x v="29"/>
    <x v="37"/>
    <x v="0"/>
    <x v="6"/>
    <x v="0"/>
    <n v="3"/>
    <x v="1"/>
    <x v="5"/>
    <x v="1"/>
    <x v="1"/>
    <n v="42"/>
    <x v="2"/>
    <x v="3"/>
  </r>
  <r>
    <n v="3269"/>
    <n v="22"/>
    <x v="3"/>
    <x v="1"/>
    <x v="10"/>
    <x v="0"/>
    <x v="8"/>
    <x v="10"/>
    <x v="2"/>
    <x v="17"/>
    <x v="3"/>
    <n v="2.8"/>
    <x v="1"/>
    <x v="1"/>
    <x v="1"/>
    <x v="1"/>
    <n v="5"/>
    <x v="4"/>
    <x v="6"/>
  </r>
  <r>
    <n v="3270"/>
    <n v="27"/>
    <x v="3"/>
    <x v="1"/>
    <x v="0"/>
    <x v="0"/>
    <x v="30"/>
    <x v="31"/>
    <x v="2"/>
    <x v="24"/>
    <x v="0"/>
    <n v="4.9000000000000004"/>
    <x v="1"/>
    <x v="0"/>
    <x v="1"/>
    <x v="1"/>
    <n v="25"/>
    <x v="1"/>
    <x v="5"/>
  </r>
  <r>
    <n v="3271"/>
    <n v="59"/>
    <x v="0"/>
    <x v="1"/>
    <x v="20"/>
    <x v="0"/>
    <x v="21"/>
    <x v="26"/>
    <x v="2"/>
    <x v="21"/>
    <x v="0"/>
    <n v="4.7"/>
    <x v="1"/>
    <x v="0"/>
    <x v="1"/>
    <x v="1"/>
    <n v="48"/>
    <x v="3"/>
    <x v="2"/>
  </r>
  <r>
    <n v="3272"/>
    <n v="35"/>
    <x v="2"/>
    <x v="1"/>
    <x v="20"/>
    <x v="0"/>
    <x v="37"/>
    <x v="22"/>
    <x v="3"/>
    <x v="23"/>
    <x v="1"/>
    <n v="4.4000000000000004"/>
    <x v="1"/>
    <x v="3"/>
    <x v="1"/>
    <x v="1"/>
    <n v="30"/>
    <x v="2"/>
    <x v="1"/>
  </r>
  <r>
    <n v="3273"/>
    <n v="58"/>
    <x v="0"/>
    <x v="1"/>
    <x v="9"/>
    <x v="1"/>
    <x v="54"/>
    <x v="21"/>
    <x v="2"/>
    <x v="12"/>
    <x v="0"/>
    <n v="3.1"/>
    <x v="1"/>
    <x v="2"/>
    <x v="1"/>
    <x v="1"/>
    <n v="34"/>
    <x v="3"/>
    <x v="3"/>
  </r>
  <r>
    <n v="3274"/>
    <n v="58"/>
    <x v="0"/>
    <x v="1"/>
    <x v="22"/>
    <x v="3"/>
    <x v="29"/>
    <x v="22"/>
    <x v="1"/>
    <x v="20"/>
    <x v="2"/>
    <n v="2.6"/>
    <x v="1"/>
    <x v="1"/>
    <x v="1"/>
    <x v="1"/>
    <n v="34"/>
    <x v="3"/>
    <x v="6"/>
  </r>
  <r>
    <n v="3275"/>
    <n v="46"/>
    <x v="2"/>
    <x v="1"/>
    <x v="1"/>
    <x v="0"/>
    <x v="5"/>
    <x v="19"/>
    <x v="2"/>
    <x v="17"/>
    <x v="1"/>
    <n v="3.9"/>
    <x v="1"/>
    <x v="5"/>
    <x v="1"/>
    <x v="1"/>
    <n v="14"/>
    <x v="1"/>
    <x v="0"/>
  </r>
  <r>
    <n v="3276"/>
    <n v="43"/>
    <x v="2"/>
    <x v="1"/>
    <x v="13"/>
    <x v="0"/>
    <x v="19"/>
    <x v="15"/>
    <x v="3"/>
    <x v="14"/>
    <x v="2"/>
    <n v="2.6"/>
    <x v="1"/>
    <x v="4"/>
    <x v="1"/>
    <x v="1"/>
    <n v="2"/>
    <x v="5"/>
    <x v="1"/>
  </r>
  <r>
    <n v="3277"/>
    <n v="39"/>
    <x v="2"/>
    <x v="1"/>
    <x v="18"/>
    <x v="3"/>
    <x v="54"/>
    <x v="45"/>
    <x v="2"/>
    <x v="3"/>
    <x v="2"/>
    <n v="4"/>
    <x v="1"/>
    <x v="5"/>
    <x v="1"/>
    <x v="1"/>
    <n v="41"/>
    <x v="3"/>
    <x v="6"/>
  </r>
  <r>
    <n v="3278"/>
    <n v="59"/>
    <x v="0"/>
    <x v="1"/>
    <x v="11"/>
    <x v="0"/>
    <x v="62"/>
    <x v="21"/>
    <x v="2"/>
    <x v="24"/>
    <x v="1"/>
    <n v="4.9000000000000004"/>
    <x v="1"/>
    <x v="5"/>
    <x v="1"/>
    <x v="1"/>
    <n v="3"/>
    <x v="2"/>
    <x v="5"/>
  </r>
  <r>
    <n v="3279"/>
    <n v="59"/>
    <x v="0"/>
    <x v="1"/>
    <x v="10"/>
    <x v="0"/>
    <x v="44"/>
    <x v="6"/>
    <x v="2"/>
    <x v="13"/>
    <x v="2"/>
    <n v="3.3"/>
    <x v="1"/>
    <x v="4"/>
    <x v="1"/>
    <x v="1"/>
    <n v="18"/>
    <x v="4"/>
    <x v="1"/>
  </r>
  <r>
    <n v="3280"/>
    <n v="59"/>
    <x v="0"/>
    <x v="1"/>
    <x v="19"/>
    <x v="3"/>
    <x v="74"/>
    <x v="5"/>
    <x v="1"/>
    <x v="16"/>
    <x v="3"/>
    <n v="3"/>
    <x v="1"/>
    <x v="0"/>
    <x v="1"/>
    <x v="1"/>
    <n v="1"/>
    <x v="5"/>
    <x v="0"/>
  </r>
  <r>
    <n v="3281"/>
    <n v="45"/>
    <x v="2"/>
    <x v="1"/>
    <x v="8"/>
    <x v="3"/>
    <x v="75"/>
    <x v="14"/>
    <x v="0"/>
    <x v="16"/>
    <x v="0"/>
    <n v="2.7"/>
    <x v="1"/>
    <x v="2"/>
    <x v="1"/>
    <x v="1"/>
    <n v="5"/>
    <x v="3"/>
    <x v="5"/>
  </r>
  <r>
    <n v="3282"/>
    <n v="27"/>
    <x v="3"/>
    <x v="1"/>
    <x v="13"/>
    <x v="0"/>
    <x v="28"/>
    <x v="4"/>
    <x v="0"/>
    <x v="9"/>
    <x v="0"/>
    <n v="3.1"/>
    <x v="1"/>
    <x v="1"/>
    <x v="1"/>
    <x v="1"/>
    <n v="41"/>
    <x v="4"/>
    <x v="2"/>
  </r>
  <r>
    <n v="3283"/>
    <n v="24"/>
    <x v="3"/>
    <x v="1"/>
    <x v="17"/>
    <x v="0"/>
    <x v="23"/>
    <x v="18"/>
    <x v="2"/>
    <x v="16"/>
    <x v="3"/>
    <n v="4.8"/>
    <x v="1"/>
    <x v="2"/>
    <x v="1"/>
    <x v="1"/>
    <n v="5"/>
    <x v="2"/>
    <x v="5"/>
  </r>
  <r>
    <n v="3284"/>
    <n v="47"/>
    <x v="2"/>
    <x v="1"/>
    <x v="14"/>
    <x v="2"/>
    <x v="41"/>
    <x v="17"/>
    <x v="0"/>
    <x v="7"/>
    <x v="1"/>
    <n v="2.9"/>
    <x v="1"/>
    <x v="0"/>
    <x v="1"/>
    <x v="1"/>
    <n v="10"/>
    <x v="5"/>
    <x v="6"/>
  </r>
  <r>
    <n v="3285"/>
    <n v="70"/>
    <x v="0"/>
    <x v="1"/>
    <x v="18"/>
    <x v="3"/>
    <x v="24"/>
    <x v="0"/>
    <x v="0"/>
    <x v="3"/>
    <x v="1"/>
    <n v="4.5"/>
    <x v="1"/>
    <x v="4"/>
    <x v="1"/>
    <x v="1"/>
    <n v="20"/>
    <x v="0"/>
    <x v="2"/>
  </r>
  <r>
    <n v="3286"/>
    <n v="58"/>
    <x v="0"/>
    <x v="1"/>
    <x v="19"/>
    <x v="3"/>
    <x v="9"/>
    <x v="11"/>
    <x v="3"/>
    <x v="23"/>
    <x v="3"/>
    <n v="4.5999999999999996"/>
    <x v="1"/>
    <x v="1"/>
    <x v="1"/>
    <x v="1"/>
    <n v="11"/>
    <x v="1"/>
    <x v="1"/>
  </r>
  <r>
    <n v="3287"/>
    <n v="45"/>
    <x v="2"/>
    <x v="1"/>
    <x v="14"/>
    <x v="2"/>
    <x v="25"/>
    <x v="26"/>
    <x v="0"/>
    <x v="6"/>
    <x v="0"/>
    <n v="5"/>
    <x v="1"/>
    <x v="0"/>
    <x v="1"/>
    <x v="1"/>
    <n v="4"/>
    <x v="0"/>
    <x v="0"/>
  </r>
  <r>
    <n v="3288"/>
    <n v="24"/>
    <x v="3"/>
    <x v="1"/>
    <x v="11"/>
    <x v="0"/>
    <x v="80"/>
    <x v="8"/>
    <x v="0"/>
    <x v="13"/>
    <x v="1"/>
    <n v="4.3"/>
    <x v="1"/>
    <x v="4"/>
    <x v="1"/>
    <x v="1"/>
    <n v="38"/>
    <x v="2"/>
    <x v="1"/>
  </r>
  <r>
    <n v="3289"/>
    <n v="67"/>
    <x v="0"/>
    <x v="1"/>
    <x v="8"/>
    <x v="3"/>
    <x v="70"/>
    <x v="36"/>
    <x v="3"/>
    <x v="3"/>
    <x v="1"/>
    <n v="4.9000000000000004"/>
    <x v="1"/>
    <x v="2"/>
    <x v="1"/>
    <x v="1"/>
    <n v="19"/>
    <x v="2"/>
    <x v="4"/>
  </r>
  <r>
    <n v="3290"/>
    <n v="31"/>
    <x v="2"/>
    <x v="1"/>
    <x v="21"/>
    <x v="3"/>
    <x v="74"/>
    <x v="6"/>
    <x v="2"/>
    <x v="1"/>
    <x v="2"/>
    <n v="4"/>
    <x v="1"/>
    <x v="4"/>
    <x v="1"/>
    <x v="1"/>
    <n v="16"/>
    <x v="0"/>
    <x v="6"/>
  </r>
  <r>
    <n v="3291"/>
    <n v="52"/>
    <x v="0"/>
    <x v="1"/>
    <x v="7"/>
    <x v="2"/>
    <x v="71"/>
    <x v="25"/>
    <x v="0"/>
    <x v="13"/>
    <x v="1"/>
    <n v="3.1"/>
    <x v="1"/>
    <x v="1"/>
    <x v="1"/>
    <x v="1"/>
    <n v="2"/>
    <x v="3"/>
    <x v="5"/>
  </r>
  <r>
    <n v="3292"/>
    <n v="29"/>
    <x v="3"/>
    <x v="1"/>
    <x v="22"/>
    <x v="3"/>
    <x v="12"/>
    <x v="35"/>
    <x v="0"/>
    <x v="8"/>
    <x v="3"/>
    <n v="2.6"/>
    <x v="1"/>
    <x v="4"/>
    <x v="1"/>
    <x v="1"/>
    <n v="11"/>
    <x v="1"/>
    <x v="5"/>
  </r>
  <r>
    <n v="3293"/>
    <n v="62"/>
    <x v="0"/>
    <x v="1"/>
    <x v="8"/>
    <x v="3"/>
    <x v="66"/>
    <x v="9"/>
    <x v="0"/>
    <x v="0"/>
    <x v="1"/>
    <n v="4.9000000000000004"/>
    <x v="1"/>
    <x v="3"/>
    <x v="1"/>
    <x v="1"/>
    <n v="18"/>
    <x v="4"/>
    <x v="0"/>
  </r>
  <r>
    <n v="3294"/>
    <n v="19"/>
    <x v="1"/>
    <x v="1"/>
    <x v="7"/>
    <x v="2"/>
    <x v="26"/>
    <x v="8"/>
    <x v="2"/>
    <x v="9"/>
    <x v="1"/>
    <n v="3.5"/>
    <x v="1"/>
    <x v="4"/>
    <x v="1"/>
    <x v="1"/>
    <n v="47"/>
    <x v="2"/>
    <x v="0"/>
  </r>
  <r>
    <n v="3295"/>
    <n v="62"/>
    <x v="0"/>
    <x v="1"/>
    <x v="1"/>
    <x v="0"/>
    <x v="30"/>
    <x v="36"/>
    <x v="1"/>
    <x v="23"/>
    <x v="1"/>
    <n v="4.5"/>
    <x v="1"/>
    <x v="5"/>
    <x v="1"/>
    <x v="1"/>
    <n v="15"/>
    <x v="4"/>
    <x v="4"/>
  </r>
  <r>
    <n v="3296"/>
    <n v="70"/>
    <x v="0"/>
    <x v="1"/>
    <x v="0"/>
    <x v="0"/>
    <x v="7"/>
    <x v="8"/>
    <x v="1"/>
    <x v="12"/>
    <x v="2"/>
    <n v="2.8"/>
    <x v="1"/>
    <x v="2"/>
    <x v="1"/>
    <x v="1"/>
    <n v="15"/>
    <x v="1"/>
    <x v="1"/>
  </r>
  <r>
    <n v="3297"/>
    <n v="20"/>
    <x v="3"/>
    <x v="1"/>
    <x v="0"/>
    <x v="0"/>
    <x v="66"/>
    <x v="29"/>
    <x v="2"/>
    <x v="14"/>
    <x v="1"/>
    <n v="4.2"/>
    <x v="1"/>
    <x v="2"/>
    <x v="1"/>
    <x v="1"/>
    <n v="47"/>
    <x v="0"/>
    <x v="3"/>
  </r>
  <r>
    <n v="3298"/>
    <n v="67"/>
    <x v="0"/>
    <x v="1"/>
    <x v="22"/>
    <x v="3"/>
    <x v="71"/>
    <x v="8"/>
    <x v="2"/>
    <x v="10"/>
    <x v="3"/>
    <n v="4.0999999999999996"/>
    <x v="1"/>
    <x v="1"/>
    <x v="1"/>
    <x v="1"/>
    <n v="47"/>
    <x v="3"/>
    <x v="5"/>
  </r>
  <r>
    <n v="3299"/>
    <n v="65"/>
    <x v="0"/>
    <x v="1"/>
    <x v="14"/>
    <x v="2"/>
    <x v="2"/>
    <x v="35"/>
    <x v="2"/>
    <x v="18"/>
    <x v="3"/>
    <n v="3.5"/>
    <x v="1"/>
    <x v="0"/>
    <x v="1"/>
    <x v="1"/>
    <n v="6"/>
    <x v="4"/>
    <x v="6"/>
  </r>
  <r>
    <n v="3300"/>
    <n v="45"/>
    <x v="2"/>
    <x v="1"/>
    <x v="6"/>
    <x v="0"/>
    <x v="50"/>
    <x v="45"/>
    <x v="0"/>
    <x v="11"/>
    <x v="1"/>
    <n v="4"/>
    <x v="1"/>
    <x v="4"/>
    <x v="1"/>
    <x v="1"/>
    <n v="18"/>
    <x v="0"/>
    <x v="5"/>
  </r>
  <r>
    <n v="3301"/>
    <n v="26"/>
    <x v="3"/>
    <x v="1"/>
    <x v="19"/>
    <x v="3"/>
    <x v="68"/>
    <x v="19"/>
    <x v="2"/>
    <x v="4"/>
    <x v="1"/>
    <n v="4"/>
    <x v="1"/>
    <x v="0"/>
    <x v="1"/>
    <x v="1"/>
    <n v="40"/>
    <x v="4"/>
    <x v="4"/>
  </r>
  <r>
    <n v="3302"/>
    <n v="36"/>
    <x v="2"/>
    <x v="1"/>
    <x v="13"/>
    <x v="0"/>
    <x v="47"/>
    <x v="19"/>
    <x v="3"/>
    <x v="4"/>
    <x v="2"/>
    <n v="2.5"/>
    <x v="1"/>
    <x v="1"/>
    <x v="1"/>
    <x v="1"/>
    <n v="31"/>
    <x v="2"/>
    <x v="0"/>
  </r>
  <r>
    <n v="3303"/>
    <n v="36"/>
    <x v="2"/>
    <x v="1"/>
    <x v="0"/>
    <x v="0"/>
    <x v="71"/>
    <x v="15"/>
    <x v="3"/>
    <x v="19"/>
    <x v="0"/>
    <n v="4.2"/>
    <x v="1"/>
    <x v="3"/>
    <x v="1"/>
    <x v="1"/>
    <n v="31"/>
    <x v="0"/>
    <x v="4"/>
  </r>
  <r>
    <n v="3304"/>
    <n v="20"/>
    <x v="3"/>
    <x v="1"/>
    <x v="22"/>
    <x v="3"/>
    <x v="30"/>
    <x v="16"/>
    <x v="1"/>
    <x v="2"/>
    <x v="2"/>
    <n v="3.4"/>
    <x v="1"/>
    <x v="2"/>
    <x v="1"/>
    <x v="1"/>
    <n v="4"/>
    <x v="2"/>
    <x v="0"/>
  </r>
  <r>
    <n v="3305"/>
    <n v="30"/>
    <x v="3"/>
    <x v="1"/>
    <x v="8"/>
    <x v="3"/>
    <x v="24"/>
    <x v="16"/>
    <x v="3"/>
    <x v="20"/>
    <x v="3"/>
    <n v="4.8"/>
    <x v="1"/>
    <x v="2"/>
    <x v="1"/>
    <x v="1"/>
    <n v="36"/>
    <x v="4"/>
    <x v="6"/>
  </r>
  <r>
    <n v="3306"/>
    <n v="34"/>
    <x v="2"/>
    <x v="1"/>
    <x v="15"/>
    <x v="0"/>
    <x v="52"/>
    <x v="43"/>
    <x v="0"/>
    <x v="17"/>
    <x v="2"/>
    <n v="4.9000000000000004"/>
    <x v="1"/>
    <x v="3"/>
    <x v="1"/>
    <x v="1"/>
    <n v="31"/>
    <x v="3"/>
    <x v="4"/>
  </r>
  <r>
    <n v="3307"/>
    <n v="63"/>
    <x v="0"/>
    <x v="1"/>
    <x v="14"/>
    <x v="2"/>
    <x v="32"/>
    <x v="24"/>
    <x v="0"/>
    <x v="20"/>
    <x v="2"/>
    <n v="3.6"/>
    <x v="1"/>
    <x v="5"/>
    <x v="1"/>
    <x v="1"/>
    <n v="6"/>
    <x v="0"/>
    <x v="0"/>
  </r>
  <r>
    <n v="3308"/>
    <n v="18"/>
    <x v="1"/>
    <x v="1"/>
    <x v="18"/>
    <x v="3"/>
    <x v="14"/>
    <x v="38"/>
    <x v="1"/>
    <x v="14"/>
    <x v="0"/>
    <n v="4"/>
    <x v="1"/>
    <x v="5"/>
    <x v="1"/>
    <x v="1"/>
    <n v="1"/>
    <x v="1"/>
    <x v="5"/>
  </r>
  <r>
    <n v="3309"/>
    <n v="55"/>
    <x v="0"/>
    <x v="1"/>
    <x v="2"/>
    <x v="0"/>
    <x v="44"/>
    <x v="40"/>
    <x v="2"/>
    <x v="6"/>
    <x v="3"/>
    <n v="2.6"/>
    <x v="1"/>
    <x v="0"/>
    <x v="1"/>
    <x v="1"/>
    <n v="29"/>
    <x v="1"/>
    <x v="5"/>
  </r>
  <r>
    <n v="3310"/>
    <n v="48"/>
    <x v="2"/>
    <x v="1"/>
    <x v="8"/>
    <x v="3"/>
    <x v="53"/>
    <x v="2"/>
    <x v="2"/>
    <x v="24"/>
    <x v="2"/>
    <n v="3.1"/>
    <x v="1"/>
    <x v="5"/>
    <x v="1"/>
    <x v="1"/>
    <n v="19"/>
    <x v="3"/>
    <x v="5"/>
  </r>
  <r>
    <n v="3311"/>
    <n v="45"/>
    <x v="2"/>
    <x v="1"/>
    <x v="14"/>
    <x v="2"/>
    <x v="65"/>
    <x v="44"/>
    <x v="2"/>
    <x v="6"/>
    <x v="0"/>
    <n v="3.6"/>
    <x v="1"/>
    <x v="1"/>
    <x v="1"/>
    <x v="1"/>
    <n v="12"/>
    <x v="3"/>
    <x v="0"/>
  </r>
  <r>
    <n v="3312"/>
    <n v="29"/>
    <x v="3"/>
    <x v="1"/>
    <x v="19"/>
    <x v="3"/>
    <x v="78"/>
    <x v="20"/>
    <x v="0"/>
    <x v="24"/>
    <x v="2"/>
    <n v="4"/>
    <x v="1"/>
    <x v="0"/>
    <x v="1"/>
    <x v="1"/>
    <n v="18"/>
    <x v="4"/>
    <x v="2"/>
  </r>
  <r>
    <n v="3313"/>
    <n v="55"/>
    <x v="0"/>
    <x v="1"/>
    <x v="4"/>
    <x v="1"/>
    <x v="60"/>
    <x v="7"/>
    <x v="0"/>
    <x v="13"/>
    <x v="2"/>
    <n v="3.9"/>
    <x v="1"/>
    <x v="2"/>
    <x v="1"/>
    <x v="1"/>
    <n v="45"/>
    <x v="1"/>
    <x v="3"/>
  </r>
  <r>
    <n v="3314"/>
    <n v="55"/>
    <x v="0"/>
    <x v="1"/>
    <x v="19"/>
    <x v="3"/>
    <x v="38"/>
    <x v="23"/>
    <x v="3"/>
    <x v="13"/>
    <x v="3"/>
    <n v="3.9"/>
    <x v="1"/>
    <x v="0"/>
    <x v="1"/>
    <x v="1"/>
    <n v="45"/>
    <x v="2"/>
    <x v="5"/>
  </r>
  <r>
    <n v="3315"/>
    <n v="55"/>
    <x v="0"/>
    <x v="1"/>
    <x v="20"/>
    <x v="0"/>
    <x v="23"/>
    <x v="23"/>
    <x v="2"/>
    <x v="10"/>
    <x v="1"/>
    <n v="3.3"/>
    <x v="1"/>
    <x v="3"/>
    <x v="1"/>
    <x v="1"/>
    <n v="8"/>
    <x v="2"/>
    <x v="3"/>
  </r>
  <r>
    <n v="3316"/>
    <n v="48"/>
    <x v="2"/>
    <x v="1"/>
    <x v="18"/>
    <x v="3"/>
    <x v="10"/>
    <x v="0"/>
    <x v="1"/>
    <x v="9"/>
    <x v="2"/>
    <n v="2.9"/>
    <x v="1"/>
    <x v="3"/>
    <x v="1"/>
    <x v="1"/>
    <n v="4"/>
    <x v="3"/>
    <x v="6"/>
  </r>
  <r>
    <n v="3317"/>
    <n v="42"/>
    <x v="2"/>
    <x v="1"/>
    <x v="20"/>
    <x v="0"/>
    <x v="29"/>
    <x v="35"/>
    <x v="2"/>
    <x v="8"/>
    <x v="2"/>
    <n v="3.1"/>
    <x v="1"/>
    <x v="1"/>
    <x v="1"/>
    <x v="1"/>
    <n v="5"/>
    <x v="5"/>
    <x v="0"/>
  </r>
  <r>
    <n v="3318"/>
    <n v="21"/>
    <x v="3"/>
    <x v="1"/>
    <x v="19"/>
    <x v="3"/>
    <x v="25"/>
    <x v="17"/>
    <x v="3"/>
    <x v="6"/>
    <x v="2"/>
    <n v="4.7"/>
    <x v="1"/>
    <x v="3"/>
    <x v="1"/>
    <x v="1"/>
    <n v="30"/>
    <x v="1"/>
    <x v="3"/>
  </r>
  <r>
    <n v="3319"/>
    <n v="45"/>
    <x v="2"/>
    <x v="1"/>
    <x v="14"/>
    <x v="2"/>
    <x v="43"/>
    <x v="25"/>
    <x v="2"/>
    <x v="8"/>
    <x v="2"/>
    <n v="3.9"/>
    <x v="1"/>
    <x v="1"/>
    <x v="1"/>
    <x v="1"/>
    <n v="15"/>
    <x v="3"/>
    <x v="5"/>
  </r>
  <r>
    <n v="3320"/>
    <n v="23"/>
    <x v="3"/>
    <x v="1"/>
    <x v="6"/>
    <x v="0"/>
    <x v="9"/>
    <x v="25"/>
    <x v="2"/>
    <x v="21"/>
    <x v="2"/>
    <n v="4.3"/>
    <x v="1"/>
    <x v="2"/>
    <x v="1"/>
    <x v="1"/>
    <n v="17"/>
    <x v="2"/>
    <x v="6"/>
  </r>
  <r>
    <n v="3321"/>
    <n v="66"/>
    <x v="0"/>
    <x v="1"/>
    <x v="0"/>
    <x v="0"/>
    <x v="77"/>
    <x v="26"/>
    <x v="3"/>
    <x v="5"/>
    <x v="3"/>
    <n v="4.2"/>
    <x v="1"/>
    <x v="4"/>
    <x v="1"/>
    <x v="1"/>
    <n v="45"/>
    <x v="1"/>
    <x v="6"/>
  </r>
  <r>
    <n v="3322"/>
    <n v="32"/>
    <x v="2"/>
    <x v="1"/>
    <x v="7"/>
    <x v="2"/>
    <x v="33"/>
    <x v="1"/>
    <x v="1"/>
    <x v="4"/>
    <x v="0"/>
    <n v="4.3"/>
    <x v="1"/>
    <x v="2"/>
    <x v="1"/>
    <x v="1"/>
    <n v="3"/>
    <x v="0"/>
    <x v="2"/>
  </r>
  <r>
    <n v="3323"/>
    <n v="52"/>
    <x v="0"/>
    <x v="1"/>
    <x v="1"/>
    <x v="0"/>
    <x v="56"/>
    <x v="27"/>
    <x v="3"/>
    <x v="20"/>
    <x v="0"/>
    <n v="4.5999999999999996"/>
    <x v="1"/>
    <x v="2"/>
    <x v="1"/>
    <x v="1"/>
    <n v="43"/>
    <x v="3"/>
    <x v="1"/>
  </r>
  <r>
    <n v="3324"/>
    <n v="54"/>
    <x v="0"/>
    <x v="1"/>
    <x v="8"/>
    <x v="3"/>
    <x v="72"/>
    <x v="25"/>
    <x v="2"/>
    <x v="22"/>
    <x v="0"/>
    <n v="3.8"/>
    <x v="1"/>
    <x v="1"/>
    <x v="1"/>
    <x v="1"/>
    <n v="4"/>
    <x v="2"/>
    <x v="5"/>
  </r>
  <r>
    <n v="3325"/>
    <n v="37"/>
    <x v="2"/>
    <x v="1"/>
    <x v="17"/>
    <x v="0"/>
    <x v="50"/>
    <x v="9"/>
    <x v="1"/>
    <x v="16"/>
    <x v="3"/>
    <n v="3.3"/>
    <x v="1"/>
    <x v="3"/>
    <x v="1"/>
    <x v="1"/>
    <n v="41"/>
    <x v="0"/>
    <x v="1"/>
  </r>
  <r>
    <n v="3326"/>
    <n v="29"/>
    <x v="3"/>
    <x v="1"/>
    <x v="3"/>
    <x v="1"/>
    <x v="8"/>
    <x v="29"/>
    <x v="2"/>
    <x v="1"/>
    <x v="3"/>
    <n v="3.7"/>
    <x v="1"/>
    <x v="4"/>
    <x v="1"/>
    <x v="1"/>
    <n v="16"/>
    <x v="0"/>
    <x v="5"/>
  </r>
  <r>
    <n v="3327"/>
    <n v="47"/>
    <x v="2"/>
    <x v="1"/>
    <x v="24"/>
    <x v="3"/>
    <x v="51"/>
    <x v="25"/>
    <x v="2"/>
    <x v="23"/>
    <x v="2"/>
    <n v="4.3"/>
    <x v="1"/>
    <x v="3"/>
    <x v="1"/>
    <x v="1"/>
    <n v="10"/>
    <x v="5"/>
    <x v="2"/>
  </r>
  <r>
    <n v="3328"/>
    <n v="47"/>
    <x v="2"/>
    <x v="1"/>
    <x v="6"/>
    <x v="0"/>
    <x v="1"/>
    <x v="39"/>
    <x v="2"/>
    <x v="13"/>
    <x v="1"/>
    <n v="4.0999999999999996"/>
    <x v="1"/>
    <x v="0"/>
    <x v="1"/>
    <x v="1"/>
    <n v="2"/>
    <x v="5"/>
    <x v="3"/>
  </r>
  <r>
    <n v="3329"/>
    <n v="42"/>
    <x v="2"/>
    <x v="1"/>
    <x v="3"/>
    <x v="1"/>
    <x v="59"/>
    <x v="48"/>
    <x v="2"/>
    <x v="10"/>
    <x v="1"/>
    <n v="3.2"/>
    <x v="1"/>
    <x v="1"/>
    <x v="1"/>
    <x v="1"/>
    <n v="11"/>
    <x v="1"/>
    <x v="4"/>
  </r>
  <r>
    <n v="3330"/>
    <n v="34"/>
    <x v="2"/>
    <x v="1"/>
    <x v="21"/>
    <x v="3"/>
    <x v="36"/>
    <x v="32"/>
    <x v="2"/>
    <x v="0"/>
    <x v="0"/>
    <n v="3.8"/>
    <x v="1"/>
    <x v="0"/>
    <x v="1"/>
    <x v="1"/>
    <n v="1"/>
    <x v="5"/>
    <x v="4"/>
  </r>
  <r>
    <n v="3331"/>
    <n v="38"/>
    <x v="2"/>
    <x v="1"/>
    <x v="4"/>
    <x v="1"/>
    <x v="48"/>
    <x v="9"/>
    <x v="2"/>
    <x v="13"/>
    <x v="1"/>
    <n v="3.2"/>
    <x v="1"/>
    <x v="4"/>
    <x v="1"/>
    <x v="1"/>
    <n v="41"/>
    <x v="4"/>
    <x v="3"/>
  </r>
  <r>
    <n v="3332"/>
    <n v="55"/>
    <x v="0"/>
    <x v="1"/>
    <x v="12"/>
    <x v="3"/>
    <x v="47"/>
    <x v="18"/>
    <x v="2"/>
    <x v="6"/>
    <x v="2"/>
    <n v="3.5"/>
    <x v="1"/>
    <x v="1"/>
    <x v="1"/>
    <x v="1"/>
    <n v="39"/>
    <x v="3"/>
    <x v="3"/>
  </r>
  <r>
    <n v="3333"/>
    <n v="27"/>
    <x v="3"/>
    <x v="1"/>
    <x v="17"/>
    <x v="0"/>
    <x v="66"/>
    <x v="47"/>
    <x v="2"/>
    <x v="5"/>
    <x v="2"/>
    <n v="3.1"/>
    <x v="1"/>
    <x v="4"/>
    <x v="1"/>
    <x v="1"/>
    <n v="1"/>
    <x v="3"/>
    <x v="4"/>
  </r>
  <r>
    <n v="3334"/>
    <n v="55"/>
    <x v="0"/>
    <x v="1"/>
    <x v="2"/>
    <x v="0"/>
    <x v="59"/>
    <x v="46"/>
    <x v="2"/>
    <x v="10"/>
    <x v="1"/>
    <n v="4.2"/>
    <x v="1"/>
    <x v="0"/>
    <x v="1"/>
    <x v="1"/>
    <n v="3"/>
    <x v="3"/>
    <x v="5"/>
  </r>
  <r>
    <n v="3335"/>
    <n v="66"/>
    <x v="0"/>
    <x v="1"/>
    <x v="5"/>
    <x v="0"/>
    <x v="66"/>
    <x v="18"/>
    <x v="2"/>
    <x v="19"/>
    <x v="2"/>
    <n v="3.4"/>
    <x v="1"/>
    <x v="1"/>
    <x v="1"/>
    <x v="1"/>
    <n v="21"/>
    <x v="2"/>
    <x v="2"/>
  </r>
  <r>
    <n v="3336"/>
    <n v="44"/>
    <x v="2"/>
    <x v="1"/>
    <x v="19"/>
    <x v="3"/>
    <x v="23"/>
    <x v="21"/>
    <x v="3"/>
    <x v="17"/>
    <x v="0"/>
    <n v="3.5"/>
    <x v="1"/>
    <x v="0"/>
    <x v="1"/>
    <x v="1"/>
    <n v="48"/>
    <x v="4"/>
    <x v="3"/>
  </r>
  <r>
    <n v="3337"/>
    <n v="39"/>
    <x v="2"/>
    <x v="1"/>
    <x v="0"/>
    <x v="0"/>
    <x v="29"/>
    <x v="6"/>
    <x v="2"/>
    <x v="18"/>
    <x v="3"/>
    <n v="4"/>
    <x v="1"/>
    <x v="1"/>
    <x v="1"/>
    <x v="1"/>
    <n v="24"/>
    <x v="5"/>
    <x v="2"/>
  </r>
  <r>
    <n v="3338"/>
    <n v="23"/>
    <x v="3"/>
    <x v="1"/>
    <x v="14"/>
    <x v="2"/>
    <x v="66"/>
    <x v="28"/>
    <x v="0"/>
    <x v="24"/>
    <x v="0"/>
    <n v="4.4000000000000004"/>
    <x v="1"/>
    <x v="4"/>
    <x v="1"/>
    <x v="1"/>
    <n v="45"/>
    <x v="4"/>
    <x v="4"/>
  </r>
  <r>
    <n v="3339"/>
    <n v="29"/>
    <x v="3"/>
    <x v="1"/>
    <x v="11"/>
    <x v="0"/>
    <x v="23"/>
    <x v="46"/>
    <x v="0"/>
    <x v="3"/>
    <x v="0"/>
    <n v="2.9"/>
    <x v="1"/>
    <x v="4"/>
    <x v="1"/>
    <x v="1"/>
    <n v="46"/>
    <x v="2"/>
    <x v="5"/>
  </r>
  <r>
    <n v="3340"/>
    <n v="20"/>
    <x v="3"/>
    <x v="1"/>
    <x v="24"/>
    <x v="3"/>
    <x v="54"/>
    <x v="43"/>
    <x v="2"/>
    <x v="17"/>
    <x v="3"/>
    <n v="3.6"/>
    <x v="1"/>
    <x v="5"/>
    <x v="1"/>
    <x v="1"/>
    <n v="35"/>
    <x v="1"/>
    <x v="0"/>
  </r>
  <r>
    <n v="3341"/>
    <n v="42"/>
    <x v="2"/>
    <x v="1"/>
    <x v="17"/>
    <x v="0"/>
    <x v="14"/>
    <x v="41"/>
    <x v="3"/>
    <x v="1"/>
    <x v="3"/>
    <n v="4.4000000000000004"/>
    <x v="1"/>
    <x v="1"/>
    <x v="1"/>
    <x v="1"/>
    <n v="47"/>
    <x v="2"/>
    <x v="0"/>
  </r>
  <r>
    <n v="3342"/>
    <n v="55"/>
    <x v="0"/>
    <x v="1"/>
    <x v="14"/>
    <x v="2"/>
    <x v="74"/>
    <x v="39"/>
    <x v="3"/>
    <x v="8"/>
    <x v="2"/>
    <n v="4.5"/>
    <x v="1"/>
    <x v="3"/>
    <x v="1"/>
    <x v="1"/>
    <n v="35"/>
    <x v="2"/>
    <x v="5"/>
  </r>
  <r>
    <n v="3343"/>
    <n v="66"/>
    <x v="0"/>
    <x v="1"/>
    <x v="14"/>
    <x v="2"/>
    <x v="13"/>
    <x v="32"/>
    <x v="2"/>
    <x v="10"/>
    <x v="1"/>
    <n v="3.8"/>
    <x v="1"/>
    <x v="1"/>
    <x v="1"/>
    <x v="1"/>
    <n v="45"/>
    <x v="2"/>
    <x v="1"/>
  </r>
  <r>
    <n v="3344"/>
    <n v="24"/>
    <x v="3"/>
    <x v="1"/>
    <x v="6"/>
    <x v="0"/>
    <x v="9"/>
    <x v="0"/>
    <x v="3"/>
    <x v="14"/>
    <x v="0"/>
    <n v="3.6"/>
    <x v="1"/>
    <x v="4"/>
    <x v="1"/>
    <x v="1"/>
    <n v="6"/>
    <x v="1"/>
    <x v="4"/>
  </r>
  <r>
    <n v="3345"/>
    <n v="62"/>
    <x v="0"/>
    <x v="1"/>
    <x v="19"/>
    <x v="3"/>
    <x v="16"/>
    <x v="47"/>
    <x v="3"/>
    <x v="23"/>
    <x v="3"/>
    <n v="4.3"/>
    <x v="1"/>
    <x v="1"/>
    <x v="1"/>
    <x v="1"/>
    <n v="20"/>
    <x v="1"/>
    <x v="2"/>
  </r>
  <r>
    <n v="3346"/>
    <n v="28"/>
    <x v="3"/>
    <x v="1"/>
    <x v="8"/>
    <x v="3"/>
    <x v="26"/>
    <x v="20"/>
    <x v="2"/>
    <x v="2"/>
    <x v="2"/>
    <n v="4"/>
    <x v="1"/>
    <x v="4"/>
    <x v="1"/>
    <x v="1"/>
    <n v="3"/>
    <x v="0"/>
    <x v="4"/>
  </r>
  <r>
    <n v="3347"/>
    <n v="30"/>
    <x v="3"/>
    <x v="1"/>
    <x v="2"/>
    <x v="0"/>
    <x v="54"/>
    <x v="19"/>
    <x v="2"/>
    <x v="13"/>
    <x v="2"/>
    <n v="3.4"/>
    <x v="1"/>
    <x v="0"/>
    <x v="1"/>
    <x v="1"/>
    <n v="30"/>
    <x v="0"/>
    <x v="3"/>
  </r>
  <r>
    <n v="3348"/>
    <n v="22"/>
    <x v="3"/>
    <x v="1"/>
    <x v="9"/>
    <x v="1"/>
    <x v="44"/>
    <x v="44"/>
    <x v="3"/>
    <x v="17"/>
    <x v="2"/>
    <n v="4.4000000000000004"/>
    <x v="1"/>
    <x v="3"/>
    <x v="1"/>
    <x v="1"/>
    <n v="28"/>
    <x v="3"/>
    <x v="4"/>
  </r>
  <r>
    <n v="3349"/>
    <n v="28"/>
    <x v="3"/>
    <x v="1"/>
    <x v="17"/>
    <x v="0"/>
    <x v="67"/>
    <x v="13"/>
    <x v="0"/>
    <x v="0"/>
    <x v="0"/>
    <n v="2.8"/>
    <x v="1"/>
    <x v="3"/>
    <x v="1"/>
    <x v="1"/>
    <n v="15"/>
    <x v="1"/>
    <x v="6"/>
  </r>
  <r>
    <n v="3350"/>
    <n v="35"/>
    <x v="2"/>
    <x v="1"/>
    <x v="16"/>
    <x v="3"/>
    <x v="24"/>
    <x v="42"/>
    <x v="2"/>
    <x v="16"/>
    <x v="3"/>
    <n v="2.8"/>
    <x v="1"/>
    <x v="5"/>
    <x v="1"/>
    <x v="1"/>
    <n v="29"/>
    <x v="3"/>
    <x v="3"/>
  </r>
  <r>
    <n v="3351"/>
    <n v="45"/>
    <x v="2"/>
    <x v="1"/>
    <x v="8"/>
    <x v="3"/>
    <x v="27"/>
    <x v="16"/>
    <x v="1"/>
    <x v="8"/>
    <x v="3"/>
    <n v="4.9000000000000004"/>
    <x v="1"/>
    <x v="4"/>
    <x v="1"/>
    <x v="1"/>
    <n v="15"/>
    <x v="1"/>
    <x v="4"/>
  </r>
  <r>
    <n v="3352"/>
    <n v="43"/>
    <x v="2"/>
    <x v="1"/>
    <x v="5"/>
    <x v="0"/>
    <x v="4"/>
    <x v="13"/>
    <x v="0"/>
    <x v="17"/>
    <x v="1"/>
    <n v="4.2"/>
    <x v="1"/>
    <x v="4"/>
    <x v="1"/>
    <x v="1"/>
    <n v="18"/>
    <x v="4"/>
    <x v="0"/>
  </r>
  <r>
    <n v="3353"/>
    <n v="55"/>
    <x v="0"/>
    <x v="1"/>
    <x v="22"/>
    <x v="3"/>
    <x v="48"/>
    <x v="47"/>
    <x v="2"/>
    <x v="11"/>
    <x v="2"/>
    <n v="2.9"/>
    <x v="1"/>
    <x v="2"/>
    <x v="1"/>
    <x v="1"/>
    <n v="7"/>
    <x v="4"/>
    <x v="4"/>
  </r>
  <r>
    <n v="3354"/>
    <n v="31"/>
    <x v="2"/>
    <x v="1"/>
    <x v="10"/>
    <x v="0"/>
    <x v="76"/>
    <x v="31"/>
    <x v="0"/>
    <x v="11"/>
    <x v="3"/>
    <n v="4.5999999999999996"/>
    <x v="1"/>
    <x v="1"/>
    <x v="1"/>
    <x v="1"/>
    <n v="19"/>
    <x v="2"/>
    <x v="6"/>
  </r>
  <r>
    <n v="3355"/>
    <n v="42"/>
    <x v="2"/>
    <x v="1"/>
    <x v="11"/>
    <x v="0"/>
    <x v="29"/>
    <x v="33"/>
    <x v="2"/>
    <x v="20"/>
    <x v="3"/>
    <n v="2.8"/>
    <x v="1"/>
    <x v="2"/>
    <x v="1"/>
    <x v="1"/>
    <n v="15"/>
    <x v="3"/>
    <x v="1"/>
  </r>
  <r>
    <n v="3356"/>
    <n v="40"/>
    <x v="2"/>
    <x v="1"/>
    <x v="0"/>
    <x v="0"/>
    <x v="39"/>
    <x v="12"/>
    <x v="2"/>
    <x v="15"/>
    <x v="1"/>
    <n v="2.6"/>
    <x v="1"/>
    <x v="5"/>
    <x v="1"/>
    <x v="1"/>
    <n v="3"/>
    <x v="4"/>
    <x v="4"/>
  </r>
  <r>
    <n v="3357"/>
    <n v="39"/>
    <x v="2"/>
    <x v="1"/>
    <x v="2"/>
    <x v="0"/>
    <x v="16"/>
    <x v="30"/>
    <x v="2"/>
    <x v="5"/>
    <x v="2"/>
    <n v="3.5"/>
    <x v="1"/>
    <x v="5"/>
    <x v="1"/>
    <x v="1"/>
    <n v="13"/>
    <x v="3"/>
    <x v="4"/>
  </r>
  <r>
    <n v="3358"/>
    <n v="41"/>
    <x v="2"/>
    <x v="1"/>
    <x v="15"/>
    <x v="0"/>
    <x v="25"/>
    <x v="10"/>
    <x v="2"/>
    <x v="6"/>
    <x v="0"/>
    <n v="3.5"/>
    <x v="1"/>
    <x v="1"/>
    <x v="1"/>
    <x v="1"/>
    <n v="37"/>
    <x v="2"/>
    <x v="5"/>
  </r>
  <r>
    <n v="3359"/>
    <n v="56"/>
    <x v="0"/>
    <x v="1"/>
    <x v="17"/>
    <x v="0"/>
    <x v="40"/>
    <x v="30"/>
    <x v="2"/>
    <x v="23"/>
    <x v="3"/>
    <n v="3.4"/>
    <x v="1"/>
    <x v="4"/>
    <x v="1"/>
    <x v="1"/>
    <n v="26"/>
    <x v="1"/>
    <x v="2"/>
  </r>
  <r>
    <n v="3360"/>
    <n v="43"/>
    <x v="2"/>
    <x v="1"/>
    <x v="12"/>
    <x v="3"/>
    <x v="67"/>
    <x v="13"/>
    <x v="0"/>
    <x v="16"/>
    <x v="3"/>
    <n v="3.9"/>
    <x v="1"/>
    <x v="2"/>
    <x v="1"/>
    <x v="1"/>
    <n v="29"/>
    <x v="5"/>
    <x v="5"/>
  </r>
  <r>
    <n v="3361"/>
    <n v="22"/>
    <x v="3"/>
    <x v="1"/>
    <x v="14"/>
    <x v="2"/>
    <x v="13"/>
    <x v="46"/>
    <x v="2"/>
    <x v="1"/>
    <x v="1"/>
    <n v="3.3"/>
    <x v="1"/>
    <x v="4"/>
    <x v="1"/>
    <x v="1"/>
    <n v="47"/>
    <x v="1"/>
    <x v="6"/>
  </r>
  <r>
    <n v="3362"/>
    <n v="47"/>
    <x v="2"/>
    <x v="1"/>
    <x v="9"/>
    <x v="1"/>
    <x v="46"/>
    <x v="20"/>
    <x v="2"/>
    <x v="5"/>
    <x v="1"/>
    <n v="4.0999999999999996"/>
    <x v="1"/>
    <x v="1"/>
    <x v="1"/>
    <x v="1"/>
    <n v="47"/>
    <x v="2"/>
    <x v="4"/>
  </r>
  <r>
    <n v="3363"/>
    <n v="50"/>
    <x v="2"/>
    <x v="1"/>
    <x v="8"/>
    <x v="3"/>
    <x v="70"/>
    <x v="30"/>
    <x v="2"/>
    <x v="0"/>
    <x v="2"/>
    <n v="3"/>
    <x v="1"/>
    <x v="2"/>
    <x v="1"/>
    <x v="1"/>
    <n v="48"/>
    <x v="0"/>
    <x v="0"/>
  </r>
  <r>
    <n v="3364"/>
    <n v="58"/>
    <x v="0"/>
    <x v="1"/>
    <x v="1"/>
    <x v="0"/>
    <x v="66"/>
    <x v="18"/>
    <x v="2"/>
    <x v="2"/>
    <x v="0"/>
    <n v="3"/>
    <x v="1"/>
    <x v="2"/>
    <x v="1"/>
    <x v="1"/>
    <n v="46"/>
    <x v="4"/>
    <x v="4"/>
  </r>
  <r>
    <n v="3365"/>
    <n v="50"/>
    <x v="2"/>
    <x v="1"/>
    <x v="18"/>
    <x v="3"/>
    <x v="27"/>
    <x v="4"/>
    <x v="2"/>
    <x v="15"/>
    <x v="3"/>
    <n v="3.2"/>
    <x v="1"/>
    <x v="3"/>
    <x v="1"/>
    <x v="1"/>
    <n v="7"/>
    <x v="2"/>
    <x v="5"/>
  </r>
  <r>
    <n v="3366"/>
    <n v="43"/>
    <x v="2"/>
    <x v="1"/>
    <x v="11"/>
    <x v="0"/>
    <x v="47"/>
    <x v="30"/>
    <x v="0"/>
    <x v="11"/>
    <x v="3"/>
    <n v="3.9"/>
    <x v="1"/>
    <x v="0"/>
    <x v="1"/>
    <x v="1"/>
    <n v="45"/>
    <x v="2"/>
    <x v="6"/>
  </r>
  <r>
    <n v="3367"/>
    <n v="38"/>
    <x v="2"/>
    <x v="1"/>
    <x v="24"/>
    <x v="3"/>
    <x v="61"/>
    <x v="17"/>
    <x v="2"/>
    <x v="16"/>
    <x v="1"/>
    <n v="3.6"/>
    <x v="1"/>
    <x v="4"/>
    <x v="1"/>
    <x v="1"/>
    <n v="47"/>
    <x v="5"/>
    <x v="3"/>
  </r>
  <r>
    <n v="3368"/>
    <n v="44"/>
    <x v="2"/>
    <x v="1"/>
    <x v="17"/>
    <x v="0"/>
    <x v="16"/>
    <x v="30"/>
    <x v="2"/>
    <x v="24"/>
    <x v="2"/>
    <n v="3.1"/>
    <x v="1"/>
    <x v="5"/>
    <x v="1"/>
    <x v="1"/>
    <n v="6"/>
    <x v="0"/>
    <x v="0"/>
  </r>
  <r>
    <n v="3369"/>
    <n v="30"/>
    <x v="3"/>
    <x v="1"/>
    <x v="3"/>
    <x v="1"/>
    <x v="21"/>
    <x v="43"/>
    <x v="2"/>
    <x v="24"/>
    <x v="1"/>
    <n v="4.8"/>
    <x v="1"/>
    <x v="0"/>
    <x v="1"/>
    <x v="1"/>
    <n v="29"/>
    <x v="4"/>
    <x v="6"/>
  </r>
  <r>
    <n v="3370"/>
    <n v="47"/>
    <x v="2"/>
    <x v="1"/>
    <x v="1"/>
    <x v="0"/>
    <x v="12"/>
    <x v="1"/>
    <x v="2"/>
    <x v="21"/>
    <x v="0"/>
    <n v="3.8"/>
    <x v="1"/>
    <x v="4"/>
    <x v="1"/>
    <x v="1"/>
    <n v="42"/>
    <x v="1"/>
    <x v="5"/>
  </r>
  <r>
    <n v="3371"/>
    <n v="30"/>
    <x v="3"/>
    <x v="1"/>
    <x v="22"/>
    <x v="3"/>
    <x v="9"/>
    <x v="26"/>
    <x v="2"/>
    <x v="4"/>
    <x v="2"/>
    <n v="2.8"/>
    <x v="1"/>
    <x v="5"/>
    <x v="1"/>
    <x v="1"/>
    <n v="46"/>
    <x v="1"/>
    <x v="0"/>
  </r>
  <r>
    <n v="3372"/>
    <n v="49"/>
    <x v="2"/>
    <x v="1"/>
    <x v="15"/>
    <x v="0"/>
    <x v="54"/>
    <x v="24"/>
    <x v="1"/>
    <x v="2"/>
    <x v="0"/>
    <n v="4"/>
    <x v="1"/>
    <x v="2"/>
    <x v="1"/>
    <x v="1"/>
    <n v="28"/>
    <x v="3"/>
    <x v="2"/>
  </r>
  <r>
    <n v="3373"/>
    <n v="56"/>
    <x v="0"/>
    <x v="1"/>
    <x v="20"/>
    <x v="0"/>
    <x v="21"/>
    <x v="38"/>
    <x v="2"/>
    <x v="1"/>
    <x v="0"/>
    <n v="4.5999999999999996"/>
    <x v="1"/>
    <x v="1"/>
    <x v="1"/>
    <x v="1"/>
    <n v="14"/>
    <x v="2"/>
    <x v="6"/>
  </r>
  <r>
    <n v="3374"/>
    <n v="70"/>
    <x v="0"/>
    <x v="1"/>
    <x v="3"/>
    <x v="1"/>
    <x v="78"/>
    <x v="46"/>
    <x v="2"/>
    <x v="7"/>
    <x v="1"/>
    <n v="3.5"/>
    <x v="1"/>
    <x v="5"/>
    <x v="1"/>
    <x v="1"/>
    <n v="12"/>
    <x v="5"/>
    <x v="6"/>
  </r>
  <r>
    <n v="3375"/>
    <n v="22"/>
    <x v="3"/>
    <x v="1"/>
    <x v="0"/>
    <x v="0"/>
    <x v="53"/>
    <x v="22"/>
    <x v="1"/>
    <x v="12"/>
    <x v="1"/>
    <n v="3.7"/>
    <x v="1"/>
    <x v="4"/>
    <x v="1"/>
    <x v="1"/>
    <n v="41"/>
    <x v="5"/>
    <x v="2"/>
  </r>
  <r>
    <n v="3376"/>
    <n v="51"/>
    <x v="0"/>
    <x v="1"/>
    <x v="23"/>
    <x v="1"/>
    <x v="57"/>
    <x v="39"/>
    <x v="3"/>
    <x v="22"/>
    <x v="3"/>
    <n v="4.9000000000000004"/>
    <x v="1"/>
    <x v="0"/>
    <x v="1"/>
    <x v="1"/>
    <n v="8"/>
    <x v="2"/>
    <x v="2"/>
  </r>
  <r>
    <n v="3377"/>
    <n v="22"/>
    <x v="3"/>
    <x v="1"/>
    <x v="19"/>
    <x v="3"/>
    <x v="43"/>
    <x v="31"/>
    <x v="2"/>
    <x v="14"/>
    <x v="0"/>
    <n v="4.0999999999999996"/>
    <x v="1"/>
    <x v="5"/>
    <x v="1"/>
    <x v="1"/>
    <n v="24"/>
    <x v="1"/>
    <x v="3"/>
  </r>
  <r>
    <n v="3378"/>
    <n v="37"/>
    <x v="2"/>
    <x v="1"/>
    <x v="5"/>
    <x v="0"/>
    <x v="50"/>
    <x v="0"/>
    <x v="2"/>
    <x v="22"/>
    <x v="0"/>
    <n v="4.5999999999999996"/>
    <x v="1"/>
    <x v="2"/>
    <x v="1"/>
    <x v="1"/>
    <n v="18"/>
    <x v="3"/>
    <x v="0"/>
  </r>
  <r>
    <n v="3379"/>
    <n v="49"/>
    <x v="2"/>
    <x v="1"/>
    <x v="6"/>
    <x v="0"/>
    <x v="60"/>
    <x v="46"/>
    <x v="0"/>
    <x v="9"/>
    <x v="3"/>
    <n v="4.5"/>
    <x v="1"/>
    <x v="2"/>
    <x v="1"/>
    <x v="1"/>
    <n v="6"/>
    <x v="1"/>
    <x v="3"/>
  </r>
  <r>
    <n v="3380"/>
    <n v="61"/>
    <x v="0"/>
    <x v="1"/>
    <x v="8"/>
    <x v="3"/>
    <x v="12"/>
    <x v="30"/>
    <x v="0"/>
    <x v="2"/>
    <x v="2"/>
    <n v="5"/>
    <x v="1"/>
    <x v="5"/>
    <x v="1"/>
    <x v="1"/>
    <n v="40"/>
    <x v="1"/>
    <x v="1"/>
  </r>
  <r>
    <n v="3381"/>
    <n v="41"/>
    <x v="2"/>
    <x v="1"/>
    <x v="10"/>
    <x v="0"/>
    <x v="78"/>
    <x v="25"/>
    <x v="0"/>
    <x v="24"/>
    <x v="2"/>
    <n v="3.8"/>
    <x v="1"/>
    <x v="3"/>
    <x v="1"/>
    <x v="1"/>
    <n v="6"/>
    <x v="3"/>
    <x v="6"/>
  </r>
  <r>
    <n v="3382"/>
    <n v="57"/>
    <x v="0"/>
    <x v="1"/>
    <x v="19"/>
    <x v="3"/>
    <x v="76"/>
    <x v="46"/>
    <x v="0"/>
    <x v="2"/>
    <x v="0"/>
    <n v="4.7"/>
    <x v="1"/>
    <x v="3"/>
    <x v="1"/>
    <x v="1"/>
    <n v="27"/>
    <x v="2"/>
    <x v="3"/>
  </r>
  <r>
    <n v="3383"/>
    <n v="34"/>
    <x v="2"/>
    <x v="1"/>
    <x v="1"/>
    <x v="0"/>
    <x v="59"/>
    <x v="43"/>
    <x v="2"/>
    <x v="1"/>
    <x v="1"/>
    <n v="2.8"/>
    <x v="1"/>
    <x v="0"/>
    <x v="1"/>
    <x v="1"/>
    <n v="2"/>
    <x v="4"/>
    <x v="1"/>
  </r>
  <r>
    <n v="3384"/>
    <n v="27"/>
    <x v="3"/>
    <x v="1"/>
    <x v="7"/>
    <x v="2"/>
    <x v="35"/>
    <x v="12"/>
    <x v="2"/>
    <x v="6"/>
    <x v="3"/>
    <n v="2.6"/>
    <x v="1"/>
    <x v="2"/>
    <x v="1"/>
    <x v="1"/>
    <n v="39"/>
    <x v="0"/>
    <x v="4"/>
  </r>
  <r>
    <n v="3385"/>
    <n v="39"/>
    <x v="2"/>
    <x v="1"/>
    <x v="15"/>
    <x v="0"/>
    <x v="41"/>
    <x v="46"/>
    <x v="0"/>
    <x v="1"/>
    <x v="2"/>
    <n v="3.8"/>
    <x v="1"/>
    <x v="1"/>
    <x v="1"/>
    <x v="1"/>
    <n v="9"/>
    <x v="0"/>
    <x v="3"/>
  </r>
  <r>
    <n v="3386"/>
    <n v="62"/>
    <x v="0"/>
    <x v="1"/>
    <x v="16"/>
    <x v="3"/>
    <x v="42"/>
    <x v="3"/>
    <x v="2"/>
    <x v="8"/>
    <x v="0"/>
    <n v="2.8"/>
    <x v="1"/>
    <x v="3"/>
    <x v="1"/>
    <x v="1"/>
    <n v="16"/>
    <x v="2"/>
    <x v="6"/>
  </r>
  <r>
    <n v="3387"/>
    <n v="34"/>
    <x v="2"/>
    <x v="1"/>
    <x v="17"/>
    <x v="0"/>
    <x v="17"/>
    <x v="49"/>
    <x v="2"/>
    <x v="12"/>
    <x v="3"/>
    <n v="2.6"/>
    <x v="1"/>
    <x v="4"/>
    <x v="1"/>
    <x v="1"/>
    <n v="36"/>
    <x v="1"/>
    <x v="3"/>
  </r>
  <r>
    <n v="3388"/>
    <n v="53"/>
    <x v="0"/>
    <x v="1"/>
    <x v="13"/>
    <x v="0"/>
    <x v="72"/>
    <x v="32"/>
    <x v="1"/>
    <x v="6"/>
    <x v="1"/>
    <n v="3.4"/>
    <x v="1"/>
    <x v="4"/>
    <x v="1"/>
    <x v="1"/>
    <n v="2"/>
    <x v="2"/>
    <x v="4"/>
  </r>
  <r>
    <n v="3389"/>
    <n v="35"/>
    <x v="2"/>
    <x v="1"/>
    <x v="1"/>
    <x v="0"/>
    <x v="70"/>
    <x v="45"/>
    <x v="2"/>
    <x v="17"/>
    <x v="1"/>
    <n v="4.5"/>
    <x v="1"/>
    <x v="5"/>
    <x v="1"/>
    <x v="1"/>
    <n v="21"/>
    <x v="2"/>
    <x v="1"/>
  </r>
  <r>
    <n v="3390"/>
    <n v="38"/>
    <x v="2"/>
    <x v="1"/>
    <x v="13"/>
    <x v="0"/>
    <x v="75"/>
    <x v="17"/>
    <x v="0"/>
    <x v="1"/>
    <x v="3"/>
    <n v="3.8"/>
    <x v="1"/>
    <x v="1"/>
    <x v="1"/>
    <x v="1"/>
    <n v="39"/>
    <x v="0"/>
    <x v="2"/>
  </r>
  <r>
    <n v="3391"/>
    <n v="32"/>
    <x v="2"/>
    <x v="1"/>
    <x v="20"/>
    <x v="0"/>
    <x v="44"/>
    <x v="4"/>
    <x v="1"/>
    <x v="16"/>
    <x v="2"/>
    <n v="3"/>
    <x v="1"/>
    <x v="2"/>
    <x v="1"/>
    <x v="1"/>
    <n v="38"/>
    <x v="3"/>
    <x v="2"/>
  </r>
  <r>
    <n v="3392"/>
    <n v="47"/>
    <x v="2"/>
    <x v="1"/>
    <x v="15"/>
    <x v="0"/>
    <x v="75"/>
    <x v="6"/>
    <x v="2"/>
    <x v="5"/>
    <x v="3"/>
    <n v="3.7"/>
    <x v="1"/>
    <x v="4"/>
    <x v="1"/>
    <x v="1"/>
    <n v="6"/>
    <x v="5"/>
    <x v="6"/>
  </r>
  <r>
    <n v="3393"/>
    <n v="53"/>
    <x v="0"/>
    <x v="1"/>
    <x v="18"/>
    <x v="3"/>
    <x v="67"/>
    <x v="32"/>
    <x v="3"/>
    <x v="24"/>
    <x v="0"/>
    <n v="4.4000000000000004"/>
    <x v="1"/>
    <x v="1"/>
    <x v="1"/>
    <x v="1"/>
    <n v="6"/>
    <x v="0"/>
    <x v="4"/>
  </r>
  <r>
    <n v="3394"/>
    <n v="60"/>
    <x v="0"/>
    <x v="1"/>
    <x v="10"/>
    <x v="0"/>
    <x v="3"/>
    <x v="28"/>
    <x v="2"/>
    <x v="9"/>
    <x v="3"/>
    <n v="3.1"/>
    <x v="1"/>
    <x v="2"/>
    <x v="1"/>
    <x v="1"/>
    <n v="50"/>
    <x v="5"/>
    <x v="5"/>
  </r>
  <r>
    <n v="3395"/>
    <n v="31"/>
    <x v="2"/>
    <x v="1"/>
    <x v="3"/>
    <x v="1"/>
    <x v="57"/>
    <x v="34"/>
    <x v="1"/>
    <x v="22"/>
    <x v="1"/>
    <n v="4.2"/>
    <x v="1"/>
    <x v="5"/>
    <x v="1"/>
    <x v="1"/>
    <n v="9"/>
    <x v="3"/>
    <x v="2"/>
  </r>
  <r>
    <n v="3396"/>
    <n v="44"/>
    <x v="2"/>
    <x v="1"/>
    <x v="10"/>
    <x v="0"/>
    <x v="35"/>
    <x v="24"/>
    <x v="2"/>
    <x v="5"/>
    <x v="0"/>
    <n v="3.1"/>
    <x v="1"/>
    <x v="1"/>
    <x v="1"/>
    <x v="1"/>
    <n v="15"/>
    <x v="5"/>
    <x v="6"/>
  </r>
  <r>
    <n v="3397"/>
    <n v="29"/>
    <x v="3"/>
    <x v="1"/>
    <x v="13"/>
    <x v="0"/>
    <x v="18"/>
    <x v="30"/>
    <x v="3"/>
    <x v="13"/>
    <x v="0"/>
    <n v="5"/>
    <x v="1"/>
    <x v="2"/>
    <x v="1"/>
    <x v="1"/>
    <n v="5"/>
    <x v="3"/>
    <x v="3"/>
  </r>
  <r>
    <n v="3398"/>
    <n v="19"/>
    <x v="1"/>
    <x v="1"/>
    <x v="0"/>
    <x v="0"/>
    <x v="15"/>
    <x v="32"/>
    <x v="0"/>
    <x v="22"/>
    <x v="2"/>
    <n v="2.7"/>
    <x v="1"/>
    <x v="3"/>
    <x v="1"/>
    <x v="1"/>
    <n v="13"/>
    <x v="4"/>
    <x v="4"/>
  </r>
  <r>
    <n v="3399"/>
    <n v="54"/>
    <x v="0"/>
    <x v="1"/>
    <x v="2"/>
    <x v="0"/>
    <x v="30"/>
    <x v="6"/>
    <x v="0"/>
    <x v="6"/>
    <x v="0"/>
    <n v="3.8"/>
    <x v="1"/>
    <x v="3"/>
    <x v="1"/>
    <x v="1"/>
    <n v="44"/>
    <x v="1"/>
    <x v="0"/>
  </r>
  <r>
    <n v="3400"/>
    <n v="40"/>
    <x v="2"/>
    <x v="1"/>
    <x v="13"/>
    <x v="0"/>
    <x v="37"/>
    <x v="6"/>
    <x v="3"/>
    <x v="22"/>
    <x v="0"/>
    <n v="3.3"/>
    <x v="1"/>
    <x v="3"/>
    <x v="1"/>
    <x v="1"/>
    <n v="36"/>
    <x v="5"/>
    <x v="2"/>
  </r>
  <r>
    <n v="3401"/>
    <n v="39"/>
    <x v="2"/>
    <x v="1"/>
    <x v="12"/>
    <x v="3"/>
    <x v="12"/>
    <x v="22"/>
    <x v="2"/>
    <x v="12"/>
    <x v="3"/>
    <n v="4.8"/>
    <x v="1"/>
    <x v="1"/>
    <x v="1"/>
    <x v="1"/>
    <n v="18"/>
    <x v="0"/>
    <x v="0"/>
  </r>
  <r>
    <n v="3402"/>
    <n v="44"/>
    <x v="2"/>
    <x v="1"/>
    <x v="21"/>
    <x v="3"/>
    <x v="79"/>
    <x v="22"/>
    <x v="0"/>
    <x v="15"/>
    <x v="0"/>
    <n v="3.4"/>
    <x v="1"/>
    <x v="3"/>
    <x v="1"/>
    <x v="1"/>
    <n v="39"/>
    <x v="2"/>
    <x v="1"/>
  </r>
  <r>
    <n v="3403"/>
    <n v="22"/>
    <x v="3"/>
    <x v="1"/>
    <x v="15"/>
    <x v="0"/>
    <x v="70"/>
    <x v="7"/>
    <x v="2"/>
    <x v="13"/>
    <x v="1"/>
    <n v="4.4000000000000004"/>
    <x v="1"/>
    <x v="4"/>
    <x v="1"/>
    <x v="1"/>
    <n v="11"/>
    <x v="3"/>
    <x v="6"/>
  </r>
  <r>
    <n v="3404"/>
    <n v="30"/>
    <x v="3"/>
    <x v="1"/>
    <x v="23"/>
    <x v="1"/>
    <x v="61"/>
    <x v="26"/>
    <x v="2"/>
    <x v="8"/>
    <x v="2"/>
    <n v="3.9"/>
    <x v="1"/>
    <x v="3"/>
    <x v="1"/>
    <x v="1"/>
    <n v="1"/>
    <x v="1"/>
    <x v="4"/>
  </r>
  <r>
    <n v="3405"/>
    <n v="69"/>
    <x v="0"/>
    <x v="1"/>
    <x v="24"/>
    <x v="3"/>
    <x v="7"/>
    <x v="36"/>
    <x v="0"/>
    <x v="8"/>
    <x v="3"/>
    <n v="3.9"/>
    <x v="1"/>
    <x v="4"/>
    <x v="1"/>
    <x v="1"/>
    <n v="34"/>
    <x v="2"/>
    <x v="2"/>
  </r>
  <r>
    <n v="3406"/>
    <n v="28"/>
    <x v="3"/>
    <x v="1"/>
    <x v="0"/>
    <x v="0"/>
    <x v="55"/>
    <x v="47"/>
    <x v="2"/>
    <x v="3"/>
    <x v="2"/>
    <n v="4.2"/>
    <x v="1"/>
    <x v="5"/>
    <x v="1"/>
    <x v="1"/>
    <n v="47"/>
    <x v="4"/>
    <x v="4"/>
  </r>
  <r>
    <n v="3407"/>
    <n v="57"/>
    <x v="0"/>
    <x v="1"/>
    <x v="1"/>
    <x v="0"/>
    <x v="24"/>
    <x v="43"/>
    <x v="2"/>
    <x v="16"/>
    <x v="1"/>
    <n v="4"/>
    <x v="1"/>
    <x v="5"/>
    <x v="1"/>
    <x v="1"/>
    <n v="24"/>
    <x v="0"/>
    <x v="3"/>
  </r>
  <r>
    <n v="3408"/>
    <n v="46"/>
    <x v="2"/>
    <x v="1"/>
    <x v="10"/>
    <x v="0"/>
    <x v="43"/>
    <x v="15"/>
    <x v="1"/>
    <x v="7"/>
    <x v="1"/>
    <n v="2.6"/>
    <x v="1"/>
    <x v="5"/>
    <x v="1"/>
    <x v="1"/>
    <n v="20"/>
    <x v="1"/>
    <x v="3"/>
  </r>
  <r>
    <n v="3409"/>
    <n v="48"/>
    <x v="2"/>
    <x v="1"/>
    <x v="20"/>
    <x v="0"/>
    <x v="11"/>
    <x v="6"/>
    <x v="0"/>
    <x v="7"/>
    <x v="2"/>
    <n v="4.4000000000000004"/>
    <x v="1"/>
    <x v="3"/>
    <x v="1"/>
    <x v="1"/>
    <n v="11"/>
    <x v="4"/>
    <x v="2"/>
  </r>
  <r>
    <n v="3410"/>
    <n v="24"/>
    <x v="3"/>
    <x v="1"/>
    <x v="5"/>
    <x v="0"/>
    <x v="73"/>
    <x v="46"/>
    <x v="2"/>
    <x v="11"/>
    <x v="2"/>
    <n v="3.2"/>
    <x v="1"/>
    <x v="2"/>
    <x v="1"/>
    <x v="1"/>
    <n v="3"/>
    <x v="2"/>
    <x v="6"/>
  </r>
  <r>
    <n v="3411"/>
    <n v="50"/>
    <x v="2"/>
    <x v="1"/>
    <x v="3"/>
    <x v="1"/>
    <x v="31"/>
    <x v="31"/>
    <x v="0"/>
    <x v="11"/>
    <x v="2"/>
    <n v="4.3"/>
    <x v="1"/>
    <x v="1"/>
    <x v="1"/>
    <x v="1"/>
    <n v="38"/>
    <x v="4"/>
    <x v="4"/>
  </r>
  <r>
    <n v="3412"/>
    <n v="29"/>
    <x v="3"/>
    <x v="1"/>
    <x v="9"/>
    <x v="1"/>
    <x v="22"/>
    <x v="14"/>
    <x v="0"/>
    <x v="0"/>
    <x v="0"/>
    <n v="4.9000000000000004"/>
    <x v="1"/>
    <x v="4"/>
    <x v="1"/>
    <x v="1"/>
    <n v="45"/>
    <x v="1"/>
    <x v="1"/>
  </r>
  <r>
    <n v="3413"/>
    <n v="61"/>
    <x v="0"/>
    <x v="1"/>
    <x v="3"/>
    <x v="1"/>
    <x v="42"/>
    <x v="27"/>
    <x v="2"/>
    <x v="23"/>
    <x v="3"/>
    <n v="3.8"/>
    <x v="1"/>
    <x v="5"/>
    <x v="1"/>
    <x v="1"/>
    <n v="31"/>
    <x v="0"/>
    <x v="3"/>
  </r>
  <r>
    <n v="3414"/>
    <n v="34"/>
    <x v="2"/>
    <x v="1"/>
    <x v="24"/>
    <x v="3"/>
    <x v="3"/>
    <x v="12"/>
    <x v="3"/>
    <x v="13"/>
    <x v="0"/>
    <n v="2.5"/>
    <x v="1"/>
    <x v="0"/>
    <x v="1"/>
    <x v="1"/>
    <n v="16"/>
    <x v="3"/>
    <x v="4"/>
  </r>
  <r>
    <n v="3415"/>
    <n v="27"/>
    <x v="3"/>
    <x v="1"/>
    <x v="23"/>
    <x v="1"/>
    <x v="23"/>
    <x v="39"/>
    <x v="2"/>
    <x v="1"/>
    <x v="1"/>
    <n v="4.9000000000000004"/>
    <x v="1"/>
    <x v="2"/>
    <x v="1"/>
    <x v="1"/>
    <n v="3"/>
    <x v="4"/>
    <x v="3"/>
  </r>
  <r>
    <n v="3416"/>
    <n v="38"/>
    <x v="2"/>
    <x v="1"/>
    <x v="0"/>
    <x v="0"/>
    <x v="10"/>
    <x v="14"/>
    <x v="2"/>
    <x v="9"/>
    <x v="3"/>
    <n v="3"/>
    <x v="1"/>
    <x v="4"/>
    <x v="1"/>
    <x v="1"/>
    <n v="15"/>
    <x v="4"/>
    <x v="2"/>
  </r>
  <r>
    <n v="3417"/>
    <n v="25"/>
    <x v="3"/>
    <x v="1"/>
    <x v="3"/>
    <x v="1"/>
    <x v="0"/>
    <x v="15"/>
    <x v="2"/>
    <x v="7"/>
    <x v="1"/>
    <n v="3.2"/>
    <x v="1"/>
    <x v="5"/>
    <x v="1"/>
    <x v="1"/>
    <n v="11"/>
    <x v="4"/>
    <x v="6"/>
  </r>
  <r>
    <n v="3418"/>
    <n v="54"/>
    <x v="0"/>
    <x v="1"/>
    <x v="7"/>
    <x v="2"/>
    <x v="59"/>
    <x v="2"/>
    <x v="2"/>
    <x v="24"/>
    <x v="2"/>
    <n v="2.9"/>
    <x v="1"/>
    <x v="4"/>
    <x v="1"/>
    <x v="1"/>
    <n v="22"/>
    <x v="5"/>
    <x v="0"/>
  </r>
  <r>
    <n v="3419"/>
    <n v="53"/>
    <x v="0"/>
    <x v="1"/>
    <x v="14"/>
    <x v="2"/>
    <x v="38"/>
    <x v="36"/>
    <x v="2"/>
    <x v="19"/>
    <x v="2"/>
    <n v="2.8"/>
    <x v="1"/>
    <x v="1"/>
    <x v="1"/>
    <x v="1"/>
    <n v="35"/>
    <x v="5"/>
    <x v="2"/>
  </r>
  <r>
    <n v="3420"/>
    <n v="23"/>
    <x v="3"/>
    <x v="1"/>
    <x v="16"/>
    <x v="3"/>
    <x v="46"/>
    <x v="8"/>
    <x v="0"/>
    <x v="21"/>
    <x v="0"/>
    <n v="3.1"/>
    <x v="1"/>
    <x v="5"/>
    <x v="1"/>
    <x v="1"/>
    <n v="5"/>
    <x v="0"/>
    <x v="4"/>
  </r>
  <r>
    <n v="3421"/>
    <n v="19"/>
    <x v="1"/>
    <x v="1"/>
    <x v="19"/>
    <x v="3"/>
    <x v="30"/>
    <x v="0"/>
    <x v="2"/>
    <x v="7"/>
    <x v="0"/>
    <n v="3.4"/>
    <x v="1"/>
    <x v="0"/>
    <x v="1"/>
    <x v="1"/>
    <n v="35"/>
    <x v="3"/>
    <x v="4"/>
  </r>
  <r>
    <n v="3422"/>
    <n v="57"/>
    <x v="0"/>
    <x v="1"/>
    <x v="9"/>
    <x v="1"/>
    <x v="38"/>
    <x v="32"/>
    <x v="2"/>
    <x v="1"/>
    <x v="2"/>
    <n v="2.9"/>
    <x v="1"/>
    <x v="1"/>
    <x v="1"/>
    <x v="1"/>
    <n v="27"/>
    <x v="3"/>
    <x v="1"/>
  </r>
  <r>
    <n v="3423"/>
    <n v="19"/>
    <x v="1"/>
    <x v="1"/>
    <x v="7"/>
    <x v="2"/>
    <x v="26"/>
    <x v="14"/>
    <x v="0"/>
    <x v="19"/>
    <x v="0"/>
    <n v="3.2"/>
    <x v="1"/>
    <x v="2"/>
    <x v="1"/>
    <x v="1"/>
    <n v="9"/>
    <x v="0"/>
    <x v="5"/>
  </r>
  <r>
    <n v="3424"/>
    <n v="33"/>
    <x v="2"/>
    <x v="1"/>
    <x v="23"/>
    <x v="1"/>
    <x v="79"/>
    <x v="2"/>
    <x v="2"/>
    <x v="18"/>
    <x v="1"/>
    <n v="3.8"/>
    <x v="1"/>
    <x v="2"/>
    <x v="1"/>
    <x v="1"/>
    <n v="21"/>
    <x v="3"/>
    <x v="4"/>
  </r>
  <r>
    <n v="3425"/>
    <n v="33"/>
    <x v="2"/>
    <x v="1"/>
    <x v="18"/>
    <x v="3"/>
    <x v="1"/>
    <x v="20"/>
    <x v="0"/>
    <x v="14"/>
    <x v="2"/>
    <n v="3.6"/>
    <x v="1"/>
    <x v="4"/>
    <x v="1"/>
    <x v="1"/>
    <n v="23"/>
    <x v="2"/>
    <x v="5"/>
  </r>
  <r>
    <n v="3426"/>
    <n v="38"/>
    <x v="2"/>
    <x v="1"/>
    <x v="19"/>
    <x v="3"/>
    <x v="36"/>
    <x v="49"/>
    <x v="2"/>
    <x v="24"/>
    <x v="2"/>
    <n v="4.3"/>
    <x v="1"/>
    <x v="2"/>
    <x v="1"/>
    <x v="1"/>
    <n v="3"/>
    <x v="5"/>
    <x v="4"/>
  </r>
  <r>
    <n v="3427"/>
    <n v="47"/>
    <x v="2"/>
    <x v="1"/>
    <x v="20"/>
    <x v="0"/>
    <x v="59"/>
    <x v="4"/>
    <x v="3"/>
    <x v="23"/>
    <x v="3"/>
    <n v="4.8"/>
    <x v="1"/>
    <x v="4"/>
    <x v="1"/>
    <x v="1"/>
    <n v="31"/>
    <x v="2"/>
    <x v="2"/>
  </r>
  <r>
    <n v="3428"/>
    <n v="39"/>
    <x v="2"/>
    <x v="1"/>
    <x v="17"/>
    <x v="0"/>
    <x v="15"/>
    <x v="49"/>
    <x v="3"/>
    <x v="2"/>
    <x v="0"/>
    <n v="2.5"/>
    <x v="1"/>
    <x v="5"/>
    <x v="1"/>
    <x v="1"/>
    <n v="44"/>
    <x v="1"/>
    <x v="2"/>
  </r>
  <r>
    <n v="3429"/>
    <n v="32"/>
    <x v="2"/>
    <x v="1"/>
    <x v="16"/>
    <x v="3"/>
    <x v="28"/>
    <x v="47"/>
    <x v="2"/>
    <x v="0"/>
    <x v="3"/>
    <n v="2.5"/>
    <x v="1"/>
    <x v="2"/>
    <x v="1"/>
    <x v="1"/>
    <n v="20"/>
    <x v="0"/>
    <x v="5"/>
  </r>
  <r>
    <n v="3430"/>
    <n v="27"/>
    <x v="3"/>
    <x v="1"/>
    <x v="11"/>
    <x v="0"/>
    <x v="48"/>
    <x v="29"/>
    <x v="1"/>
    <x v="7"/>
    <x v="0"/>
    <n v="4.5999999999999996"/>
    <x v="1"/>
    <x v="0"/>
    <x v="1"/>
    <x v="1"/>
    <n v="34"/>
    <x v="5"/>
    <x v="1"/>
  </r>
  <r>
    <n v="3431"/>
    <n v="67"/>
    <x v="0"/>
    <x v="1"/>
    <x v="20"/>
    <x v="0"/>
    <x v="2"/>
    <x v="6"/>
    <x v="2"/>
    <x v="12"/>
    <x v="0"/>
    <n v="4.2"/>
    <x v="1"/>
    <x v="2"/>
    <x v="1"/>
    <x v="1"/>
    <n v="17"/>
    <x v="4"/>
    <x v="6"/>
  </r>
  <r>
    <n v="3432"/>
    <n v="46"/>
    <x v="2"/>
    <x v="1"/>
    <x v="22"/>
    <x v="3"/>
    <x v="4"/>
    <x v="35"/>
    <x v="1"/>
    <x v="14"/>
    <x v="2"/>
    <n v="4.2"/>
    <x v="1"/>
    <x v="0"/>
    <x v="1"/>
    <x v="1"/>
    <n v="20"/>
    <x v="0"/>
    <x v="2"/>
  </r>
  <r>
    <n v="3433"/>
    <n v="36"/>
    <x v="2"/>
    <x v="1"/>
    <x v="23"/>
    <x v="1"/>
    <x v="77"/>
    <x v="39"/>
    <x v="2"/>
    <x v="0"/>
    <x v="2"/>
    <n v="4.8"/>
    <x v="1"/>
    <x v="4"/>
    <x v="1"/>
    <x v="1"/>
    <n v="46"/>
    <x v="3"/>
    <x v="6"/>
  </r>
  <r>
    <n v="3434"/>
    <n v="62"/>
    <x v="0"/>
    <x v="1"/>
    <x v="20"/>
    <x v="0"/>
    <x v="73"/>
    <x v="29"/>
    <x v="2"/>
    <x v="22"/>
    <x v="1"/>
    <n v="4.5"/>
    <x v="1"/>
    <x v="1"/>
    <x v="1"/>
    <x v="1"/>
    <n v="28"/>
    <x v="3"/>
    <x v="2"/>
  </r>
  <r>
    <n v="3435"/>
    <n v="31"/>
    <x v="2"/>
    <x v="1"/>
    <x v="13"/>
    <x v="0"/>
    <x v="11"/>
    <x v="31"/>
    <x v="1"/>
    <x v="20"/>
    <x v="2"/>
    <n v="3.3"/>
    <x v="1"/>
    <x v="4"/>
    <x v="1"/>
    <x v="1"/>
    <n v="6"/>
    <x v="0"/>
    <x v="0"/>
  </r>
  <r>
    <n v="3436"/>
    <n v="68"/>
    <x v="0"/>
    <x v="1"/>
    <x v="20"/>
    <x v="0"/>
    <x v="26"/>
    <x v="6"/>
    <x v="2"/>
    <x v="19"/>
    <x v="2"/>
    <n v="2.7"/>
    <x v="1"/>
    <x v="4"/>
    <x v="1"/>
    <x v="1"/>
    <n v="50"/>
    <x v="5"/>
    <x v="4"/>
  </r>
  <r>
    <n v="3437"/>
    <n v="57"/>
    <x v="0"/>
    <x v="1"/>
    <x v="22"/>
    <x v="3"/>
    <x v="42"/>
    <x v="43"/>
    <x v="0"/>
    <x v="15"/>
    <x v="0"/>
    <n v="2.8"/>
    <x v="1"/>
    <x v="4"/>
    <x v="1"/>
    <x v="1"/>
    <n v="41"/>
    <x v="4"/>
    <x v="5"/>
  </r>
  <r>
    <n v="3438"/>
    <n v="22"/>
    <x v="3"/>
    <x v="1"/>
    <x v="14"/>
    <x v="2"/>
    <x v="17"/>
    <x v="19"/>
    <x v="1"/>
    <x v="14"/>
    <x v="0"/>
    <n v="3.5"/>
    <x v="1"/>
    <x v="4"/>
    <x v="1"/>
    <x v="1"/>
    <n v="50"/>
    <x v="3"/>
    <x v="2"/>
  </r>
  <r>
    <n v="3439"/>
    <n v="26"/>
    <x v="3"/>
    <x v="1"/>
    <x v="5"/>
    <x v="0"/>
    <x v="79"/>
    <x v="0"/>
    <x v="2"/>
    <x v="10"/>
    <x v="3"/>
    <n v="3"/>
    <x v="1"/>
    <x v="5"/>
    <x v="1"/>
    <x v="1"/>
    <n v="33"/>
    <x v="2"/>
    <x v="5"/>
  </r>
  <r>
    <n v="3440"/>
    <n v="43"/>
    <x v="2"/>
    <x v="1"/>
    <x v="24"/>
    <x v="3"/>
    <x v="73"/>
    <x v="37"/>
    <x v="2"/>
    <x v="0"/>
    <x v="2"/>
    <n v="4.5"/>
    <x v="1"/>
    <x v="0"/>
    <x v="1"/>
    <x v="1"/>
    <n v="25"/>
    <x v="0"/>
    <x v="3"/>
  </r>
  <r>
    <n v="3441"/>
    <n v="45"/>
    <x v="2"/>
    <x v="1"/>
    <x v="8"/>
    <x v="3"/>
    <x v="80"/>
    <x v="33"/>
    <x v="0"/>
    <x v="23"/>
    <x v="3"/>
    <n v="4.3"/>
    <x v="1"/>
    <x v="4"/>
    <x v="1"/>
    <x v="1"/>
    <n v="2"/>
    <x v="3"/>
    <x v="1"/>
  </r>
  <r>
    <n v="3442"/>
    <n v="64"/>
    <x v="0"/>
    <x v="1"/>
    <x v="1"/>
    <x v="0"/>
    <x v="48"/>
    <x v="30"/>
    <x v="3"/>
    <x v="4"/>
    <x v="3"/>
    <n v="4.0999999999999996"/>
    <x v="1"/>
    <x v="3"/>
    <x v="1"/>
    <x v="1"/>
    <n v="15"/>
    <x v="2"/>
    <x v="2"/>
  </r>
  <r>
    <n v="3443"/>
    <n v="28"/>
    <x v="3"/>
    <x v="1"/>
    <x v="11"/>
    <x v="0"/>
    <x v="72"/>
    <x v="49"/>
    <x v="2"/>
    <x v="10"/>
    <x v="1"/>
    <n v="4.3"/>
    <x v="1"/>
    <x v="2"/>
    <x v="1"/>
    <x v="1"/>
    <n v="12"/>
    <x v="3"/>
    <x v="1"/>
  </r>
  <r>
    <n v="3444"/>
    <n v="47"/>
    <x v="2"/>
    <x v="1"/>
    <x v="10"/>
    <x v="0"/>
    <x v="41"/>
    <x v="30"/>
    <x v="0"/>
    <x v="5"/>
    <x v="2"/>
    <n v="5"/>
    <x v="1"/>
    <x v="1"/>
    <x v="1"/>
    <x v="1"/>
    <n v="28"/>
    <x v="1"/>
    <x v="4"/>
  </r>
  <r>
    <n v="3445"/>
    <n v="53"/>
    <x v="0"/>
    <x v="1"/>
    <x v="13"/>
    <x v="0"/>
    <x v="80"/>
    <x v="3"/>
    <x v="1"/>
    <x v="14"/>
    <x v="2"/>
    <n v="3.8"/>
    <x v="1"/>
    <x v="4"/>
    <x v="1"/>
    <x v="1"/>
    <n v="12"/>
    <x v="4"/>
    <x v="4"/>
  </r>
  <r>
    <n v="3446"/>
    <n v="42"/>
    <x v="2"/>
    <x v="1"/>
    <x v="19"/>
    <x v="3"/>
    <x v="47"/>
    <x v="20"/>
    <x v="2"/>
    <x v="23"/>
    <x v="3"/>
    <n v="4.9000000000000004"/>
    <x v="1"/>
    <x v="3"/>
    <x v="1"/>
    <x v="1"/>
    <n v="3"/>
    <x v="5"/>
    <x v="2"/>
  </r>
  <r>
    <n v="3447"/>
    <n v="51"/>
    <x v="0"/>
    <x v="1"/>
    <x v="23"/>
    <x v="1"/>
    <x v="37"/>
    <x v="7"/>
    <x v="1"/>
    <x v="7"/>
    <x v="1"/>
    <n v="5"/>
    <x v="1"/>
    <x v="4"/>
    <x v="1"/>
    <x v="1"/>
    <n v="20"/>
    <x v="1"/>
    <x v="1"/>
  </r>
  <r>
    <n v="3448"/>
    <n v="62"/>
    <x v="0"/>
    <x v="1"/>
    <x v="3"/>
    <x v="1"/>
    <x v="47"/>
    <x v="10"/>
    <x v="2"/>
    <x v="24"/>
    <x v="3"/>
    <n v="4.3"/>
    <x v="1"/>
    <x v="0"/>
    <x v="1"/>
    <x v="1"/>
    <n v="3"/>
    <x v="4"/>
    <x v="4"/>
  </r>
  <r>
    <n v="3449"/>
    <n v="18"/>
    <x v="1"/>
    <x v="1"/>
    <x v="7"/>
    <x v="2"/>
    <x v="39"/>
    <x v="0"/>
    <x v="1"/>
    <x v="22"/>
    <x v="0"/>
    <n v="4.0999999999999996"/>
    <x v="1"/>
    <x v="0"/>
    <x v="1"/>
    <x v="1"/>
    <n v="32"/>
    <x v="4"/>
    <x v="0"/>
  </r>
  <r>
    <n v="3450"/>
    <n v="48"/>
    <x v="2"/>
    <x v="1"/>
    <x v="0"/>
    <x v="0"/>
    <x v="18"/>
    <x v="23"/>
    <x v="2"/>
    <x v="18"/>
    <x v="1"/>
    <n v="4.5"/>
    <x v="1"/>
    <x v="3"/>
    <x v="1"/>
    <x v="1"/>
    <n v="35"/>
    <x v="1"/>
    <x v="5"/>
  </r>
  <r>
    <n v="3451"/>
    <n v="20"/>
    <x v="3"/>
    <x v="1"/>
    <x v="6"/>
    <x v="0"/>
    <x v="72"/>
    <x v="34"/>
    <x v="2"/>
    <x v="6"/>
    <x v="1"/>
    <n v="3.6"/>
    <x v="1"/>
    <x v="5"/>
    <x v="1"/>
    <x v="1"/>
    <n v="31"/>
    <x v="3"/>
    <x v="5"/>
  </r>
  <r>
    <n v="3452"/>
    <n v="32"/>
    <x v="2"/>
    <x v="1"/>
    <x v="0"/>
    <x v="0"/>
    <x v="2"/>
    <x v="22"/>
    <x v="3"/>
    <x v="5"/>
    <x v="3"/>
    <n v="3"/>
    <x v="1"/>
    <x v="1"/>
    <x v="1"/>
    <x v="1"/>
    <n v="13"/>
    <x v="2"/>
    <x v="2"/>
  </r>
  <r>
    <n v="3453"/>
    <n v="26"/>
    <x v="3"/>
    <x v="1"/>
    <x v="14"/>
    <x v="2"/>
    <x v="5"/>
    <x v="19"/>
    <x v="2"/>
    <x v="21"/>
    <x v="1"/>
    <n v="3.7"/>
    <x v="1"/>
    <x v="2"/>
    <x v="1"/>
    <x v="1"/>
    <n v="3"/>
    <x v="0"/>
    <x v="0"/>
  </r>
  <r>
    <n v="3454"/>
    <n v="31"/>
    <x v="2"/>
    <x v="1"/>
    <x v="5"/>
    <x v="0"/>
    <x v="30"/>
    <x v="15"/>
    <x v="0"/>
    <x v="6"/>
    <x v="0"/>
    <n v="4.3"/>
    <x v="1"/>
    <x v="3"/>
    <x v="1"/>
    <x v="1"/>
    <n v="48"/>
    <x v="0"/>
    <x v="4"/>
  </r>
  <r>
    <n v="3455"/>
    <n v="55"/>
    <x v="0"/>
    <x v="1"/>
    <x v="8"/>
    <x v="3"/>
    <x v="79"/>
    <x v="7"/>
    <x v="1"/>
    <x v="12"/>
    <x v="3"/>
    <n v="4.5999999999999996"/>
    <x v="1"/>
    <x v="5"/>
    <x v="1"/>
    <x v="1"/>
    <n v="15"/>
    <x v="3"/>
    <x v="4"/>
  </r>
  <r>
    <n v="3456"/>
    <n v="49"/>
    <x v="2"/>
    <x v="1"/>
    <x v="17"/>
    <x v="0"/>
    <x v="58"/>
    <x v="31"/>
    <x v="2"/>
    <x v="20"/>
    <x v="3"/>
    <n v="4.7"/>
    <x v="1"/>
    <x v="3"/>
    <x v="1"/>
    <x v="1"/>
    <n v="13"/>
    <x v="0"/>
    <x v="2"/>
  </r>
  <r>
    <n v="3457"/>
    <n v="42"/>
    <x v="2"/>
    <x v="1"/>
    <x v="15"/>
    <x v="0"/>
    <x v="0"/>
    <x v="21"/>
    <x v="2"/>
    <x v="16"/>
    <x v="3"/>
    <n v="4.5999999999999996"/>
    <x v="1"/>
    <x v="0"/>
    <x v="1"/>
    <x v="1"/>
    <n v="21"/>
    <x v="0"/>
    <x v="5"/>
  </r>
  <r>
    <n v="3458"/>
    <n v="64"/>
    <x v="0"/>
    <x v="1"/>
    <x v="16"/>
    <x v="3"/>
    <x v="55"/>
    <x v="33"/>
    <x v="2"/>
    <x v="0"/>
    <x v="2"/>
    <n v="3"/>
    <x v="1"/>
    <x v="0"/>
    <x v="1"/>
    <x v="1"/>
    <n v="29"/>
    <x v="1"/>
    <x v="0"/>
  </r>
  <r>
    <n v="3459"/>
    <n v="68"/>
    <x v="0"/>
    <x v="1"/>
    <x v="16"/>
    <x v="3"/>
    <x v="18"/>
    <x v="8"/>
    <x v="0"/>
    <x v="10"/>
    <x v="1"/>
    <n v="3.4"/>
    <x v="1"/>
    <x v="3"/>
    <x v="1"/>
    <x v="1"/>
    <n v="24"/>
    <x v="0"/>
    <x v="3"/>
  </r>
  <r>
    <n v="3460"/>
    <n v="68"/>
    <x v="0"/>
    <x v="1"/>
    <x v="15"/>
    <x v="0"/>
    <x v="18"/>
    <x v="31"/>
    <x v="0"/>
    <x v="14"/>
    <x v="3"/>
    <n v="3.8"/>
    <x v="1"/>
    <x v="0"/>
    <x v="1"/>
    <x v="1"/>
    <n v="21"/>
    <x v="3"/>
    <x v="2"/>
  </r>
  <r>
    <n v="3461"/>
    <n v="41"/>
    <x v="2"/>
    <x v="1"/>
    <x v="18"/>
    <x v="3"/>
    <x v="72"/>
    <x v="27"/>
    <x v="2"/>
    <x v="9"/>
    <x v="1"/>
    <n v="3.1"/>
    <x v="1"/>
    <x v="0"/>
    <x v="1"/>
    <x v="1"/>
    <n v="5"/>
    <x v="4"/>
    <x v="4"/>
  </r>
  <r>
    <n v="3462"/>
    <n v="51"/>
    <x v="0"/>
    <x v="1"/>
    <x v="9"/>
    <x v="1"/>
    <x v="66"/>
    <x v="5"/>
    <x v="1"/>
    <x v="1"/>
    <x v="1"/>
    <n v="4.4000000000000004"/>
    <x v="1"/>
    <x v="3"/>
    <x v="1"/>
    <x v="1"/>
    <n v="47"/>
    <x v="1"/>
    <x v="3"/>
  </r>
  <r>
    <n v="3463"/>
    <n v="44"/>
    <x v="2"/>
    <x v="1"/>
    <x v="2"/>
    <x v="0"/>
    <x v="2"/>
    <x v="49"/>
    <x v="0"/>
    <x v="8"/>
    <x v="1"/>
    <n v="4.5"/>
    <x v="1"/>
    <x v="3"/>
    <x v="1"/>
    <x v="1"/>
    <n v="34"/>
    <x v="2"/>
    <x v="6"/>
  </r>
  <r>
    <n v="3464"/>
    <n v="27"/>
    <x v="3"/>
    <x v="1"/>
    <x v="16"/>
    <x v="3"/>
    <x v="65"/>
    <x v="1"/>
    <x v="2"/>
    <x v="22"/>
    <x v="3"/>
    <n v="2.8"/>
    <x v="1"/>
    <x v="4"/>
    <x v="1"/>
    <x v="1"/>
    <n v="45"/>
    <x v="3"/>
    <x v="0"/>
  </r>
  <r>
    <n v="3465"/>
    <n v="36"/>
    <x v="2"/>
    <x v="1"/>
    <x v="7"/>
    <x v="2"/>
    <x v="40"/>
    <x v="40"/>
    <x v="1"/>
    <x v="15"/>
    <x v="0"/>
    <n v="2.7"/>
    <x v="1"/>
    <x v="2"/>
    <x v="1"/>
    <x v="1"/>
    <n v="12"/>
    <x v="3"/>
    <x v="2"/>
  </r>
  <r>
    <n v="3466"/>
    <n v="19"/>
    <x v="1"/>
    <x v="1"/>
    <x v="21"/>
    <x v="3"/>
    <x v="0"/>
    <x v="44"/>
    <x v="2"/>
    <x v="9"/>
    <x v="1"/>
    <n v="3.4"/>
    <x v="1"/>
    <x v="3"/>
    <x v="1"/>
    <x v="1"/>
    <n v="31"/>
    <x v="5"/>
    <x v="1"/>
  </r>
  <r>
    <n v="3467"/>
    <n v="49"/>
    <x v="2"/>
    <x v="1"/>
    <x v="20"/>
    <x v="0"/>
    <x v="69"/>
    <x v="33"/>
    <x v="1"/>
    <x v="7"/>
    <x v="2"/>
    <n v="4.5999999999999996"/>
    <x v="1"/>
    <x v="3"/>
    <x v="1"/>
    <x v="1"/>
    <n v="43"/>
    <x v="4"/>
    <x v="2"/>
  </r>
  <r>
    <n v="3468"/>
    <n v="18"/>
    <x v="1"/>
    <x v="1"/>
    <x v="18"/>
    <x v="3"/>
    <x v="29"/>
    <x v="21"/>
    <x v="2"/>
    <x v="4"/>
    <x v="3"/>
    <n v="5"/>
    <x v="1"/>
    <x v="2"/>
    <x v="1"/>
    <x v="1"/>
    <n v="5"/>
    <x v="2"/>
    <x v="2"/>
  </r>
  <r>
    <n v="3469"/>
    <n v="36"/>
    <x v="2"/>
    <x v="1"/>
    <x v="12"/>
    <x v="3"/>
    <x v="58"/>
    <x v="31"/>
    <x v="1"/>
    <x v="21"/>
    <x v="0"/>
    <n v="3.5"/>
    <x v="1"/>
    <x v="3"/>
    <x v="1"/>
    <x v="1"/>
    <n v="36"/>
    <x v="5"/>
    <x v="3"/>
  </r>
  <r>
    <n v="3470"/>
    <n v="36"/>
    <x v="2"/>
    <x v="1"/>
    <x v="20"/>
    <x v="0"/>
    <x v="6"/>
    <x v="25"/>
    <x v="0"/>
    <x v="23"/>
    <x v="3"/>
    <n v="3.3"/>
    <x v="1"/>
    <x v="5"/>
    <x v="1"/>
    <x v="1"/>
    <n v="12"/>
    <x v="1"/>
    <x v="2"/>
  </r>
  <r>
    <n v="3471"/>
    <n v="19"/>
    <x v="1"/>
    <x v="1"/>
    <x v="7"/>
    <x v="2"/>
    <x v="28"/>
    <x v="8"/>
    <x v="1"/>
    <x v="8"/>
    <x v="2"/>
    <n v="4.5"/>
    <x v="1"/>
    <x v="1"/>
    <x v="1"/>
    <x v="1"/>
    <n v="31"/>
    <x v="1"/>
    <x v="4"/>
  </r>
  <r>
    <n v="3472"/>
    <n v="43"/>
    <x v="2"/>
    <x v="1"/>
    <x v="3"/>
    <x v="1"/>
    <x v="76"/>
    <x v="17"/>
    <x v="1"/>
    <x v="24"/>
    <x v="1"/>
    <n v="3.1"/>
    <x v="1"/>
    <x v="5"/>
    <x v="1"/>
    <x v="1"/>
    <n v="31"/>
    <x v="1"/>
    <x v="4"/>
  </r>
  <r>
    <n v="3473"/>
    <n v="31"/>
    <x v="2"/>
    <x v="1"/>
    <x v="0"/>
    <x v="0"/>
    <x v="69"/>
    <x v="42"/>
    <x v="1"/>
    <x v="3"/>
    <x v="2"/>
    <n v="4"/>
    <x v="1"/>
    <x v="1"/>
    <x v="1"/>
    <x v="1"/>
    <n v="15"/>
    <x v="5"/>
    <x v="1"/>
  </r>
  <r>
    <n v="3474"/>
    <n v="63"/>
    <x v="0"/>
    <x v="1"/>
    <x v="10"/>
    <x v="0"/>
    <x v="49"/>
    <x v="23"/>
    <x v="2"/>
    <x v="17"/>
    <x v="1"/>
    <n v="2.5"/>
    <x v="1"/>
    <x v="0"/>
    <x v="1"/>
    <x v="1"/>
    <n v="11"/>
    <x v="1"/>
    <x v="1"/>
  </r>
  <r>
    <n v="3475"/>
    <n v="41"/>
    <x v="2"/>
    <x v="1"/>
    <x v="13"/>
    <x v="0"/>
    <x v="71"/>
    <x v="1"/>
    <x v="2"/>
    <x v="17"/>
    <x v="0"/>
    <n v="4.4000000000000004"/>
    <x v="1"/>
    <x v="5"/>
    <x v="1"/>
    <x v="1"/>
    <n v="18"/>
    <x v="0"/>
    <x v="5"/>
  </r>
  <r>
    <n v="3476"/>
    <n v="48"/>
    <x v="2"/>
    <x v="1"/>
    <x v="4"/>
    <x v="1"/>
    <x v="19"/>
    <x v="36"/>
    <x v="2"/>
    <x v="20"/>
    <x v="1"/>
    <n v="4.4000000000000004"/>
    <x v="1"/>
    <x v="0"/>
    <x v="1"/>
    <x v="1"/>
    <n v="9"/>
    <x v="1"/>
    <x v="3"/>
  </r>
  <r>
    <n v="3477"/>
    <n v="68"/>
    <x v="0"/>
    <x v="1"/>
    <x v="23"/>
    <x v="1"/>
    <x v="54"/>
    <x v="36"/>
    <x v="3"/>
    <x v="20"/>
    <x v="2"/>
    <n v="3.2"/>
    <x v="1"/>
    <x v="1"/>
    <x v="1"/>
    <x v="1"/>
    <n v="11"/>
    <x v="1"/>
    <x v="1"/>
  </r>
  <r>
    <n v="3478"/>
    <n v="53"/>
    <x v="0"/>
    <x v="1"/>
    <x v="8"/>
    <x v="3"/>
    <x v="6"/>
    <x v="0"/>
    <x v="1"/>
    <x v="11"/>
    <x v="1"/>
    <n v="3.8"/>
    <x v="1"/>
    <x v="5"/>
    <x v="1"/>
    <x v="1"/>
    <n v="38"/>
    <x v="5"/>
    <x v="4"/>
  </r>
  <r>
    <n v="3479"/>
    <n v="36"/>
    <x v="2"/>
    <x v="1"/>
    <x v="8"/>
    <x v="3"/>
    <x v="75"/>
    <x v="28"/>
    <x v="2"/>
    <x v="23"/>
    <x v="3"/>
    <n v="4.5999999999999996"/>
    <x v="1"/>
    <x v="5"/>
    <x v="1"/>
    <x v="1"/>
    <n v="42"/>
    <x v="3"/>
    <x v="3"/>
  </r>
  <r>
    <n v="3480"/>
    <n v="46"/>
    <x v="2"/>
    <x v="1"/>
    <x v="1"/>
    <x v="0"/>
    <x v="22"/>
    <x v="14"/>
    <x v="1"/>
    <x v="20"/>
    <x v="2"/>
    <n v="4.9000000000000004"/>
    <x v="1"/>
    <x v="3"/>
    <x v="1"/>
    <x v="1"/>
    <n v="41"/>
    <x v="1"/>
    <x v="5"/>
  </r>
  <r>
    <n v="3481"/>
    <n v="21"/>
    <x v="3"/>
    <x v="1"/>
    <x v="3"/>
    <x v="1"/>
    <x v="24"/>
    <x v="13"/>
    <x v="0"/>
    <x v="15"/>
    <x v="0"/>
    <n v="3.5"/>
    <x v="1"/>
    <x v="1"/>
    <x v="1"/>
    <x v="1"/>
    <n v="45"/>
    <x v="3"/>
    <x v="5"/>
  </r>
  <r>
    <n v="3482"/>
    <n v="52"/>
    <x v="0"/>
    <x v="1"/>
    <x v="20"/>
    <x v="0"/>
    <x v="25"/>
    <x v="31"/>
    <x v="1"/>
    <x v="1"/>
    <x v="2"/>
    <n v="3.4"/>
    <x v="1"/>
    <x v="5"/>
    <x v="1"/>
    <x v="1"/>
    <n v="41"/>
    <x v="5"/>
    <x v="4"/>
  </r>
  <r>
    <n v="3483"/>
    <n v="66"/>
    <x v="0"/>
    <x v="1"/>
    <x v="24"/>
    <x v="3"/>
    <x v="70"/>
    <x v="11"/>
    <x v="2"/>
    <x v="9"/>
    <x v="0"/>
    <n v="3.9"/>
    <x v="1"/>
    <x v="2"/>
    <x v="1"/>
    <x v="1"/>
    <n v="35"/>
    <x v="5"/>
    <x v="1"/>
  </r>
  <r>
    <n v="3484"/>
    <n v="19"/>
    <x v="1"/>
    <x v="1"/>
    <x v="15"/>
    <x v="0"/>
    <x v="18"/>
    <x v="21"/>
    <x v="0"/>
    <x v="3"/>
    <x v="0"/>
    <n v="3.9"/>
    <x v="1"/>
    <x v="0"/>
    <x v="1"/>
    <x v="1"/>
    <n v="21"/>
    <x v="2"/>
    <x v="6"/>
  </r>
  <r>
    <n v="3485"/>
    <n v="44"/>
    <x v="2"/>
    <x v="1"/>
    <x v="10"/>
    <x v="0"/>
    <x v="60"/>
    <x v="26"/>
    <x v="0"/>
    <x v="0"/>
    <x v="3"/>
    <n v="4.2"/>
    <x v="1"/>
    <x v="1"/>
    <x v="1"/>
    <x v="1"/>
    <n v="13"/>
    <x v="2"/>
    <x v="4"/>
  </r>
  <r>
    <n v="3486"/>
    <n v="50"/>
    <x v="2"/>
    <x v="1"/>
    <x v="5"/>
    <x v="0"/>
    <x v="34"/>
    <x v="2"/>
    <x v="3"/>
    <x v="18"/>
    <x v="0"/>
    <n v="3.4"/>
    <x v="1"/>
    <x v="3"/>
    <x v="1"/>
    <x v="1"/>
    <n v="23"/>
    <x v="5"/>
    <x v="0"/>
  </r>
  <r>
    <n v="3487"/>
    <n v="51"/>
    <x v="0"/>
    <x v="1"/>
    <x v="6"/>
    <x v="0"/>
    <x v="58"/>
    <x v="17"/>
    <x v="0"/>
    <x v="4"/>
    <x v="0"/>
    <n v="4.9000000000000004"/>
    <x v="1"/>
    <x v="3"/>
    <x v="1"/>
    <x v="1"/>
    <n v="6"/>
    <x v="3"/>
    <x v="1"/>
  </r>
  <r>
    <n v="3488"/>
    <n v="25"/>
    <x v="3"/>
    <x v="1"/>
    <x v="3"/>
    <x v="1"/>
    <x v="41"/>
    <x v="8"/>
    <x v="0"/>
    <x v="19"/>
    <x v="3"/>
    <n v="2.9"/>
    <x v="1"/>
    <x v="5"/>
    <x v="1"/>
    <x v="1"/>
    <n v="39"/>
    <x v="4"/>
    <x v="2"/>
  </r>
  <r>
    <n v="3489"/>
    <n v="62"/>
    <x v="0"/>
    <x v="1"/>
    <x v="1"/>
    <x v="0"/>
    <x v="65"/>
    <x v="12"/>
    <x v="3"/>
    <x v="11"/>
    <x v="1"/>
    <n v="4.9000000000000004"/>
    <x v="1"/>
    <x v="5"/>
    <x v="1"/>
    <x v="1"/>
    <n v="7"/>
    <x v="1"/>
    <x v="3"/>
  </r>
  <r>
    <n v="3490"/>
    <n v="48"/>
    <x v="2"/>
    <x v="1"/>
    <x v="10"/>
    <x v="0"/>
    <x v="46"/>
    <x v="37"/>
    <x v="0"/>
    <x v="13"/>
    <x v="2"/>
    <n v="4.5999999999999996"/>
    <x v="1"/>
    <x v="4"/>
    <x v="1"/>
    <x v="1"/>
    <n v="32"/>
    <x v="3"/>
    <x v="6"/>
  </r>
  <r>
    <n v="3491"/>
    <n v="62"/>
    <x v="0"/>
    <x v="1"/>
    <x v="23"/>
    <x v="1"/>
    <x v="71"/>
    <x v="4"/>
    <x v="2"/>
    <x v="10"/>
    <x v="1"/>
    <n v="3.6"/>
    <x v="1"/>
    <x v="5"/>
    <x v="1"/>
    <x v="1"/>
    <n v="43"/>
    <x v="2"/>
    <x v="3"/>
  </r>
  <r>
    <n v="3492"/>
    <n v="22"/>
    <x v="3"/>
    <x v="1"/>
    <x v="13"/>
    <x v="0"/>
    <x v="39"/>
    <x v="1"/>
    <x v="2"/>
    <x v="20"/>
    <x v="0"/>
    <n v="4.3"/>
    <x v="1"/>
    <x v="0"/>
    <x v="1"/>
    <x v="1"/>
    <n v="15"/>
    <x v="1"/>
    <x v="5"/>
  </r>
  <r>
    <n v="3493"/>
    <n v="48"/>
    <x v="2"/>
    <x v="1"/>
    <x v="24"/>
    <x v="3"/>
    <x v="61"/>
    <x v="45"/>
    <x v="2"/>
    <x v="2"/>
    <x v="3"/>
    <n v="4.5999999999999996"/>
    <x v="1"/>
    <x v="3"/>
    <x v="1"/>
    <x v="1"/>
    <n v="48"/>
    <x v="4"/>
    <x v="2"/>
  </r>
  <r>
    <n v="3494"/>
    <n v="48"/>
    <x v="2"/>
    <x v="1"/>
    <x v="13"/>
    <x v="0"/>
    <x v="71"/>
    <x v="35"/>
    <x v="3"/>
    <x v="13"/>
    <x v="0"/>
    <n v="4.7"/>
    <x v="1"/>
    <x v="5"/>
    <x v="1"/>
    <x v="1"/>
    <n v="35"/>
    <x v="2"/>
    <x v="1"/>
  </r>
  <r>
    <n v="3495"/>
    <n v="62"/>
    <x v="0"/>
    <x v="1"/>
    <x v="18"/>
    <x v="3"/>
    <x v="15"/>
    <x v="47"/>
    <x v="2"/>
    <x v="5"/>
    <x v="0"/>
    <n v="3.5"/>
    <x v="1"/>
    <x v="1"/>
    <x v="1"/>
    <x v="1"/>
    <n v="41"/>
    <x v="3"/>
    <x v="3"/>
  </r>
  <r>
    <n v="3496"/>
    <n v="24"/>
    <x v="3"/>
    <x v="1"/>
    <x v="6"/>
    <x v="0"/>
    <x v="27"/>
    <x v="42"/>
    <x v="3"/>
    <x v="0"/>
    <x v="1"/>
    <n v="2.8"/>
    <x v="1"/>
    <x v="1"/>
    <x v="1"/>
    <x v="1"/>
    <n v="14"/>
    <x v="1"/>
    <x v="1"/>
  </r>
  <r>
    <n v="3497"/>
    <n v="39"/>
    <x v="2"/>
    <x v="1"/>
    <x v="9"/>
    <x v="1"/>
    <x v="15"/>
    <x v="37"/>
    <x v="2"/>
    <x v="6"/>
    <x v="2"/>
    <n v="4"/>
    <x v="1"/>
    <x v="1"/>
    <x v="1"/>
    <x v="1"/>
    <n v="22"/>
    <x v="3"/>
    <x v="5"/>
  </r>
  <r>
    <n v="3498"/>
    <n v="35"/>
    <x v="2"/>
    <x v="1"/>
    <x v="8"/>
    <x v="3"/>
    <x v="16"/>
    <x v="24"/>
    <x v="2"/>
    <x v="16"/>
    <x v="1"/>
    <n v="4.3"/>
    <x v="1"/>
    <x v="5"/>
    <x v="1"/>
    <x v="1"/>
    <n v="16"/>
    <x v="0"/>
    <x v="6"/>
  </r>
  <r>
    <n v="3499"/>
    <n v="47"/>
    <x v="2"/>
    <x v="1"/>
    <x v="3"/>
    <x v="1"/>
    <x v="59"/>
    <x v="0"/>
    <x v="2"/>
    <x v="12"/>
    <x v="2"/>
    <n v="3.8"/>
    <x v="1"/>
    <x v="3"/>
    <x v="1"/>
    <x v="1"/>
    <n v="2"/>
    <x v="4"/>
    <x v="4"/>
  </r>
  <r>
    <n v="3500"/>
    <n v="22"/>
    <x v="3"/>
    <x v="1"/>
    <x v="20"/>
    <x v="0"/>
    <x v="45"/>
    <x v="32"/>
    <x v="0"/>
    <x v="21"/>
    <x v="3"/>
    <n v="3"/>
    <x v="1"/>
    <x v="2"/>
    <x v="1"/>
    <x v="1"/>
    <n v="13"/>
    <x v="3"/>
    <x v="6"/>
  </r>
  <r>
    <n v="3501"/>
    <n v="38"/>
    <x v="2"/>
    <x v="1"/>
    <x v="5"/>
    <x v="0"/>
    <x v="16"/>
    <x v="4"/>
    <x v="1"/>
    <x v="5"/>
    <x v="3"/>
    <n v="4.5999999999999996"/>
    <x v="1"/>
    <x v="2"/>
    <x v="1"/>
    <x v="1"/>
    <n v="38"/>
    <x v="5"/>
    <x v="0"/>
  </r>
  <r>
    <n v="3502"/>
    <n v="53"/>
    <x v="0"/>
    <x v="1"/>
    <x v="9"/>
    <x v="1"/>
    <x v="55"/>
    <x v="43"/>
    <x v="2"/>
    <x v="5"/>
    <x v="3"/>
    <n v="4.8"/>
    <x v="1"/>
    <x v="3"/>
    <x v="1"/>
    <x v="1"/>
    <n v="43"/>
    <x v="4"/>
    <x v="1"/>
  </r>
  <r>
    <n v="3503"/>
    <n v="31"/>
    <x v="2"/>
    <x v="1"/>
    <x v="21"/>
    <x v="3"/>
    <x v="17"/>
    <x v="2"/>
    <x v="2"/>
    <x v="14"/>
    <x v="3"/>
    <n v="4.7"/>
    <x v="1"/>
    <x v="2"/>
    <x v="1"/>
    <x v="1"/>
    <n v="26"/>
    <x v="4"/>
    <x v="3"/>
  </r>
  <r>
    <n v="3504"/>
    <n v="31"/>
    <x v="2"/>
    <x v="1"/>
    <x v="5"/>
    <x v="0"/>
    <x v="48"/>
    <x v="43"/>
    <x v="2"/>
    <x v="6"/>
    <x v="1"/>
    <n v="3.9"/>
    <x v="1"/>
    <x v="1"/>
    <x v="1"/>
    <x v="1"/>
    <n v="39"/>
    <x v="1"/>
    <x v="1"/>
  </r>
  <r>
    <n v="3505"/>
    <n v="65"/>
    <x v="0"/>
    <x v="1"/>
    <x v="8"/>
    <x v="3"/>
    <x v="52"/>
    <x v="11"/>
    <x v="1"/>
    <x v="10"/>
    <x v="3"/>
    <n v="4"/>
    <x v="1"/>
    <x v="2"/>
    <x v="1"/>
    <x v="1"/>
    <n v="50"/>
    <x v="0"/>
    <x v="5"/>
  </r>
  <r>
    <n v="3506"/>
    <n v="48"/>
    <x v="2"/>
    <x v="1"/>
    <x v="16"/>
    <x v="3"/>
    <x v="69"/>
    <x v="27"/>
    <x v="0"/>
    <x v="16"/>
    <x v="0"/>
    <n v="3.7"/>
    <x v="1"/>
    <x v="4"/>
    <x v="1"/>
    <x v="1"/>
    <n v="40"/>
    <x v="4"/>
    <x v="6"/>
  </r>
  <r>
    <n v="3507"/>
    <n v="18"/>
    <x v="1"/>
    <x v="1"/>
    <x v="5"/>
    <x v="0"/>
    <x v="75"/>
    <x v="26"/>
    <x v="0"/>
    <x v="8"/>
    <x v="0"/>
    <n v="3.7"/>
    <x v="1"/>
    <x v="4"/>
    <x v="1"/>
    <x v="1"/>
    <n v="12"/>
    <x v="1"/>
    <x v="0"/>
  </r>
  <r>
    <n v="3508"/>
    <n v="46"/>
    <x v="2"/>
    <x v="1"/>
    <x v="8"/>
    <x v="3"/>
    <x v="61"/>
    <x v="24"/>
    <x v="1"/>
    <x v="7"/>
    <x v="1"/>
    <n v="4.2"/>
    <x v="1"/>
    <x v="5"/>
    <x v="1"/>
    <x v="1"/>
    <n v="33"/>
    <x v="2"/>
    <x v="6"/>
  </r>
  <r>
    <n v="3509"/>
    <n v="52"/>
    <x v="0"/>
    <x v="1"/>
    <x v="13"/>
    <x v="0"/>
    <x v="36"/>
    <x v="38"/>
    <x v="2"/>
    <x v="0"/>
    <x v="3"/>
    <n v="4.7"/>
    <x v="1"/>
    <x v="3"/>
    <x v="1"/>
    <x v="1"/>
    <n v="49"/>
    <x v="4"/>
    <x v="1"/>
  </r>
  <r>
    <n v="3510"/>
    <n v="50"/>
    <x v="2"/>
    <x v="1"/>
    <x v="17"/>
    <x v="0"/>
    <x v="20"/>
    <x v="31"/>
    <x v="0"/>
    <x v="18"/>
    <x v="0"/>
    <n v="4.3"/>
    <x v="1"/>
    <x v="2"/>
    <x v="1"/>
    <x v="1"/>
    <n v="43"/>
    <x v="0"/>
    <x v="4"/>
  </r>
  <r>
    <n v="3511"/>
    <n v="49"/>
    <x v="2"/>
    <x v="1"/>
    <x v="4"/>
    <x v="1"/>
    <x v="48"/>
    <x v="38"/>
    <x v="1"/>
    <x v="20"/>
    <x v="3"/>
    <n v="4.9000000000000004"/>
    <x v="1"/>
    <x v="4"/>
    <x v="1"/>
    <x v="1"/>
    <n v="14"/>
    <x v="0"/>
    <x v="5"/>
  </r>
  <r>
    <n v="3512"/>
    <n v="69"/>
    <x v="0"/>
    <x v="1"/>
    <x v="16"/>
    <x v="3"/>
    <x v="13"/>
    <x v="16"/>
    <x v="2"/>
    <x v="24"/>
    <x v="2"/>
    <n v="3.9"/>
    <x v="1"/>
    <x v="4"/>
    <x v="1"/>
    <x v="1"/>
    <n v="21"/>
    <x v="2"/>
    <x v="6"/>
  </r>
  <r>
    <n v="3513"/>
    <n v="36"/>
    <x v="2"/>
    <x v="1"/>
    <x v="5"/>
    <x v="0"/>
    <x v="43"/>
    <x v="0"/>
    <x v="2"/>
    <x v="3"/>
    <x v="3"/>
    <n v="3.4"/>
    <x v="1"/>
    <x v="1"/>
    <x v="1"/>
    <x v="1"/>
    <n v="31"/>
    <x v="5"/>
    <x v="3"/>
  </r>
  <r>
    <n v="3514"/>
    <n v="30"/>
    <x v="3"/>
    <x v="1"/>
    <x v="0"/>
    <x v="0"/>
    <x v="67"/>
    <x v="29"/>
    <x v="3"/>
    <x v="4"/>
    <x v="1"/>
    <n v="4.2"/>
    <x v="1"/>
    <x v="5"/>
    <x v="1"/>
    <x v="1"/>
    <n v="29"/>
    <x v="2"/>
    <x v="0"/>
  </r>
  <r>
    <n v="3515"/>
    <n v="25"/>
    <x v="3"/>
    <x v="1"/>
    <x v="4"/>
    <x v="1"/>
    <x v="74"/>
    <x v="42"/>
    <x v="3"/>
    <x v="0"/>
    <x v="0"/>
    <n v="4.7"/>
    <x v="1"/>
    <x v="0"/>
    <x v="1"/>
    <x v="1"/>
    <n v="32"/>
    <x v="1"/>
    <x v="5"/>
  </r>
  <r>
    <n v="3516"/>
    <n v="19"/>
    <x v="1"/>
    <x v="1"/>
    <x v="10"/>
    <x v="0"/>
    <x v="68"/>
    <x v="45"/>
    <x v="3"/>
    <x v="4"/>
    <x v="0"/>
    <n v="4"/>
    <x v="1"/>
    <x v="2"/>
    <x v="1"/>
    <x v="1"/>
    <n v="16"/>
    <x v="5"/>
    <x v="4"/>
  </r>
  <r>
    <n v="3517"/>
    <n v="34"/>
    <x v="2"/>
    <x v="1"/>
    <x v="23"/>
    <x v="1"/>
    <x v="22"/>
    <x v="36"/>
    <x v="1"/>
    <x v="3"/>
    <x v="2"/>
    <n v="4"/>
    <x v="1"/>
    <x v="1"/>
    <x v="1"/>
    <x v="1"/>
    <n v="38"/>
    <x v="3"/>
    <x v="4"/>
  </r>
  <r>
    <n v="3518"/>
    <n v="29"/>
    <x v="3"/>
    <x v="1"/>
    <x v="11"/>
    <x v="0"/>
    <x v="28"/>
    <x v="30"/>
    <x v="2"/>
    <x v="20"/>
    <x v="0"/>
    <n v="3.1"/>
    <x v="1"/>
    <x v="2"/>
    <x v="1"/>
    <x v="1"/>
    <n v="34"/>
    <x v="5"/>
    <x v="6"/>
  </r>
  <r>
    <n v="3519"/>
    <n v="50"/>
    <x v="2"/>
    <x v="1"/>
    <x v="5"/>
    <x v="0"/>
    <x v="8"/>
    <x v="24"/>
    <x v="2"/>
    <x v="13"/>
    <x v="1"/>
    <n v="4.2"/>
    <x v="1"/>
    <x v="3"/>
    <x v="1"/>
    <x v="1"/>
    <n v="30"/>
    <x v="3"/>
    <x v="3"/>
  </r>
  <r>
    <n v="3520"/>
    <n v="31"/>
    <x v="2"/>
    <x v="1"/>
    <x v="6"/>
    <x v="0"/>
    <x v="76"/>
    <x v="48"/>
    <x v="2"/>
    <x v="3"/>
    <x v="0"/>
    <n v="3.7"/>
    <x v="1"/>
    <x v="2"/>
    <x v="1"/>
    <x v="1"/>
    <n v="14"/>
    <x v="4"/>
    <x v="0"/>
  </r>
  <r>
    <n v="3521"/>
    <n v="41"/>
    <x v="2"/>
    <x v="1"/>
    <x v="19"/>
    <x v="3"/>
    <x v="44"/>
    <x v="42"/>
    <x v="1"/>
    <x v="18"/>
    <x v="1"/>
    <n v="3.1"/>
    <x v="1"/>
    <x v="0"/>
    <x v="1"/>
    <x v="1"/>
    <n v="33"/>
    <x v="4"/>
    <x v="5"/>
  </r>
  <r>
    <n v="3522"/>
    <n v="52"/>
    <x v="0"/>
    <x v="1"/>
    <x v="9"/>
    <x v="1"/>
    <x v="74"/>
    <x v="33"/>
    <x v="2"/>
    <x v="6"/>
    <x v="0"/>
    <n v="3.7"/>
    <x v="1"/>
    <x v="5"/>
    <x v="1"/>
    <x v="1"/>
    <n v="35"/>
    <x v="0"/>
    <x v="1"/>
  </r>
  <r>
    <n v="3523"/>
    <n v="27"/>
    <x v="3"/>
    <x v="1"/>
    <x v="13"/>
    <x v="0"/>
    <x v="6"/>
    <x v="32"/>
    <x v="2"/>
    <x v="22"/>
    <x v="1"/>
    <n v="3.2"/>
    <x v="1"/>
    <x v="5"/>
    <x v="1"/>
    <x v="1"/>
    <n v="13"/>
    <x v="1"/>
    <x v="3"/>
  </r>
  <r>
    <n v="3524"/>
    <n v="49"/>
    <x v="2"/>
    <x v="1"/>
    <x v="21"/>
    <x v="3"/>
    <x v="40"/>
    <x v="22"/>
    <x v="2"/>
    <x v="17"/>
    <x v="2"/>
    <n v="2.8"/>
    <x v="1"/>
    <x v="3"/>
    <x v="1"/>
    <x v="1"/>
    <n v="30"/>
    <x v="1"/>
    <x v="0"/>
  </r>
  <r>
    <n v="3525"/>
    <n v="69"/>
    <x v="0"/>
    <x v="1"/>
    <x v="13"/>
    <x v="0"/>
    <x v="67"/>
    <x v="49"/>
    <x v="0"/>
    <x v="5"/>
    <x v="2"/>
    <n v="2.9"/>
    <x v="1"/>
    <x v="1"/>
    <x v="1"/>
    <x v="1"/>
    <n v="30"/>
    <x v="2"/>
    <x v="5"/>
  </r>
  <r>
    <n v="3526"/>
    <n v="45"/>
    <x v="2"/>
    <x v="1"/>
    <x v="12"/>
    <x v="3"/>
    <x v="15"/>
    <x v="5"/>
    <x v="0"/>
    <x v="8"/>
    <x v="0"/>
    <n v="3.5"/>
    <x v="1"/>
    <x v="3"/>
    <x v="1"/>
    <x v="1"/>
    <n v="47"/>
    <x v="4"/>
    <x v="2"/>
  </r>
  <r>
    <n v="3527"/>
    <n v="20"/>
    <x v="3"/>
    <x v="1"/>
    <x v="1"/>
    <x v="0"/>
    <x v="54"/>
    <x v="2"/>
    <x v="2"/>
    <x v="8"/>
    <x v="1"/>
    <n v="3.8"/>
    <x v="1"/>
    <x v="0"/>
    <x v="1"/>
    <x v="1"/>
    <n v="1"/>
    <x v="3"/>
    <x v="6"/>
  </r>
  <r>
    <n v="3528"/>
    <n v="25"/>
    <x v="3"/>
    <x v="1"/>
    <x v="0"/>
    <x v="0"/>
    <x v="8"/>
    <x v="47"/>
    <x v="1"/>
    <x v="4"/>
    <x v="1"/>
    <n v="4.7"/>
    <x v="1"/>
    <x v="1"/>
    <x v="1"/>
    <x v="1"/>
    <n v="1"/>
    <x v="1"/>
    <x v="1"/>
  </r>
  <r>
    <n v="3529"/>
    <n v="38"/>
    <x v="2"/>
    <x v="1"/>
    <x v="18"/>
    <x v="3"/>
    <x v="25"/>
    <x v="1"/>
    <x v="0"/>
    <x v="0"/>
    <x v="2"/>
    <n v="4.5"/>
    <x v="1"/>
    <x v="1"/>
    <x v="1"/>
    <x v="1"/>
    <n v="33"/>
    <x v="3"/>
    <x v="2"/>
  </r>
  <r>
    <n v="3530"/>
    <n v="55"/>
    <x v="0"/>
    <x v="1"/>
    <x v="17"/>
    <x v="0"/>
    <x v="5"/>
    <x v="6"/>
    <x v="1"/>
    <x v="1"/>
    <x v="0"/>
    <n v="3.9"/>
    <x v="1"/>
    <x v="2"/>
    <x v="1"/>
    <x v="1"/>
    <n v="43"/>
    <x v="4"/>
    <x v="1"/>
  </r>
  <r>
    <n v="3531"/>
    <n v="62"/>
    <x v="0"/>
    <x v="1"/>
    <x v="12"/>
    <x v="3"/>
    <x v="29"/>
    <x v="19"/>
    <x v="0"/>
    <x v="13"/>
    <x v="1"/>
    <n v="3.4"/>
    <x v="1"/>
    <x v="0"/>
    <x v="1"/>
    <x v="1"/>
    <n v="37"/>
    <x v="3"/>
    <x v="1"/>
  </r>
  <r>
    <n v="3532"/>
    <n v="54"/>
    <x v="0"/>
    <x v="1"/>
    <x v="9"/>
    <x v="1"/>
    <x v="78"/>
    <x v="25"/>
    <x v="3"/>
    <x v="10"/>
    <x v="0"/>
    <n v="4.5999999999999996"/>
    <x v="1"/>
    <x v="4"/>
    <x v="1"/>
    <x v="1"/>
    <n v="23"/>
    <x v="1"/>
    <x v="3"/>
  </r>
  <r>
    <n v="3533"/>
    <n v="61"/>
    <x v="0"/>
    <x v="1"/>
    <x v="13"/>
    <x v="0"/>
    <x v="10"/>
    <x v="39"/>
    <x v="0"/>
    <x v="21"/>
    <x v="3"/>
    <n v="4.5999999999999996"/>
    <x v="1"/>
    <x v="3"/>
    <x v="1"/>
    <x v="1"/>
    <n v="12"/>
    <x v="2"/>
    <x v="2"/>
  </r>
  <r>
    <n v="3534"/>
    <n v="50"/>
    <x v="2"/>
    <x v="1"/>
    <x v="4"/>
    <x v="1"/>
    <x v="57"/>
    <x v="21"/>
    <x v="0"/>
    <x v="22"/>
    <x v="3"/>
    <n v="4.7"/>
    <x v="1"/>
    <x v="3"/>
    <x v="1"/>
    <x v="1"/>
    <n v="30"/>
    <x v="0"/>
    <x v="0"/>
  </r>
  <r>
    <n v="3535"/>
    <n v="65"/>
    <x v="0"/>
    <x v="1"/>
    <x v="9"/>
    <x v="1"/>
    <x v="42"/>
    <x v="12"/>
    <x v="2"/>
    <x v="0"/>
    <x v="3"/>
    <n v="3.2"/>
    <x v="1"/>
    <x v="0"/>
    <x v="1"/>
    <x v="1"/>
    <n v="7"/>
    <x v="1"/>
    <x v="1"/>
  </r>
  <r>
    <n v="3536"/>
    <n v="68"/>
    <x v="0"/>
    <x v="1"/>
    <x v="6"/>
    <x v="0"/>
    <x v="12"/>
    <x v="16"/>
    <x v="2"/>
    <x v="16"/>
    <x v="2"/>
    <n v="5"/>
    <x v="1"/>
    <x v="0"/>
    <x v="1"/>
    <x v="1"/>
    <n v="20"/>
    <x v="5"/>
    <x v="5"/>
  </r>
  <r>
    <n v="3537"/>
    <n v="55"/>
    <x v="0"/>
    <x v="1"/>
    <x v="8"/>
    <x v="3"/>
    <x v="34"/>
    <x v="46"/>
    <x v="0"/>
    <x v="15"/>
    <x v="1"/>
    <n v="4.5"/>
    <x v="1"/>
    <x v="0"/>
    <x v="1"/>
    <x v="1"/>
    <n v="10"/>
    <x v="0"/>
    <x v="5"/>
  </r>
  <r>
    <n v="3538"/>
    <n v="57"/>
    <x v="0"/>
    <x v="1"/>
    <x v="8"/>
    <x v="3"/>
    <x v="56"/>
    <x v="42"/>
    <x v="2"/>
    <x v="0"/>
    <x v="1"/>
    <n v="3.5"/>
    <x v="1"/>
    <x v="3"/>
    <x v="1"/>
    <x v="1"/>
    <n v="40"/>
    <x v="2"/>
    <x v="6"/>
  </r>
  <r>
    <n v="3539"/>
    <n v="56"/>
    <x v="0"/>
    <x v="1"/>
    <x v="9"/>
    <x v="1"/>
    <x v="80"/>
    <x v="44"/>
    <x v="1"/>
    <x v="3"/>
    <x v="1"/>
    <n v="4.5"/>
    <x v="1"/>
    <x v="5"/>
    <x v="1"/>
    <x v="1"/>
    <n v="21"/>
    <x v="0"/>
    <x v="5"/>
  </r>
  <r>
    <n v="3540"/>
    <n v="29"/>
    <x v="3"/>
    <x v="1"/>
    <x v="16"/>
    <x v="3"/>
    <x v="22"/>
    <x v="14"/>
    <x v="1"/>
    <x v="14"/>
    <x v="1"/>
    <n v="3.2"/>
    <x v="1"/>
    <x v="0"/>
    <x v="1"/>
    <x v="1"/>
    <n v="17"/>
    <x v="2"/>
    <x v="4"/>
  </r>
  <r>
    <n v="3541"/>
    <n v="24"/>
    <x v="3"/>
    <x v="1"/>
    <x v="6"/>
    <x v="0"/>
    <x v="51"/>
    <x v="22"/>
    <x v="2"/>
    <x v="23"/>
    <x v="1"/>
    <n v="4.5999999999999996"/>
    <x v="1"/>
    <x v="1"/>
    <x v="1"/>
    <x v="1"/>
    <n v="5"/>
    <x v="4"/>
    <x v="1"/>
  </r>
  <r>
    <n v="3542"/>
    <n v="59"/>
    <x v="0"/>
    <x v="1"/>
    <x v="0"/>
    <x v="0"/>
    <x v="76"/>
    <x v="41"/>
    <x v="2"/>
    <x v="8"/>
    <x v="0"/>
    <n v="4"/>
    <x v="1"/>
    <x v="2"/>
    <x v="1"/>
    <x v="1"/>
    <n v="22"/>
    <x v="3"/>
    <x v="2"/>
  </r>
  <r>
    <n v="3543"/>
    <n v="62"/>
    <x v="0"/>
    <x v="1"/>
    <x v="7"/>
    <x v="2"/>
    <x v="39"/>
    <x v="37"/>
    <x v="1"/>
    <x v="8"/>
    <x v="1"/>
    <n v="4.2"/>
    <x v="1"/>
    <x v="0"/>
    <x v="1"/>
    <x v="1"/>
    <n v="5"/>
    <x v="0"/>
    <x v="1"/>
  </r>
  <r>
    <n v="3544"/>
    <n v="58"/>
    <x v="0"/>
    <x v="1"/>
    <x v="19"/>
    <x v="3"/>
    <x v="42"/>
    <x v="24"/>
    <x v="2"/>
    <x v="24"/>
    <x v="0"/>
    <n v="4.0999999999999996"/>
    <x v="1"/>
    <x v="3"/>
    <x v="1"/>
    <x v="1"/>
    <n v="18"/>
    <x v="3"/>
    <x v="6"/>
  </r>
  <r>
    <n v="3545"/>
    <n v="64"/>
    <x v="0"/>
    <x v="1"/>
    <x v="20"/>
    <x v="0"/>
    <x v="37"/>
    <x v="48"/>
    <x v="3"/>
    <x v="4"/>
    <x v="3"/>
    <n v="3.6"/>
    <x v="1"/>
    <x v="4"/>
    <x v="1"/>
    <x v="1"/>
    <n v="42"/>
    <x v="1"/>
    <x v="6"/>
  </r>
  <r>
    <n v="3546"/>
    <n v="48"/>
    <x v="2"/>
    <x v="1"/>
    <x v="3"/>
    <x v="1"/>
    <x v="39"/>
    <x v="39"/>
    <x v="2"/>
    <x v="22"/>
    <x v="1"/>
    <n v="3.7"/>
    <x v="1"/>
    <x v="4"/>
    <x v="1"/>
    <x v="1"/>
    <n v="22"/>
    <x v="5"/>
    <x v="2"/>
  </r>
  <r>
    <n v="3547"/>
    <n v="60"/>
    <x v="0"/>
    <x v="1"/>
    <x v="18"/>
    <x v="3"/>
    <x v="24"/>
    <x v="23"/>
    <x v="2"/>
    <x v="10"/>
    <x v="2"/>
    <n v="3.6"/>
    <x v="1"/>
    <x v="1"/>
    <x v="1"/>
    <x v="1"/>
    <n v="37"/>
    <x v="4"/>
    <x v="4"/>
  </r>
  <r>
    <n v="3548"/>
    <n v="52"/>
    <x v="0"/>
    <x v="1"/>
    <x v="18"/>
    <x v="3"/>
    <x v="9"/>
    <x v="38"/>
    <x v="0"/>
    <x v="23"/>
    <x v="2"/>
    <n v="3.8"/>
    <x v="1"/>
    <x v="3"/>
    <x v="1"/>
    <x v="1"/>
    <n v="23"/>
    <x v="2"/>
    <x v="2"/>
  </r>
  <r>
    <n v="3549"/>
    <n v="63"/>
    <x v="0"/>
    <x v="1"/>
    <x v="0"/>
    <x v="0"/>
    <x v="18"/>
    <x v="40"/>
    <x v="2"/>
    <x v="16"/>
    <x v="3"/>
    <n v="3"/>
    <x v="1"/>
    <x v="3"/>
    <x v="1"/>
    <x v="1"/>
    <n v="47"/>
    <x v="5"/>
    <x v="0"/>
  </r>
  <r>
    <n v="3550"/>
    <n v="44"/>
    <x v="2"/>
    <x v="1"/>
    <x v="17"/>
    <x v="0"/>
    <x v="7"/>
    <x v="4"/>
    <x v="2"/>
    <x v="17"/>
    <x v="2"/>
    <n v="3.4"/>
    <x v="1"/>
    <x v="4"/>
    <x v="1"/>
    <x v="1"/>
    <n v="11"/>
    <x v="4"/>
    <x v="0"/>
  </r>
  <r>
    <n v="3551"/>
    <n v="63"/>
    <x v="0"/>
    <x v="1"/>
    <x v="9"/>
    <x v="1"/>
    <x v="67"/>
    <x v="8"/>
    <x v="1"/>
    <x v="20"/>
    <x v="0"/>
    <n v="4.8"/>
    <x v="1"/>
    <x v="3"/>
    <x v="1"/>
    <x v="1"/>
    <n v="32"/>
    <x v="1"/>
    <x v="1"/>
  </r>
  <r>
    <n v="3552"/>
    <n v="66"/>
    <x v="0"/>
    <x v="1"/>
    <x v="24"/>
    <x v="3"/>
    <x v="9"/>
    <x v="6"/>
    <x v="0"/>
    <x v="13"/>
    <x v="1"/>
    <n v="2.6"/>
    <x v="1"/>
    <x v="5"/>
    <x v="1"/>
    <x v="1"/>
    <n v="20"/>
    <x v="0"/>
    <x v="1"/>
  </r>
  <r>
    <n v="3553"/>
    <n v="22"/>
    <x v="3"/>
    <x v="1"/>
    <x v="12"/>
    <x v="3"/>
    <x v="76"/>
    <x v="0"/>
    <x v="2"/>
    <x v="24"/>
    <x v="0"/>
    <n v="2.9"/>
    <x v="1"/>
    <x v="2"/>
    <x v="1"/>
    <x v="1"/>
    <n v="3"/>
    <x v="3"/>
    <x v="3"/>
  </r>
  <r>
    <n v="3554"/>
    <n v="62"/>
    <x v="0"/>
    <x v="1"/>
    <x v="9"/>
    <x v="1"/>
    <x v="54"/>
    <x v="46"/>
    <x v="2"/>
    <x v="4"/>
    <x v="1"/>
    <n v="4.9000000000000004"/>
    <x v="1"/>
    <x v="1"/>
    <x v="1"/>
    <x v="1"/>
    <n v="32"/>
    <x v="4"/>
    <x v="1"/>
  </r>
  <r>
    <n v="3555"/>
    <n v="39"/>
    <x v="2"/>
    <x v="1"/>
    <x v="10"/>
    <x v="0"/>
    <x v="37"/>
    <x v="7"/>
    <x v="2"/>
    <x v="21"/>
    <x v="1"/>
    <n v="5"/>
    <x v="1"/>
    <x v="1"/>
    <x v="1"/>
    <x v="1"/>
    <n v="5"/>
    <x v="2"/>
    <x v="0"/>
  </r>
  <r>
    <n v="3556"/>
    <n v="25"/>
    <x v="3"/>
    <x v="1"/>
    <x v="0"/>
    <x v="0"/>
    <x v="66"/>
    <x v="12"/>
    <x v="0"/>
    <x v="5"/>
    <x v="1"/>
    <n v="4.5999999999999996"/>
    <x v="1"/>
    <x v="2"/>
    <x v="1"/>
    <x v="1"/>
    <n v="45"/>
    <x v="1"/>
    <x v="3"/>
  </r>
  <r>
    <n v="3557"/>
    <n v="70"/>
    <x v="0"/>
    <x v="1"/>
    <x v="1"/>
    <x v="0"/>
    <x v="19"/>
    <x v="28"/>
    <x v="2"/>
    <x v="18"/>
    <x v="3"/>
    <n v="4.2"/>
    <x v="1"/>
    <x v="0"/>
    <x v="1"/>
    <x v="1"/>
    <n v="43"/>
    <x v="1"/>
    <x v="4"/>
  </r>
  <r>
    <n v="3558"/>
    <n v="52"/>
    <x v="0"/>
    <x v="1"/>
    <x v="14"/>
    <x v="2"/>
    <x v="46"/>
    <x v="22"/>
    <x v="2"/>
    <x v="15"/>
    <x v="2"/>
    <n v="4.9000000000000004"/>
    <x v="1"/>
    <x v="2"/>
    <x v="1"/>
    <x v="1"/>
    <n v="1"/>
    <x v="3"/>
    <x v="6"/>
  </r>
  <r>
    <n v="3559"/>
    <n v="68"/>
    <x v="0"/>
    <x v="1"/>
    <x v="21"/>
    <x v="3"/>
    <x v="23"/>
    <x v="29"/>
    <x v="0"/>
    <x v="23"/>
    <x v="2"/>
    <n v="4.8"/>
    <x v="1"/>
    <x v="3"/>
    <x v="1"/>
    <x v="1"/>
    <n v="9"/>
    <x v="0"/>
    <x v="3"/>
  </r>
  <r>
    <n v="3560"/>
    <n v="18"/>
    <x v="1"/>
    <x v="1"/>
    <x v="6"/>
    <x v="0"/>
    <x v="21"/>
    <x v="40"/>
    <x v="2"/>
    <x v="19"/>
    <x v="3"/>
    <n v="3"/>
    <x v="1"/>
    <x v="2"/>
    <x v="1"/>
    <x v="1"/>
    <n v="13"/>
    <x v="0"/>
    <x v="6"/>
  </r>
  <r>
    <n v="3561"/>
    <n v="18"/>
    <x v="1"/>
    <x v="1"/>
    <x v="20"/>
    <x v="0"/>
    <x v="48"/>
    <x v="23"/>
    <x v="3"/>
    <x v="10"/>
    <x v="3"/>
    <n v="3.5"/>
    <x v="1"/>
    <x v="0"/>
    <x v="1"/>
    <x v="1"/>
    <n v="5"/>
    <x v="2"/>
    <x v="2"/>
  </r>
  <r>
    <n v="3562"/>
    <n v="63"/>
    <x v="0"/>
    <x v="1"/>
    <x v="4"/>
    <x v="1"/>
    <x v="45"/>
    <x v="17"/>
    <x v="0"/>
    <x v="13"/>
    <x v="1"/>
    <n v="3.4"/>
    <x v="1"/>
    <x v="3"/>
    <x v="1"/>
    <x v="1"/>
    <n v="39"/>
    <x v="2"/>
    <x v="0"/>
  </r>
  <r>
    <n v="3563"/>
    <n v="47"/>
    <x v="2"/>
    <x v="1"/>
    <x v="4"/>
    <x v="1"/>
    <x v="14"/>
    <x v="33"/>
    <x v="2"/>
    <x v="17"/>
    <x v="0"/>
    <n v="3.4"/>
    <x v="1"/>
    <x v="1"/>
    <x v="1"/>
    <x v="1"/>
    <n v="7"/>
    <x v="4"/>
    <x v="1"/>
  </r>
  <r>
    <n v="3564"/>
    <n v="43"/>
    <x v="2"/>
    <x v="1"/>
    <x v="0"/>
    <x v="0"/>
    <x v="3"/>
    <x v="1"/>
    <x v="2"/>
    <x v="14"/>
    <x v="2"/>
    <n v="4.9000000000000004"/>
    <x v="1"/>
    <x v="3"/>
    <x v="1"/>
    <x v="1"/>
    <n v="8"/>
    <x v="2"/>
    <x v="6"/>
  </r>
  <r>
    <n v="3565"/>
    <n v="60"/>
    <x v="0"/>
    <x v="1"/>
    <x v="24"/>
    <x v="3"/>
    <x v="15"/>
    <x v="26"/>
    <x v="1"/>
    <x v="18"/>
    <x v="2"/>
    <n v="4.4000000000000004"/>
    <x v="1"/>
    <x v="1"/>
    <x v="1"/>
    <x v="1"/>
    <n v="40"/>
    <x v="0"/>
    <x v="2"/>
  </r>
  <r>
    <n v="3566"/>
    <n v="49"/>
    <x v="2"/>
    <x v="1"/>
    <x v="8"/>
    <x v="3"/>
    <x v="78"/>
    <x v="38"/>
    <x v="1"/>
    <x v="0"/>
    <x v="1"/>
    <n v="4.2"/>
    <x v="1"/>
    <x v="5"/>
    <x v="1"/>
    <x v="1"/>
    <n v="35"/>
    <x v="3"/>
    <x v="5"/>
  </r>
  <r>
    <n v="3567"/>
    <n v="28"/>
    <x v="3"/>
    <x v="1"/>
    <x v="2"/>
    <x v="0"/>
    <x v="19"/>
    <x v="29"/>
    <x v="1"/>
    <x v="20"/>
    <x v="1"/>
    <n v="3.1"/>
    <x v="1"/>
    <x v="2"/>
    <x v="1"/>
    <x v="1"/>
    <n v="14"/>
    <x v="0"/>
    <x v="5"/>
  </r>
  <r>
    <n v="3568"/>
    <n v="32"/>
    <x v="2"/>
    <x v="1"/>
    <x v="18"/>
    <x v="3"/>
    <x v="22"/>
    <x v="35"/>
    <x v="1"/>
    <x v="5"/>
    <x v="2"/>
    <n v="4"/>
    <x v="1"/>
    <x v="2"/>
    <x v="1"/>
    <x v="1"/>
    <n v="26"/>
    <x v="2"/>
    <x v="5"/>
  </r>
  <r>
    <n v="3569"/>
    <n v="29"/>
    <x v="3"/>
    <x v="1"/>
    <x v="3"/>
    <x v="1"/>
    <x v="79"/>
    <x v="10"/>
    <x v="2"/>
    <x v="7"/>
    <x v="1"/>
    <n v="4.8"/>
    <x v="1"/>
    <x v="2"/>
    <x v="1"/>
    <x v="1"/>
    <n v="14"/>
    <x v="3"/>
    <x v="3"/>
  </r>
  <r>
    <n v="3570"/>
    <n v="35"/>
    <x v="2"/>
    <x v="1"/>
    <x v="3"/>
    <x v="1"/>
    <x v="23"/>
    <x v="29"/>
    <x v="2"/>
    <x v="8"/>
    <x v="3"/>
    <n v="3.3"/>
    <x v="1"/>
    <x v="0"/>
    <x v="1"/>
    <x v="1"/>
    <n v="9"/>
    <x v="4"/>
    <x v="0"/>
  </r>
  <r>
    <n v="3571"/>
    <n v="23"/>
    <x v="3"/>
    <x v="1"/>
    <x v="10"/>
    <x v="0"/>
    <x v="8"/>
    <x v="7"/>
    <x v="3"/>
    <x v="11"/>
    <x v="0"/>
    <n v="4.7"/>
    <x v="1"/>
    <x v="3"/>
    <x v="1"/>
    <x v="1"/>
    <n v="32"/>
    <x v="5"/>
    <x v="2"/>
  </r>
  <r>
    <n v="3572"/>
    <n v="70"/>
    <x v="0"/>
    <x v="1"/>
    <x v="11"/>
    <x v="0"/>
    <x v="65"/>
    <x v="25"/>
    <x v="2"/>
    <x v="3"/>
    <x v="2"/>
    <n v="3.2"/>
    <x v="1"/>
    <x v="3"/>
    <x v="1"/>
    <x v="1"/>
    <n v="15"/>
    <x v="4"/>
    <x v="6"/>
  </r>
  <r>
    <n v="3573"/>
    <n v="23"/>
    <x v="3"/>
    <x v="1"/>
    <x v="6"/>
    <x v="0"/>
    <x v="39"/>
    <x v="3"/>
    <x v="2"/>
    <x v="13"/>
    <x v="1"/>
    <n v="5"/>
    <x v="1"/>
    <x v="3"/>
    <x v="1"/>
    <x v="1"/>
    <n v="25"/>
    <x v="2"/>
    <x v="5"/>
  </r>
  <r>
    <n v="3574"/>
    <n v="43"/>
    <x v="2"/>
    <x v="1"/>
    <x v="2"/>
    <x v="0"/>
    <x v="25"/>
    <x v="39"/>
    <x v="0"/>
    <x v="1"/>
    <x v="3"/>
    <n v="4.9000000000000004"/>
    <x v="1"/>
    <x v="1"/>
    <x v="1"/>
    <x v="1"/>
    <n v="27"/>
    <x v="3"/>
    <x v="5"/>
  </r>
  <r>
    <n v="3575"/>
    <n v="29"/>
    <x v="3"/>
    <x v="1"/>
    <x v="20"/>
    <x v="0"/>
    <x v="44"/>
    <x v="14"/>
    <x v="2"/>
    <x v="17"/>
    <x v="3"/>
    <n v="4.9000000000000004"/>
    <x v="1"/>
    <x v="0"/>
    <x v="1"/>
    <x v="1"/>
    <n v="39"/>
    <x v="4"/>
    <x v="3"/>
  </r>
  <r>
    <n v="3576"/>
    <n v="61"/>
    <x v="0"/>
    <x v="1"/>
    <x v="7"/>
    <x v="2"/>
    <x v="51"/>
    <x v="0"/>
    <x v="2"/>
    <x v="10"/>
    <x v="3"/>
    <n v="3.7"/>
    <x v="1"/>
    <x v="0"/>
    <x v="1"/>
    <x v="1"/>
    <n v="49"/>
    <x v="0"/>
    <x v="4"/>
  </r>
  <r>
    <n v="3577"/>
    <n v="29"/>
    <x v="3"/>
    <x v="1"/>
    <x v="23"/>
    <x v="1"/>
    <x v="41"/>
    <x v="1"/>
    <x v="0"/>
    <x v="22"/>
    <x v="1"/>
    <n v="3"/>
    <x v="1"/>
    <x v="0"/>
    <x v="1"/>
    <x v="1"/>
    <n v="12"/>
    <x v="0"/>
    <x v="4"/>
  </r>
  <r>
    <n v="3578"/>
    <n v="66"/>
    <x v="0"/>
    <x v="1"/>
    <x v="22"/>
    <x v="3"/>
    <x v="59"/>
    <x v="9"/>
    <x v="1"/>
    <x v="22"/>
    <x v="0"/>
    <n v="2.6"/>
    <x v="1"/>
    <x v="3"/>
    <x v="1"/>
    <x v="1"/>
    <n v="13"/>
    <x v="4"/>
    <x v="1"/>
  </r>
  <r>
    <n v="3579"/>
    <n v="46"/>
    <x v="2"/>
    <x v="1"/>
    <x v="9"/>
    <x v="1"/>
    <x v="20"/>
    <x v="42"/>
    <x v="0"/>
    <x v="8"/>
    <x v="0"/>
    <n v="2.6"/>
    <x v="1"/>
    <x v="3"/>
    <x v="1"/>
    <x v="1"/>
    <n v="22"/>
    <x v="4"/>
    <x v="3"/>
  </r>
  <r>
    <n v="3580"/>
    <n v="34"/>
    <x v="2"/>
    <x v="1"/>
    <x v="18"/>
    <x v="3"/>
    <x v="76"/>
    <x v="28"/>
    <x v="0"/>
    <x v="8"/>
    <x v="3"/>
    <n v="4.8"/>
    <x v="1"/>
    <x v="3"/>
    <x v="1"/>
    <x v="1"/>
    <n v="19"/>
    <x v="2"/>
    <x v="6"/>
  </r>
  <r>
    <n v="3581"/>
    <n v="51"/>
    <x v="0"/>
    <x v="1"/>
    <x v="0"/>
    <x v="0"/>
    <x v="42"/>
    <x v="13"/>
    <x v="2"/>
    <x v="23"/>
    <x v="2"/>
    <n v="3.2"/>
    <x v="1"/>
    <x v="4"/>
    <x v="1"/>
    <x v="1"/>
    <n v="3"/>
    <x v="1"/>
    <x v="4"/>
  </r>
  <r>
    <n v="3582"/>
    <n v="26"/>
    <x v="3"/>
    <x v="1"/>
    <x v="10"/>
    <x v="0"/>
    <x v="51"/>
    <x v="42"/>
    <x v="2"/>
    <x v="20"/>
    <x v="3"/>
    <n v="4.9000000000000004"/>
    <x v="1"/>
    <x v="2"/>
    <x v="1"/>
    <x v="1"/>
    <n v="50"/>
    <x v="2"/>
    <x v="1"/>
  </r>
  <r>
    <n v="3583"/>
    <n v="23"/>
    <x v="3"/>
    <x v="1"/>
    <x v="6"/>
    <x v="0"/>
    <x v="52"/>
    <x v="18"/>
    <x v="1"/>
    <x v="19"/>
    <x v="2"/>
    <n v="3.4"/>
    <x v="1"/>
    <x v="4"/>
    <x v="1"/>
    <x v="1"/>
    <n v="15"/>
    <x v="3"/>
    <x v="2"/>
  </r>
  <r>
    <n v="3584"/>
    <n v="52"/>
    <x v="0"/>
    <x v="1"/>
    <x v="0"/>
    <x v="0"/>
    <x v="64"/>
    <x v="28"/>
    <x v="0"/>
    <x v="18"/>
    <x v="2"/>
    <n v="2.7"/>
    <x v="1"/>
    <x v="5"/>
    <x v="1"/>
    <x v="1"/>
    <n v="44"/>
    <x v="2"/>
    <x v="6"/>
  </r>
  <r>
    <n v="3585"/>
    <n v="39"/>
    <x v="2"/>
    <x v="1"/>
    <x v="4"/>
    <x v="1"/>
    <x v="78"/>
    <x v="20"/>
    <x v="0"/>
    <x v="21"/>
    <x v="3"/>
    <n v="4.8"/>
    <x v="1"/>
    <x v="0"/>
    <x v="1"/>
    <x v="1"/>
    <n v="48"/>
    <x v="5"/>
    <x v="5"/>
  </r>
  <r>
    <n v="3586"/>
    <n v="39"/>
    <x v="2"/>
    <x v="1"/>
    <x v="24"/>
    <x v="3"/>
    <x v="52"/>
    <x v="14"/>
    <x v="3"/>
    <x v="0"/>
    <x v="0"/>
    <n v="4.0999999999999996"/>
    <x v="1"/>
    <x v="3"/>
    <x v="1"/>
    <x v="1"/>
    <n v="4"/>
    <x v="0"/>
    <x v="4"/>
  </r>
  <r>
    <n v="3587"/>
    <n v="33"/>
    <x v="2"/>
    <x v="1"/>
    <x v="15"/>
    <x v="0"/>
    <x v="39"/>
    <x v="37"/>
    <x v="2"/>
    <x v="22"/>
    <x v="0"/>
    <n v="4.5999999999999996"/>
    <x v="1"/>
    <x v="5"/>
    <x v="1"/>
    <x v="1"/>
    <n v="12"/>
    <x v="3"/>
    <x v="4"/>
  </r>
  <r>
    <n v="3588"/>
    <n v="33"/>
    <x v="2"/>
    <x v="1"/>
    <x v="1"/>
    <x v="0"/>
    <x v="3"/>
    <x v="41"/>
    <x v="1"/>
    <x v="10"/>
    <x v="2"/>
    <n v="4.4000000000000004"/>
    <x v="1"/>
    <x v="3"/>
    <x v="1"/>
    <x v="1"/>
    <n v="33"/>
    <x v="5"/>
    <x v="2"/>
  </r>
  <r>
    <n v="3589"/>
    <n v="23"/>
    <x v="3"/>
    <x v="1"/>
    <x v="12"/>
    <x v="3"/>
    <x v="37"/>
    <x v="49"/>
    <x v="2"/>
    <x v="23"/>
    <x v="1"/>
    <n v="3.5"/>
    <x v="1"/>
    <x v="4"/>
    <x v="1"/>
    <x v="1"/>
    <n v="40"/>
    <x v="1"/>
    <x v="2"/>
  </r>
  <r>
    <n v="3590"/>
    <n v="31"/>
    <x v="2"/>
    <x v="1"/>
    <x v="22"/>
    <x v="3"/>
    <x v="2"/>
    <x v="13"/>
    <x v="2"/>
    <x v="24"/>
    <x v="1"/>
    <n v="4.8"/>
    <x v="1"/>
    <x v="2"/>
    <x v="1"/>
    <x v="1"/>
    <n v="38"/>
    <x v="1"/>
    <x v="6"/>
  </r>
  <r>
    <n v="3591"/>
    <n v="27"/>
    <x v="3"/>
    <x v="1"/>
    <x v="10"/>
    <x v="0"/>
    <x v="55"/>
    <x v="45"/>
    <x v="2"/>
    <x v="0"/>
    <x v="3"/>
    <n v="2.9"/>
    <x v="1"/>
    <x v="4"/>
    <x v="1"/>
    <x v="1"/>
    <n v="19"/>
    <x v="0"/>
    <x v="6"/>
  </r>
  <r>
    <n v="3592"/>
    <n v="48"/>
    <x v="2"/>
    <x v="1"/>
    <x v="14"/>
    <x v="2"/>
    <x v="58"/>
    <x v="45"/>
    <x v="2"/>
    <x v="9"/>
    <x v="0"/>
    <n v="3.2"/>
    <x v="1"/>
    <x v="4"/>
    <x v="1"/>
    <x v="1"/>
    <n v="38"/>
    <x v="4"/>
    <x v="3"/>
  </r>
  <r>
    <n v="3593"/>
    <n v="61"/>
    <x v="0"/>
    <x v="1"/>
    <x v="23"/>
    <x v="1"/>
    <x v="71"/>
    <x v="32"/>
    <x v="0"/>
    <x v="12"/>
    <x v="1"/>
    <n v="4.4000000000000004"/>
    <x v="1"/>
    <x v="4"/>
    <x v="1"/>
    <x v="1"/>
    <n v="18"/>
    <x v="0"/>
    <x v="0"/>
  </r>
  <r>
    <n v="3594"/>
    <n v="63"/>
    <x v="0"/>
    <x v="1"/>
    <x v="3"/>
    <x v="1"/>
    <x v="68"/>
    <x v="5"/>
    <x v="2"/>
    <x v="13"/>
    <x v="1"/>
    <n v="4.5999999999999996"/>
    <x v="1"/>
    <x v="2"/>
    <x v="1"/>
    <x v="1"/>
    <n v="24"/>
    <x v="3"/>
    <x v="5"/>
  </r>
  <r>
    <n v="3595"/>
    <n v="19"/>
    <x v="1"/>
    <x v="1"/>
    <x v="18"/>
    <x v="3"/>
    <x v="55"/>
    <x v="15"/>
    <x v="0"/>
    <x v="4"/>
    <x v="2"/>
    <n v="2.6"/>
    <x v="1"/>
    <x v="4"/>
    <x v="1"/>
    <x v="1"/>
    <n v="29"/>
    <x v="0"/>
    <x v="3"/>
  </r>
  <r>
    <n v="3596"/>
    <n v="21"/>
    <x v="3"/>
    <x v="1"/>
    <x v="0"/>
    <x v="0"/>
    <x v="52"/>
    <x v="45"/>
    <x v="2"/>
    <x v="10"/>
    <x v="1"/>
    <n v="3.1"/>
    <x v="1"/>
    <x v="5"/>
    <x v="1"/>
    <x v="1"/>
    <n v="14"/>
    <x v="3"/>
    <x v="2"/>
  </r>
  <r>
    <n v="3597"/>
    <n v="28"/>
    <x v="3"/>
    <x v="1"/>
    <x v="15"/>
    <x v="0"/>
    <x v="42"/>
    <x v="36"/>
    <x v="2"/>
    <x v="4"/>
    <x v="1"/>
    <n v="4.3"/>
    <x v="1"/>
    <x v="3"/>
    <x v="1"/>
    <x v="1"/>
    <n v="44"/>
    <x v="1"/>
    <x v="0"/>
  </r>
  <r>
    <n v="3598"/>
    <n v="29"/>
    <x v="3"/>
    <x v="1"/>
    <x v="12"/>
    <x v="3"/>
    <x v="79"/>
    <x v="35"/>
    <x v="2"/>
    <x v="1"/>
    <x v="2"/>
    <n v="3.1"/>
    <x v="1"/>
    <x v="3"/>
    <x v="1"/>
    <x v="1"/>
    <n v="18"/>
    <x v="4"/>
    <x v="3"/>
  </r>
  <r>
    <n v="3599"/>
    <n v="23"/>
    <x v="3"/>
    <x v="1"/>
    <x v="15"/>
    <x v="0"/>
    <x v="31"/>
    <x v="39"/>
    <x v="3"/>
    <x v="7"/>
    <x v="1"/>
    <n v="4.5999999999999996"/>
    <x v="1"/>
    <x v="5"/>
    <x v="1"/>
    <x v="1"/>
    <n v="19"/>
    <x v="4"/>
    <x v="4"/>
  </r>
  <r>
    <n v="3600"/>
    <n v="37"/>
    <x v="2"/>
    <x v="1"/>
    <x v="18"/>
    <x v="3"/>
    <x v="7"/>
    <x v="23"/>
    <x v="1"/>
    <x v="15"/>
    <x v="1"/>
    <n v="4.5999999999999996"/>
    <x v="1"/>
    <x v="0"/>
    <x v="1"/>
    <x v="1"/>
    <n v="4"/>
    <x v="1"/>
    <x v="1"/>
  </r>
  <r>
    <n v="3601"/>
    <n v="67"/>
    <x v="0"/>
    <x v="1"/>
    <x v="10"/>
    <x v="0"/>
    <x v="13"/>
    <x v="36"/>
    <x v="3"/>
    <x v="8"/>
    <x v="1"/>
    <n v="2.7"/>
    <x v="1"/>
    <x v="1"/>
    <x v="1"/>
    <x v="1"/>
    <n v="25"/>
    <x v="1"/>
    <x v="4"/>
  </r>
  <r>
    <n v="3602"/>
    <n v="34"/>
    <x v="2"/>
    <x v="1"/>
    <x v="17"/>
    <x v="0"/>
    <x v="53"/>
    <x v="17"/>
    <x v="2"/>
    <x v="21"/>
    <x v="2"/>
    <n v="3"/>
    <x v="1"/>
    <x v="2"/>
    <x v="1"/>
    <x v="1"/>
    <n v="3"/>
    <x v="3"/>
    <x v="5"/>
  </r>
  <r>
    <n v="3603"/>
    <n v="58"/>
    <x v="0"/>
    <x v="1"/>
    <x v="11"/>
    <x v="0"/>
    <x v="14"/>
    <x v="5"/>
    <x v="1"/>
    <x v="23"/>
    <x v="2"/>
    <n v="3.3"/>
    <x v="1"/>
    <x v="5"/>
    <x v="1"/>
    <x v="1"/>
    <n v="40"/>
    <x v="5"/>
    <x v="3"/>
  </r>
  <r>
    <n v="3604"/>
    <n v="45"/>
    <x v="2"/>
    <x v="1"/>
    <x v="2"/>
    <x v="0"/>
    <x v="12"/>
    <x v="7"/>
    <x v="2"/>
    <x v="9"/>
    <x v="1"/>
    <n v="2.7"/>
    <x v="1"/>
    <x v="1"/>
    <x v="1"/>
    <x v="1"/>
    <n v="5"/>
    <x v="1"/>
    <x v="1"/>
  </r>
  <r>
    <n v="3605"/>
    <n v="63"/>
    <x v="0"/>
    <x v="1"/>
    <x v="15"/>
    <x v="0"/>
    <x v="62"/>
    <x v="7"/>
    <x v="2"/>
    <x v="20"/>
    <x v="3"/>
    <n v="3.3"/>
    <x v="1"/>
    <x v="3"/>
    <x v="1"/>
    <x v="1"/>
    <n v="17"/>
    <x v="5"/>
    <x v="2"/>
  </r>
  <r>
    <n v="3606"/>
    <n v="68"/>
    <x v="0"/>
    <x v="1"/>
    <x v="2"/>
    <x v="0"/>
    <x v="52"/>
    <x v="15"/>
    <x v="2"/>
    <x v="9"/>
    <x v="3"/>
    <n v="4.3"/>
    <x v="1"/>
    <x v="5"/>
    <x v="1"/>
    <x v="1"/>
    <n v="36"/>
    <x v="4"/>
    <x v="6"/>
  </r>
  <r>
    <n v="3607"/>
    <n v="41"/>
    <x v="2"/>
    <x v="1"/>
    <x v="3"/>
    <x v="1"/>
    <x v="3"/>
    <x v="46"/>
    <x v="3"/>
    <x v="7"/>
    <x v="3"/>
    <n v="4.8"/>
    <x v="1"/>
    <x v="0"/>
    <x v="1"/>
    <x v="1"/>
    <n v="41"/>
    <x v="0"/>
    <x v="2"/>
  </r>
  <r>
    <n v="3608"/>
    <n v="50"/>
    <x v="2"/>
    <x v="1"/>
    <x v="19"/>
    <x v="3"/>
    <x v="73"/>
    <x v="35"/>
    <x v="0"/>
    <x v="4"/>
    <x v="3"/>
    <n v="3.3"/>
    <x v="1"/>
    <x v="3"/>
    <x v="1"/>
    <x v="1"/>
    <n v="20"/>
    <x v="0"/>
    <x v="4"/>
  </r>
  <r>
    <n v="3609"/>
    <n v="24"/>
    <x v="3"/>
    <x v="1"/>
    <x v="24"/>
    <x v="3"/>
    <x v="22"/>
    <x v="30"/>
    <x v="2"/>
    <x v="17"/>
    <x v="3"/>
    <n v="4.3"/>
    <x v="1"/>
    <x v="2"/>
    <x v="1"/>
    <x v="1"/>
    <n v="2"/>
    <x v="1"/>
    <x v="6"/>
  </r>
  <r>
    <n v="3610"/>
    <n v="21"/>
    <x v="3"/>
    <x v="1"/>
    <x v="20"/>
    <x v="0"/>
    <x v="32"/>
    <x v="35"/>
    <x v="2"/>
    <x v="17"/>
    <x v="2"/>
    <n v="3"/>
    <x v="1"/>
    <x v="4"/>
    <x v="1"/>
    <x v="1"/>
    <n v="31"/>
    <x v="5"/>
    <x v="5"/>
  </r>
  <r>
    <n v="3611"/>
    <n v="18"/>
    <x v="1"/>
    <x v="1"/>
    <x v="14"/>
    <x v="2"/>
    <x v="62"/>
    <x v="21"/>
    <x v="3"/>
    <x v="14"/>
    <x v="3"/>
    <n v="4.8"/>
    <x v="1"/>
    <x v="4"/>
    <x v="1"/>
    <x v="1"/>
    <n v="23"/>
    <x v="4"/>
    <x v="0"/>
  </r>
  <r>
    <n v="3612"/>
    <n v="63"/>
    <x v="0"/>
    <x v="1"/>
    <x v="17"/>
    <x v="0"/>
    <x v="71"/>
    <x v="47"/>
    <x v="2"/>
    <x v="5"/>
    <x v="1"/>
    <n v="2.9"/>
    <x v="1"/>
    <x v="3"/>
    <x v="1"/>
    <x v="1"/>
    <n v="30"/>
    <x v="2"/>
    <x v="2"/>
  </r>
  <r>
    <n v="3613"/>
    <n v="47"/>
    <x v="2"/>
    <x v="1"/>
    <x v="3"/>
    <x v="1"/>
    <x v="45"/>
    <x v="49"/>
    <x v="2"/>
    <x v="11"/>
    <x v="2"/>
    <n v="3.6"/>
    <x v="1"/>
    <x v="3"/>
    <x v="1"/>
    <x v="1"/>
    <n v="26"/>
    <x v="1"/>
    <x v="6"/>
  </r>
  <r>
    <n v="3614"/>
    <n v="58"/>
    <x v="0"/>
    <x v="1"/>
    <x v="19"/>
    <x v="3"/>
    <x v="65"/>
    <x v="46"/>
    <x v="2"/>
    <x v="23"/>
    <x v="3"/>
    <n v="3.5"/>
    <x v="1"/>
    <x v="5"/>
    <x v="1"/>
    <x v="1"/>
    <n v="40"/>
    <x v="0"/>
    <x v="2"/>
  </r>
  <r>
    <n v="3615"/>
    <n v="46"/>
    <x v="2"/>
    <x v="1"/>
    <x v="24"/>
    <x v="3"/>
    <x v="21"/>
    <x v="12"/>
    <x v="0"/>
    <x v="1"/>
    <x v="1"/>
    <n v="4.7"/>
    <x v="1"/>
    <x v="4"/>
    <x v="1"/>
    <x v="1"/>
    <n v="19"/>
    <x v="4"/>
    <x v="2"/>
  </r>
  <r>
    <n v="3616"/>
    <n v="35"/>
    <x v="2"/>
    <x v="1"/>
    <x v="10"/>
    <x v="0"/>
    <x v="9"/>
    <x v="18"/>
    <x v="2"/>
    <x v="9"/>
    <x v="0"/>
    <n v="4.4000000000000004"/>
    <x v="1"/>
    <x v="1"/>
    <x v="1"/>
    <x v="1"/>
    <n v="4"/>
    <x v="2"/>
    <x v="5"/>
  </r>
  <r>
    <n v="3617"/>
    <n v="42"/>
    <x v="2"/>
    <x v="1"/>
    <x v="15"/>
    <x v="0"/>
    <x v="66"/>
    <x v="48"/>
    <x v="0"/>
    <x v="7"/>
    <x v="0"/>
    <n v="3.3"/>
    <x v="1"/>
    <x v="5"/>
    <x v="1"/>
    <x v="1"/>
    <n v="33"/>
    <x v="5"/>
    <x v="0"/>
  </r>
  <r>
    <n v="3618"/>
    <n v="48"/>
    <x v="2"/>
    <x v="1"/>
    <x v="22"/>
    <x v="3"/>
    <x v="53"/>
    <x v="0"/>
    <x v="2"/>
    <x v="12"/>
    <x v="3"/>
    <n v="4.3"/>
    <x v="1"/>
    <x v="0"/>
    <x v="1"/>
    <x v="1"/>
    <n v="29"/>
    <x v="5"/>
    <x v="5"/>
  </r>
  <r>
    <n v="3619"/>
    <n v="28"/>
    <x v="3"/>
    <x v="1"/>
    <x v="24"/>
    <x v="3"/>
    <x v="25"/>
    <x v="22"/>
    <x v="2"/>
    <x v="1"/>
    <x v="3"/>
    <n v="4"/>
    <x v="1"/>
    <x v="4"/>
    <x v="1"/>
    <x v="1"/>
    <n v="47"/>
    <x v="3"/>
    <x v="4"/>
  </r>
  <r>
    <n v="3620"/>
    <n v="44"/>
    <x v="2"/>
    <x v="1"/>
    <x v="18"/>
    <x v="3"/>
    <x v="60"/>
    <x v="17"/>
    <x v="1"/>
    <x v="23"/>
    <x v="0"/>
    <n v="4.9000000000000004"/>
    <x v="1"/>
    <x v="4"/>
    <x v="1"/>
    <x v="1"/>
    <n v="50"/>
    <x v="0"/>
    <x v="1"/>
  </r>
  <r>
    <n v="3621"/>
    <n v="60"/>
    <x v="0"/>
    <x v="1"/>
    <x v="3"/>
    <x v="1"/>
    <x v="71"/>
    <x v="7"/>
    <x v="2"/>
    <x v="2"/>
    <x v="2"/>
    <n v="2.9"/>
    <x v="1"/>
    <x v="0"/>
    <x v="1"/>
    <x v="1"/>
    <n v="28"/>
    <x v="2"/>
    <x v="0"/>
  </r>
  <r>
    <n v="3622"/>
    <n v="38"/>
    <x v="2"/>
    <x v="1"/>
    <x v="4"/>
    <x v="1"/>
    <x v="50"/>
    <x v="32"/>
    <x v="3"/>
    <x v="5"/>
    <x v="2"/>
    <n v="4"/>
    <x v="1"/>
    <x v="4"/>
    <x v="1"/>
    <x v="1"/>
    <n v="5"/>
    <x v="1"/>
    <x v="0"/>
  </r>
  <r>
    <n v="3623"/>
    <n v="46"/>
    <x v="2"/>
    <x v="1"/>
    <x v="10"/>
    <x v="0"/>
    <x v="52"/>
    <x v="48"/>
    <x v="2"/>
    <x v="7"/>
    <x v="3"/>
    <n v="4.3"/>
    <x v="1"/>
    <x v="5"/>
    <x v="1"/>
    <x v="1"/>
    <n v="12"/>
    <x v="2"/>
    <x v="2"/>
  </r>
  <r>
    <n v="3624"/>
    <n v="39"/>
    <x v="2"/>
    <x v="1"/>
    <x v="16"/>
    <x v="3"/>
    <x v="58"/>
    <x v="10"/>
    <x v="2"/>
    <x v="10"/>
    <x v="0"/>
    <n v="2.7"/>
    <x v="1"/>
    <x v="4"/>
    <x v="1"/>
    <x v="1"/>
    <n v="4"/>
    <x v="3"/>
    <x v="1"/>
  </r>
  <r>
    <n v="3625"/>
    <n v="22"/>
    <x v="3"/>
    <x v="1"/>
    <x v="19"/>
    <x v="3"/>
    <x v="71"/>
    <x v="21"/>
    <x v="3"/>
    <x v="15"/>
    <x v="3"/>
    <n v="5"/>
    <x v="1"/>
    <x v="5"/>
    <x v="1"/>
    <x v="1"/>
    <n v="22"/>
    <x v="4"/>
    <x v="4"/>
  </r>
  <r>
    <n v="3626"/>
    <n v="44"/>
    <x v="2"/>
    <x v="1"/>
    <x v="18"/>
    <x v="3"/>
    <x v="54"/>
    <x v="26"/>
    <x v="0"/>
    <x v="14"/>
    <x v="0"/>
    <n v="4.4000000000000004"/>
    <x v="1"/>
    <x v="0"/>
    <x v="1"/>
    <x v="1"/>
    <n v="32"/>
    <x v="3"/>
    <x v="1"/>
  </r>
  <r>
    <n v="3627"/>
    <n v="69"/>
    <x v="0"/>
    <x v="1"/>
    <x v="0"/>
    <x v="0"/>
    <x v="57"/>
    <x v="16"/>
    <x v="0"/>
    <x v="11"/>
    <x v="3"/>
    <n v="3.5"/>
    <x v="1"/>
    <x v="0"/>
    <x v="1"/>
    <x v="1"/>
    <n v="32"/>
    <x v="0"/>
    <x v="3"/>
  </r>
  <r>
    <n v="3628"/>
    <n v="39"/>
    <x v="2"/>
    <x v="1"/>
    <x v="22"/>
    <x v="3"/>
    <x v="36"/>
    <x v="12"/>
    <x v="2"/>
    <x v="5"/>
    <x v="0"/>
    <n v="3.3"/>
    <x v="1"/>
    <x v="2"/>
    <x v="1"/>
    <x v="1"/>
    <n v="48"/>
    <x v="1"/>
    <x v="6"/>
  </r>
  <r>
    <n v="3629"/>
    <n v="53"/>
    <x v="0"/>
    <x v="1"/>
    <x v="0"/>
    <x v="0"/>
    <x v="19"/>
    <x v="42"/>
    <x v="0"/>
    <x v="7"/>
    <x v="2"/>
    <n v="3.8"/>
    <x v="1"/>
    <x v="1"/>
    <x v="1"/>
    <x v="1"/>
    <n v="35"/>
    <x v="2"/>
    <x v="5"/>
  </r>
  <r>
    <n v="3630"/>
    <n v="52"/>
    <x v="0"/>
    <x v="1"/>
    <x v="17"/>
    <x v="0"/>
    <x v="35"/>
    <x v="23"/>
    <x v="0"/>
    <x v="12"/>
    <x v="2"/>
    <n v="4.5"/>
    <x v="1"/>
    <x v="3"/>
    <x v="1"/>
    <x v="1"/>
    <n v="44"/>
    <x v="5"/>
    <x v="0"/>
  </r>
  <r>
    <n v="3631"/>
    <n v="65"/>
    <x v="0"/>
    <x v="1"/>
    <x v="19"/>
    <x v="3"/>
    <x v="2"/>
    <x v="19"/>
    <x v="2"/>
    <x v="12"/>
    <x v="0"/>
    <n v="4.8"/>
    <x v="1"/>
    <x v="5"/>
    <x v="1"/>
    <x v="1"/>
    <n v="29"/>
    <x v="1"/>
    <x v="1"/>
  </r>
  <r>
    <n v="3632"/>
    <n v="48"/>
    <x v="2"/>
    <x v="1"/>
    <x v="19"/>
    <x v="3"/>
    <x v="74"/>
    <x v="32"/>
    <x v="2"/>
    <x v="15"/>
    <x v="3"/>
    <n v="2.9"/>
    <x v="1"/>
    <x v="5"/>
    <x v="1"/>
    <x v="1"/>
    <n v="26"/>
    <x v="2"/>
    <x v="5"/>
  </r>
  <r>
    <n v="3633"/>
    <n v="27"/>
    <x v="3"/>
    <x v="1"/>
    <x v="4"/>
    <x v="1"/>
    <x v="2"/>
    <x v="40"/>
    <x v="0"/>
    <x v="14"/>
    <x v="1"/>
    <n v="3.2"/>
    <x v="1"/>
    <x v="0"/>
    <x v="1"/>
    <x v="1"/>
    <n v="3"/>
    <x v="5"/>
    <x v="3"/>
  </r>
  <r>
    <n v="3634"/>
    <n v="39"/>
    <x v="2"/>
    <x v="1"/>
    <x v="24"/>
    <x v="3"/>
    <x v="12"/>
    <x v="6"/>
    <x v="2"/>
    <x v="20"/>
    <x v="1"/>
    <n v="2.8"/>
    <x v="1"/>
    <x v="1"/>
    <x v="1"/>
    <x v="1"/>
    <n v="1"/>
    <x v="4"/>
    <x v="4"/>
  </r>
  <r>
    <n v="3635"/>
    <n v="59"/>
    <x v="0"/>
    <x v="1"/>
    <x v="20"/>
    <x v="0"/>
    <x v="20"/>
    <x v="31"/>
    <x v="2"/>
    <x v="6"/>
    <x v="0"/>
    <n v="3.3"/>
    <x v="1"/>
    <x v="3"/>
    <x v="1"/>
    <x v="1"/>
    <n v="17"/>
    <x v="3"/>
    <x v="2"/>
  </r>
  <r>
    <n v="3636"/>
    <n v="52"/>
    <x v="0"/>
    <x v="1"/>
    <x v="3"/>
    <x v="1"/>
    <x v="50"/>
    <x v="24"/>
    <x v="0"/>
    <x v="17"/>
    <x v="3"/>
    <n v="3.3"/>
    <x v="1"/>
    <x v="1"/>
    <x v="1"/>
    <x v="1"/>
    <n v="17"/>
    <x v="2"/>
    <x v="0"/>
  </r>
  <r>
    <n v="3637"/>
    <n v="50"/>
    <x v="2"/>
    <x v="1"/>
    <x v="3"/>
    <x v="1"/>
    <x v="15"/>
    <x v="18"/>
    <x v="0"/>
    <x v="12"/>
    <x v="2"/>
    <n v="4.2"/>
    <x v="1"/>
    <x v="4"/>
    <x v="1"/>
    <x v="1"/>
    <n v="36"/>
    <x v="1"/>
    <x v="1"/>
  </r>
  <r>
    <n v="3638"/>
    <n v="32"/>
    <x v="2"/>
    <x v="1"/>
    <x v="23"/>
    <x v="1"/>
    <x v="76"/>
    <x v="40"/>
    <x v="0"/>
    <x v="22"/>
    <x v="0"/>
    <n v="3.6"/>
    <x v="1"/>
    <x v="0"/>
    <x v="1"/>
    <x v="1"/>
    <n v="32"/>
    <x v="2"/>
    <x v="0"/>
  </r>
  <r>
    <n v="3639"/>
    <n v="40"/>
    <x v="2"/>
    <x v="1"/>
    <x v="21"/>
    <x v="3"/>
    <x v="5"/>
    <x v="23"/>
    <x v="2"/>
    <x v="8"/>
    <x v="1"/>
    <n v="4.5999999999999996"/>
    <x v="1"/>
    <x v="0"/>
    <x v="1"/>
    <x v="1"/>
    <n v="50"/>
    <x v="3"/>
    <x v="4"/>
  </r>
  <r>
    <n v="3640"/>
    <n v="26"/>
    <x v="3"/>
    <x v="1"/>
    <x v="7"/>
    <x v="2"/>
    <x v="77"/>
    <x v="26"/>
    <x v="2"/>
    <x v="18"/>
    <x v="2"/>
    <n v="3.6"/>
    <x v="1"/>
    <x v="4"/>
    <x v="1"/>
    <x v="1"/>
    <n v="39"/>
    <x v="0"/>
    <x v="2"/>
  </r>
  <r>
    <n v="3641"/>
    <n v="47"/>
    <x v="2"/>
    <x v="1"/>
    <x v="12"/>
    <x v="3"/>
    <x v="9"/>
    <x v="46"/>
    <x v="0"/>
    <x v="6"/>
    <x v="1"/>
    <n v="4"/>
    <x v="1"/>
    <x v="2"/>
    <x v="1"/>
    <x v="1"/>
    <n v="17"/>
    <x v="3"/>
    <x v="5"/>
  </r>
  <r>
    <n v="3642"/>
    <n v="51"/>
    <x v="0"/>
    <x v="1"/>
    <x v="14"/>
    <x v="2"/>
    <x v="29"/>
    <x v="14"/>
    <x v="2"/>
    <x v="17"/>
    <x v="3"/>
    <n v="2.7"/>
    <x v="1"/>
    <x v="1"/>
    <x v="1"/>
    <x v="1"/>
    <n v="39"/>
    <x v="4"/>
    <x v="6"/>
  </r>
  <r>
    <n v="3643"/>
    <n v="47"/>
    <x v="2"/>
    <x v="1"/>
    <x v="10"/>
    <x v="0"/>
    <x v="79"/>
    <x v="28"/>
    <x v="0"/>
    <x v="1"/>
    <x v="2"/>
    <n v="4.4000000000000004"/>
    <x v="1"/>
    <x v="5"/>
    <x v="1"/>
    <x v="1"/>
    <n v="5"/>
    <x v="3"/>
    <x v="2"/>
  </r>
  <r>
    <n v="3644"/>
    <n v="53"/>
    <x v="0"/>
    <x v="1"/>
    <x v="18"/>
    <x v="3"/>
    <x v="48"/>
    <x v="30"/>
    <x v="3"/>
    <x v="23"/>
    <x v="3"/>
    <n v="3.2"/>
    <x v="1"/>
    <x v="3"/>
    <x v="1"/>
    <x v="1"/>
    <n v="47"/>
    <x v="5"/>
    <x v="2"/>
  </r>
  <r>
    <n v="3645"/>
    <n v="35"/>
    <x v="2"/>
    <x v="1"/>
    <x v="0"/>
    <x v="0"/>
    <x v="50"/>
    <x v="10"/>
    <x v="2"/>
    <x v="10"/>
    <x v="0"/>
    <n v="2.6"/>
    <x v="1"/>
    <x v="2"/>
    <x v="1"/>
    <x v="1"/>
    <n v="18"/>
    <x v="0"/>
    <x v="1"/>
  </r>
  <r>
    <n v="3646"/>
    <n v="38"/>
    <x v="2"/>
    <x v="1"/>
    <x v="21"/>
    <x v="3"/>
    <x v="3"/>
    <x v="24"/>
    <x v="0"/>
    <x v="5"/>
    <x v="2"/>
    <n v="3.4"/>
    <x v="1"/>
    <x v="1"/>
    <x v="1"/>
    <x v="1"/>
    <n v="31"/>
    <x v="2"/>
    <x v="6"/>
  </r>
  <r>
    <n v="3647"/>
    <n v="69"/>
    <x v="0"/>
    <x v="1"/>
    <x v="16"/>
    <x v="3"/>
    <x v="10"/>
    <x v="22"/>
    <x v="2"/>
    <x v="1"/>
    <x v="1"/>
    <n v="5"/>
    <x v="1"/>
    <x v="4"/>
    <x v="1"/>
    <x v="1"/>
    <n v="39"/>
    <x v="5"/>
    <x v="0"/>
  </r>
  <r>
    <n v="3648"/>
    <n v="47"/>
    <x v="2"/>
    <x v="1"/>
    <x v="6"/>
    <x v="0"/>
    <x v="29"/>
    <x v="23"/>
    <x v="2"/>
    <x v="0"/>
    <x v="0"/>
    <n v="2.9"/>
    <x v="1"/>
    <x v="5"/>
    <x v="1"/>
    <x v="1"/>
    <n v="12"/>
    <x v="4"/>
    <x v="1"/>
  </r>
  <r>
    <n v="3649"/>
    <n v="31"/>
    <x v="2"/>
    <x v="1"/>
    <x v="11"/>
    <x v="0"/>
    <x v="25"/>
    <x v="14"/>
    <x v="2"/>
    <x v="3"/>
    <x v="0"/>
    <n v="5"/>
    <x v="1"/>
    <x v="1"/>
    <x v="1"/>
    <x v="1"/>
    <n v="45"/>
    <x v="1"/>
    <x v="4"/>
  </r>
  <r>
    <n v="3650"/>
    <n v="68"/>
    <x v="0"/>
    <x v="1"/>
    <x v="11"/>
    <x v="0"/>
    <x v="75"/>
    <x v="46"/>
    <x v="2"/>
    <x v="18"/>
    <x v="3"/>
    <n v="4.4000000000000004"/>
    <x v="1"/>
    <x v="3"/>
    <x v="1"/>
    <x v="1"/>
    <n v="33"/>
    <x v="2"/>
    <x v="0"/>
  </r>
  <r>
    <n v="3651"/>
    <n v="51"/>
    <x v="0"/>
    <x v="1"/>
    <x v="2"/>
    <x v="0"/>
    <x v="30"/>
    <x v="31"/>
    <x v="2"/>
    <x v="5"/>
    <x v="2"/>
    <n v="3.5"/>
    <x v="1"/>
    <x v="4"/>
    <x v="1"/>
    <x v="1"/>
    <n v="3"/>
    <x v="3"/>
    <x v="2"/>
  </r>
  <r>
    <n v="3652"/>
    <n v="20"/>
    <x v="3"/>
    <x v="1"/>
    <x v="8"/>
    <x v="3"/>
    <x v="50"/>
    <x v="28"/>
    <x v="2"/>
    <x v="22"/>
    <x v="1"/>
    <n v="3.8"/>
    <x v="1"/>
    <x v="0"/>
    <x v="1"/>
    <x v="1"/>
    <n v="5"/>
    <x v="0"/>
    <x v="6"/>
  </r>
  <r>
    <n v="3653"/>
    <n v="27"/>
    <x v="3"/>
    <x v="1"/>
    <x v="8"/>
    <x v="3"/>
    <x v="45"/>
    <x v="0"/>
    <x v="1"/>
    <x v="23"/>
    <x v="3"/>
    <n v="3.8"/>
    <x v="1"/>
    <x v="5"/>
    <x v="1"/>
    <x v="1"/>
    <n v="23"/>
    <x v="5"/>
    <x v="5"/>
  </r>
  <r>
    <n v="3654"/>
    <n v="67"/>
    <x v="0"/>
    <x v="1"/>
    <x v="7"/>
    <x v="2"/>
    <x v="5"/>
    <x v="46"/>
    <x v="2"/>
    <x v="24"/>
    <x v="1"/>
    <n v="3.9"/>
    <x v="1"/>
    <x v="2"/>
    <x v="1"/>
    <x v="1"/>
    <n v="39"/>
    <x v="2"/>
    <x v="0"/>
  </r>
  <r>
    <n v="3655"/>
    <n v="21"/>
    <x v="3"/>
    <x v="1"/>
    <x v="16"/>
    <x v="3"/>
    <x v="57"/>
    <x v="10"/>
    <x v="2"/>
    <x v="14"/>
    <x v="0"/>
    <n v="3.3"/>
    <x v="1"/>
    <x v="2"/>
    <x v="1"/>
    <x v="1"/>
    <n v="10"/>
    <x v="2"/>
    <x v="2"/>
  </r>
  <r>
    <n v="3656"/>
    <n v="20"/>
    <x v="3"/>
    <x v="1"/>
    <x v="1"/>
    <x v="0"/>
    <x v="65"/>
    <x v="5"/>
    <x v="2"/>
    <x v="22"/>
    <x v="3"/>
    <n v="2.9"/>
    <x v="1"/>
    <x v="2"/>
    <x v="1"/>
    <x v="1"/>
    <n v="4"/>
    <x v="2"/>
    <x v="4"/>
  </r>
  <r>
    <n v="3657"/>
    <n v="35"/>
    <x v="2"/>
    <x v="1"/>
    <x v="14"/>
    <x v="2"/>
    <x v="25"/>
    <x v="25"/>
    <x v="3"/>
    <x v="17"/>
    <x v="1"/>
    <n v="3.7"/>
    <x v="1"/>
    <x v="4"/>
    <x v="1"/>
    <x v="1"/>
    <n v="18"/>
    <x v="2"/>
    <x v="5"/>
  </r>
  <r>
    <n v="3658"/>
    <n v="58"/>
    <x v="0"/>
    <x v="1"/>
    <x v="9"/>
    <x v="1"/>
    <x v="71"/>
    <x v="15"/>
    <x v="0"/>
    <x v="9"/>
    <x v="0"/>
    <n v="3.7"/>
    <x v="1"/>
    <x v="0"/>
    <x v="1"/>
    <x v="1"/>
    <n v="1"/>
    <x v="5"/>
    <x v="6"/>
  </r>
  <r>
    <n v="3659"/>
    <n v="28"/>
    <x v="3"/>
    <x v="1"/>
    <x v="17"/>
    <x v="0"/>
    <x v="11"/>
    <x v="16"/>
    <x v="2"/>
    <x v="23"/>
    <x v="3"/>
    <n v="4.5999999999999996"/>
    <x v="1"/>
    <x v="3"/>
    <x v="1"/>
    <x v="1"/>
    <n v="18"/>
    <x v="3"/>
    <x v="0"/>
  </r>
  <r>
    <n v="3660"/>
    <n v="27"/>
    <x v="3"/>
    <x v="1"/>
    <x v="3"/>
    <x v="1"/>
    <x v="64"/>
    <x v="26"/>
    <x v="1"/>
    <x v="0"/>
    <x v="3"/>
    <n v="4.9000000000000004"/>
    <x v="1"/>
    <x v="5"/>
    <x v="1"/>
    <x v="1"/>
    <n v="46"/>
    <x v="4"/>
    <x v="2"/>
  </r>
  <r>
    <n v="3661"/>
    <n v="19"/>
    <x v="1"/>
    <x v="1"/>
    <x v="9"/>
    <x v="1"/>
    <x v="67"/>
    <x v="10"/>
    <x v="0"/>
    <x v="21"/>
    <x v="0"/>
    <n v="3.1"/>
    <x v="1"/>
    <x v="4"/>
    <x v="1"/>
    <x v="1"/>
    <n v="13"/>
    <x v="4"/>
    <x v="0"/>
  </r>
  <r>
    <n v="3662"/>
    <n v="63"/>
    <x v="0"/>
    <x v="1"/>
    <x v="3"/>
    <x v="1"/>
    <x v="32"/>
    <x v="23"/>
    <x v="1"/>
    <x v="3"/>
    <x v="0"/>
    <n v="3.5"/>
    <x v="1"/>
    <x v="2"/>
    <x v="1"/>
    <x v="1"/>
    <n v="5"/>
    <x v="2"/>
    <x v="0"/>
  </r>
  <r>
    <n v="3663"/>
    <n v="69"/>
    <x v="0"/>
    <x v="1"/>
    <x v="6"/>
    <x v="0"/>
    <x v="68"/>
    <x v="3"/>
    <x v="2"/>
    <x v="21"/>
    <x v="1"/>
    <n v="4.9000000000000004"/>
    <x v="1"/>
    <x v="2"/>
    <x v="1"/>
    <x v="1"/>
    <n v="11"/>
    <x v="5"/>
    <x v="1"/>
  </r>
  <r>
    <n v="3664"/>
    <n v="65"/>
    <x v="0"/>
    <x v="1"/>
    <x v="21"/>
    <x v="3"/>
    <x v="40"/>
    <x v="20"/>
    <x v="2"/>
    <x v="14"/>
    <x v="2"/>
    <n v="4.4000000000000004"/>
    <x v="1"/>
    <x v="0"/>
    <x v="1"/>
    <x v="1"/>
    <n v="49"/>
    <x v="2"/>
    <x v="1"/>
  </r>
  <r>
    <n v="3665"/>
    <n v="63"/>
    <x v="0"/>
    <x v="1"/>
    <x v="14"/>
    <x v="2"/>
    <x v="10"/>
    <x v="9"/>
    <x v="2"/>
    <x v="2"/>
    <x v="3"/>
    <n v="4.4000000000000004"/>
    <x v="1"/>
    <x v="5"/>
    <x v="1"/>
    <x v="1"/>
    <n v="1"/>
    <x v="5"/>
    <x v="0"/>
  </r>
  <r>
    <n v="3666"/>
    <n v="28"/>
    <x v="3"/>
    <x v="1"/>
    <x v="20"/>
    <x v="0"/>
    <x v="64"/>
    <x v="17"/>
    <x v="2"/>
    <x v="15"/>
    <x v="3"/>
    <n v="3.4"/>
    <x v="1"/>
    <x v="2"/>
    <x v="1"/>
    <x v="1"/>
    <n v="11"/>
    <x v="2"/>
    <x v="3"/>
  </r>
  <r>
    <n v="3667"/>
    <n v="67"/>
    <x v="0"/>
    <x v="1"/>
    <x v="16"/>
    <x v="3"/>
    <x v="74"/>
    <x v="15"/>
    <x v="2"/>
    <x v="8"/>
    <x v="0"/>
    <n v="3"/>
    <x v="1"/>
    <x v="4"/>
    <x v="1"/>
    <x v="1"/>
    <n v="47"/>
    <x v="1"/>
    <x v="6"/>
  </r>
  <r>
    <n v="3668"/>
    <n v="51"/>
    <x v="0"/>
    <x v="1"/>
    <x v="13"/>
    <x v="0"/>
    <x v="29"/>
    <x v="47"/>
    <x v="0"/>
    <x v="17"/>
    <x v="3"/>
    <n v="2.6"/>
    <x v="1"/>
    <x v="2"/>
    <x v="1"/>
    <x v="1"/>
    <n v="20"/>
    <x v="0"/>
    <x v="5"/>
  </r>
  <r>
    <n v="3669"/>
    <n v="59"/>
    <x v="0"/>
    <x v="1"/>
    <x v="0"/>
    <x v="0"/>
    <x v="79"/>
    <x v="49"/>
    <x v="3"/>
    <x v="23"/>
    <x v="2"/>
    <n v="3.2"/>
    <x v="1"/>
    <x v="5"/>
    <x v="1"/>
    <x v="1"/>
    <n v="18"/>
    <x v="0"/>
    <x v="2"/>
  </r>
  <r>
    <n v="3670"/>
    <n v="25"/>
    <x v="3"/>
    <x v="1"/>
    <x v="20"/>
    <x v="0"/>
    <x v="78"/>
    <x v="47"/>
    <x v="1"/>
    <x v="5"/>
    <x v="3"/>
    <n v="4.5999999999999996"/>
    <x v="1"/>
    <x v="5"/>
    <x v="1"/>
    <x v="1"/>
    <n v="43"/>
    <x v="3"/>
    <x v="3"/>
  </r>
  <r>
    <n v="3671"/>
    <n v="31"/>
    <x v="2"/>
    <x v="1"/>
    <x v="9"/>
    <x v="1"/>
    <x v="74"/>
    <x v="34"/>
    <x v="1"/>
    <x v="3"/>
    <x v="0"/>
    <n v="3.8"/>
    <x v="1"/>
    <x v="1"/>
    <x v="1"/>
    <x v="1"/>
    <n v="4"/>
    <x v="3"/>
    <x v="6"/>
  </r>
  <r>
    <n v="3672"/>
    <n v="62"/>
    <x v="0"/>
    <x v="1"/>
    <x v="8"/>
    <x v="3"/>
    <x v="76"/>
    <x v="26"/>
    <x v="0"/>
    <x v="6"/>
    <x v="2"/>
    <n v="4.8"/>
    <x v="1"/>
    <x v="4"/>
    <x v="1"/>
    <x v="1"/>
    <n v="20"/>
    <x v="0"/>
    <x v="3"/>
  </r>
  <r>
    <n v="3673"/>
    <n v="51"/>
    <x v="0"/>
    <x v="1"/>
    <x v="3"/>
    <x v="1"/>
    <x v="13"/>
    <x v="14"/>
    <x v="1"/>
    <x v="6"/>
    <x v="3"/>
    <n v="4.5"/>
    <x v="1"/>
    <x v="1"/>
    <x v="1"/>
    <x v="1"/>
    <n v="7"/>
    <x v="3"/>
    <x v="5"/>
  </r>
  <r>
    <n v="3674"/>
    <n v="32"/>
    <x v="2"/>
    <x v="1"/>
    <x v="20"/>
    <x v="0"/>
    <x v="39"/>
    <x v="3"/>
    <x v="2"/>
    <x v="6"/>
    <x v="2"/>
    <n v="4.2"/>
    <x v="1"/>
    <x v="4"/>
    <x v="1"/>
    <x v="1"/>
    <n v="31"/>
    <x v="4"/>
    <x v="0"/>
  </r>
  <r>
    <n v="3675"/>
    <n v="35"/>
    <x v="2"/>
    <x v="1"/>
    <x v="8"/>
    <x v="3"/>
    <x v="61"/>
    <x v="47"/>
    <x v="2"/>
    <x v="24"/>
    <x v="0"/>
    <n v="2.7"/>
    <x v="1"/>
    <x v="4"/>
    <x v="1"/>
    <x v="1"/>
    <n v="41"/>
    <x v="0"/>
    <x v="0"/>
  </r>
  <r>
    <n v="3676"/>
    <n v="70"/>
    <x v="0"/>
    <x v="1"/>
    <x v="19"/>
    <x v="3"/>
    <x v="68"/>
    <x v="41"/>
    <x v="2"/>
    <x v="3"/>
    <x v="0"/>
    <n v="4.5"/>
    <x v="1"/>
    <x v="0"/>
    <x v="1"/>
    <x v="1"/>
    <n v="3"/>
    <x v="4"/>
    <x v="5"/>
  </r>
  <r>
    <n v="3677"/>
    <n v="19"/>
    <x v="1"/>
    <x v="1"/>
    <x v="16"/>
    <x v="3"/>
    <x v="23"/>
    <x v="48"/>
    <x v="1"/>
    <x v="11"/>
    <x v="1"/>
    <n v="4.9000000000000004"/>
    <x v="1"/>
    <x v="1"/>
    <x v="1"/>
    <x v="1"/>
    <n v="16"/>
    <x v="3"/>
    <x v="5"/>
  </r>
  <r>
    <n v="3678"/>
    <n v="32"/>
    <x v="2"/>
    <x v="1"/>
    <x v="21"/>
    <x v="3"/>
    <x v="38"/>
    <x v="49"/>
    <x v="2"/>
    <x v="0"/>
    <x v="3"/>
    <n v="2.8"/>
    <x v="1"/>
    <x v="3"/>
    <x v="1"/>
    <x v="1"/>
    <n v="43"/>
    <x v="1"/>
    <x v="2"/>
  </r>
  <r>
    <n v="3679"/>
    <n v="56"/>
    <x v="0"/>
    <x v="1"/>
    <x v="5"/>
    <x v="0"/>
    <x v="29"/>
    <x v="21"/>
    <x v="1"/>
    <x v="19"/>
    <x v="3"/>
    <n v="3.5"/>
    <x v="1"/>
    <x v="3"/>
    <x v="1"/>
    <x v="1"/>
    <n v="29"/>
    <x v="4"/>
    <x v="0"/>
  </r>
  <r>
    <n v="3680"/>
    <n v="53"/>
    <x v="0"/>
    <x v="1"/>
    <x v="7"/>
    <x v="2"/>
    <x v="26"/>
    <x v="37"/>
    <x v="2"/>
    <x v="10"/>
    <x v="2"/>
    <n v="2.5"/>
    <x v="1"/>
    <x v="5"/>
    <x v="1"/>
    <x v="1"/>
    <n v="5"/>
    <x v="1"/>
    <x v="4"/>
  </r>
  <r>
    <n v="3681"/>
    <n v="22"/>
    <x v="3"/>
    <x v="1"/>
    <x v="12"/>
    <x v="3"/>
    <x v="14"/>
    <x v="44"/>
    <x v="1"/>
    <x v="24"/>
    <x v="0"/>
    <n v="2.9"/>
    <x v="1"/>
    <x v="3"/>
    <x v="1"/>
    <x v="1"/>
    <n v="30"/>
    <x v="5"/>
    <x v="3"/>
  </r>
  <r>
    <n v="3682"/>
    <n v="26"/>
    <x v="3"/>
    <x v="1"/>
    <x v="24"/>
    <x v="3"/>
    <x v="2"/>
    <x v="39"/>
    <x v="3"/>
    <x v="23"/>
    <x v="3"/>
    <n v="4.2"/>
    <x v="1"/>
    <x v="2"/>
    <x v="1"/>
    <x v="1"/>
    <n v="33"/>
    <x v="5"/>
    <x v="5"/>
  </r>
  <r>
    <n v="3683"/>
    <n v="42"/>
    <x v="2"/>
    <x v="1"/>
    <x v="5"/>
    <x v="0"/>
    <x v="30"/>
    <x v="5"/>
    <x v="2"/>
    <x v="1"/>
    <x v="3"/>
    <n v="4.5999999999999996"/>
    <x v="1"/>
    <x v="5"/>
    <x v="1"/>
    <x v="1"/>
    <n v="46"/>
    <x v="0"/>
    <x v="4"/>
  </r>
  <r>
    <n v="3684"/>
    <n v="30"/>
    <x v="3"/>
    <x v="1"/>
    <x v="20"/>
    <x v="0"/>
    <x v="64"/>
    <x v="16"/>
    <x v="2"/>
    <x v="7"/>
    <x v="0"/>
    <n v="3"/>
    <x v="1"/>
    <x v="1"/>
    <x v="1"/>
    <x v="1"/>
    <n v="17"/>
    <x v="0"/>
    <x v="0"/>
  </r>
  <r>
    <n v="3685"/>
    <n v="29"/>
    <x v="3"/>
    <x v="1"/>
    <x v="11"/>
    <x v="0"/>
    <x v="62"/>
    <x v="38"/>
    <x v="0"/>
    <x v="4"/>
    <x v="1"/>
    <n v="4.4000000000000004"/>
    <x v="1"/>
    <x v="1"/>
    <x v="1"/>
    <x v="1"/>
    <n v="47"/>
    <x v="2"/>
    <x v="4"/>
  </r>
  <r>
    <n v="3686"/>
    <n v="47"/>
    <x v="2"/>
    <x v="1"/>
    <x v="6"/>
    <x v="0"/>
    <x v="69"/>
    <x v="30"/>
    <x v="0"/>
    <x v="16"/>
    <x v="2"/>
    <n v="2.6"/>
    <x v="1"/>
    <x v="3"/>
    <x v="1"/>
    <x v="1"/>
    <n v="17"/>
    <x v="1"/>
    <x v="4"/>
  </r>
  <r>
    <n v="3687"/>
    <n v="59"/>
    <x v="0"/>
    <x v="1"/>
    <x v="3"/>
    <x v="1"/>
    <x v="44"/>
    <x v="7"/>
    <x v="2"/>
    <x v="4"/>
    <x v="1"/>
    <n v="4.8"/>
    <x v="1"/>
    <x v="1"/>
    <x v="1"/>
    <x v="1"/>
    <n v="17"/>
    <x v="1"/>
    <x v="4"/>
  </r>
  <r>
    <n v="3688"/>
    <n v="34"/>
    <x v="2"/>
    <x v="1"/>
    <x v="5"/>
    <x v="0"/>
    <x v="77"/>
    <x v="10"/>
    <x v="0"/>
    <x v="12"/>
    <x v="2"/>
    <n v="2.9"/>
    <x v="1"/>
    <x v="2"/>
    <x v="1"/>
    <x v="1"/>
    <n v="28"/>
    <x v="4"/>
    <x v="6"/>
  </r>
  <r>
    <n v="3689"/>
    <n v="52"/>
    <x v="0"/>
    <x v="1"/>
    <x v="12"/>
    <x v="3"/>
    <x v="26"/>
    <x v="8"/>
    <x v="0"/>
    <x v="3"/>
    <x v="1"/>
    <n v="3"/>
    <x v="1"/>
    <x v="2"/>
    <x v="1"/>
    <x v="1"/>
    <n v="8"/>
    <x v="1"/>
    <x v="5"/>
  </r>
  <r>
    <n v="3690"/>
    <n v="47"/>
    <x v="2"/>
    <x v="1"/>
    <x v="16"/>
    <x v="3"/>
    <x v="38"/>
    <x v="36"/>
    <x v="0"/>
    <x v="16"/>
    <x v="3"/>
    <n v="4.5"/>
    <x v="1"/>
    <x v="3"/>
    <x v="1"/>
    <x v="1"/>
    <n v="8"/>
    <x v="4"/>
    <x v="3"/>
  </r>
  <r>
    <n v="3691"/>
    <n v="24"/>
    <x v="3"/>
    <x v="1"/>
    <x v="0"/>
    <x v="0"/>
    <x v="66"/>
    <x v="23"/>
    <x v="1"/>
    <x v="10"/>
    <x v="3"/>
    <n v="3.7"/>
    <x v="1"/>
    <x v="5"/>
    <x v="1"/>
    <x v="1"/>
    <n v="4"/>
    <x v="4"/>
    <x v="4"/>
  </r>
  <r>
    <n v="3692"/>
    <n v="63"/>
    <x v="0"/>
    <x v="1"/>
    <x v="3"/>
    <x v="1"/>
    <x v="34"/>
    <x v="49"/>
    <x v="3"/>
    <x v="20"/>
    <x v="2"/>
    <n v="4.8"/>
    <x v="1"/>
    <x v="2"/>
    <x v="1"/>
    <x v="1"/>
    <n v="24"/>
    <x v="3"/>
    <x v="1"/>
  </r>
  <r>
    <n v="3693"/>
    <n v="59"/>
    <x v="0"/>
    <x v="1"/>
    <x v="7"/>
    <x v="2"/>
    <x v="7"/>
    <x v="15"/>
    <x v="0"/>
    <x v="2"/>
    <x v="1"/>
    <n v="4.8"/>
    <x v="1"/>
    <x v="1"/>
    <x v="1"/>
    <x v="1"/>
    <n v="29"/>
    <x v="1"/>
    <x v="0"/>
  </r>
  <r>
    <n v="3694"/>
    <n v="66"/>
    <x v="0"/>
    <x v="1"/>
    <x v="0"/>
    <x v="0"/>
    <x v="43"/>
    <x v="45"/>
    <x v="2"/>
    <x v="10"/>
    <x v="2"/>
    <n v="4.7"/>
    <x v="1"/>
    <x v="4"/>
    <x v="1"/>
    <x v="1"/>
    <n v="10"/>
    <x v="0"/>
    <x v="1"/>
  </r>
  <r>
    <n v="3695"/>
    <n v="45"/>
    <x v="2"/>
    <x v="1"/>
    <x v="1"/>
    <x v="0"/>
    <x v="52"/>
    <x v="3"/>
    <x v="2"/>
    <x v="24"/>
    <x v="0"/>
    <n v="2.6"/>
    <x v="1"/>
    <x v="0"/>
    <x v="1"/>
    <x v="1"/>
    <n v="11"/>
    <x v="3"/>
    <x v="4"/>
  </r>
  <r>
    <n v="3696"/>
    <n v="38"/>
    <x v="2"/>
    <x v="1"/>
    <x v="11"/>
    <x v="0"/>
    <x v="27"/>
    <x v="20"/>
    <x v="2"/>
    <x v="3"/>
    <x v="3"/>
    <n v="4.5999999999999996"/>
    <x v="1"/>
    <x v="3"/>
    <x v="1"/>
    <x v="1"/>
    <n v="18"/>
    <x v="4"/>
    <x v="0"/>
  </r>
  <r>
    <n v="3697"/>
    <n v="63"/>
    <x v="0"/>
    <x v="1"/>
    <x v="0"/>
    <x v="0"/>
    <x v="16"/>
    <x v="39"/>
    <x v="0"/>
    <x v="2"/>
    <x v="3"/>
    <n v="3.4"/>
    <x v="1"/>
    <x v="2"/>
    <x v="1"/>
    <x v="1"/>
    <n v="26"/>
    <x v="4"/>
    <x v="2"/>
  </r>
  <r>
    <n v="3698"/>
    <n v="55"/>
    <x v="0"/>
    <x v="1"/>
    <x v="15"/>
    <x v="0"/>
    <x v="76"/>
    <x v="38"/>
    <x v="0"/>
    <x v="6"/>
    <x v="0"/>
    <n v="3"/>
    <x v="1"/>
    <x v="3"/>
    <x v="1"/>
    <x v="1"/>
    <n v="39"/>
    <x v="1"/>
    <x v="1"/>
  </r>
  <r>
    <n v="3699"/>
    <n v="25"/>
    <x v="3"/>
    <x v="1"/>
    <x v="11"/>
    <x v="0"/>
    <x v="36"/>
    <x v="18"/>
    <x v="3"/>
    <x v="1"/>
    <x v="1"/>
    <n v="4"/>
    <x v="1"/>
    <x v="4"/>
    <x v="1"/>
    <x v="1"/>
    <n v="4"/>
    <x v="0"/>
    <x v="2"/>
  </r>
  <r>
    <n v="3700"/>
    <n v="51"/>
    <x v="0"/>
    <x v="1"/>
    <x v="21"/>
    <x v="3"/>
    <x v="37"/>
    <x v="19"/>
    <x v="2"/>
    <x v="8"/>
    <x v="3"/>
    <n v="2.6"/>
    <x v="1"/>
    <x v="5"/>
    <x v="1"/>
    <x v="1"/>
    <n v="24"/>
    <x v="4"/>
    <x v="1"/>
  </r>
  <r>
    <n v="3701"/>
    <n v="28"/>
    <x v="3"/>
    <x v="1"/>
    <x v="8"/>
    <x v="3"/>
    <x v="63"/>
    <x v="25"/>
    <x v="3"/>
    <x v="4"/>
    <x v="2"/>
    <n v="3.4"/>
    <x v="1"/>
    <x v="5"/>
    <x v="1"/>
    <x v="1"/>
    <n v="2"/>
    <x v="4"/>
    <x v="6"/>
  </r>
  <r>
    <n v="3702"/>
    <n v="46"/>
    <x v="2"/>
    <x v="1"/>
    <x v="3"/>
    <x v="1"/>
    <x v="76"/>
    <x v="35"/>
    <x v="2"/>
    <x v="4"/>
    <x v="1"/>
    <n v="4.5"/>
    <x v="1"/>
    <x v="5"/>
    <x v="1"/>
    <x v="1"/>
    <n v="36"/>
    <x v="1"/>
    <x v="2"/>
  </r>
  <r>
    <n v="3703"/>
    <n v="58"/>
    <x v="0"/>
    <x v="1"/>
    <x v="9"/>
    <x v="1"/>
    <x v="61"/>
    <x v="36"/>
    <x v="2"/>
    <x v="21"/>
    <x v="1"/>
    <n v="2.7"/>
    <x v="1"/>
    <x v="5"/>
    <x v="1"/>
    <x v="1"/>
    <n v="36"/>
    <x v="0"/>
    <x v="1"/>
  </r>
  <r>
    <n v="3704"/>
    <n v="30"/>
    <x v="3"/>
    <x v="1"/>
    <x v="3"/>
    <x v="1"/>
    <x v="42"/>
    <x v="49"/>
    <x v="1"/>
    <x v="11"/>
    <x v="3"/>
    <n v="2.9"/>
    <x v="1"/>
    <x v="3"/>
    <x v="1"/>
    <x v="1"/>
    <n v="23"/>
    <x v="3"/>
    <x v="6"/>
  </r>
  <r>
    <n v="3705"/>
    <n v="68"/>
    <x v="0"/>
    <x v="1"/>
    <x v="12"/>
    <x v="3"/>
    <x v="70"/>
    <x v="9"/>
    <x v="0"/>
    <x v="13"/>
    <x v="0"/>
    <n v="4"/>
    <x v="1"/>
    <x v="5"/>
    <x v="1"/>
    <x v="1"/>
    <n v="36"/>
    <x v="2"/>
    <x v="3"/>
  </r>
  <r>
    <n v="3706"/>
    <n v="28"/>
    <x v="3"/>
    <x v="1"/>
    <x v="11"/>
    <x v="0"/>
    <x v="61"/>
    <x v="24"/>
    <x v="0"/>
    <x v="11"/>
    <x v="2"/>
    <n v="3.2"/>
    <x v="1"/>
    <x v="1"/>
    <x v="1"/>
    <x v="1"/>
    <n v="2"/>
    <x v="5"/>
    <x v="2"/>
  </r>
  <r>
    <n v="3707"/>
    <n v="26"/>
    <x v="3"/>
    <x v="1"/>
    <x v="3"/>
    <x v="1"/>
    <x v="37"/>
    <x v="23"/>
    <x v="2"/>
    <x v="14"/>
    <x v="1"/>
    <n v="4"/>
    <x v="1"/>
    <x v="5"/>
    <x v="1"/>
    <x v="1"/>
    <n v="17"/>
    <x v="1"/>
    <x v="4"/>
  </r>
  <r>
    <n v="3708"/>
    <n v="35"/>
    <x v="2"/>
    <x v="1"/>
    <x v="24"/>
    <x v="3"/>
    <x v="24"/>
    <x v="26"/>
    <x v="2"/>
    <x v="9"/>
    <x v="3"/>
    <n v="3.4"/>
    <x v="1"/>
    <x v="4"/>
    <x v="1"/>
    <x v="1"/>
    <n v="19"/>
    <x v="0"/>
    <x v="1"/>
  </r>
  <r>
    <n v="3709"/>
    <n v="40"/>
    <x v="2"/>
    <x v="1"/>
    <x v="15"/>
    <x v="0"/>
    <x v="48"/>
    <x v="36"/>
    <x v="2"/>
    <x v="16"/>
    <x v="3"/>
    <n v="4.9000000000000004"/>
    <x v="1"/>
    <x v="0"/>
    <x v="1"/>
    <x v="1"/>
    <n v="41"/>
    <x v="3"/>
    <x v="5"/>
  </r>
  <r>
    <n v="3710"/>
    <n v="31"/>
    <x v="2"/>
    <x v="1"/>
    <x v="20"/>
    <x v="0"/>
    <x v="35"/>
    <x v="40"/>
    <x v="2"/>
    <x v="5"/>
    <x v="3"/>
    <n v="3.6"/>
    <x v="1"/>
    <x v="1"/>
    <x v="1"/>
    <x v="1"/>
    <n v="27"/>
    <x v="3"/>
    <x v="3"/>
  </r>
  <r>
    <n v="3711"/>
    <n v="60"/>
    <x v="0"/>
    <x v="1"/>
    <x v="16"/>
    <x v="3"/>
    <x v="49"/>
    <x v="11"/>
    <x v="2"/>
    <x v="22"/>
    <x v="2"/>
    <n v="3.6"/>
    <x v="1"/>
    <x v="4"/>
    <x v="1"/>
    <x v="1"/>
    <n v="32"/>
    <x v="4"/>
    <x v="0"/>
  </r>
  <r>
    <n v="3712"/>
    <n v="69"/>
    <x v="0"/>
    <x v="1"/>
    <x v="19"/>
    <x v="3"/>
    <x v="17"/>
    <x v="21"/>
    <x v="3"/>
    <x v="15"/>
    <x v="3"/>
    <n v="3.2"/>
    <x v="1"/>
    <x v="1"/>
    <x v="1"/>
    <x v="1"/>
    <n v="33"/>
    <x v="1"/>
    <x v="2"/>
  </r>
  <r>
    <n v="3713"/>
    <n v="51"/>
    <x v="0"/>
    <x v="1"/>
    <x v="0"/>
    <x v="0"/>
    <x v="11"/>
    <x v="4"/>
    <x v="2"/>
    <x v="2"/>
    <x v="1"/>
    <n v="3.7"/>
    <x v="1"/>
    <x v="4"/>
    <x v="1"/>
    <x v="1"/>
    <n v="24"/>
    <x v="3"/>
    <x v="3"/>
  </r>
  <r>
    <n v="3714"/>
    <n v="49"/>
    <x v="2"/>
    <x v="1"/>
    <x v="9"/>
    <x v="1"/>
    <x v="55"/>
    <x v="28"/>
    <x v="2"/>
    <x v="15"/>
    <x v="1"/>
    <n v="2.6"/>
    <x v="1"/>
    <x v="0"/>
    <x v="1"/>
    <x v="1"/>
    <n v="31"/>
    <x v="5"/>
    <x v="6"/>
  </r>
  <r>
    <n v="3715"/>
    <n v="18"/>
    <x v="1"/>
    <x v="1"/>
    <x v="19"/>
    <x v="3"/>
    <x v="9"/>
    <x v="14"/>
    <x v="1"/>
    <x v="15"/>
    <x v="0"/>
    <n v="3.9"/>
    <x v="1"/>
    <x v="0"/>
    <x v="1"/>
    <x v="1"/>
    <n v="35"/>
    <x v="2"/>
    <x v="1"/>
  </r>
  <r>
    <n v="3716"/>
    <n v="63"/>
    <x v="0"/>
    <x v="1"/>
    <x v="12"/>
    <x v="3"/>
    <x v="7"/>
    <x v="43"/>
    <x v="1"/>
    <x v="20"/>
    <x v="3"/>
    <n v="3.4"/>
    <x v="1"/>
    <x v="1"/>
    <x v="1"/>
    <x v="1"/>
    <n v="2"/>
    <x v="4"/>
    <x v="5"/>
  </r>
  <r>
    <n v="3717"/>
    <n v="57"/>
    <x v="0"/>
    <x v="1"/>
    <x v="5"/>
    <x v="0"/>
    <x v="0"/>
    <x v="34"/>
    <x v="2"/>
    <x v="4"/>
    <x v="3"/>
    <n v="3.4"/>
    <x v="1"/>
    <x v="2"/>
    <x v="1"/>
    <x v="1"/>
    <n v="42"/>
    <x v="5"/>
    <x v="6"/>
  </r>
  <r>
    <n v="3718"/>
    <n v="45"/>
    <x v="2"/>
    <x v="1"/>
    <x v="17"/>
    <x v="0"/>
    <x v="6"/>
    <x v="33"/>
    <x v="3"/>
    <x v="3"/>
    <x v="2"/>
    <n v="4.2"/>
    <x v="1"/>
    <x v="0"/>
    <x v="1"/>
    <x v="1"/>
    <n v="47"/>
    <x v="4"/>
    <x v="6"/>
  </r>
  <r>
    <n v="3719"/>
    <n v="36"/>
    <x v="2"/>
    <x v="1"/>
    <x v="13"/>
    <x v="0"/>
    <x v="74"/>
    <x v="30"/>
    <x v="0"/>
    <x v="2"/>
    <x v="3"/>
    <n v="2.9"/>
    <x v="1"/>
    <x v="3"/>
    <x v="1"/>
    <x v="1"/>
    <n v="44"/>
    <x v="4"/>
    <x v="4"/>
  </r>
  <r>
    <n v="3720"/>
    <n v="20"/>
    <x v="3"/>
    <x v="1"/>
    <x v="13"/>
    <x v="0"/>
    <x v="26"/>
    <x v="38"/>
    <x v="2"/>
    <x v="16"/>
    <x v="2"/>
    <n v="4.0999999999999996"/>
    <x v="1"/>
    <x v="1"/>
    <x v="1"/>
    <x v="1"/>
    <n v="8"/>
    <x v="4"/>
    <x v="6"/>
  </r>
  <r>
    <n v="3721"/>
    <n v="21"/>
    <x v="3"/>
    <x v="1"/>
    <x v="19"/>
    <x v="3"/>
    <x v="22"/>
    <x v="36"/>
    <x v="2"/>
    <x v="15"/>
    <x v="3"/>
    <n v="3.6"/>
    <x v="1"/>
    <x v="1"/>
    <x v="1"/>
    <x v="1"/>
    <n v="13"/>
    <x v="2"/>
    <x v="3"/>
  </r>
  <r>
    <n v="3722"/>
    <n v="62"/>
    <x v="0"/>
    <x v="1"/>
    <x v="7"/>
    <x v="2"/>
    <x v="30"/>
    <x v="39"/>
    <x v="0"/>
    <x v="6"/>
    <x v="3"/>
    <n v="4"/>
    <x v="1"/>
    <x v="2"/>
    <x v="1"/>
    <x v="1"/>
    <n v="10"/>
    <x v="1"/>
    <x v="2"/>
  </r>
  <r>
    <n v="3723"/>
    <n v="23"/>
    <x v="3"/>
    <x v="1"/>
    <x v="14"/>
    <x v="2"/>
    <x v="7"/>
    <x v="0"/>
    <x v="3"/>
    <x v="22"/>
    <x v="3"/>
    <n v="4"/>
    <x v="1"/>
    <x v="3"/>
    <x v="1"/>
    <x v="1"/>
    <n v="1"/>
    <x v="2"/>
    <x v="0"/>
  </r>
  <r>
    <n v="3724"/>
    <n v="26"/>
    <x v="3"/>
    <x v="1"/>
    <x v="3"/>
    <x v="1"/>
    <x v="38"/>
    <x v="3"/>
    <x v="2"/>
    <x v="19"/>
    <x v="1"/>
    <n v="3.6"/>
    <x v="1"/>
    <x v="1"/>
    <x v="1"/>
    <x v="1"/>
    <n v="1"/>
    <x v="5"/>
    <x v="5"/>
  </r>
  <r>
    <n v="3725"/>
    <n v="30"/>
    <x v="3"/>
    <x v="1"/>
    <x v="24"/>
    <x v="3"/>
    <x v="79"/>
    <x v="24"/>
    <x v="0"/>
    <x v="14"/>
    <x v="0"/>
    <n v="3.1"/>
    <x v="1"/>
    <x v="0"/>
    <x v="1"/>
    <x v="1"/>
    <n v="18"/>
    <x v="4"/>
    <x v="2"/>
  </r>
  <r>
    <n v="3726"/>
    <n v="18"/>
    <x v="1"/>
    <x v="1"/>
    <x v="10"/>
    <x v="0"/>
    <x v="33"/>
    <x v="19"/>
    <x v="1"/>
    <x v="2"/>
    <x v="0"/>
    <n v="4.4000000000000004"/>
    <x v="1"/>
    <x v="2"/>
    <x v="1"/>
    <x v="1"/>
    <n v="2"/>
    <x v="3"/>
    <x v="2"/>
  </r>
  <r>
    <n v="3727"/>
    <n v="47"/>
    <x v="2"/>
    <x v="1"/>
    <x v="22"/>
    <x v="3"/>
    <x v="6"/>
    <x v="37"/>
    <x v="3"/>
    <x v="20"/>
    <x v="3"/>
    <n v="4.3"/>
    <x v="1"/>
    <x v="2"/>
    <x v="1"/>
    <x v="1"/>
    <n v="36"/>
    <x v="5"/>
    <x v="6"/>
  </r>
  <r>
    <n v="3728"/>
    <n v="41"/>
    <x v="2"/>
    <x v="1"/>
    <x v="20"/>
    <x v="0"/>
    <x v="42"/>
    <x v="1"/>
    <x v="2"/>
    <x v="9"/>
    <x v="2"/>
    <n v="3.5"/>
    <x v="1"/>
    <x v="2"/>
    <x v="1"/>
    <x v="1"/>
    <n v="17"/>
    <x v="5"/>
    <x v="4"/>
  </r>
  <r>
    <n v="3729"/>
    <n v="62"/>
    <x v="0"/>
    <x v="1"/>
    <x v="14"/>
    <x v="2"/>
    <x v="9"/>
    <x v="34"/>
    <x v="0"/>
    <x v="16"/>
    <x v="0"/>
    <n v="3"/>
    <x v="1"/>
    <x v="3"/>
    <x v="1"/>
    <x v="1"/>
    <n v="1"/>
    <x v="5"/>
    <x v="2"/>
  </r>
  <r>
    <n v="3730"/>
    <n v="28"/>
    <x v="3"/>
    <x v="1"/>
    <x v="23"/>
    <x v="1"/>
    <x v="71"/>
    <x v="3"/>
    <x v="2"/>
    <x v="11"/>
    <x v="1"/>
    <n v="4.7"/>
    <x v="1"/>
    <x v="4"/>
    <x v="1"/>
    <x v="1"/>
    <n v="50"/>
    <x v="1"/>
    <x v="3"/>
  </r>
  <r>
    <n v="3731"/>
    <n v="46"/>
    <x v="2"/>
    <x v="1"/>
    <x v="5"/>
    <x v="0"/>
    <x v="24"/>
    <x v="20"/>
    <x v="2"/>
    <x v="11"/>
    <x v="2"/>
    <n v="2.5"/>
    <x v="1"/>
    <x v="4"/>
    <x v="1"/>
    <x v="1"/>
    <n v="3"/>
    <x v="2"/>
    <x v="4"/>
  </r>
  <r>
    <n v="3732"/>
    <n v="54"/>
    <x v="0"/>
    <x v="1"/>
    <x v="19"/>
    <x v="3"/>
    <x v="17"/>
    <x v="8"/>
    <x v="2"/>
    <x v="12"/>
    <x v="1"/>
    <n v="3.1"/>
    <x v="1"/>
    <x v="4"/>
    <x v="1"/>
    <x v="1"/>
    <n v="45"/>
    <x v="3"/>
    <x v="3"/>
  </r>
  <r>
    <n v="3733"/>
    <n v="36"/>
    <x v="2"/>
    <x v="1"/>
    <x v="9"/>
    <x v="1"/>
    <x v="56"/>
    <x v="27"/>
    <x v="0"/>
    <x v="6"/>
    <x v="1"/>
    <n v="3.3"/>
    <x v="1"/>
    <x v="1"/>
    <x v="1"/>
    <x v="1"/>
    <n v="28"/>
    <x v="3"/>
    <x v="2"/>
  </r>
  <r>
    <n v="3734"/>
    <n v="25"/>
    <x v="3"/>
    <x v="1"/>
    <x v="20"/>
    <x v="0"/>
    <x v="47"/>
    <x v="26"/>
    <x v="2"/>
    <x v="1"/>
    <x v="3"/>
    <n v="4.7"/>
    <x v="1"/>
    <x v="2"/>
    <x v="1"/>
    <x v="1"/>
    <n v="6"/>
    <x v="5"/>
    <x v="6"/>
  </r>
  <r>
    <n v="3735"/>
    <n v="38"/>
    <x v="2"/>
    <x v="1"/>
    <x v="15"/>
    <x v="0"/>
    <x v="19"/>
    <x v="18"/>
    <x v="2"/>
    <x v="19"/>
    <x v="1"/>
    <n v="3.4"/>
    <x v="1"/>
    <x v="2"/>
    <x v="1"/>
    <x v="1"/>
    <n v="33"/>
    <x v="5"/>
    <x v="6"/>
  </r>
  <r>
    <n v="3736"/>
    <n v="38"/>
    <x v="2"/>
    <x v="1"/>
    <x v="3"/>
    <x v="1"/>
    <x v="77"/>
    <x v="2"/>
    <x v="0"/>
    <x v="20"/>
    <x v="1"/>
    <n v="3.1"/>
    <x v="1"/>
    <x v="4"/>
    <x v="1"/>
    <x v="1"/>
    <n v="29"/>
    <x v="3"/>
    <x v="2"/>
  </r>
  <r>
    <n v="3737"/>
    <n v="42"/>
    <x v="2"/>
    <x v="1"/>
    <x v="2"/>
    <x v="0"/>
    <x v="22"/>
    <x v="37"/>
    <x v="2"/>
    <x v="16"/>
    <x v="1"/>
    <n v="4.5999999999999996"/>
    <x v="1"/>
    <x v="5"/>
    <x v="1"/>
    <x v="1"/>
    <n v="2"/>
    <x v="3"/>
    <x v="6"/>
  </r>
  <r>
    <n v="3738"/>
    <n v="19"/>
    <x v="1"/>
    <x v="1"/>
    <x v="16"/>
    <x v="3"/>
    <x v="66"/>
    <x v="0"/>
    <x v="1"/>
    <x v="1"/>
    <x v="0"/>
    <n v="4.9000000000000004"/>
    <x v="1"/>
    <x v="1"/>
    <x v="1"/>
    <x v="1"/>
    <n v="43"/>
    <x v="3"/>
    <x v="4"/>
  </r>
  <r>
    <n v="3739"/>
    <n v="34"/>
    <x v="2"/>
    <x v="1"/>
    <x v="6"/>
    <x v="0"/>
    <x v="29"/>
    <x v="12"/>
    <x v="2"/>
    <x v="18"/>
    <x v="1"/>
    <n v="2.7"/>
    <x v="1"/>
    <x v="1"/>
    <x v="1"/>
    <x v="1"/>
    <n v="48"/>
    <x v="1"/>
    <x v="0"/>
  </r>
  <r>
    <n v="3740"/>
    <n v="38"/>
    <x v="2"/>
    <x v="1"/>
    <x v="12"/>
    <x v="3"/>
    <x v="9"/>
    <x v="37"/>
    <x v="2"/>
    <x v="8"/>
    <x v="3"/>
    <n v="4.2"/>
    <x v="1"/>
    <x v="1"/>
    <x v="1"/>
    <x v="1"/>
    <n v="43"/>
    <x v="2"/>
    <x v="1"/>
  </r>
  <r>
    <n v="3741"/>
    <n v="42"/>
    <x v="2"/>
    <x v="1"/>
    <x v="13"/>
    <x v="0"/>
    <x v="48"/>
    <x v="41"/>
    <x v="2"/>
    <x v="5"/>
    <x v="2"/>
    <n v="2.6"/>
    <x v="1"/>
    <x v="5"/>
    <x v="1"/>
    <x v="1"/>
    <n v="26"/>
    <x v="5"/>
    <x v="4"/>
  </r>
  <r>
    <n v="3742"/>
    <n v="58"/>
    <x v="0"/>
    <x v="1"/>
    <x v="5"/>
    <x v="0"/>
    <x v="48"/>
    <x v="28"/>
    <x v="2"/>
    <x v="7"/>
    <x v="1"/>
    <n v="3.2"/>
    <x v="1"/>
    <x v="4"/>
    <x v="1"/>
    <x v="1"/>
    <n v="26"/>
    <x v="5"/>
    <x v="4"/>
  </r>
  <r>
    <n v="3743"/>
    <n v="56"/>
    <x v="0"/>
    <x v="1"/>
    <x v="5"/>
    <x v="0"/>
    <x v="68"/>
    <x v="33"/>
    <x v="2"/>
    <x v="0"/>
    <x v="3"/>
    <n v="4.4000000000000004"/>
    <x v="1"/>
    <x v="3"/>
    <x v="1"/>
    <x v="1"/>
    <n v="50"/>
    <x v="2"/>
    <x v="4"/>
  </r>
  <r>
    <n v="3744"/>
    <n v="62"/>
    <x v="0"/>
    <x v="1"/>
    <x v="13"/>
    <x v="0"/>
    <x v="39"/>
    <x v="37"/>
    <x v="0"/>
    <x v="17"/>
    <x v="3"/>
    <n v="3.6"/>
    <x v="1"/>
    <x v="1"/>
    <x v="1"/>
    <x v="1"/>
    <n v="36"/>
    <x v="5"/>
    <x v="3"/>
  </r>
  <r>
    <n v="3745"/>
    <n v="24"/>
    <x v="3"/>
    <x v="1"/>
    <x v="15"/>
    <x v="0"/>
    <x v="12"/>
    <x v="32"/>
    <x v="2"/>
    <x v="0"/>
    <x v="2"/>
    <n v="2.7"/>
    <x v="1"/>
    <x v="2"/>
    <x v="1"/>
    <x v="1"/>
    <n v="26"/>
    <x v="4"/>
    <x v="0"/>
  </r>
  <r>
    <n v="3746"/>
    <n v="60"/>
    <x v="0"/>
    <x v="1"/>
    <x v="20"/>
    <x v="0"/>
    <x v="52"/>
    <x v="47"/>
    <x v="0"/>
    <x v="9"/>
    <x v="1"/>
    <n v="4.3"/>
    <x v="1"/>
    <x v="0"/>
    <x v="1"/>
    <x v="1"/>
    <n v="2"/>
    <x v="5"/>
    <x v="5"/>
  </r>
  <r>
    <n v="3747"/>
    <n v="53"/>
    <x v="0"/>
    <x v="1"/>
    <x v="7"/>
    <x v="2"/>
    <x v="54"/>
    <x v="37"/>
    <x v="3"/>
    <x v="17"/>
    <x v="2"/>
    <n v="2.6"/>
    <x v="1"/>
    <x v="2"/>
    <x v="1"/>
    <x v="1"/>
    <n v="49"/>
    <x v="3"/>
    <x v="5"/>
  </r>
  <r>
    <n v="3748"/>
    <n v="26"/>
    <x v="3"/>
    <x v="1"/>
    <x v="1"/>
    <x v="0"/>
    <x v="0"/>
    <x v="3"/>
    <x v="0"/>
    <x v="8"/>
    <x v="1"/>
    <n v="4.3"/>
    <x v="1"/>
    <x v="5"/>
    <x v="1"/>
    <x v="1"/>
    <n v="32"/>
    <x v="4"/>
    <x v="4"/>
  </r>
  <r>
    <n v="3749"/>
    <n v="34"/>
    <x v="2"/>
    <x v="1"/>
    <x v="21"/>
    <x v="3"/>
    <x v="21"/>
    <x v="12"/>
    <x v="2"/>
    <x v="10"/>
    <x v="3"/>
    <n v="3.9"/>
    <x v="1"/>
    <x v="4"/>
    <x v="1"/>
    <x v="1"/>
    <n v="3"/>
    <x v="0"/>
    <x v="2"/>
  </r>
  <r>
    <n v="3750"/>
    <n v="24"/>
    <x v="3"/>
    <x v="1"/>
    <x v="0"/>
    <x v="0"/>
    <x v="51"/>
    <x v="29"/>
    <x v="0"/>
    <x v="22"/>
    <x v="0"/>
    <n v="2.9"/>
    <x v="1"/>
    <x v="4"/>
    <x v="1"/>
    <x v="1"/>
    <n v="38"/>
    <x v="0"/>
    <x v="6"/>
  </r>
  <r>
    <n v="3751"/>
    <n v="42"/>
    <x v="2"/>
    <x v="1"/>
    <x v="15"/>
    <x v="0"/>
    <x v="19"/>
    <x v="28"/>
    <x v="2"/>
    <x v="9"/>
    <x v="3"/>
    <n v="3.1"/>
    <x v="1"/>
    <x v="1"/>
    <x v="1"/>
    <x v="1"/>
    <n v="5"/>
    <x v="3"/>
    <x v="5"/>
  </r>
  <r>
    <n v="3752"/>
    <n v="36"/>
    <x v="2"/>
    <x v="1"/>
    <x v="16"/>
    <x v="3"/>
    <x v="8"/>
    <x v="15"/>
    <x v="1"/>
    <x v="5"/>
    <x v="3"/>
    <n v="4.2"/>
    <x v="1"/>
    <x v="1"/>
    <x v="1"/>
    <x v="1"/>
    <n v="8"/>
    <x v="2"/>
    <x v="6"/>
  </r>
  <r>
    <n v="3753"/>
    <n v="24"/>
    <x v="3"/>
    <x v="1"/>
    <x v="7"/>
    <x v="2"/>
    <x v="13"/>
    <x v="47"/>
    <x v="0"/>
    <x v="6"/>
    <x v="0"/>
    <n v="4.0999999999999996"/>
    <x v="1"/>
    <x v="4"/>
    <x v="1"/>
    <x v="1"/>
    <n v="43"/>
    <x v="0"/>
    <x v="1"/>
  </r>
  <r>
    <n v="3754"/>
    <n v="39"/>
    <x v="2"/>
    <x v="1"/>
    <x v="12"/>
    <x v="3"/>
    <x v="46"/>
    <x v="7"/>
    <x v="1"/>
    <x v="2"/>
    <x v="0"/>
    <n v="4.2"/>
    <x v="1"/>
    <x v="2"/>
    <x v="1"/>
    <x v="1"/>
    <n v="22"/>
    <x v="4"/>
    <x v="0"/>
  </r>
  <r>
    <n v="3755"/>
    <n v="46"/>
    <x v="2"/>
    <x v="1"/>
    <x v="9"/>
    <x v="1"/>
    <x v="52"/>
    <x v="43"/>
    <x v="2"/>
    <x v="2"/>
    <x v="2"/>
    <n v="4.4000000000000004"/>
    <x v="1"/>
    <x v="0"/>
    <x v="1"/>
    <x v="1"/>
    <n v="10"/>
    <x v="1"/>
    <x v="6"/>
  </r>
  <r>
    <n v="3756"/>
    <n v="64"/>
    <x v="0"/>
    <x v="1"/>
    <x v="11"/>
    <x v="0"/>
    <x v="73"/>
    <x v="38"/>
    <x v="2"/>
    <x v="15"/>
    <x v="3"/>
    <n v="3.4"/>
    <x v="1"/>
    <x v="1"/>
    <x v="1"/>
    <x v="1"/>
    <n v="26"/>
    <x v="2"/>
    <x v="5"/>
  </r>
  <r>
    <n v="3757"/>
    <n v="64"/>
    <x v="0"/>
    <x v="1"/>
    <x v="11"/>
    <x v="0"/>
    <x v="28"/>
    <x v="36"/>
    <x v="0"/>
    <x v="11"/>
    <x v="1"/>
    <n v="4.8"/>
    <x v="1"/>
    <x v="0"/>
    <x v="1"/>
    <x v="1"/>
    <n v="42"/>
    <x v="5"/>
    <x v="4"/>
  </r>
  <r>
    <n v="3758"/>
    <n v="61"/>
    <x v="0"/>
    <x v="1"/>
    <x v="11"/>
    <x v="0"/>
    <x v="77"/>
    <x v="18"/>
    <x v="0"/>
    <x v="16"/>
    <x v="3"/>
    <n v="4.5"/>
    <x v="1"/>
    <x v="4"/>
    <x v="1"/>
    <x v="1"/>
    <n v="33"/>
    <x v="1"/>
    <x v="1"/>
  </r>
  <r>
    <n v="3759"/>
    <n v="61"/>
    <x v="0"/>
    <x v="1"/>
    <x v="3"/>
    <x v="1"/>
    <x v="36"/>
    <x v="27"/>
    <x v="1"/>
    <x v="13"/>
    <x v="1"/>
    <n v="2.7"/>
    <x v="1"/>
    <x v="5"/>
    <x v="1"/>
    <x v="1"/>
    <n v="23"/>
    <x v="4"/>
    <x v="3"/>
  </r>
  <r>
    <n v="3760"/>
    <n v="44"/>
    <x v="2"/>
    <x v="1"/>
    <x v="4"/>
    <x v="1"/>
    <x v="70"/>
    <x v="9"/>
    <x v="2"/>
    <x v="6"/>
    <x v="1"/>
    <n v="3.5"/>
    <x v="1"/>
    <x v="5"/>
    <x v="1"/>
    <x v="1"/>
    <n v="30"/>
    <x v="0"/>
    <x v="3"/>
  </r>
  <r>
    <n v="3761"/>
    <n v="65"/>
    <x v="0"/>
    <x v="1"/>
    <x v="20"/>
    <x v="0"/>
    <x v="68"/>
    <x v="39"/>
    <x v="2"/>
    <x v="15"/>
    <x v="3"/>
    <n v="3.1"/>
    <x v="1"/>
    <x v="2"/>
    <x v="1"/>
    <x v="1"/>
    <n v="36"/>
    <x v="3"/>
    <x v="1"/>
  </r>
  <r>
    <n v="3762"/>
    <n v="60"/>
    <x v="0"/>
    <x v="1"/>
    <x v="21"/>
    <x v="3"/>
    <x v="38"/>
    <x v="22"/>
    <x v="2"/>
    <x v="14"/>
    <x v="2"/>
    <n v="2.8"/>
    <x v="1"/>
    <x v="2"/>
    <x v="1"/>
    <x v="1"/>
    <n v="3"/>
    <x v="0"/>
    <x v="6"/>
  </r>
  <r>
    <n v="3763"/>
    <n v="65"/>
    <x v="0"/>
    <x v="1"/>
    <x v="6"/>
    <x v="0"/>
    <x v="23"/>
    <x v="14"/>
    <x v="0"/>
    <x v="14"/>
    <x v="3"/>
    <n v="2.9"/>
    <x v="1"/>
    <x v="5"/>
    <x v="1"/>
    <x v="1"/>
    <n v="13"/>
    <x v="3"/>
    <x v="2"/>
  </r>
  <r>
    <n v="3764"/>
    <n v="27"/>
    <x v="3"/>
    <x v="1"/>
    <x v="5"/>
    <x v="0"/>
    <x v="41"/>
    <x v="19"/>
    <x v="3"/>
    <x v="16"/>
    <x v="0"/>
    <n v="4.5"/>
    <x v="1"/>
    <x v="3"/>
    <x v="1"/>
    <x v="1"/>
    <n v="38"/>
    <x v="1"/>
    <x v="6"/>
  </r>
  <r>
    <n v="3765"/>
    <n v="36"/>
    <x v="2"/>
    <x v="1"/>
    <x v="20"/>
    <x v="0"/>
    <x v="34"/>
    <x v="45"/>
    <x v="2"/>
    <x v="1"/>
    <x v="3"/>
    <n v="3.5"/>
    <x v="1"/>
    <x v="2"/>
    <x v="1"/>
    <x v="1"/>
    <n v="19"/>
    <x v="0"/>
    <x v="5"/>
  </r>
  <r>
    <n v="3766"/>
    <n v="22"/>
    <x v="3"/>
    <x v="1"/>
    <x v="16"/>
    <x v="3"/>
    <x v="78"/>
    <x v="9"/>
    <x v="2"/>
    <x v="14"/>
    <x v="2"/>
    <n v="4.3"/>
    <x v="1"/>
    <x v="3"/>
    <x v="1"/>
    <x v="1"/>
    <n v="14"/>
    <x v="4"/>
    <x v="4"/>
  </r>
  <r>
    <n v="3767"/>
    <n v="62"/>
    <x v="0"/>
    <x v="1"/>
    <x v="8"/>
    <x v="3"/>
    <x v="40"/>
    <x v="21"/>
    <x v="2"/>
    <x v="13"/>
    <x v="3"/>
    <n v="4.9000000000000004"/>
    <x v="1"/>
    <x v="2"/>
    <x v="1"/>
    <x v="1"/>
    <n v="43"/>
    <x v="5"/>
    <x v="2"/>
  </r>
  <r>
    <n v="3768"/>
    <n v="59"/>
    <x v="0"/>
    <x v="1"/>
    <x v="6"/>
    <x v="0"/>
    <x v="12"/>
    <x v="14"/>
    <x v="3"/>
    <x v="13"/>
    <x v="2"/>
    <n v="3.1"/>
    <x v="1"/>
    <x v="1"/>
    <x v="1"/>
    <x v="1"/>
    <n v="10"/>
    <x v="4"/>
    <x v="0"/>
  </r>
  <r>
    <n v="3769"/>
    <n v="50"/>
    <x v="2"/>
    <x v="1"/>
    <x v="1"/>
    <x v="0"/>
    <x v="59"/>
    <x v="34"/>
    <x v="2"/>
    <x v="22"/>
    <x v="0"/>
    <n v="4"/>
    <x v="1"/>
    <x v="1"/>
    <x v="1"/>
    <x v="1"/>
    <n v="34"/>
    <x v="4"/>
    <x v="3"/>
  </r>
  <r>
    <n v="3770"/>
    <n v="51"/>
    <x v="0"/>
    <x v="1"/>
    <x v="24"/>
    <x v="3"/>
    <x v="55"/>
    <x v="28"/>
    <x v="0"/>
    <x v="14"/>
    <x v="2"/>
    <n v="3.6"/>
    <x v="1"/>
    <x v="3"/>
    <x v="1"/>
    <x v="1"/>
    <n v="31"/>
    <x v="0"/>
    <x v="2"/>
  </r>
  <r>
    <n v="3771"/>
    <n v="23"/>
    <x v="3"/>
    <x v="1"/>
    <x v="13"/>
    <x v="0"/>
    <x v="69"/>
    <x v="6"/>
    <x v="0"/>
    <x v="13"/>
    <x v="2"/>
    <n v="4"/>
    <x v="1"/>
    <x v="5"/>
    <x v="1"/>
    <x v="1"/>
    <n v="34"/>
    <x v="4"/>
    <x v="1"/>
  </r>
  <r>
    <n v="3772"/>
    <n v="21"/>
    <x v="3"/>
    <x v="1"/>
    <x v="17"/>
    <x v="0"/>
    <x v="62"/>
    <x v="19"/>
    <x v="2"/>
    <x v="16"/>
    <x v="0"/>
    <n v="2.6"/>
    <x v="1"/>
    <x v="0"/>
    <x v="1"/>
    <x v="1"/>
    <n v="28"/>
    <x v="0"/>
    <x v="4"/>
  </r>
  <r>
    <n v="3773"/>
    <n v="44"/>
    <x v="2"/>
    <x v="1"/>
    <x v="13"/>
    <x v="0"/>
    <x v="46"/>
    <x v="13"/>
    <x v="0"/>
    <x v="22"/>
    <x v="3"/>
    <n v="3.1"/>
    <x v="1"/>
    <x v="2"/>
    <x v="1"/>
    <x v="1"/>
    <n v="35"/>
    <x v="1"/>
    <x v="2"/>
  </r>
  <r>
    <n v="3774"/>
    <n v="25"/>
    <x v="3"/>
    <x v="1"/>
    <x v="1"/>
    <x v="0"/>
    <x v="30"/>
    <x v="48"/>
    <x v="2"/>
    <x v="10"/>
    <x v="2"/>
    <n v="3.5"/>
    <x v="1"/>
    <x v="5"/>
    <x v="1"/>
    <x v="1"/>
    <n v="41"/>
    <x v="1"/>
    <x v="3"/>
  </r>
  <r>
    <n v="3775"/>
    <n v="57"/>
    <x v="0"/>
    <x v="1"/>
    <x v="24"/>
    <x v="3"/>
    <x v="42"/>
    <x v="29"/>
    <x v="1"/>
    <x v="17"/>
    <x v="0"/>
    <n v="3.9"/>
    <x v="1"/>
    <x v="3"/>
    <x v="1"/>
    <x v="1"/>
    <n v="48"/>
    <x v="3"/>
    <x v="0"/>
  </r>
  <r>
    <n v="3776"/>
    <n v="41"/>
    <x v="2"/>
    <x v="1"/>
    <x v="22"/>
    <x v="3"/>
    <x v="80"/>
    <x v="45"/>
    <x v="1"/>
    <x v="6"/>
    <x v="1"/>
    <n v="2.7"/>
    <x v="1"/>
    <x v="4"/>
    <x v="1"/>
    <x v="1"/>
    <n v="45"/>
    <x v="1"/>
    <x v="3"/>
  </r>
  <r>
    <n v="3777"/>
    <n v="19"/>
    <x v="1"/>
    <x v="1"/>
    <x v="4"/>
    <x v="1"/>
    <x v="21"/>
    <x v="29"/>
    <x v="0"/>
    <x v="8"/>
    <x v="1"/>
    <n v="4.0999999999999996"/>
    <x v="1"/>
    <x v="3"/>
    <x v="1"/>
    <x v="1"/>
    <n v="10"/>
    <x v="2"/>
    <x v="0"/>
  </r>
  <r>
    <n v="3778"/>
    <n v="43"/>
    <x v="2"/>
    <x v="1"/>
    <x v="6"/>
    <x v="0"/>
    <x v="61"/>
    <x v="40"/>
    <x v="2"/>
    <x v="1"/>
    <x v="3"/>
    <n v="4.3"/>
    <x v="1"/>
    <x v="0"/>
    <x v="1"/>
    <x v="1"/>
    <n v="9"/>
    <x v="1"/>
    <x v="1"/>
  </r>
  <r>
    <n v="3779"/>
    <n v="25"/>
    <x v="3"/>
    <x v="1"/>
    <x v="4"/>
    <x v="1"/>
    <x v="30"/>
    <x v="45"/>
    <x v="2"/>
    <x v="17"/>
    <x v="3"/>
    <n v="2.9"/>
    <x v="1"/>
    <x v="1"/>
    <x v="1"/>
    <x v="1"/>
    <n v="30"/>
    <x v="5"/>
    <x v="2"/>
  </r>
  <r>
    <n v="3780"/>
    <n v="60"/>
    <x v="0"/>
    <x v="1"/>
    <x v="2"/>
    <x v="0"/>
    <x v="60"/>
    <x v="18"/>
    <x v="3"/>
    <x v="12"/>
    <x v="1"/>
    <n v="4"/>
    <x v="1"/>
    <x v="0"/>
    <x v="1"/>
    <x v="1"/>
    <n v="45"/>
    <x v="3"/>
    <x v="2"/>
  </r>
  <r>
    <n v="3781"/>
    <n v="54"/>
    <x v="0"/>
    <x v="1"/>
    <x v="4"/>
    <x v="1"/>
    <x v="75"/>
    <x v="16"/>
    <x v="0"/>
    <x v="22"/>
    <x v="3"/>
    <n v="4.0999999999999996"/>
    <x v="1"/>
    <x v="1"/>
    <x v="1"/>
    <x v="1"/>
    <n v="41"/>
    <x v="0"/>
    <x v="3"/>
  </r>
  <r>
    <n v="3782"/>
    <n v="52"/>
    <x v="0"/>
    <x v="1"/>
    <x v="23"/>
    <x v="1"/>
    <x v="54"/>
    <x v="30"/>
    <x v="2"/>
    <x v="6"/>
    <x v="0"/>
    <n v="3.7"/>
    <x v="1"/>
    <x v="3"/>
    <x v="1"/>
    <x v="1"/>
    <n v="40"/>
    <x v="3"/>
    <x v="0"/>
  </r>
  <r>
    <n v="3783"/>
    <n v="40"/>
    <x v="2"/>
    <x v="1"/>
    <x v="14"/>
    <x v="2"/>
    <x v="29"/>
    <x v="15"/>
    <x v="0"/>
    <x v="20"/>
    <x v="1"/>
    <n v="2.8"/>
    <x v="1"/>
    <x v="1"/>
    <x v="1"/>
    <x v="1"/>
    <n v="42"/>
    <x v="3"/>
    <x v="0"/>
  </r>
  <r>
    <n v="3784"/>
    <n v="39"/>
    <x v="2"/>
    <x v="1"/>
    <x v="24"/>
    <x v="3"/>
    <x v="76"/>
    <x v="1"/>
    <x v="3"/>
    <x v="20"/>
    <x v="2"/>
    <n v="3.2"/>
    <x v="1"/>
    <x v="1"/>
    <x v="1"/>
    <x v="1"/>
    <n v="17"/>
    <x v="5"/>
    <x v="0"/>
  </r>
  <r>
    <n v="3785"/>
    <n v="54"/>
    <x v="0"/>
    <x v="1"/>
    <x v="20"/>
    <x v="0"/>
    <x v="0"/>
    <x v="41"/>
    <x v="2"/>
    <x v="10"/>
    <x v="0"/>
    <n v="4.5"/>
    <x v="1"/>
    <x v="2"/>
    <x v="1"/>
    <x v="1"/>
    <n v="4"/>
    <x v="0"/>
    <x v="2"/>
  </r>
  <r>
    <n v="3786"/>
    <n v="64"/>
    <x v="0"/>
    <x v="1"/>
    <x v="2"/>
    <x v="0"/>
    <x v="23"/>
    <x v="13"/>
    <x v="0"/>
    <x v="12"/>
    <x v="0"/>
    <n v="3.8"/>
    <x v="1"/>
    <x v="3"/>
    <x v="1"/>
    <x v="1"/>
    <n v="6"/>
    <x v="1"/>
    <x v="5"/>
  </r>
  <r>
    <n v="3787"/>
    <n v="31"/>
    <x v="2"/>
    <x v="1"/>
    <x v="23"/>
    <x v="1"/>
    <x v="53"/>
    <x v="30"/>
    <x v="0"/>
    <x v="22"/>
    <x v="3"/>
    <n v="3.6"/>
    <x v="1"/>
    <x v="4"/>
    <x v="1"/>
    <x v="1"/>
    <n v="22"/>
    <x v="0"/>
    <x v="1"/>
  </r>
  <r>
    <n v="3788"/>
    <n v="37"/>
    <x v="2"/>
    <x v="1"/>
    <x v="0"/>
    <x v="0"/>
    <x v="68"/>
    <x v="14"/>
    <x v="2"/>
    <x v="6"/>
    <x v="3"/>
    <n v="3.6"/>
    <x v="1"/>
    <x v="4"/>
    <x v="1"/>
    <x v="1"/>
    <n v="46"/>
    <x v="3"/>
    <x v="6"/>
  </r>
  <r>
    <n v="3789"/>
    <n v="43"/>
    <x v="2"/>
    <x v="1"/>
    <x v="19"/>
    <x v="3"/>
    <x v="61"/>
    <x v="23"/>
    <x v="3"/>
    <x v="11"/>
    <x v="1"/>
    <n v="3.2"/>
    <x v="1"/>
    <x v="2"/>
    <x v="1"/>
    <x v="1"/>
    <n v="27"/>
    <x v="5"/>
    <x v="5"/>
  </r>
  <r>
    <n v="3790"/>
    <n v="56"/>
    <x v="0"/>
    <x v="1"/>
    <x v="5"/>
    <x v="0"/>
    <x v="60"/>
    <x v="25"/>
    <x v="2"/>
    <x v="23"/>
    <x v="2"/>
    <n v="3.8"/>
    <x v="1"/>
    <x v="0"/>
    <x v="1"/>
    <x v="1"/>
    <n v="18"/>
    <x v="4"/>
    <x v="6"/>
  </r>
  <r>
    <n v="3791"/>
    <n v="27"/>
    <x v="3"/>
    <x v="1"/>
    <x v="8"/>
    <x v="3"/>
    <x v="29"/>
    <x v="29"/>
    <x v="3"/>
    <x v="19"/>
    <x v="2"/>
    <n v="4.4000000000000004"/>
    <x v="1"/>
    <x v="3"/>
    <x v="1"/>
    <x v="1"/>
    <n v="31"/>
    <x v="2"/>
    <x v="1"/>
  </r>
  <r>
    <n v="3792"/>
    <n v="40"/>
    <x v="2"/>
    <x v="1"/>
    <x v="12"/>
    <x v="3"/>
    <x v="12"/>
    <x v="21"/>
    <x v="2"/>
    <x v="0"/>
    <x v="1"/>
    <n v="3.7"/>
    <x v="1"/>
    <x v="5"/>
    <x v="1"/>
    <x v="1"/>
    <n v="1"/>
    <x v="0"/>
    <x v="1"/>
  </r>
  <r>
    <n v="3793"/>
    <n v="43"/>
    <x v="2"/>
    <x v="1"/>
    <x v="18"/>
    <x v="3"/>
    <x v="47"/>
    <x v="2"/>
    <x v="1"/>
    <x v="2"/>
    <x v="2"/>
    <n v="2.6"/>
    <x v="1"/>
    <x v="0"/>
    <x v="1"/>
    <x v="1"/>
    <n v="2"/>
    <x v="3"/>
    <x v="0"/>
  </r>
  <r>
    <n v="3794"/>
    <n v="62"/>
    <x v="0"/>
    <x v="1"/>
    <x v="12"/>
    <x v="3"/>
    <x v="5"/>
    <x v="12"/>
    <x v="2"/>
    <x v="6"/>
    <x v="3"/>
    <n v="4"/>
    <x v="1"/>
    <x v="3"/>
    <x v="1"/>
    <x v="1"/>
    <n v="46"/>
    <x v="4"/>
    <x v="2"/>
  </r>
  <r>
    <n v="3795"/>
    <n v="44"/>
    <x v="2"/>
    <x v="1"/>
    <x v="18"/>
    <x v="3"/>
    <x v="71"/>
    <x v="45"/>
    <x v="2"/>
    <x v="10"/>
    <x v="2"/>
    <n v="3.6"/>
    <x v="1"/>
    <x v="4"/>
    <x v="1"/>
    <x v="1"/>
    <n v="27"/>
    <x v="0"/>
    <x v="1"/>
  </r>
  <r>
    <n v="3796"/>
    <n v="45"/>
    <x v="2"/>
    <x v="1"/>
    <x v="24"/>
    <x v="3"/>
    <x v="56"/>
    <x v="10"/>
    <x v="2"/>
    <x v="4"/>
    <x v="1"/>
    <n v="2.5"/>
    <x v="1"/>
    <x v="0"/>
    <x v="1"/>
    <x v="1"/>
    <n v="3"/>
    <x v="1"/>
    <x v="1"/>
  </r>
  <r>
    <n v="3797"/>
    <n v="40"/>
    <x v="2"/>
    <x v="1"/>
    <x v="6"/>
    <x v="0"/>
    <x v="13"/>
    <x v="40"/>
    <x v="2"/>
    <x v="12"/>
    <x v="3"/>
    <n v="3.2"/>
    <x v="1"/>
    <x v="1"/>
    <x v="1"/>
    <x v="1"/>
    <n v="47"/>
    <x v="4"/>
    <x v="3"/>
  </r>
  <r>
    <n v="3798"/>
    <n v="68"/>
    <x v="0"/>
    <x v="1"/>
    <x v="12"/>
    <x v="3"/>
    <x v="77"/>
    <x v="18"/>
    <x v="2"/>
    <x v="0"/>
    <x v="2"/>
    <n v="2.5"/>
    <x v="1"/>
    <x v="2"/>
    <x v="1"/>
    <x v="1"/>
    <n v="20"/>
    <x v="1"/>
    <x v="3"/>
  </r>
  <r>
    <n v="3799"/>
    <n v="63"/>
    <x v="0"/>
    <x v="1"/>
    <x v="16"/>
    <x v="3"/>
    <x v="11"/>
    <x v="3"/>
    <x v="1"/>
    <x v="18"/>
    <x v="0"/>
    <n v="3.2"/>
    <x v="1"/>
    <x v="2"/>
    <x v="1"/>
    <x v="1"/>
    <n v="23"/>
    <x v="2"/>
    <x v="2"/>
  </r>
  <r>
    <n v="3800"/>
    <n v="60"/>
    <x v="0"/>
    <x v="1"/>
    <x v="14"/>
    <x v="2"/>
    <x v="46"/>
    <x v="19"/>
    <x v="0"/>
    <x v="10"/>
    <x v="0"/>
    <n v="2.6"/>
    <x v="1"/>
    <x v="5"/>
    <x v="1"/>
    <x v="1"/>
    <n v="13"/>
    <x v="2"/>
    <x v="5"/>
  </r>
  <r>
    <n v="3801"/>
    <n v="19"/>
    <x v="1"/>
    <x v="1"/>
    <x v="1"/>
    <x v="0"/>
    <x v="46"/>
    <x v="34"/>
    <x v="2"/>
    <x v="2"/>
    <x v="3"/>
    <n v="4.8"/>
    <x v="1"/>
    <x v="2"/>
    <x v="1"/>
    <x v="1"/>
    <n v="12"/>
    <x v="0"/>
    <x v="4"/>
  </r>
  <r>
    <n v="3802"/>
    <n v="26"/>
    <x v="3"/>
    <x v="1"/>
    <x v="0"/>
    <x v="0"/>
    <x v="63"/>
    <x v="0"/>
    <x v="2"/>
    <x v="15"/>
    <x v="1"/>
    <n v="5"/>
    <x v="1"/>
    <x v="5"/>
    <x v="1"/>
    <x v="1"/>
    <n v="36"/>
    <x v="3"/>
    <x v="0"/>
  </r>
  <r>
    <n v="3803"/>
    <n v="70"/>
    <x v="0"/>
    <x v="1"/>
    <x v="18"/>
    <x v="3"/>
    <x v="11"/>
    <x v="26"/>
    <x v="1"/>
    <x v="2"/>
    <x v="1"/>
    <n v="3.2"/>
    <x v="1"/>
    <x v="4"/>
    <x v="1"/>
    <x v="1"/>
    <n v="1"/>
    <x v="4"/>
    <x v="5"/>
  </r>
  <r>
    <n v="3804"/>
    <n v="48"/>
    <x v="2"/>
    <x v="1"/>
    <x v="8"/>
    <x v="3"/>
    <x v="37"/>
    <x v="39"/>
    <x v="2"/>
    <x v="10"/>
    <x v="1"/>
    <n v="3.6"/>
    <x v="1"/>
    <x v="3"/>
    <x v="1"/>
    <x v="1"/>
    <n v="14"/>
    <x v="5"/>
    <x v="1"/>
  </r>
  <r>
    <n v="3805"/>
    <n v="37"/>
    <x v="2"/>
    <x v="1"/>
    <x v="19"/>
    <x v="3"/>
    <x v="64"/>
    <x v="20"/>
    <x v="2"/>
    <x v="8"/>
    <x v="3"/>
    <n v="2.7"/>
    <x v="1"/>
    <x v="4"/>
    <x v="1"/>
    <x v="1"/>
    <n v="45"/>
    <x v="1"/>
    <x v="2"/>
  </r>
  <r>
    <n v="3806"/>
    <n v="48"/>
    <x v="2"/>
    <x v="1"/>
    <x v="18"/>
    <x v="3"/>
    <x v="75"/>
    <x v="32"/>
    <x v="2"/>
    <x v="14"/>
    <x v="3"/>
    <n v="3.1"/>
    <x v="1"/>
    <x v="3"/>
    <x v="1"/>
    <x v="1"/>
    <n v="31"/>
    <x v="2"/>
    <x v="3"/>
  </r>
  <r>
    <n v="3807"/>
    <n v="18"/>
    <x v="1"/>
    <x v="1"/>
    <x v="23"/>
    <x v="1"/>
    <x v="79"/>
    <x v="9"/>
    <x v="2"/>
    <x v="11"/>
    <x v="1"/>
    <n v="3"/>
    <x v="1"/>
    <x v="3"/>
    <x v="1"/>
    <x v="1"/>
    <n v="41"/>
    <x v="3"/>
    <x v="1"/>
  </r>
  <r>
    <n v="3808"/>
    <n v="38"/>
    <x v="2"/>
    <x v="1"/>
    <x v="0"/>
    <x v="0"/>
    <x v="32"/>
    <x v="49"/>
    <x v="0"/>
    <x v="15"/>
    <x v="1"/>
    <n v="2.9"/>
    <x v="1"/>
    <x v="2"/>
    <x v="1"/>
    <x v="1"/>
    <n v="36"/>
    <x v="3"/>
    <x v="2"/>
  </r>
  <r>
    <n v="3809"/>
    <n v="33"/>
    <x v="2"/>
    <x v="1"/>
    <x v="20"/>
    <x v="0"/>
    <x v="39"/>
    <x v="47"/>
    <x v="2"/>
    <x v="6"/>
    <x v="0"/>
    <n v="4.7"/>
    <x v="1"/>
    <x v="0"/>
    <x v="1"/>
    <x v="1"/>
    <n v="6"/>
    <x v="5"/>
    <x v="4"/>
  </r>
  <r>
    <n v="3810"/>
    <n v="57"/>
    <x v="0"/>
    <x v="1"/>
    <x v="9"/>
    <x v="1"/>
    <x v="27"/>
    <x v="14"/>
    <x v="1"/>
    <x v="1"/>
    <x v="0"/>
    <n v="3.7"/>
    <x v="1"/>
    <x v="3"/>
    <x v="1"/>
    <x v="1"/>
    <n v="28"/>
    <x v="2"/>
    <x v="2"/>
  </r>
  <r>
    <n v="3811"/>
    <n v="46"/>
    <x v="2"/>
    <x v="1"/>
    <x v="11"/>
    <x v="0"/>
    <x v="24"/>
    <x v="48"/>
    <x v="0"/>
    <x v="15"/>
    <x v="3"/>
    <n v="3.9"/>
    <x v="1"/>
    <x v="1"/>
    <x v="1"/>
    <x v="1"/>
    <n v="29"/>
    <x v="0"/>
    <x v="5"/>
  </r>
  <r>
    <n v="3812"/>
    <n v="46"/>
    <x v="2"/>
    <x v="1"/>
    <x v="22"/>
    <x v="3"/>
    <x v="38"/>
    <x v="37"/>
    <x v="2"/>
    <x v="1"/>
    <x v="0"/>
    <n v="4"/>
    <x v="1"/>
    <x v="3"/>
    <x v="1"/>
    <x v="1"/>
    <n v="14"/>
    <x v="1"/>
    <x v="5"/>
  </r>
  <r>
    <n v="3813"/>
    <n v="50"/>
    <x v="2"/>
    <x v="1"/>
    <x v="11"/>
    <x v="0"/>
    <x v="60"/>
    <x v="49"/>
    <x v="2"/>
    <x v="6"/>
    <x v="1"/>
    <n v="2.8"/>
    <x v="1"/>
    <x v="2"/>
    <x v="1"/>
    <x v="1"/>
    <n v="7"/>
    <x v="4"/>
    <x v="6"/>
  </r>
  <r>
    <n v="3814"/>
    <n v="61"/>
    <x v="0"/>
    <x v="1"/>
    <x v="13"/>
    <x v="0"/>
    <x v="58"/>
    <x v="42"/>
    <x v="2"/>
    <x v="20"/>
    <x v="2"/>
    <n v="4.0999999999999996"/>
    <x v="1"/>
    <x v="0"/>
    <x v="1"/>
    <x v="1"/>
    <n v="31"/>
    <x v="0"/>
    <x v="4"/>
  </r>
  <r>
    <n v="3815"/>
    <n v="45"/>
    <x v="2"/>
    <x v="1"/>
    <x v="10"/>
    <x v="0"/>
    <x v="51"/>
    <x v="49"/>
    <x v="2"/>
    <x v="20"/>
    <x v="0"/>
    <n v="4.2"/>
    <x v="1"/>
    <x v="1"/>
    <x v="1"/>
    <x v="1"/>
    <n v="26"/>
    <x v="4"/>
    <x v="6"/>
  </r>
  <r>
    <n v="3816"/>
    <n v="32"/>
    <x v="2"/>
    <x v="1"/>
    <x v="19"/>
    <x v="3"/>
    <x v="77"/>
    <x v="1"/>
    <x v="2"/>
    <x v="18"/>
    <x v="3"/>
    <n v="4.3"/>
    <x v="1"/>
    <x v="0"/>
    <x v="1"/>
    <x v="1"/>
    <n v="12"/>
    <x v="0"/>
    <x v="0"/>
  </r>
  <r>
    <n v="3817"/>
    <n v="29"/>
    <x v="3"/>
    <x v="1"/>
    <x v="7"/>
    <x v="2"/>
    <x v="62"/>
    <x v="33"/>
    <x v="1"/>
    <x v="5"/>
    <x v="2"/>
    <n v="4.3"/>
    <x v="1"/>
    <x v="5"/>
    <x v="1"/>
    <x v="1"/>
    <n v="45"/>
    <x v="2"/>
    <x v="0"/>
  </r>
  <r>
    <n v="3818"/>
    <n v="66"/>
    <x v="0"/>
    <x v="1"/>
    <x v="18"/>
    <x v="3"/>
    <x v="26"/>
    <x v="9"/>
    <x v="2"/>
    <x v="23"/>
    <x v="3"/>
    <n v="2.6"/>
    <x v="1"/>
    <x v="0"/>
    <x v="1"/>
    <x v="1"/>
    <n v="40"/>
    <x v="3"/>
    <x v="2"/>
  </r>
  <r>
    <n v="3819"/>
    <n v="70"/>
    <x v="0"/>
    <x v="1"/>
    <x v="4"/>
    <x v="1"/>
    <x v="52"/>
    <x v="4"/>
    <x v="3"/>
    <x v="21"/>
    <x v="0"/>
    <n v="3.8"/>
    <x v="1"/>
    <x v="1"/>
    <x v="1"/>
    <x v="1"/>
    <n v="42"/>
    <x v="1"/>
    <x v="5"/>
  </r>
  <r>
    <n v="3820"/>
    <n v="36"/>
    <x v="2"/>
    <x v="1"/>
    <x v="13"/>
    <x v="0"/>
    <x v="54"/>
    <x v="10"/>
    <x v="1"/>
    <x v="9"/>
    <x v="1"/>
    <n v="2.9"/>
    <x v="1"/>
    <x v="0"/>
    <x v="1"/>
    <x v="1"/>
    <n v="45"/>
    <x v="1"/>
    <x v="3"/>
  </r>
  <r>
    <n v="3821"/>
    <n v="34"/>
    <x v="2"/>
    <x v="1"/>
    <x v="22"/>
    <x v="3"/>
    <x v="61"/>
    <x v="13"/>
    <x v="2"/>
    <x v="7"/>
    <x v="0"/>
    <n v="5"/>
    <x v="1"/>
    <x v="3"/>
    <x v="1"/>
    <x v="1"/>
    <n v="34"/>
    <x v="5"/>
    <x v="3"/>
  </r>
  <r>
    <n v="3822"/>
    <n v="20"/>
    <x v="3"/>
    <x v="1"/>
    <x v="4"/>
    <x v="1"/>
    <x v="16"/>
    <x v="4"/>
    <x v="2"/>
    <x v="9"/>
    <x v="2"/>
    <n v="4.5999999999999996"/>
    <x v="1"/>
    <x v="1"/>
    <x v="1"/>
    <x v="1"/>
    <n v="34"/>
    <x v="2"/>
    <x v="6"/>
  </r>
  <r>
    <n v="3823"/>
    <n v="70"/>
    <x v="0"/>
    <x v="1"/>
    <x v="19"/>
    <x v="3"/>
    <x v="52"/>
    <x v="23"/>
    <x v="1"/>
    <x v="9"/>
    <x v="1"/>
    <n v="3.2"/>
    <x v="1"/>
    <x v="1"/>
    <x v="1"/>
    <x v="1"/>
    <n v="17"/>
    <x v="3"/>
    <x v="6"/>
  </r>
  <r>
    <n v="3824"/>
    <n v="50"/>
    <x v="2"/>
    <x v="1"/>
    <x v="5"/>
    <x v="0"/>
    <x v="69"/>
    <x v="18"/>
    <x v="2"/>
    <x v="9"/>
    <x v="2"/>
    <n v="3"/>
    <x v="1"/>
    <x v="3"/>
    <x v="1"/>
    <x v="1"/>
    <n v="27"/>
    <x v="4"/>
    <x v="1"/>
  </r>
  <r>
    <n v="3825"/>
    <n v="54"/>
    <x v="0"/>
    <x v="1"/>
    <x v="6"/>
    <x v="0"/>
    <x v="46"/>
    <x v="42"/>
    <x v="2"/>
    <x v="8"/>
    <x v="2"/>
    <n v="4"/>
    <x v="1"/>
    <x v="1"/>
    <x v="1"/>
    <x v="1"/>
    <n v="31"/>
    <x v="2"/>
    <x v="3"/>
  </r>
  <r>
    <n v="3826"/>
    <n v="49"/>
    <x v="2"/>
    <x v="1"/>
    <x v="6"/>
    <x v="0"/>
    <x v="59"/>
    <x v="11"/>
    <x v="0"/>
    <x v="14"/>
    <x v="3"/>
    <n v="4.0999999999999996"/>
    <x v="1"/>
    <x v="0"/>
    <x v="1"/>
    <x v="1"/>
    <n v="47"/>
    <x v="5"/>
    <x v="0"/>
  </r>
  <r>
    <n v="3827"/>
    <n v="50"/>
    <x v="2"/>
    <x v="1"/>
    <x v="14"/>
    <x v="2"/>
    <x v="9"/>
    <x v="6"/>
    <x v="2"/>
    <x v="0"/>
    <x v="2"/>
    <n v="4"/>
    <x v="1"/>
    <x v="0"/>
    <x v="1"/>
    <x v="1"/>
    <n v="25"/>
    <x v="4"/>
    <x v="2"/>
  </r>
  <r>
    <n v="3828"/>
    <n v="62"/>
    <x v="0"/>
    <x v="1"/>
    <x v="16"/>
    <x v="3"/>
    <x v="2"/>
    <x v="6"/>
    <x v="2"/>
    <x v="16"/>
    <x v="2"/>
    <n v="4.0999999999999996"/>
    <x v="1"/>
    <x v="3"/>
    <x v="1"/>
    <x v="1"/>
    <n v="47"/>
    <x v="1"/>
    <x v="0"/>
  </r>
  <r>
    <n v="3829"/>
    <n v="42"/>
    <x v="2"/>
    <x v="1"/>
    <x v="0"/>
    <x v="0"/>
    <x v="71"/>
    <x v="16"/>
    <x v="2"/>
    <x v="4"/>
    <x v="1"/>
    <n v="3.4"/>
    <x v="1"/>
    <x v="1"/>
    <x v="1"/>
    <x v="1"/>
    <n v="8"/>
    <x v="1"/>
    <x v="1"/>
  </r>
  <r>
    <n v="3830"/>
    <n v="69"/>
    <x v="0"/>
    <x v="1"/>
    <x v="13"/>
    <x v="0"/>
    <x v="50"/>
    <x v="47"/>
    <x v="2"/>
    <x v="21"/>
    <x v="1"/>
    <n v="2.9"/>
    <x v="1"/>
    <x v="1"/>
    <x v="1"/>
    <x v="1"/>
    <n v="32"/>
    <x v="5"/>
    <x v="0"/>
  </r>
  <r>
    <n v="3831"/>
    <n v="22"/>
    <x v="3"/>
    <x v="1"/>
    <x v="19"/>
    <x v="3"/>
    <x v="65"/>
    <x v="38"/>
    <x v="2"/>
    <x v="21"/>
    <x v="2"/>
    <n v="3"/>
    <x v="1"/>
    <x v="4"/>
    <x v="1"/>
    <x v="1"/>
    <n v="33"/>
    <x v="4"/>
    <x v="6"/>
  </r>
  <r>
    <n v="3832"/>
    <n v="36"/>
    <x v="2"/>
    <x v="1"/>
    <x v="21"/>
    <x v="3"/>
    <x v="62"/>
    <x v="22"/>
    <x v="0"/>
    <x v="5"/>
    <x v="1"/>
    <n v="4"/>
    <x v="1"/>
    <x v="2"/>
    <x v="1"/>
    <x v="1"/>
    <n v="16"/>
    <x v="5"/>
    <x v="6"/>
  </r>
  <r>
    <n v="3833"/>
    <n v="64"/>
    <x v="0"/>
    <x v="1"/>
    <x v="23"/>
    <x v="1"/>
    <x v="15"/>
    <x v="23"/>
    <x v="3"/>
    <x v="7"/>
    <x v="0"/>
    <n v="4.8"/>
    <x v="1"/>
    <x v="4"/>
    <x v="1"/>
    <x v="1"/>
    <n v="27"/>
    <x v="1"/>
    <x v="1"/>
  </r>
  <r>
    <n v="3834"/>
    <n v="44"/>
    <x v="2"/>
    <x v="1"/>
    <x v="14"/>
    <x v="2"/>
    <x v="73"/>
    <x v="28"/>
    <x v="0"/>
    <x v="0"/>
    <x v="2"/>
    <n v="4.5999999999999996"/>
    <x v="1"/>
    <x v="1"/>
    <x v="1"/>
    <x v="1"/>
    <n v="17"/>
    <x v="3"/>
    <x v="6"/>
  </r>
  <r>
    <n v="3835"/>
    <n v="43"/>
    <x v="2"/>
    <x v="1"/>
    <x v="15"/>
    <x v="0"/>
    <x v="40"/>
    <x v="30"/>
    <x v="2"/>
    <x v="23"/>
    <x v="0"/>
    <n v="4.0999999999999996"/>
    <x v="1"/>
    <x v="4"/>
    <x v="1"/>
    <x v="1"/>
    <n v="17"/>
    <x v="1"/>
    <x v="3"/>
  </r>
  <r>
    <n v="3836"/>
    <n v="58"/>
    <x v="0"/>
    <x v="1"/>
    <x v="3"/>
    <x v="1"/>
    <x v="47"/>
    <x v="38"/>
    <x v="0"/>
    <x v="5"/>
    <x v="0"/>
    <n v="2.6"/>
    <x v="1"/>
    <x v="0"/>
    <x v="1"/>
    <x v="1"/>
    <n v="28"/>
    <x v="3"/>
    <x v="4"/>
  </r>
  <r>
    <n v="3837"/>
    <n v="62"/>
    <x v="0"/>
    <x v="1"/>
    <x v="11"/>
    <x v="0"/>
    <x v="63"/>
    <x v="29"/>
    <x v="2"/>
    <x v="10"/>
    <x v="1"/>
    <n v="2.5"/>
    <x v="1"/>
    <x v="1"/>
    <x v="1"/>
    <x v="1"/>
    <n v="38"/>
    <x v="3"/>
    <x v="0"/>
  </r>
  <r>
    <n v="3838"/>
    <n v="45"/>
    <x v="2"/>
    <x v="1"/>
    <x v="15"/>
    <x v="0"/>
    <x v="33"/>
    <x v="35"/>
    <x v="2"/>
    <x v="14"/>
    <x v="1"/>
    <n v="4.8"/>
    <x v="1"/>
    <x v="1"/>
    <x v="1"/>
    <x v="1"/>
    <n v="33"/>
    <x v="4"/>
    <x v="0"/>
  </r>
  <r>
    <n v="3839"/>
    <n v="47"/>
    <x v="2"/>
    <x v="1"/>
    <x v="10"/>
    <x v="0"/>
    <x v="21"/>
    <x v="3"/>
    <x v="0"/>
    <x v="14"/>
    <x v="2"/>
    <n v="4.2"/>
    <x v="1"/>
    <x v="0"/>
    <x v="1"/>
    <x v="1"/>
    <n v="24"/>
    <x v="0"/>
    <x v="6"/>
  </r>
  <r>
    <n v="3840"/>
    <n v="66"/>
    <x v="0"/>
    <x v="1"/>
    <x v="3"/>
    <x v="1"/>
    <x v="45"/>
    <x v="39"/>
    <x v="2"/>
    <x v="15"/>
    <x v="1"/>
    <n v="3.9"/>
    <x v="1"/>
    <x v="1"/>
    <x v="1"/>
    <x v="1"/>
    <n v="14"/>
    <x v="0"/>
    <x v="3"/>
  </r>
  <r>
    <n v="3841"/>
    <n v="30"/>
    <x v="3"/>
    <x v="1"/>
    <x v="2"/>
    <x v="0"/>
    <x v="69"/>
    <x v="37"/>
    <x v="2"/>
    <x v="2"/>
    <x v="1"/>
    <n v="3.7"/>
    <x v="1"/>
    <x v="0"/>
    <x v="1"/>
    <x v="1"/>
    <n v="5"/>
    <x v="0"/>
    <x v="0"/>
  </r>
  <r>
    <n v="3842"/>
    <n v="68"/>
    <x v="0"/>
    <x v="1"/>
    <x v="2"/>
    <x v="0"/>
    <x v="75"/>
    <x v="16"/>
    <x v="0"/>
    <x v="6"/>
    <x v="3"/>
    <n v="4.2"/>
    <x v="1"/>
    <x v="4"/>
    <x v="1"/>
    <x v="1"/>
    <n v="8"/>
    <x v="4"/>
    <x v="5"/>
  </r>
  <r>
    <n v="3843"/>
    <n v="35"/>
    <x v="2"/>
    <x v="1"/>
    <x v="14"/>
    <x v="2"/>
    <x v="63"/>
    <x v="24"/>
    <x v="0"/>
    <x v="12"/>
    <x v="0"/>
    <n v="4.2"/>
    <x v="1"/>
    <x v="2"/>
    <x v="1"/>
    <x v="1"/>
    <n v="42"/>
    <x v="5"/>
    <x v="5"/>
  </r>
  <r>
    <n v="3844"/>
    <n v="64"/>
    <x v="0"/>
    <x v="1"/>
    <x v="19"/>
    <x v="3"/>
    <x v="79"/>
    <x v="42"/>
    <x v="0"/>
    <x v="5"/>
    <x v="0"/>
    <n v="4"/>
    <x v="1"/>
    <x v="1"/>
    <x v="1"/>
    <x v="1"/>
    <n v="48"/>
    <x v="0"/>
    <x v="6"/>
  </r>
  <r>
    <n v="3845"/>
    <n v="30"/>
    <x v="3"/>
    <x v="1"/>
    <x v="6"/>
    <x v="0"/>
    <x v="55"/>
    <x v="6"/>
    <x v="1"/>
    <x v="17"/>
    <x v="3"/>
    <n v="5"/>
    <x v="1"/>
    <x v="2"/>
    <x v="1"/>
    <x v="1"/>
    <n v="40"/>
    <x v="0"/>
    <x v="3"/>
  </r>
  <r>
    <n v="3846"/>
    <n v="58"/>
    <x v="0"/>
    <x v="1"/>
    <x v="1"/>
    <x v="0"/>
    <x v="78"/>
    <x v="18"/>
    <x v="2"/>
    <x v="14"/>
    <x v="0"/>
    <n v="4.9000000000000004"/>
    <x v="1"/>
    <x v="3"/>
    <x v="1"/>
    <x v="1"/>
    <n v="46"/>
    <x v="0"/>
    <x v="2"/>
  </r>
  <r>
    <n v="3847"/>
    <n v="57"/>
    <x v="0"/>
    <x v="1"/>
    <x v="0"/>
    <x v="0"/>
    <x v="47"/>
    <x v="38"/>
    <x v="0"/>
    <x v="20"/>
    <x v="2"/>
    <n v="4"/>
    <x v="1"/>
    <x v="0"/>
    <x v="1"/>
    <x v="1"/>
    <n v="40"/>
    <x v="3"/>
    <x v="6"/>
  </r>
  <r>
    <n v="3848"/>
    <n v="60"/>
    <x v="0"/>
    <x v="1"/>
    <x v="1"/>
    <x v="0"/>
    <x v="7"/>
    <x v="12"/>
    <x v="1"/>
    <x v="24"/>
    <x v="3"/>
    <n v="3.2"/>
    <x v="1"/>
    <x v="4"/>
    <x v="1"/>
    <x v="1"/>
    <n v="31"/>
    <x v="3"/>
    <x v="0"/>
  </r>
  <r>
    <n v="3849"/>
    <n v="22"/>
    <x v="3"/>
    <x v="1"/>
    <x v="16"/>
    <x v="3"/>
    <x v="30"/>
    <x v="13"/>
    <x v="2"/>
    <x v="23"/>
    <x v="0"/>
    <n v="3"/>
    <x v="1"/>
    <x v="2"/>
    <x v="1"/>
    <x v="1"/>
    <n v="39"/>
    <x v="1"/>
    <x v="6"/>
  </r>
  <r>
    <n v="3850"/>
    <n v="46"/>
    <x v="2"/>
    <x v="1"/>
    <x v="15"/>
    <x v="0"/>
    <x v="10"/>
    <x v="20"/>
    <x v="1"/>
    <x v="17"/>
    <x v="0"/>
    <n v="2.6"/>
    <x v="1"/>
    <x v="0"/>
    <x v="1"/>
    <x v="1"/>
    <n v="36"/>
    <x v="3"/>
    <x v="0"/>
  </r>
  <r>
    <n v="3851"/>
    <n v="27"/>
    <x v="3"/>
    <x v="1"/>
    <x v="16"/>
    <x v="3"/>
    <x v="67"/>
    <x v="16"/>
    <x v="0"/>
    <x v="21"/>
    <x v="2"/>
    <n v="4.4000000000000004"/>
    <x v="1"/>
    <x v="4"/>
    <x v="1"/>
    <x v="1"/>
    <n v="25"/>
    <x v="5"/>
    <x v="6"/>
  </r>
  <r>
    <n v="3852"/>
    <n v="50"/>
    <x v="2"/>
    <x v="1"/>
    <x v="18"/>
    <x v="3"/>
    <x v="42"/>
    <x v="6"/>
    <x v="2"/>
    <x v="6"/>
    <x v="2"/>
    <n v="3.9"/>
    <x v="1"/>
    <x v="1"/>
    <x v="1"/>
    <x v="1"/>
    <n v="24"/>
    <x v="5"/>
    <x v="2"/>
  </r>
  <r>
    <n v="3853"/>
    <n v="65"/>
    <x v="0"/>
    <x v="1"/>
    <x v="19"/>
    <x v="3"/>
    <x v="24"/>
    <x v="16"/>
    <x v="2"/>
    <x v="15"/>
    <x v="3"/>
    <n v="4"/>
    <x v="1"/>
    <x v="4"/>
    <x v="1"/>
    <x v="1"/>
    <n v="19"/>
    <x v="3"/>
    <x v="1"/>
  </r>
  <r>
    <n v="3854"/>
    <n v="61"/>
    <x v="0"/>
    <x v="1"/>
    <x v="12"/>
    <x v="3"/>
    <x v="31"/>
    <x v="30"/>
    <x v="2"/>
    <x v="12"/>
    <x v="3"/>
    <n v="4"/>
    <x v="1"/>
    <x v="5"/>
    <x v="1"/>
    <x v="1"/>
    <n v="49"/>
    <x v="5"/>
    <x v="4"/>
  </r>
  <r>
    <n v="3855"/>
    <n v="57"/>
    <x v="0"/>
    <x v="1"/>
    <x v="17"/>
    <x v="0"/>
    <x v="5"/>
    <x v="20"/>
    <x v="2"/>
    <x v="13"/>
    <x v="1"/>
    <n v="4.2"/>
    <x v="1"/>
    <x v="1"/>
    <x v="1"/>
    <x v="1"/>
    <n v="4"/>
    <x v="0"/>
    <x v="2"/>
  </r>
  <r>
    <n v="3856"/>
    <n v="40"/>
    <x v="2"/>
    <x v="1"/>
    <x v="5"/>
    <x v="0"/>
    <x v="70"/>
    <x v="26"/>
    <x v="3"/>
    <x v="12"/>
    <x v="2"/>
    <n v="4.4000000000000004"/>
    <x v="1"/>
    <x v="2"/>
    <x v="1"/>
    <x v="1"/>
    <n v="36"/>
    <x v="1"/>
    <x v="3"/>
  </r>
  <r>
    <n v="3857"/>
    <n v="39"/>
    <x v="2"/>
    <x v="1"/>
    <x v="3"/>
    <x v="1"/>
    <x v="72"/>
    <x v="41"/>
    <x v="1"/>
    <x v="18"/>
    <x v="2"/>
    <n v="2.5"/>
    <x v="1"/>
    <x v="1"/>
    <x v="1"/>
    <x v="1"/>
    <n v="8"/>
    <x v="5"/>
    <x v="3"/>
  </r>
  <r>
    <n v="3858"/>
    <n v="42"/>
    <x v="2"/>
    <x v="1"/>
    <x v="19"/>
    <x v="3"/>
    <x v="34"/>
    <x v="21"/>
    <x v="1"/>
    <x v="22"/>
    <x v="2"/>
    <n v="3.1"/>
    <x v="1"/>
    <x v="5"/>
    <x v="1"/>
    <x v="1"/>
    <n v="29"/>
    <x v="2"/>
    <x v="6"/>
  </r>
  <r>
    <n v="3859"/>
    <n v="30"/>
    <x v="3"/>
    <x v="1"/>
    <x v="17"/>
    <x v="0"/>
    <x v="64"/>
    <x v="9"/>
    <x v="2"/>
    <x v="8"/>
    <x v="0"/>
    <n v="3.5"/>
    <x v="1"/>
    <x v="5"/>
    <x v="1"/>
    <x v="1"/>
    <n v="26"/>
    <x v="2"/>
    <x v="3"/>
  </r>
  <r>
    <n v="3860"/>
    <n v="65"/>
    <x v="0"/>
    <x v="1"/>
    <x v="6"/>
    <x v="0"/>
    <x v="19"/>
    <x v="16"/>
    <x v="1"/>
    <x v="24"/>
    <x v="3"/>
    <n v="3"/>
    <x v="1"/>
    <x v="4"/>
    <x v="1"/>
    <x v="1"/>
    <n v="47"/>
    <x v="4"/>
    <x v="4"/>
  </r>
  <r>
    <n v="3861"/>
    <n v="57"/>
    <x v="0"/>
    <x v="1"/>
    <x v="12"/>
    <x v="3"/>
    <x v="1"/>
    <x v="38"/>
    <x v="2"/>
    <x v="2"/>
    <x v="2"/>
    <n v="4.4000000000000004"/>
    <x v="1"/>
    <x v="2"/>
    <x v="1"/>
    <x v="1"/>
    <n v="44"/>
    <x v="1"/>
    <x v="2"/>
  </r>
  <r>
    <n v="3862"/>
    <n v="64"/>
    <x v="0"/>
    <x v="1"/>
    <x v="14"/>
    <x v="2"/>
    <x v="75"/>
    <x v="5"/>
    <x v="2"/>
    <x v="22"/>
    <x v="1"/>
    <n v="4.9000000000000004"/>
    <x v="1"/>
    <x v="3"/>
    <x v="1"/>
    <x v="1"/>
    <n v="49"/>
    <x v="2"/>
    <x v="5"/>
  </r>
  <r>
    <n v="3863"/>
    <n v="56"/>
    <x v="0"/>
    <x v="1"/>
    <x v="5"/>
    <x v="0"/>
    <x v="4"/>
    <x v="37"/>
    <x v="0"/>
    <x v="2"/>
    <x v="0"/>
    <n v="2.8"/>
    <x v="1"/>
    <x v="2"/>
    <x v="1"/>
    <x v="1"/>
    <n v="9"/>
    <x v="0"/>
    <x v="5"/>
  </r>
  <r>
    <n v="3864"/>
    <n v="40"/>
    <x v="2"/>
    <x v="1"/>
    <x v="18"/>
    <x v="3"/>
    <x v="59"/>
    <x v="13"/>
    <x v="2"/>
    <x v="20"/>
    <x v="2"/>
    <n v="3.3"/>
    <x v="1"/>
    <x v="1"/>
    <x v="1"/>
    <x v="1"/>
    <n v="28"/>
    <x v="1"/>
    <x v="0"/>
  </r>
  <r>
    <n v="3865"/>
    <n v="55"/>
    <x v="0"/>
    <x v="1"/>
    <x v="17"/>
    <x v="0"/>
    <x v="54"/>
    <x v="5"/>
    <x v="1"/>
    <x v="24"/>
    <x v="0"/>
    <n v="4.9000000000000004"/>
    <x v="1"/>
    <x v="0"/>
    <x v="1"/>
    <x v="1"/>
    <n v="1"/>
    <x v="5"/>
    <x v="0"/>
  </r>
  <r>
    <n v="3866"/>
    <n v="25"/>
    <x v="3"/>
    <x v="1"/>
    <x v="6"/>
    <x v="0"/>
    <x v="69"/>
    <x v="43"/>
    <x v="2"/>
    <x v="8"/>
    <x v="1"/>
    <n v="4.2"/>
    <x v="1"/>
    <x v="5"/>
    <x v="1"/>
    <x v="1"/>
    <n v="28"/>
    <x v="1"/>
    <x v="6"/>
  </r>
  <r>
    <n v="3867"/>
    <n v="58"/>
    <x v="0"/>
    <x v="1"/>
    <x v="19"/>
    <x v="3"/>
    <x v="50"/>
    <x v="29"/>
    <x v="2"/>
    <x v="19"/>
    <x v="0"/>
    <n v="3.3"/>
    <x v="1"/>
    <x v="4"/>
    <x v="1"/>
    <x v="1"/>
    <n v="33"/>
    <x v="2"/>
    <x v="0"/>
  </r>
  <r>
    <n v="3868"/>
    <n v="46"/>
    <x v="2"/>
    <x v="1"/>
    <x v="14"/>
    <x v="2"/>
    <x v="34"/>
    <x v="33"/>
    <x v="0"/>
    <x v="12"/>
    <x v="2"/>
    <n v="2.7"/>
    <x v="1"/>
    <x v="3"/>
    <x v="1"/>
    <x v="1"/>
    <n v="28"/>
    <x v="2"/>
    <x v="5"/>
  </r>
  <r>
    <n v="3869"/>
    <n v="18"/>
    <x v="1"/>
    <x v="1"/>
    <x v="10"/>
    <x v="0"/>
    <x v="45"/>
    <x v="33"/>
    <x v="3"/>
    <x v="23"/>
    <x v="0"/>
    <n v="3.3"/>
    <x v="1"/>
    <x v="4"/>
    <x v="1"/>
    <x v="1"/>
    <n v="9"/>
    <x v="1"/>
    <x v="2"/>
  </r>
  <r>
    <n v="3870"/>
    <n v="26"/>
    <x v="3"/>
    <x v="1"/>
    <x v="7"/>
    <x v="2"/>
    <x v="1"/>
    <x v="28"/>
    <x v="0"/>
    <x v="17"/>
    <x v="1"/>
    <n v="3.8"/>
    <x v="1"/>
    <x v="1"/>
    <x v="1"/>
    <x v="1"/>
    <n v="28"/>
    <x v="4"/>
    <x v="2"/>
  </r>
  <r>
    <n v="3871"/>
    <n v="61"/>
    <x v="0"/>
    <x v="1"/>
    <x v="3"/>
    <x v="1"/>
    <x v="43"/>
    <x v="31"/>
    <x v="0"/>
    <x v="12"/>
    <x v="3"/>
    <n v="3.2"/>
    <x v="1"/>
    <x v="2"/>
    <x v="1"/>
    <x v="1"/>
    <n v="19"/>
    <x v="1"/>
    <x v="6"/>
  </r>
  <r>
    <n v="3872"/>
    <n v="55"/>
    <x v="0"/>
    <x v="1"/>
    <x v="17"/>
    <x v="0"/>
    <x v="8"/>
    <x v="46"/>
    <x v="2"/>
    <x v="13"/>
    <x v="3"/>
    <n v="4.0999999999999996"/>
    <x v="1"/>
    <x v="4"/>
    <x v="1"/>
    <x v="1"/>
    <n v="20"/>
    <x v="4"/>
    <x v="6"/>
  </r>
  <r>
    <n v="3873"/>
    <n v="41"/>
    <x v="2"/>
    <x v="1"/>
    <x v="14"/>
    <x v="2"/>
    <x v="23"/>
    <x v="13"/>
    <x v="2"/>
    <x v="14"/>
    <x v="1"/>
    <n v="4.3"/>
    <x v="1"/>
    <x v="3"/>
    <x v="1"/>
    <x v="1"/>
    <n v="3"/>
    <x v="1"/>
    <x v="5"/>
  </r>
  <r>
    <n v="3874"/>
    <n v="42"/>
    <x v="2"/>
    <x v="1"/>
    <x v="3"/>
    <x v="1"/>
    <x v="35"/>
    <x v="7"/>
    <x v="0"/>
    <x v="5"/>
    <x v="2"/>
    <n v="4"/>
    <x v="1"/>
    <x v="3"/>
    <x v="1"/>
    <x v="1"/>
    <n v="22"/>
    <x v="2"/>
    <x v="1"/>
  </r>
  <r>
    <n v="3875"/>
    <n v="70"/>
    <x v="0"/>
    <x v="1"/>
    <x v="1"/>
    <x v="0"/>
    <x v="36"/>
    <x v="22"/>
    <x v="3"/>
    <x v="19"/>
    <x v="2"/>
    <n v="3.9"/>
    <x v="1"/>
    <x v="4"/>
    <x v="1"/>
    <x v="1"/>
    <n v="33"/>
    <x v="2"/>
    <x v="4"/>
  </r>
  <r>
    <n v="3876"/>
    <n v="63"/>
    <x v="0"/>
    <x v="1"/>
    <x v="19"/>
    <x v="3"/>
    <x v="12"/>
    <x v="13"/>
    <x v="2"/>
    <x v="6"/>
    <x v="0"/>
    <n v="3.3"/>
    <x v="1"/>
    <x v="4"/>
    <x v="1"/>
    <x v="1"/>
    <n v="21"/>
    <x v="2"/>
    <x v="2"/>
  </r>
  <r>
    <n v="3877"/>
    <n v="60"/>
    <x v="0"/>
    <x v="1"/>
    <x v="9"/>
    <x v="1"/>
    <x v="6"/>
    <x v="48"/>
    <x v="1"/>
    <x v="17"/>
    <x v="3"/>
    <n v="2.6"/>
    <x v="1"/>
    <x v="4"/>
    <x v="1"/>
    <x v="1"/>
    <n v="7"/>
    <x v="1"/>
    <x v="2"/>
  </r>
  <r>
    <n v="3878"/>
    <n v="28"/>
    <x v="3"/>
    <x v="1"/>
    <x v="15"/>
    <x v="0"/>
    <x v="48"/>
    <x v="22"/>
    <x v="2"/>
    <x v="8"/>
    <x v="1"/>
    <n v="4.2"/>
    <x v="1"/>
    <x v="2"/>
    <x v="1"/>
    <x v="1"/>
    <n v="46"/>
    <x v="5"/>
    <x v="5"/>
  </r>
  <r>
    <n v="3879"/>
    <n v="60"/>
    <x v="0"/>
    <x v="1"/>
    <x v="19"/>
    <x v="3"/>
    <x v="69"/>
    <x v="36"/>
    <x v="2"/>
    <x v="6"/>
    <x v="2"/>
    <n v="3.4"/>
    <x v="1"/>
    <x v="4"/>
    <x v="1"/>
    <x v="1"/>
    <n v="24"/>
    <x v="2"/>
    <x v="2"/>
  </r>
  <r>
    <n v="3880"/>
    <n v="26"/>
    <x v="3"/>
    <x v="1"/>
    <x v="11"/>
    <x v="0"/>
    <x v="80"/>
    <x v="20"/>
    <x v="0"/>
    <x v="1"/>
    <x v="0"/>
    <n v="4.0999999999999996"/>
    <x v="1"/>
    <x v="1"/>
    <x v="1"/>
    <x v="1"/>
    <n v="6"/>
    <x v="5"/>
    <x v="3"/>
  </r>
  <r>
    <n v="3881"/>
    <n v="42"/>
    <x v="2"/>
    <x v="1"/>
    <x v="5"/>
    <x v="0"/>
    <x v="5"/>
    <x v="2"/>
    <x v="2"/>
    <x v="16"/>
    <x v="0"/>
    <n v="3.9"/>
    <x v="1"/>
    <x v="1"/>
    <x v="1"/>
    <x v="1"/>
    <n v="40"/>
    <x v="3"/>
    <x v="5"/>
  </r>
  <r>
    <n v="3882"/>
    <n v="56"/>
    <x v="0"/>
    <x v="1"/>
    <x v="18"/>
    <x v="3"/>
    <x v="21"/>
    <x v="42"/>
    <x v="0"/>
    <x v="5"/>
    <x v="1"/>
    <n v="2.8"/>
    <x v="1"/>
    <x v="4"/>
    <x v="1"/>
    <x v="1"/>
    <n v="17"/>
    <x v="5"/>
    <x v="1"/>
  </r>
  <r>
    <n v="3883"/>
    <n v="35"/>
    <x v="2"/>
    <x v="1"/>
    <x v="13"/>
    <x v="0"/>
    <x v="51"/>
    <x v="25"/>
    <x v="0"/>
    <x v="24"/>
    <x v="3"/>
    <n v="2.6"/>
    <x v="1"/>
    <x v="1"/>
    <x v="1"/>
    <x v="1"/>
    <n v="24"/>
    <x v="1"/>
    <x v="0"/>
  </r>
  <r>
    <n v="3884"/>
    <n v="34"/>
    <x v="2"/>
    <x v="1"/>
    <x v="19"/>
    <x v="3"/>
    <x v="15"/>
    <x v="25"/>
    <x v="3"/>
    <x v="7"/>
    <x v="3"/>
    <n v="4"/>
    <x v="1"/>
    <x v="2"/>
    <x v="1"/>
    <x v="1"/>
    <n v="22"/>
    <x v="1"/>
    <x v="0"/>
  </r>
  <r>
    <n v="3885"/>
    <n v="47"/>
    <x v="2"/>
    <x v="1"/>
    <x v="3"/>
    <x v="1"/>
    <x v="45"/>
    <x v="33"/>
    <x v="2"/>
    <x v="18"/>
    <x v="3"/>
    <n v="4.9000000000000004"/>
    <x v="1"/>
    <x v="0"/>
    <x v="1"/>
    <x v="1"/>
    <n v="3"/>
    <x v="3"/>
    <x v="1"/>
  </r>
  <r>
    <n v="3886"/>
    <n v="49"/>
    <x v="2"/>
    <x v="1"/>
    <x v="20"/>
    <x v="0"/>
    <x v="1"/>
    <x v="35"/>
    <x v="0"/>
    <x v="7"/>
    <x v="0"/>
    <n v="3.2"/>
    <x v="1"/>
    <x v="1"/>
    <x v="1"/>
    <x v="1"/>
    <n v="39"/>
    <x v="1"/>
    <x v="3"/>
  </r>
  <r>
    <n v="3887"/>
    <n v="37"/>
    <x v="2"/>
    <x v="1"/>
    <x v="16"/>
    <x v="3"/>
    <x v="56"/>
    <x v="44"/>
    <x v="1"/>
    <x v="18"/>
    <x v="2"/>
    <n v="3.9"/>
    <x v="1"/>
    <x v="0"/>
    <x v="1"/>
    <x v="1"/>
    <n v="40"/>
    <x v="5"/>
    <x v="3"/>
  </r>
  <r>
    <n v="3888"/>
    <n v="40"/>
    <x v="2"/>
    <x v="1"/>
    <x v="5"/>
    <x v="0"/>
    <x v="7"/>
    <x v="23"/>
    <x v="2"/>
    <x v="4"/>
    <x v="1"/>
    <n v="2.7"/>
    <x v="1"/>
    <x v="0"/>
    <x v="1"/>
    <x v="1"/>
    <n v="1"/>
    <x v="2"/>
    <x v="3"/>
  </r>
  <r>
    <n v="3889"/>
    <n v="45"/>
    <x v="2"/>
    <x v="1"/>
    <x v="4"/>
    <x v="1"/>
    <x v="28"/>
    <x v="41"/>
    <x v="2"/>
    <x v="10"/>
    <x v="1"/>
    <n v="3.4"/>
    <x v="1"/>
    <x v="3"/>
    <x v="1"/>
    <x v="1"/>
    <n v="14"/>
    <x v="0"/>
    <x v="4"/>
  </r>
  <r>
    <n v="3890"/>
    <n v="57"/>
    <x v="0"/>
    <x v="1"/>
    <x v="10"/>
    <x v="0"/>
    <x v="61"/>
    <x v="29"/>
    <x v="1"/>
    <x v="22"/>
    <x v="1"/>
    <n v="3.5"/>
    <x v="1"/>
    <x v="0"/>
    <x v="1"/>
    <x v="1"/>
    <n v="49"/>
    <x v="4"/>
    <x v="2"/>
  </r>
  <r>
    <n v="3891"/>
    <n v="35"/>
    <x v="2"/>
    <x v="1"/>
    <x v="5"/>
    <x v="0"/>
    <x v="13"/>
    <x v="43"/>
    <x v="3"/>
    <x v="14"/>
    <x v="0"/>
    <n v="2.6"/>
    <x v="1"/>
    <x v="3"/>
    <x v="1"/>
    <x v="1"/>
    <n v="33"/>
    <x v="5"/>
    <x v="2"/>
  </r>
  <r>
    <n v="3892"/>
    <n v="36"/>
    <x v="2"/>
    <x v="1"/>
    <x v="10"/>
    <x v="0"/>
    <x v="38"/>
    <x v="24"/>
    <x v="0"/>
    <x v="15"/>
    <x v="0"/>
    <n v="4.7"/>
    <x v="1"/>
    <x v="1"/>
    <x v="1"/>
    <x v="1"/>
    <n v="6"/>
    <x v="4"/>
    <x v="3"/>
  </r>
  <r>
    <n v="3893"/>
    <n v="35"/>
    <x v="2"/>
    <x v="1"/>
    <x v="16"/>
    <x v="3"/>
    <x v="62"/>
    <x v="49"/>
    <x v="0"/>
    <x v="21"/>
    <x v="2"/>
    <n v="3.5"/>
    <x v="1"/>
    <x v="3"/>
    <x v="1"/>
    <x v="1"/>
    <n v="5"/>
    <x v="3"/>
    <x v="0"/>
  </r>
  <r>
    <n v="3894"/>
    <n v="21"/>
    <x v="3"/>
    <x v="1"/>
    <x v="19"/>
    <x v="3"/>
    <x v="1"/>
    <x v="2"/>
    <x v="0"/>
    <x v="3"/>
    <x v="3"/>
    <n v="3.3"/>
    <x v="1"/>
    <x v="5"/>
    <x v="1"/>
    <x v="1"/>
    <n v="29"/>
    <x v="4"/>
    <x v="4"/>
  </r>
  <r>
    <n v="3895"/>
    <n v="66"/>
    <x v="0"/>
    <x v="1"/>
    <x v="11"/>
    <x v="0"/>
    <x v="72"/>
    <x v="39"/>
    <x v="0"/>
    <x v="3"/>
    <x v="1"/>
    <n v="3.9"/>
    <x v="1"/>
    <x v="4"/>
    <x v="1"/>
    <x v="1"/>
    <n v="44"/>
    <x v="2"/>
    <x v="6"/>
  </r>
  <r>
    <n v="3896"/>
    <n v="40"/>
    <x v="2"/>
    <x v="1"/>
    <x v="15"/>
    <x v="0"/>
    <x v="39"/>
    <x v="41"/>
    <x v="0"/>
    <x v="2"/>
    <x v="2"/>
    <n v="4.2"/>
    <x v="1"/>
    <x v="4"/>
    <x v="1"/>
    <x v="1"/>
    <n v="32"/>
    <x v="0"/>
    <x v="1"/>
  </r>
  <r>
    <n v="3897"/>
    <n v="52"/>
    <x v="0"/>
    <x v="1"/>
    <x v="21"/>
    <x v="3"/>
    <x v="4"/>
    <x v="44"/>
    <x v="0"/>
    <x v="3"/>
    <x v="1"/>
    <n v="4.5"/>
    <x v="1"/>
    <x v="5"/>
    <x v="1"/>
    <x v="1"/>
    <n v="41"/>
    <x v="4"/>
    <x v="4"/>
  </r>
  <r>
    <n v="3898"/>
    <n v="46"/>
    <x v="2"/>
    <x v="1"/>
    <x v="22"/>
    <x v="3"/>
    <x v="27"/>
    <x v="32"/>
    <x v="0"/>
    <x v="14"/>
    <x v="1"/>
    <n v="2.9"/>
    <x v="1"/>
    <x v="3"/>
    <x v="1"/>
    <x v="1"/>
    <n v="24"/>
    <x v="0"/>
    <x v="3"/>
  </r>
  <r>
    <n v="3899"/>
    <n v="44"/>
    <x v="2"/>
    <x v="1"/>
    <x v="9"/>
    <x v="1"/>
    <x v="64"/>
    <x v="46"/>
    <x v="1"/>
    <x v="18"/>
    <x v="2"/>
    <n v="3.8"/>
    <x v="1"/>
    <x v="0"/>
    <x v="1"/>
    <x v="1"/>
    <n v="24"/>
    <x v="0"/>
    <x v="1"/>
  </r>
  <r>
    <n v="3900"/>
    <n v="52"/>
    <x v="0"/>
    <x v="1"/>
    <x v="8"/>
    <x v="3"/>
    <x v="13"/>
    <x v="18"/>
    <x v="2"/>
    <x v="19"/>
    <x v="1"/>
    <n v="3.1"/>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B0AB2-A370-4837-BD1A-AE385FB4EA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906:M3923"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268EEE-AD10-437A-996E-25653D054E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18" firstHeaderRow="1" firstDataRow="1" firstDataCol="1"/>
  <pivotFields count="19">
    <pivotField showAll="0"/>
    <pivotField showAll="0"/>
    <pivotField axis="axisRow" dataField="1"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2"/>
  </rowFields>
  <rowItems count="5">
    <i>
      <x v="1"/>
    </i>
    <i>
      <x/>
    </i>
    <i>
      <x v="3"/>
    </i>
    <i>
      <x v="2"/>
    </i>
    <i t="grand">
      <x/>
    </i>
  </rowItems>
  <colItems count="1">
    <i/>
  </colItems>
  <dataFields count="1">
    <dataField name="Count of Age_Bucket" fld="2" subtotal="count" baseField="0" baseItem="0"/>
  </dataFields>
  <formats count="10">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3"/>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2">
          <reference field="4294967294" count="1" selected="0">
            <x v="0"/>
          </reference>
          <reference field="2" count="1" selected="0">
            <x v="3"/>
          </reference>
        </references>
      </pivotArea>
    </chartFormat>
    <chartFormat chart="8" format="1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3BD49-E2F2-4045-90EA-EDEA44C1926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lor">
  <location ref="A127:B153"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dataField="1"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9"/>
  </rowFields>
  <rowItems count="26">
    <i>
      <x v="13"/>
    </i>
    <i>
      <x v="24"/>
    </i>
    <i>
      <x v="19"/>
    </i>
    <i>
      <x v="20"/>
    </i>
    <i>
      <x v="8"/>
    </i>
    <i>
      <x v="1"/>
    </i>
    <i>
      <x v="22"/>
    </i>
    <i>
      <x v="5"/>
    </i>
    <i>
      <x v="7"/>
    </i>
    <i>
      <x v="12"/>
    </i>
    <i>
      <x v="14"/>
    </i>
    <i>
      <x v="4"/>
    </i>
    <i>
      <x v="16"/>
    </i>
    <i>
      <x v="11"/>
    </i>
    <i>
      <x v="2"/>
    </i>
    <i>
      <x v="17"/>
    </i>
    <i>
      <x v="15"/>
    </i>
    <i>
      <x v="18"/>
    </i>
    <i>
      <x v="9"/>
    </i>
    <i>
      <x v="10"/>
    </i>
    <i>
      <x/>
    </i>
    <i>
      <x v="21"/>
    </i>
    <i>
      <x v="23"/>
    </i>
    <i>
      <x v="3"/>
    </i>
    <i>
      <x v="6"/>
    </i>
    <i t="grand">
      <x/>
    </i>
  </rowItems>
  <colItems count="1">
    <i/>
  </colItems>
  <dataFields count="1">
    <dataField name="Count of Color" fld="9" subtotal="count" baseField="0" baseItem="0"/>
  </dataFields>
  <formats count="10">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s>
  <chartFormats count="52">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9" count="1" selected="0">
            <x v="13"/>
          </reference>
        </references>
      </pivotArea>
    </chartFormat>
    <chartFormat chart="15" format="2">
      <pivotArea type="data" outline="0" fieldPosition="0">
        <references count="2">
          <reference field="4294967294" count="1" selected="0">
            <x v="0"/>
          </reference>
          <reference field="9" count="1" selected="0">
            <x v="24"/>
          </reference>
        </references>
      </pivotArea>
    </chartFormat>
    <chartFormat chart="15" format="3">
      <pivotArea type="data" outline="0" fieldPosition="0">
        <references count="2">
          <reference field="4294967294" count="1" selected="0">
            <x v="0"/>
          </reference>
          <reference field="9" count="1" selected="0">
            <x v="19"/>
          </reference>
        </references>
      </pivotArea>
    </chartFormat>
    <chartFormat chart="15" format="4">
      <pivotArea type="data" outline="0" fieldPosition="0">
        <references count="2">
          <reference field="4294967294" count="1" selected="0">
            <x v="0"/>
          </reference>
          <reference field="9" count="1" selected="0">
            <x v="20"/>
          </reference>
        </references>
      </pivotArea>
    </chartFormat>
    <chartFormat chart="15" format="5">
      <pivotArea type="data" outline="0" fieldPosition="0">
        <references count="2">
          <reference field="4294967294" count="1" selected="0">
            <x v="0"/>
          </reference>
          <reference field="9" count="1" selected="0">
            <x v="8"/>
          </reference>
        </references>
      </pivotArea>
    </chartFormat>
    <chartFormat chart="15" format="6">
      <pivotArea type="data" outline="0" fieldPosition="0">
        <references count="2">
          <reference field="4294967294" count="1" selected="0">
            <x v="0"/>
          </reference>
          <reference field="9" count="1" selected="0">
            <x v="1"/>
          </reference>
        </references>
      </pivotArea>
    </chartFormat>
    <chartFormat chart="15" format="7">
      <pivotArea type="data" outline="0" fieldPosition="0">
        <references count="2">
          <reference field="4294967294" count="1" selected="0">
            <x v="0"/>
          </reference>
          <reference field="9" count="1" selected="0">
            <x v="22"/>
          </reference>
        </references>
      </pivotArea>
    </chartFormat>
    <chartFormat chart="15" format="8">
      <pivotArea type="data" outline="0" fieldPosition="0">
        <references count="2">
          <reference field="4294967294" count="1" selected="0">
            <x v="0"/>
          </reference>
          <reference field="9" count="1" selected="0">
            <x v="5"/>
          </reference>
        </references>
      </pivotArea>
    </chartFormat>
    <chartFormat chart="15" format="9">
      <pivotArea type="data" outline="0" fieldPosition="0">
        <references count="2">
          <reference field="4294967294" count="1" selected="0">
            <x v="0"/>
          </reference>
          <reference field="9" count="1" selected="0">
            <x v="7"/>
          </reference>
        </references>
      </pivotArea>
    </chartFormat>
    <chartFormat chart="15" format="10">
      <pivotArea type="data" outline="0" fieldPosition="0">
        <references count="2">
          <reference field="4294967294" count="1" selected="0">
            <x v="0"/>
          </reference>
          <reference field="9" count="1" selected="0">
            <x v="12"/>
          </reference>
        </references>
      </pivotArea>
    </chartFormat>
    <chartFormat chart="15" format="11">
      <pivotArea type="data" outline="0" fieldPosition="0">
        <references count="2">
          <reference field="4294967294" count="1" selected="0">
            <x v="0"/>
          </reference>
          <reference field="9" count="1" selected="0">
            <x v="14"/>
          </reference>
        </references>
      </pivotArea>
    </chartFormat>
    <chartFormat chart="15" format="12">
      <pivotArea type="data" outline="0" fieldPosition="0">
        <references count="2">
          <reference field="4294967294" count="1" selected="0">
            <x v="0"/>
          </reference>
          <reference field="9" count="1" selected="0">
            <x v="4"/>
          </reference>
        </references>
      </pivotArea>
    </chartFormat>
    <chartFormat chart="15" format="13">
      <pivotArea type="data" outline="0" fieldPosition="0">
        <references count="2">
          <reference field="4294967294" count="1" selected="0">
            <x v="0"/>
          </reference>
          <reference field="9" count="1" selected="0">
            <x v="16"/>
          </reference>
        </references>
      </pivotArea>
    </chartFormat>
    <chartFormat chart="15" format="14">
      <pivotArea type="data" outline="0" fieldPosition="0">
        <references count="2">
          <reference field="4294967294" count="1" selected="0">
            <x v="0"/>
          </reference>
          <reference field="9" count="1" selected="0">
            <x v="11"/>
          </reference>
        </references>
      </pivotArea>
    </chartFormat>
    <chartFormat chart="15" format="15">
      <pivotArea type="data" outline="0" fieldPosition="0">
        <references count="2">
          <reference field="4294967294" count="1" selected="0">
            <x v="0"/>
          </reference>
          <reference field="9" count="1" selected="0">
            <x v="2"/>
          </reference>
        </references>
      </pivotArea>
    </chartFormat>
    <chartFormat chart="15" format="16">
      <pivotArea type="data" outline="0" fieldPosition="0">
        <references count="2">
          <reference field="4294967294" count="1" selected="0">
            <x v="0"/>
          </reference>
          <reference field="9" count="1" selected="0">
            <x v="17"/>
          </reference>
        </references>
      </pivotArea>
    </chartFormat>
    <chartFormat chart="15" format="17">
      <pivotArea type="data" outline="0" fieldPosition="0">
        <references count="2">
          <reference field="4294967294" count="1" selected="0">
            <x v="0"/>
          </reference>
          <reference field="9" count="1" selected="0">
            <x v="15"/>
          </reference>
        </references>
      </pivotArea>
    </chartFormat>
    <chartFormat chart="15" format="18">
      <pivotArea type="data" outline="0" fieldPosition="0">
        <references count="2">
          <reference field="4294967294" count="1" selected="0">
            <x v="0"/>
          </reference>
          <reference field="9" count="1" selected="0">
            <x v="18"/>
          </reference>
        </references>
      </pivotArea>
    </chartFormat>
    <chartFormat chart="15" format="19">
      <pivotArea type="data" outline="0" fieldPosition="0">
        <references count="2">
          <reference field="4294967294" count="1" selected="0">
            <x v="0"/>
          </reference>
          <reference field="9" count="1" selected="0">
            <x v="9"/>
          </reference>
        </references>
      </pivotArea>
    </chartFormat>
    <chartFormat chart="15" format="20">
      <pivotArea type="data" outline="0" fieldPosition="0">
        <references count="2">
          <reference field="4294967294" count="1" selected="0">
            <x v="0"/>
          </reference>
          <reference field="9" count="1" selected="0">
            <x v="10"/>
          </reference>
        </references>
      </pivotArea>
    </chartFormat>
    <chartFormat chart="15" format="21">
      <pivotArea type="data" outline="0" fieldPosition="0">
        <references count="2">
          <reference field="4294967294" count="1" selected="0">
            <x v="0"/>
          </reference>
          <reference field="9" count="1" selected="0">
            <x v="0"/>
          </reference>
        </references>
      </pivotArea>
    </chartFormat>
    <chartFormat chart="15" format="22">
      <pivotArea type="data" outline="0" fieldPosition="0">
        <references count="2">
          <reference field="4294967294" count="1" selected="0">
            <x v="0"/>
          </reference>
          <reference field="9" count="1" selected="0">
            <x v="21"/>
          </reference>
        </references>
      </pivotArea>
    </chartFormat>
    <chartFormat chart="15" format="23">
      <pivotArea type="data" outline="0" fieldPosition="0">
        <references count="2">
          <reference field="4294967294" count="1" selected="0">
            <x v="0"/>
          </reference>
          <reference field="9" count="1" selected="0">
            <x v="23"/>
          </reference>
        </references>
      </pivotArea>
    </chartFormat>
    <chartFormat chart="15" format="24">
      <pivotArea type="data" outline="0" fieldPosition="0">
        <references count="2">
          <reference field="4294967294" count="1" selected="0">
            <x v="0"/>
          </reference>
          <reference field="9" count="1" selected="0">
            <x v="3"/>
          </reference>
        </references>
      </pivotArea>
    </chartFormat>
    <chartFormat chart="15" format="25">
      <pivotArea type="data" outline="0" fieldPosition="0">
        <references count="2">
          <reference field="4294967294" count="1" selected="0">
            <x v="0"/>
          </reference>
          <reference field="9" count="1" selected="0">
            <x v="6"/>
          </reference>
        </references>
      </pivotArea>
    </chartFormat>
    <chartFormat chart="21" format="52" series="1">
      <pivotArea type="data" outline="0" fieldPosition="0">
        <references count="1">
          <reference field="4294967294" count="1" selected="0">
            <x v="0"/>
          </reference>
        </references>
      </pivotArea>
    </chartFormat>
    <chartFormat chart="21" format="53">
      <pivotArea type="data" outline="0" fieldPosition="0">
        <references count="2">
          <reference field="4294967294" count="1" selected="0">
            <x v="0"/>
          </reference>
          <reference field="9" count="1" selected="0">
            <x v="13"/>
          </reference>
        </references>
      </pivotArea>
    </chartFormat>
    <chartFormat chart="21" format="54">
      <pivotArea type="data" outline="0" fieldPosition="0">
        <references count="2">
          <reference field="4294967294" count="1" selected="0">
            <x v="0"/>
          </reference>
          <reference field="9" count="1" selected="0">
            <x v="24"/>
          </reference>
        </references>
      </pivotArea>
    </chartFormat>
    <chartFormat chart="21" format="55">
      <pivotArea type="data" outline="0" fieldPosition="0">
        <references count="2">
          <reference field="4294967294" count="1" selected="0">
            <x v="0"/>
          </reference>
          <reference field="9" count="1" selected="0">
            <x v="19"/>
          </reference>
        </references>
      </pivotArea>
    </chartFormat>
    <chartFormat chart="21" format="56">
      <pivotArea type="data" outline="0" fieldPosition="0">
        <references count="2">
          <reference field="4294967294" count="1" selected="0">
            <x v="0"/>
          </reference>
          <reference field="9" count="1" selected="0">
            <x v="20"/>
          </reference>
        </references>
      </pivotArea>
    </chartFormat>
    <chartFormat chart="21" format="57">
      <pivotArea type="data" outline="0" fieldPosition="0">
        <references count="2">
          <reference field="4294967294" count="1" selected="0">
            <x v="0"/>
          </reference>
          <reference field="9" count="1" selected="0">
            <x v="8"/>
          </reference>
        </references>
      </pivotArea>
    </chartFormat>
    <chartFormat chart="21" format="58">
      <pivotArea type="data" outline="0" fieldPosition="0">
        <references count="2">
          <reference field="4294967294" count="1" selected="0">
            <x v="0"/>
          </reference>
          <reference field="9" count="1" selected="0">
            <x v="1"/>
          </reference>
        </references>
      </pivotArea>
    </chartFormat>
    <chartFormat chart="21" format="59">
      <pivotArea type="data" outline="0" fieldPosition="0">
        <references count="2">
          <reference field="4294967294" count="1" selected="0">
            <x v="0"/>
          </reference>
          <reference field="9" count="1" selected="0">
            <x v="22"/>
          </reference>
        </references>
      </pivotArea>
    </chartFormat>
    <chartFormat chart="21" format="60">
      <pivotArea type="data" outline="0" fieldPosition="0">
        <references count="2">
          <reference field="4294967294" count="1" selected="0">
            <x v="0"/>
          </reference>
          <reference field="9" count="1" selected="0">
            <x v="5"/>
          </reference>
        </references>
      </pivotArea>
    </chartFormat>
    <chartFormat chart="21" format="61">
      <pivotArea type="data" outline="0" fieldPosition="0">
        <references count="2">
          <reference field="4294967294" count="1" selected="0">
            <x v="0"/>
          </reference>
          <reference field="9" count="1" selected="0">
            <x v="7"/>
          </reference>
        </references>
      </pivotArea>
    </chartFormat>
    <chartFormat chart="21" format="62">
      <pivotArea type="data" outline="0" fieldPosition="0">
        <references count="2">
          <reference field="4294967294" count="1" selected="0">
            <x v="0"/>
          </reference>
          <reference field="9" count="1" selected="0">
            <x v="12"/>
          </reference>
        </references>
      </pivotArea>
    </chartFormat>
    <chartFormat chart="21" format="63">
      <pivotArea type="data" outline="0" fieldPosition="0">
        <references count="2">
          <reference field="4294967294" count="1" selected="0">
            <x v="0"/>
          </reference>
          <reference field="9" count="1" selected="0">
            <x v="14"/>
          </reference>
        </references>
      </pivotArea>
    </chartFormat>
    <chartFormat chart="21" format="64">
      <pivotArea type="data" outline="0" fieldPosition="0">
        <references count="2">
          <reference field="4294967294" count="1" selected="0">
            <x v="0"/>
          </reference>
          <reference field="9" count="1" selected="0">
            <x v="4"/>
          </reference>
        </references>
      </pivotArea>
    </chartFormat>
    <chartFormat chart="21" format="65">
      <pivotArea type="data" outline="0" fieldPosition="0">
        <references count="2">
          <reference field="4294967294" count="1" selected="0">
            <x v="0"/>
          </reference>
          <reference field="9" count="1" selected="0">
            <x v="16"/>
          </reference>
        </references>
      </pivotArea>
    </chartFormat>
    <chartFormat chart="21" format="66">
      <pivotArea type="data" outline="0" fieldPosition="0">
        <references count="2">
          <reference field="4294967294" count="1" selected="0">
            <x v="0"/>
          </reference>
          <reference field="9" count="1" selected="0">
            <x v="11"/>
          </reference>
        </references>
      </pivotArea>
    </chartFormat>
    <chartFormat chart="21" format="67">
      <pivotArea type="data" outline="0" fieldPosition="0">
        <references count="2">
          <reference field="4294967294" count="1" selected="0">
            <x v="0"/>
          </reference>
          <reference field="9" count="1" selected="0">
            <x v="2"/>
          </reference>
        </references>
      </pivotArea>
    </chartFormat>
    <chartFormat chart="21" format="68">
      <pivotArea type="data" outline="0" fieldPosition="0">
        <references count="2">
          <reference field="4294967294" count="1" selected="0">
            <x v="0"/>
          </reference>
          <reference field="9" count="1" selected="0">
            <x v="17"/>
          </reference>
        </references>
      </pivotArea>
    </chartFormat>
    <chartFormat chart="21" format="69">
      <pivotArea type="data" outline="0" fieldPosition="0">
        <references count="2">
          <reference field="4294967294" count="1" selected="0">
            <x v="0"/>
          </reference>
          <reference field="9" count="1" selected="0">
            <x v="15"/>
          </reference>
        </references>
      </pivotArea>
    </chartFormat>
    <chartFormat chart="21" format="70">
      <pivotArea type="data" outline="0" fieldPosition="0">
        <references count="2">
          <reference field="4294967294" count="1" selected="0">
            <x v="0"/>
          </reference>
          <reference field="9" count="1" selected="0">
            <x v="18"/>
          </reference>
        </references>
      </pivotArea>
    </chartFormat>
    <chartFormat chart="21" format="71">
      <pivotArea type="data" outline="0" fieldPosition="0">
        <references count="2">
          <reference field="4294967294" count="1" selected="0">
            <x v="0"/>
          </reference>
          <reference field="9" count="1" selected="0">
            <x v="9"/>
          </reference>
        </references>
      </pivotArea>
    </chartFormat>
    <chartFormat chart="21" format="72">
      <pivotArea type="data" outline="0" fieldPosition="0">
        <references count="2">
          <reference field="4294967294" count="1" selected="0">
            <x v="0"/>
          </reference>
          <reference field="9" count="1" selected="0">
            <x v="10"/>
          </reference>
        </references>
      </pivotArea>
    </chartFormat>
    <chartFormat chart="21" format="73">
      <pivotArea type="data" outline="0" fieldPosition="0">
        <references count="2">
          <reference field="4294967294" count="1" selected="0">
            <x v="0"/>
          </reference>
          <reference field="9" count="1" selected="0">
            <x v="0"/>
          </reference>
        </references>
      </pivotArea>
    </chartFormat>
    <chartFormat chart="21" format="74">
      <pivotArea type="data" outline="0" fieldPosition="0">
        <references count="2">
          <reference field="4294967294" count="1" selected="0">
            <x v="0"/>
          </reference>
          <reference field="9" count="1" selected="0">
            <x v="21"/>
          </reference>
        </references>
      </pivotArea>
    </chartFormat>
    <chartFormat chart="21" format="75">
      <pivotArea type="data" outline="0" fieldPosition="0">
        <references count="2">
          <reference field="4294967294" count="1" selected="0">
            <x v="0"/>
          </reference>
          <reference field="9" count="1" selected="0">
            <x v="23"/>
          </reference>
        </references>
      </pivotArea>
    </chartFormat>
    <chartFormat chart="21" format="76">
      <pivotArea type="data" outline="0" fieldPosition="0">
        <references count="2">
          <reference field="4294967294" count="1" selected="0">
            <x v="0"/>
          </reference>
          <reference field="9" count="1" selected="0">
            <x v="3"/>
          </reference>
        </references>
      </pivotArea>
    </chartFormat>
    <chartFormat chart="21" format="7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11E6F-BBA2-432E-903B-CF974EE22E0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hoping_Type">
  <location ref="A175:B18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axis="axisRow" dataField="1" showAll="0" sortType="de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3"/>
  </rowFields>
  <rowItems count="7">
    <i>
      <x v="2"/>
    </i>
    <i>
      <x v="4"/>
    </i>
    <i>
      <x v="5"/>
    </i>
    <i>
      <x v="3"/>
    </i>
    <i>
      <x v="1"/>
    </i>
    <i>
      <x/>
    </i>
    <i t="grand">
      <x/>
    </i>
  </rowItems>
  <colItems count="1">
    <i/>
  </colItems>
  <dataFields count="1">
    <dataField name="Count of Shipping Type" fld="13" subtotal="count" baseField="0" baseItem="0"/>
  </dataFields>
  <formats count="10">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FF1FD2-9563-4BE7-8036-E654539BCA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Sum of Purchase Amount (USD)" fld="6" baseField="0" baseItem="0" numFmtId="164"/>
  </dataFields>
  <formats count="22">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outline="0" collapsedLevelsAreSubtotals="1" fieldPosition="0"/>
    </format>
    <format dxfId="80">
      <pivotArea type="all" dataOnly="0" outline="0" fieldPosition="0"/>
    </format>
    <format dxfId="79">
      <pivotArea dataOnly="0" labelOnly="1" outline="0" axis="axisValues"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20DD08-1E23-4E61-8C4D-3333522FA23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A73:B124"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axis="axisRow" dataField="1" showAll="0"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7"/>
  </rowFields>
  <rowItems count="51">
    <i>
      <x v="25"/>
    </i>
    <i>
      <x v="4"/>
    </i>
    <i>
      <x v="11"/>
    </i>
    <i>
      <x v="12"/>
    </i>
    <i>
      <x/>
    </i>
    <i>
      <x v="22"/>
    </i>
    <i>
      <x v="27"/>
    </i>
    <i>
      <x v="31"/>
    </i>
    <i>
      <x v="26"/>
    </i>
    <i>
      <x v="19"/>
    </i>
    <i>
      <x v="7"/>
    </i>
    <i>
      <x v="44"/>
    </i>
    <i>
      <x v="17"/>
    </i>
    <i>
      <x v="33"/>
    </i>
    <i>
      <x v="47"/>
    </i>
    <i>
      <x v="30"/>
    </i>
    <i>
      <x v="24"/>
    </i>
    <i>
      <x v="23"/>
    </i>
    <i>
      <x v="13"/>
    </i>
    <i>
      <x v="3"/>
    </i>
    <i>
      <x v="16"/>
    </i>
    <i>
      <x v="9"/>
    </i>
    <i>
      <x v="6"/>
    </i>
    <i>
      <x v="32"/>
    </i>
    <i>
      <x v="42"/>
    </i>
    <i>
      <x v="18"/>
    </i>
    <i>
      <x v="45"/>
    </i>
    <i>
      <x v="34"/>
    </i>
    <i>
      <x v="41"/>
    </i>
    <i>
      <x v="39"/>
    </i>
    <i>
      <x v="48"/>
    </i>
    <i>
      <x v="35"/>
    </i>
    <i>
      <x v="5"/>
    </i>
    <i>
      <x v="36"/>
    </i>
    <i>
      <x v="37"/>
    </i>
    <i>
      <x v="46"/>
    </i>
    <i>
      <x v="21"/>
    </i>
    <i>
      <x v="1"/>
    </i>
    <i>
      <x v="20"/>
    </i>
    <i>
      <x v="28"/>
    </i>
    <i>
      <x v="43"/>
    </i>
    <i>
      <x v="49"/>
    </i>
    <i>
      <x v="40"/>
    </i>
    <i>
      <x v="14"/>
    </i>
    <i>
      <x v="8"/>
    </i>
    <i>
      <x v="29"/>
    </i>
    <i>
      <x v="10"/>
    </i>
    <i>
      <x v="2"/>
    </i>
    <i>
      <x v="38"/>
    </i>
    <i>
      <x v="15"/>
    </i>
    <i t="grand">
      <x/>
    </i>
  </rowItems>
  <colItems count="1">
    <i/>
  </colItems>
  <dataFields count="1">
    <dataField name="Count of Location" fld="7" subtotal="count" baseField="0" baseItem="0"/>
  </dataFields>
  <formats count="10">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0F36E3-A8C2-4E9A-A23F-397DDC91B33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UB_St">
  <location ref="A169:B17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axis="axisRow" dataField="1"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2"/>
  </rowFields>
  <rowItems count="3">
    <i>
      <x/>
    </i>
    <i>
      <x v="1"/>
    </i>
    <i t="grand">
      <x/>
    </i>
  </rowItems>
  <colItems count="1">
    <i/>
  </colItems>
  <dataFields count="1">
    <dataField name="Count of Subscription Status" fld="12" subtotal="count" baseField="0" baseItem="0" numFmtId="1"/>
  </dataFields>
  <formats count="11">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collapsedLevelsAreSubtotals="1" fieldPosition="0">
        <references count="1">
          <reference field="12" count="0"/>
        </references>
      </pivotArea>
    </format>
    <format dxfId="101">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1"/>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468DD1-DE45-48AC-B812-F74C1F7DF2C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lor">
  <location ref="A157:B16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axis="axisRow" dataField="1"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0"/>
  </rowFields>
  <rowItems count="5">
    <i>
      <x v="1"/>
    </i>
    <i>
      <x/>
    </i>
    <i>
      <x v="3"/>
    </i>
    <i>
      <x v="2"/>
    </i>
    <i t="grand">
      <x/>
    </i>
  </rowItems>
  <colItems count="1">
    <i/>
  </colItems>
  <dataFields count="1">
    <dataField name="Count of Season" fld="10" subtotal="count" baseField="0" baseItem="0"/>
  </dataFields>
  <formats count="10">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3DD112-641A-4BF3-A338-E0F202DB85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24" firstHeaderRow="1" firstDataRow="1" firstDataCol="1"/>
  <pivotFields count="19">
    <pivotField showAll="0"/>
    <pivotField showAll="0"/>
    <pivotField showAll="0">
      <items count="5">
        <item x="2"/>
        <item x="0"/>
        <item x="1"/>
        <item x="3"/>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3"/>
  </rowFields>
  <rowItems count="3">
    <i>
      <x v="1"/>
    </i>
    <i>
      <x/>
    </i>
    <i t="grand">
      <x/>
    </i>
  </rowItems>
  <colItems count="1">
    <i/>
  </colItems>
  <dataFields count="1">
    <dataField name="Count of Gender" fld="3" subtotal="count" baseField="0" baseItem="0"/>
  </dataFields>
  <formats count="10">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1E4A1A-14FC-496F-B16C-721CAAF8A7B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5:B70"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dataField="1"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8"/>
  </rowFields>
  <rowItems count="5">
    <i>
      <x v="1"/>
    </i>
    <i>
      <x/>
    </i>
    <i>
      <x v="2"/>
    </i>
    <i>
      <x v="3"/>
    </i>
    <i t="grand">
      <x/>
    </i>
  </rowItems>
  <colItems count="1">
    <i/>
  </colItems>
  <dataFields count="1">
    <dataField name="Count of Size" fld="8" subtotal="count" baseField="0" baseItem="0"/>
  </dataFields>
  <formats count="10">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1"/>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8" count="1" selected="0">
            <x v="1"/>
          </reference>
        </references>
      </pivotArea>
    </chartFormat>
    <chartFormat chart="9" format="12">
      <pivotArea type="data" outline="0" fieldPosition="0">
        <references count="2">
          <reference field="4294967294" count="1" selected="0">
            <x v="0"/>
          </reference>
          <reference field="8" count="1" selected="0">
            <x v="0"/>
          </reference>
        </references>
      </pivotArea>
    </chartFormat>
    <chartFormat chart="9" format="13">
      <pivotArea type="data" outline="0" fieldPosition="0">
        <references count="2">
          <reference field="4294967294" count="1" selected="0">
            <x v="0"/>
          </reference>
          <reference field="8" count="1" selected="0">
            <x v="2"/>
          </reference>
        </references>
      </pivotArea>
    </chartFormat>
    <chartFormat chart="9"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CF4D93-0746-4530-866E-5BE8056B765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FREQ_PUR_S">
  <location ref="A208:B216"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axis="axisRow" dataField="1" showAll="0" sortType="de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s>
  <rowFields count="1">
    <field x="18"/>
  </rowFields>
  <rowItems count="8">
    <i>
      <x v="2"/>
    </i>
    <i>
      <x/>
    </i>
    <i>
      <x v="5"/>
    </i>
    <i>
      <x v="4"/>
    </i>
    <i>
      <x v="1"/>
    </i>
    <i>
      <x v="3"/>
    </i>
    <i>
      <x v="6"/>
    </i>
    <i t="grand">
      <x/>
    </i>
  </rowItems>
  <colItems count="1">
    <i/>
  </colItems>
  <dataFields count="1">
    <dataField name="Count of Frequency of Purchases" fld="18" subtotal="count" baseField="0" baseItem="0"/>
  </dataFields>
  <formats count="10">
    <format dxfId="151">
      <pivotArea type="all" dataOnly="0" outline="0" fieldPosition="0"/>
    </format>
    <format dxfId="150">
      <pivotArea outline="0" collapsedLevelsAreSubtotals="1"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508A6C-DD2D-4C81-B763-766C7B7081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7:B53"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axis="axisRow" dataField="1"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26">
    <i>
      <x v="2"/>
    </i>
    <i>
      <x v="13"/>
    </i>
    <i>
      <x v="12"/>
    </i>
    <i>
      <x v="16"/>
    </i>
    <i>
      <x v="5"/>
    </i>
    <i>
      <x v="23"/>
    </i>
    <i>
      <x v="10"/>
    </i>
    <i>
      <x v="22"/>
    </i>
    <i>
      <x v="4"/>
    </i>
    <i>
      <x v="1"/>
    </i>
    <i>
      <x v="14"/>
    </i>
    <i>
      <x v="21"/>
    </i>
    <i>
      <x v="19"/>
    </i>
    <i>
      <x v="18"/>
    </i>
    <i>
      <x v="15"/>
    </i>
    <i>
      <x v="8"/>
    </i>
    <i>
      <x v="7"/>
    </i>
    <i>
      <x v="9"/>
    </i>
    <i>
      <x v="17"/>
    </i>
    <i>
      <x v="24"/>
    </i>
    <i>
      <x v="20"/>
    </i>
    <i>
      <x v="3"/>
    </i>
    <i>
      <x/>
    </i>
    <i>
      <x v="6"/>
    </i>
    <i>
      <x v="11"/>
    </i>
    <i t="grand">
      <x/>
    </i>
  </rowItems>
  <colItems count="1">
    <i/>
  </colItems>
  <dataFields count="1">
    <dataField name="Count of Item Purchased" fld="4" subtotal="count" baseField="0" baseItem="0"/>
  </dataFields>
  <formats count="10">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 dxfId="152">
      <pivotArea outline="0" collapsedLevelsAreSubtotals="1" fieldPosition="0"/>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2"/>
          </reference>
        </references>
      </pivotArea>
    </chartFormat>
    <chartFormat chart="9" format="2">
      <pivotArea type="data" outline="0" fieldPosition="0">
        <references count="2">
          <reference field="4294967294" count="1" selected="0">
            <x v="0"/>
          </reference>
          <reference field="4" count="1" selected="0">
            <x v="13"/>
          </reference>
        </references>
      </pivotArea>
    </chartFormat>
    <chartFormat chart="9" format="3">
      <pivotArea type="data" outline="0" fieldPosition="0">
        <references count="2">
          <reference field="4294967294" count="1" selected="0">
            <x v="0"/>
          </reference>
          <reference field="4" count="1" selected="0">
            <x v="12"/>
          </reference>
        </references>
      </pivotArea>
    </chartFormat>
    <chartFormat chart="9" format="4">
      <pivotArea type="data" outline="0" fieldPosition="0">
        <references count="2">
          <reference field="4294967294" count="1" selected="0">
            <x v="0"/>
          </reference>
          <reference field="4" count="1" selected="0">
            <x v="16"/>
          </reference>
        </references>
      </pivotArea>
    </chartFormat>
    <chartFormat chart="9" format="5">
      <pivotArea type="data" outline="0" fieldPosition="0">
        <references count="2">
          <reference field="4294967294" count="1" selected="0">
            <x v="0"/>
          </reference>
          <reference field="4" count="1" selected="0">
            <x v="5"/>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4" count="1" selected="0">
            <x v="2"/>
          </reference>
        </references>
      </pivotArea>
    </chartFormat>
    <chartFormat chart="16" format="14">
      <pivotArea type="data" outline="0" fieldPosition="0">
        <references count="2">
          <reference field="4294967294" count="1" selected="0">
            <x v="0"/>
          </reference>
          <reference field="4" count="1" selected="0">
            <x v="13"/>
          </reference>
        </references>
      </pivotArea>
    </chartFormat>
    <chartFormat chart="16" format="15">
      <pivotArea type="data" outline="0" fieldPosition="0">
        <references count="2">
          <reference field="4294967294" count="1" selected="0">
            <x v="0"/>
          </reference>
          <reference field="4" count="1" selected="0">
            <x v="12"/>
          </reference>
        </references>
      </pivotArea>
    </chartFormat>
    <chartFormat chart="16" format="16">
      <pivotArea type="data" outline="0" fieldPosition="0">
        <references count="2">
          <reference field="4294967294" count="1" selected="0">
            <x v="0"/>
          </reference>
          <reference field="4" count="1" selected="0">
            <x v="16"/>
          </reference>
        </references>
      </pivotArea>
    </chartFormat>
    <chartFormat chart="16" format="1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EC8C7A-1DF6-4C8D-A2D4-5390751174B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lor">
  <location ref="A165:A166"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dataField="1"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Review Rating" fld="11" subtotal="average" baseField="0" baseItem="0" numFmtId="164"/>
  </dataFields>
  <formats count="10">
    <format dxfId="171">
      <pivotArea type="all" dataOnly="0" outline="0" fieldPosition="0"/>
    </format>
    <format dxfId="170">
      <pivotArea outline="0" collapsedLevelsAreSubtotals="1"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4BFC95-850C-4979-BCBC-A589FCB8ABEA}"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PAY_Method">
  <location ref="A198:B205"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axis="axisRow" dataField="1"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items count="8">
        <item x="2"/>
        <item x="4"/>
        <item x="6"/>
        <item x="0"/>
        <item x="5"/>
        <item x="3"/>
        <item x="1"/>
        <item t="default"/>
      </items>
    </pivotField>
  </pivotFields>
  <rowFields count="1">
    <field x="17"/>
  </rowFields>
  <rowItems count="7">
    <i>
      <x v="4"/>
    </i>
    <i>
      <x v="2"/>
    </i>
    <i>
      <x v="1"/>
    </i>
    <i>
      <x v="3"/>
    </i>
    <i>
      <x v="5"/>
    </i>
    <i>
      <x/>
    </i>
    <i t="grand">
      <x/>
    </i>
  </rowItems>
  <colItems count="1">
    <i/>
  </colItems>
  <dataFields count="1">
    <dataField name="Count of Payment Method" fld="17" subtotal="count" baseField="0" baseItem="0"/>
  </dataFields>
  <formats count="10">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dataOnly="0" labelOnly="1" outline="0" axis="axisValues" fieldPosition="0"/>
    </format>
    <format dxfId="172">
      <pivotArea outline="0" collapsedLevelsAreSubtotals="1" fieldPosition="0"/>
    </format>
  </formats>
  <chartFormats count="5">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7" count="1" selected="0">
            <x v="4"/>
          </reference>
        </references>
      </pivotArea>
    </chartFormat>
    <chartFormat chart="30"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0EB8DC-E6DB-4379-B310-383DE85FAB3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7:B6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dataField="1"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5"/>
  </rowFields>
  <rowItems count="5">
    <i>
      <x v="1"/>
    </i>
    <i>
      <x/>
    </i>
    <i>
      <x v="2"/>
    </i>
    <i>
      <x v="3"/>
    </i>
    <i t="grand">
      <x/>
    </i>
  </rowItems>
  <colItems count="1">
    <i/>
  </colItems>
  <dataFields count="1">
    <dataField name="Count of Category" fld="5" subtotal="count" baseField="0" baseItem="0"/>
  </dataFields>
  <formats count="10">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outline="0" collapsedLevelsAreSubtotals="1" fieldPosition="0"/>
    </format>
  </formats>
  <chartFormats count="10">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pivotArea type="data" outline="0" fieldPosition="0">
        <references count="2">
          <reference field="4294967294" count="1" selected="0">
            <x v="0"/>
          </reference>
          <reference field="5" count="1" selected="0">
            <x v="2"/>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5" count="1" selected="0">
            <x v="1"/>
          </reference>
        </references>
      </pivotArea>
    </chartFormat>
    <chartFormat chart="16" format="27">
      <pivotArea type="data" outline="0" fieldPosition="0">
        <references count="2">
          <reference field="4294967294" count="1" selected="0">
            <x v="0"/>
          </reference>
          <reference field="5" count="1" selected="0">
            <x v="0"/>
          </reference>
        </references>
      </pivotArea>
    </chartFormat>
    <chartFormat chart="16" format="28">
      <pivotArea type="data" outline="0" fieldPosition="0">
        <references count="2">
          <reference field="4294967294" count="1" selected="0">
            <x v="0"/>
          </reference>
          <reference field="5" count="1" selected="0">
            <x v="2"/>
          </reference>
        </references>
      </pivotArea>
    </chartFormat>
    <chartFormat chart="16" format="2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D0B1E0-AADA-4BFE-8722-486182D07B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dataField="1"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Previous Purchases" fld="16" subtotal="average" baseField="0" baseItem="0" numFmtId="1"/>
  </dataFields>
  <formats count="10">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dataOnly="0" labelOnly="1" outline="0" axis="axisValues" fieldPosition="0"/>
    </format>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814307-4E43-4BAD-9D7B-7D621DA3543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IS_APP">
  <location ref="A185:B188"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axis="axisRow" dataField="1"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4"/>
  </rowFields>
  <rowItems count="3">
    <i>
      <x/>
    </i>
    <i>
      <x v="1"/>
    </i>
    <i t="grand">
      <x/>
    </i>
  </rowItems>
  <colItems count="1">
    <i/>
  </colItems>
  <dataFields count="1">
    <dataField name="Count of Discount Applied" fld="14" subtotal="count" baseField="0" baseItem="0"/>
  </dataFields>
  <formats count="10">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4" count="1" selected="0">
            <x v="0"/>
          </reference>
        </references>
      </pivotArea>
    </chartFormat>
    <chartFormat chart="10" format="5">
      <pivotArea type="data" outline="0" fieldPosition="0">
        <references count="2">
          <reference field="4294967294" count="1" selected="0">
            <x v="0"/>
          </reference>
          <reference field="1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0"/>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C72B970-0491-4F27-B499-CFDC7C1E90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dataField="1" showAll="0"/>
    <pivotField showAll="0">
      <items count="5">
        <item x="2"/>
        <item x="0"/>
        <item x="1"/>
        <item x="3"/>
        <item t="default"/>
      </items>
    </pivotField>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Age" fld="1" subtotal="average" baseField="0" baseItem="0" numFmtId="1"/>
  </dataFields>
  <formats count="10">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dataOnly="0" labelOnly="1" outline="0" axis="axisValues" fieldPosition="0"/>
    </format>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F9B3C7D-BFD2-42D7-9921-1FBD65C15CA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_C_U">
  <location ref="A191:B194"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axis="axisRow" dataField="1"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5"/>
  </rowFields>
  <rowItems count="3">
    <i>
      <x/>
    </i>
    <i>
      <x v="1"/>
    </i>
    <i t="grand">
      <x/>
    </i>
  </rowItems>
  <colItems count="1">
    <i/>
  </colItems>
  <dataFields count="1">
    <dataField name="Count of Promo Code Used" fld="15" subtotal="count" baseField="0" baseItem="0"/>
  </dataFields>
  <formats count="10">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 dxfId="222">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5" count="1" selected="0">
            <x v="0"/>
          </reference>
        </references>
      </pivotArea>
    </chartFormat>
    <chartFormat chart="10"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00AB28-F633-479F-8677-C4754509296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5:B19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items count="8">
        <item x="2"/>
        <item x="4"/>
        <item x="6"/>
        <item x="0"/>
        <item x="5"/>
        <item x="3"/>
        <item x="1"/>
        <item t="default"/>
      </items>
    </pivotField>
  </pivotFields>
  <rowFields count="1">
    <field x="17"/>
  </rowFields>
  <rowItems count="7">
    <i>
      <x v="2"/>
    </i>
    <i>
      <x v="4"/>
    </i>
    <i>
      <x v="1"/>
    </i>
    <i>
      <x v="3"/>
    </i>
    <i>
      <x v="5"/>
    </i>
    <i>
      <x/>
    </i>
    <i t="grand">
      <x/>
    </i>
  </rowItems>
  <colItems count="1">
    <i/>
  </colItems>
  <dataFields count="1">
    <dataField name="Sum of Purchase Amount (USD)" fld="6" baseField="0" baseItem="0"/>
  </dataFields>
  <formats count="2">
    <format dxfId="1">
      <pivotArea outline="0" collapsedLevelsAreSubtotals="1" fieldPosition="0"/>
    </format>
    <format dxfId="0">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00E7E4-A794-4BFC-80DB-A64A72AE5FE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5:B203"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axis="axisRow" showAll="0" sortType="de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s>
  <rowFields count="1">
    <field x="18"/>
  </rowFields>
  <rowItems count="8">
    <i>
      <x v="2"/>
    </i>
    <i>
      <x/>
    </i>
    <i>
      <x v="5"/>
    </i>
    <i>
      <x v="1"/>
    </i>
    <i>
      <x v="4"/>
    </i>
    <i>
      <x v="3"/>
    </i>
    <i>
      <x v="6"/>
    </i>
    <i t="grand">
      <x/>
    </i>
  </rowItems>
  <colItems count="1">
    <i/>
  </colItems>
  <dataFields count="1">
    <dataField name="Sum of Purchase Amount (USD)" fld="6" baseField="0" baseItem="0"/>
  </dataFields>
  <formats count="2">
    <format dxfId="3">
      <pivotArea outline="0" collapsedLevelsAreSubtotals="1" fieldPosition="0"/>
    </format>
    <format dxfId="2">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8" count="1" selected="0">
            <x v="2"/>
          </reference>
        </references>
      </pivotArea>
    </chartFormat>
    <chartFormat chart="9" format="4">
      <pivotArea type="data" outline="0" fieldPosition="0">
        <references count="2">
          <reference field="4294967294" count="1" selected="0">
            <x v="0"/>
          </reference>
          <reference field="18" count="1" selected="0">
            <x v="0"/>
          </reference>
        </references>
      </pivotArea>
    </chartFormat>
    <chartFormat chart="9" format="5">
      <pivotArea type="data" outline="0" fieldPosition="0">
        <references count="2">
          <reference field="4294967294" count="1" selected="0">
            <x v="0"/>
          </reference>
          <reference field="18" count="1" selected="0">
            <x v="5"/>
          </reference>
        </references>
      </pivotArea>
    </chartFormat>
    <chartFormat chart="9" format="6">
      <pivotArea type="data" outline="0" fieldPosition="0">
        <references count="2">
          <reference field="4294967294" count="1" selected="0">
            <x v="0"/>
          </reference>
          <reference field="18" count="1" selected="0">
            <x v="6"/>
          </reference>
        </references>
      </pivotArea>
    </chartFormat>
    <chartFormat chart="9" format="7">
      <pivotArea type="data" outline="0" fieldPosition="0">
        <references count="2">
          <reference field="4294967294" count="1" selected="0">
            <x v="0"/>
          </reference>
          <reference field="18" count="1" selected="0">
            <x v="1"/>
          </reference>
        </references>
      </pivotArea>
    </chartFormat>
    <chartFormat chart="9" format="8">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A9ABA60-09AB-40F5-9282-F2177AEE2E6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3:A214"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dataField="1"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Previous Purchases" fld="16" subtotal="average" baseField="0" baseItem="0" numFmtId="1"/>
  </dataFields>
  <formats count="3">
    <format dxfId="6">
      <pivotArea outline="0" collapsedLevelsAreSubtotals="1" fieldPosition="0"/>
    </format>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A9E3D30-4868-49CC-BA47-4747B514EB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3:B166"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axis="axisRow"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4"/>
  </rowFields>
  <rowItems count="3">
    <i>
      <x/>
    </i>
    <i>
      <x v="1"/>
    </i>
    <i t="grand">
      <x/>
    </i>
  </rowItems>
  <colItems count="1">
    <i/>
  </colItems>
  <dataFields count="1">
    <dataField name="Sum of Purchase Amount (USD)" fld="6" baseField="0" baseItem="0"/>
  </dataFields>
  <formats count="2">
    <format dxfId="8">
      <pivotArea outline="0" collapsedLevelsAreSubtotals="1" fieldPosition="0"/>
    </format>
    <format dxfId="7">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1"/>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73FF0C9-9AAA-4C39-8561-84D191EF75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17" firstHeaderRow="1" firstDataRow="1" firstDataCol="1"/>
  <pivotFields count="19">
    <pivotField showAll="0"/>
    <pivotField showAll="0"/>
    <pivotField showAll="0">
      <items count="5">
        <item x="2"/>
        <item x="0"/>
        <item x="1"/>
        <item x="3"/>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3"/>
  </rowFields>
  <rowItems count="3">
    <i>
      <x v="1"/>
    </i>
    <i>
      <x/>
    </i>
    <i t="grand">
      <x/>
    </i>
  </rowItems>
  <colItems count="1">
    <i/>
  </colItems>
  <dataFields count="1">
    <dataField name="Sum of Purchase Amount (USD)" fld="6" baseField="0" baseItem="0"/>
  </dataFields>
  <formats count="2">
    <format dxfId="10">
      <pivotArea outline="0" collapsedLevelsAreSubtotals="1" fieldPosition="0"/>
    </format>
    <format dxfId="9">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E790E4E-E8B1-4F19-AF8F-9A91FC6D9A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9:B17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axis="axisRow"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5"/>
  </rowFields>
  <rowItems count="3">
    <i>
      <x/>
    </i>
    <i>
      <x v="1"/>
    </i>
    <i t="grand">
      <x/>
    </i>
  </rowItems>
  <colItems count="1">
    <i/>
  </colItems>
  <dataFields count="1">
    <dataField name="Sum of Purchase Amount (USD)" fld="6" baseField="0" baseItem="0"/>
  </dataFields>
  <formats count="2">
    <format dxfId="12">
      <pivotArea outline="0" collapsedLevelsAreSubtotals="1" fieldPosition="0"/>
    </format>
    <format dxfId="11">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5" count="1" selected="0">
            <x v="0"/>
          </reference>
        </references>
      </pivotArea>
    </chartFormat>
    <chartFormat chart="7" format="2">
      <pivotArea type="data" outline="0" fieldPosition="0">
        <references count="2">
          <reference field="4294967294" count="1" selected="0">
            <x v="0"/>
          </reference>
          <reference field="15"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5" count="1" selected="0">
            <x v="0"/>
          </reference>
        </references>
      </pivotArea>
    </chartFormat>
    <chartFormat chart="12"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02B8673-0A61-4FEF-BA3F-44EAE52949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11" firstHeaderRow="1" firstDataRow="1" firstDataCol="1"/>
  <pivotFields count="19">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2"/>
  </rowFields>
  <rowItems count="5">
    <i>
      <x v="1"/>
    </i>
    <i>
      <x/>
    </i>
    <i>
      <x v="3"/>
    </i>
    <i>
      <x v="2"/>
    </i>
    <i t="grand">
      <x/>
    </i>
  </rowItems>
  <colItems count="1">
    <i/>
  </colItems>
  <dataFields count="1">
    <dataField name="Sum of Purchase Amount (USD)" fld="6" baseField="0" baseItem="0"/>
  </dataFields>
  <formats count="2">
    <format dxfId="14">
      <pivotArea outline="0" collapsedLevelsAreSubtotals="1" fieldPosition="0"/>
    </format>
    <format dxfId="13">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3"/>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E1C4025-9545-4137-8481-1B83F6B2D94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9:B145"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axis="axisRow"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9"/>
  </rowFields>
  <rowItems count="26">
    <i>
      <x v="8"/>
    </i>
    <i>
      <x v="20"/>
    </i>
    <i>
      <x v="24"/>
    </i>
    <i>
      <x v="13"/>
    </i>
    <i>
      <x v="5"/>
    </i>
    <i>
      <x v="22"/>
    </i>
    <i>
      <x v="7"/>
    </i>
    <i>
      <x v="19"/>
    </i>
    <i>
      <x v="1"/>
    </i>
    <i>
      <x v="12"/>
    </i>
    <i>
      <x v="14"/>
    </i>
    <i>
      <x v="4"/>
    </i>
    <i>
      <x v="16"/>
    </i>
    <i>
      <x v="17"/>
    </i>
    <i>
      <x v="23"/>
    </i>
    <i>
      <x/>
    </i>
    <i>
      <x v="15"/>
    </i>
    <i>
      <x v="18"/>
    </i>
    <i>
      <x v="10"/>
    </i>
    <i>
      <x v="11"/>
    </i>
    <i>
      <x v="2"/>
    </i>
    <i>
      <x v="6"/>
    </i>
    <i>
      <x v="3"/>
    </i>
    <i>
      <x v="9"/>
    </i>
    <i>
      <x v="21"/>
    </i>
    <i t="grand">
      <x/>
    </i>
  </rowItems>
  <colItems count="1">
    <i/>
  </colItems>
  <dataFields count="1">
    <dataField name="Sum of Purchase Amount (USD)" fld="6" baseField="0" baseItem="0"/>
  </dataFields>
  <formats count="2">
    <format dxfId="16">
      <pivotArea outline="0" collapsedLevelsAreSubtotals="1" fieldPosition="0"/>
    </format>
    <format dxfId="15">
      <pivotArea outline="0" collapsedLevelsAreSubtotals="1" fieldPosition="0"/>
    </format>
  </formats>
  <chartFormats count="5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15"/>
          </reference>
        </references>
      </pivotArea>
    </chartFormat>
    <chartFormat chart="3" format="2">
      <pivotArea type="data" outline="0" fieldPosition="0">
        <references count="2">
          <reference field="4294967294" count="1" selected="0">
            <x v="0"/>
          </reference>
          <reference field="9" count="1" selected="0">
            <x v="18"/>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1"/>
          </reference>
        </references>
      </pivotArea>
    </chartFormat>
    <chartFormat chart="3" format="5">
      <pivotArea type="data" outline="0" fieldPosition="0">
        <references count="2">
          <reference field="4294967294" count="1" selected="0">
            <x v="0"/>
          </reference>
          <reference field="9" count="1" selected="0">
            <x v="10"/>
          </reference>
        </references>
      </pivotArea>
    </chartFormat>
    <chartFormat chart="3" format="6">
      <pivotArea type="data" outline="0" fieldPosition="0">
        <references count="2">
          <reference field="4294967294" count="1" selected="0">
            <x v="0"/>
          </reference>
          <reference field="9" count="1" selected="0">
            <x v="6"/>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23"/>
          </reference>
        </references>
      </pivotArea>
    </chartFormat>
    <chartFormat chart="3" format="9">
      <pivotArea type="data" outline="0" fieldPosition="0">
        <references count="2">
          <reference field="4294967294" count="1" selected="0">
            <x v="0"/>
          </reference>
          <reference field="9" count="1" selected="0">
            <x v="17"/>
          </reference>
        </references>
      </pivotArea>
    </chartFormat>
    <chartFormat chart="3" format="10">
      <pivotArea type="data" outline="0" fieldPosition="0">
        <references count="2">
          <reference field="4294967294" count="1" selected="0">
            <x v="0"/>
          </reference>
          <reference field="9" count="1" selected="0">
            <x v="16"/>
          </reference>
        </references>
      </pivotArea>
    </chartFormat>
    <chartFormat chart="3" format="11">
      <pivotArea type="data" outline="0" fieldPosition="0">
        <references count="2">
          <reference field="4294967294" count="1" selected="0">
            <x v="0"/>
          </reference>
          <reference field="9" count="1" selected="0">
            <x v="7"/>
          </reference>
        </references>
      </pivotArea>
    </chartFormat>
    <chartFormat chart="3" format="12">
      <pivotArea type="data" outline="0" fieldPosition="0">
        <references count="2">
          <reference field="4294967294" count="1" selected="0">
            <x v="0"/>
          </reference>
          <reference field="9" count="1" selected="0">
            <x v="19"/>
          </reference>
        </references>
      </pivotArea>
    </chartFormat>
    <chartFormat chart="3" format="13">
      <pivotArea type="data" outline="0" fieldPosition="0">
        <references count="2">
          <reference field="4294967294" count="1" selected="0">
            <x v="0"/>
          </reference>
          <reference field="9" count="1" selected="0">
            <x v="1"/>
          </reference>
        </references>
      </pivotArea>
    </chartFormat>
    <chartFormat chart="3" format="14">
      <pivotArea type="data" outline="0" fieldPosition="0">
        <references count="2">
          <reference field="4294967294" count="1" selected="0">
            <x v="0"/>
          </reference>
          <reference field="9" count="1" selected="0">
            <x v="12"/>
          </reference>
        </references>
      </pivotArea>
    </chartFormat>
    <chartFormat chart="3" format="15">
      <pivotArea type="data" outline="0" fieldPosition="0">
        <references count="2">
          <reference field="4294967294" count="1" selected="0">
            <x v="0"/>
          </reference>
          <reference field="9" count="1" selected="0">
            <x v="14"/>
          </reference>
        </references>
      </pivotArea>
    </chartFormat>
    <chartFormat chart="3" format="16">
      <pivotArea type="data" outline="0" fieldPosition="0">
        <references count="2">
          <reference field="4294967294" count="1" selected="0">
            <x v="0"/>
          </reference>
          <reference field="9" count="1" selected="0">
            <x v="13"/>
          </reference>
        </references>
      </pivotArea>
    </chartFormat>
    <chartFormat chart="3" format="17">
      <pivotArea type="data" outline="0" fieldPosition="0">
        <references count="2">
          <reference field="4294967294" count="1" selected="0">
            <x v="0"/>
          </reference>
          <reference field="9" count="1" selected="0">
            <x v="24"/>
          </reference>
        </references>
      </pivotArea>
    </chartFormat>
    <chartFormat chart="3" format="18">
      <pivotArea type="data" outline="0" fieldPosition="0">
        <references count="2">
          <reference field="4294967294" count="1" selected="0">
            <x v="0"/>
          </reference>
          <reference field="9" count="1" selected="0">
            <x v="20"/>
          </reference>
        </references>
      </pivotArea>
    </chartFormat>
    <chartFormat chart="3" format="19">
      <pivotArea type="data" outline="0" fieldPosition="0">
        <references count="2">
          <reference field="4294967294" count="1" selected="0">
            <x v="0"/>
          </reference>
          <reference field="9" count="1" selected="0">
            <x v="8"/>
          </reference>
        </references>
      </pivotArea>
    </chartFormat>
    <chartFormat chart="3" format="20">
      <pivotArea type="data" outline="0" fieldPosition="0">
        <references count="2">
          <reference field="4294967294" count="1" selected="0">
            <x v="0"/>
          </reference>
          <reference field="9" count="1" selected="0">
            <x v="3"/>
          </reference>
        </references>
      </pivotArea>
    </chartFormat>
    <chartFormat chart="3" format="21">
      <pivotArea type="data" outline="0" fieldPosition="0">
        <references count="2">
          <reference field="4294967294" count="1" selected="0">
            <x v="0"/>
          </reference>
          <reference field="9" count="1" selected="0">
            <x v="4"/>
          </reference>
        </references>
      </pivotArea>
    </chartFormat>
    <chartFormat chart="3" format="22">
      <pivotArea type="data" outline="0" fieldPosition="0">
        <references count="2">
          <reference field="4294967294" count="1" selected="0">
            <x v="0"/>
          </reference>
          <reference field="9" count="1" selected="0">
            <x v="9"/>
          </reference>
        </references>
      </pivotArea>
    </chartFormat>
    <chartFormat chart="3" format="23">
      <pivotArea type="data" outline="0" fieldPosition="0">
        <references count="2">
          <reference field="4294967294" count="1" selected="0">
            <x v="0"/>
          </reference>
          <reference field="9" count="1" selected="0">
            <x v="5"/>
          </reference>
        </references>
      </pivotArea>
    </chartFormat>
    <chartFormat chart="3" format="24">
      <pivotArea type="data" outline="0" fieldPosition="0">
        <references count="2">
          <reference field="4294967294" count="1" selected="0">
            <x v="0"/>
          </reference>
          <reference field="9" count="1" selected="0">
            <x v="22"/>
          </reference>
        </references>
      </pivotArea>
    </chartFormat>
    <chartFormat chart="3" format="25">
      <pivotArea type="data" outline="0" fieldPosition="0">
        <references count="2">
          <reference field="4294967294" count="1" selected="0">
            <x v="0"/>
          </reference>
          <reference field="9" count="1" selected="0">
            <x v="21"/>
          </reference>
        </references>
      </pivotArea>
    </chartFormat>
    <chartFormat chart="12" format="52" series="1">
      <pivotArea type="data" outline="0" fieldPosition="0">
        <references count="1">
          <reference field="4294967294" count="1" selected="0">
            <x v="0"/>
          </reference>
        </references>
      </pivotArea>
    </chartFormat>
    <chartFormat chart="12" format="53">
      <pivotArea type="data" outline="0" fieldPosition="0">
        <references count="2">
          <reference field="4294967294" count="1" selected="0">
            <x v="0"/>
          </reference>
          <reference field="9" count="1" selected="0">
            <x v="8"/>
          </reference>
        </references>
      </pivotArea>
    </chartFormat>
    <chartFormat chart="12" format="54">
      <pivotArea type="data" outline="0" fieldPosition="0">
        <references count="2">
          <reference field="4294967294" count="1" selected="0">
            <x v="0"/>
          </reference>
          <reference field="9" count="1" selected="0">
            <x v="20"/>
          </reference>
        </references>
      </pivotArea>
    </chartFormat>
    <chartFormat chart="12" format="55">
      <pivotArea type="data" outline="0" fieldPosition="0">
        <references count="2">
          <reference field="4294967294" count="1" selected="0">
            <x v="0"/>
          </reference>
          <reference field="9" count="1" selected="0">
            <x v="24"/>
          </reference>
        </references>
      </pivotArea>
    </chartFormat>
    <chartFormat chart="12" format="56">
      <pivotArea type="data" outline="0" fieldPosition="0">
        <references count="2">
          <reference field="4294967294" count="1" selected="0">
            <x v="0"/>
          </reference>
          <reference field="9" count="1" selected="0">
            <x v="13"/>
          </reference>
        </references>
      </pivotArea>
    </chartFormat>
    <chartFormat chart="12" format="57">
      <pivotArea type="data" outline="0" fieldPosition="0">
        <references count="2">
          <reference field="4294967294" count="1" selected="0">
            <x v="0"/>
          </reference>
          <reference field="9" count="1" selected="0">
            <x v="5"/>
          </reference>
        </references>
      </pivotArea>
    </chartFormat>
    <chartFormat chart="12" format="58">
      <pivotArea type="data" outline="0" fieldPosition="0">
        <references count="2">
          <reference field="4294967294" count="1" selected="0">
            <x v="0"/>
          </reference>
          <reference field="9" count="1" selected="0">
            <x v="22"/>
          </reference>
        </references>
      </pivotArea>
    </chartFormat>
    <chartFormat chart="12" format="59">
      <pivotArea type="data" outline="0" fieldPosition="0">
        <references count="2">
          <reference field="4294967294" count="1" selected="0">
            <x v="0"/>
          </reference>
          <reference field="9" count="1" selected="0">
            <x v="7"/>
          </reference>
        </references>
      </pivotArea>
    </chartFormat>
    <chartFormat chart="12" format="60">
      <pivotArea type="data" outline="0" fieldPosition="0">
        <references count="2">
          <reference field="4294967294" count="1" selected="0">
            <x v="0"/>
          </reference>
          <reference field="9" count="1" selected="0">
            <x v="19"/>
          </reference>
        </references>
      </pivotArea>
    </chartFormat>
    <chartFormat chart="12" format="61">
      <pivotArea type="data" outline="0" fieldPosition="0">
        <references count="2">
          <reference field="4294967294" count="1" selected="0">
            <x v="0"/>
          </reference>
          <reference field="9" count="1" selected="0">
            <x v="1"/>
          </reference>
        </references>
      </pivotArea>
    </chartFormat>
    <chartFormat chart="12" format="62">
      <pivotArea type="data" outline="0" fieldPosition="0">
        <references count="2">
          <reference field="4294967294" count="1" selected="0">
            <x v="0"/>
          </reference>
          <reference field="9" count="1" selected="0">
            <x v="12"/>
          </reference>
        </references>
      </pivotArea>
    </chartFormat>
    <chartFormat chart="12" format="63">
      <pivotArea type="data" outline="0" fieldPosition="0">
        <references count="2">
          <reference field="4294967294" count="1" selected="0">
            <x v="0"/>
          </reference>
          <reference field="9" count="1" selected="0">
            <x v="14"/>
          </reference>
        </references>
      </pivotArea>
    </chartFormat>
    <chartFormat chart="12" format="64">
      <pivotArea type="data" outline="0" fieldPosition="0">
        <references count="2">
          <reference field="4294967294" count="1" selected="0">
            <x v="0"/>
          </reference>
          <reference field="9" count="1" selected="0">
            <x v="4"/>
          </reference>
        </references>
      </pivotArea>
    </chartFormat>
    <chartFormat chart="12" format="65">
      <pivotArea type="data" outline="0" fieldPosition="0">
        <references count="2">
          <reference field="4294967294" count="1" selected="0">
            <x v="0"/>
          </reference>
          <reference field="9" count="1" selected="0">
            <x v="16"/>
          </reference>
        </references>
      </pivotArea>
    </chartFormat>
    <chartFormat chart="12" format="66">
      <pivotArea type="data" outline="0" fieldPosition="0">
        <references count="2">
          <reference field="4294967294" count="1" selected="0">
            <x v="0"/>
          </reference>
          <reference field="9" count="1" selected="0">
            <x v="17"/>
          </reference>
        </references>
      </pivotArea>
    </chartFormat>
    <chartFormat chart="12" format="67">
      <pivotArea type="data" outline="0" fieldPosition="0">
        <references count="2">
          <reference field="4294967294" count="1" selected="0">
            <x v="0"/>
          </reference>
          <reference field="9" count="1" selected="0">
            <x v="23"/>
          </reference>
        </references>
      </pivotArea>
    </chartFormat>
    <chartFormat chart="12" format="68">
      <pivotArea type="data" outline="0" fieldPosition="0">
        <references count="2">
          <reference field="4294967294" count="1" selected="0">
            <x v="0"/>
          </reference>
          <reference field="9" count="1" selected="0">
            <x v="0"/>
          </reference>
        </references>
      </pivotArea>
    </chartFormat>
    <chartFormat chart="12" format="69">
      <pivotArea type="data" outline="0" fieldPosition="0">
        <references count="2">
          <reference field="4294967294" count="1" selected="0">
            <x v="0"/>
          </reference>
          <reference field="9" count="1" selected="0">
            <x v="15"/>
          </reference>
        </references>
      </pivotArea>
    </chartFormat>
    <chartFormat chart="12" format="70">
      <pivotArea type="data" outline="0" fieldPosition="0">
        <references count="2">
          <reference field="4294967294" count="1" selected="0">
            <x v="0"/>
          </reference>
          <reference field="9" count="1" selected="0">
            <x v="18"/>
          </reference>
        </references>
      </pivotArea>
    </chartFormat>
    <chartFormat chart="12" format="71">
      <pivotArea type="data" outline="0" fieldPosition="0">
        <references count="2">
          <reference field="4294967294" count="1" selected="0">
            <x v="0"/>
          </reference>
          <reference field="9" count="1" selected="0">
            <x v="10"/>
          </reference>
        </references>
      </pivotArea>
    </chartFormat>
    <chartFormat chart="12" format="72">
      <pivotArea type="data" outline="0" fieldPosition="0">
        <references count="2">
          <reference field="4294967294" count="1" selected="0">
            <x v="0"/>
          </reference>
          <reference field="9" count="1" selected="0">
            <x v="11"/>
          </reference>
        </references>
      </pivotArea>
    </chartFormat>
    <chartFormat chart="12" format="73">
      <pivotArea type="data" outline="0" fieldPosition="0">
        <references count="2">
          <reference field="4294967294" count="1" selected="0">
            <x v="0"/>
          </reference>
          <reference field="9" count="1" selected="0">
            <x v="2"/>
          </reference>
        </references>
      </pivotArea>
    </chartFormat>
    <chartFormat chart="12" format="74">
      <pivotArea type="data" outline="0" fieldPosition="0">
        <references count="2">
          <reference field="4294967294" count="1" selected="0">
            <x v="0"/>
          </reference>
          <reference field="9" count="1" selected="0">
            <x v="6"/>
          </reference>
        </references>
      </pivotArea>
    </chartFormat>
    <chartFormat chart="12" format="75">
      <pivotArea type="data" outline="0" fieldPosition="0">
        <references count="2">
          <reference field="4294967294" count="1" selected="0">
            <x v="0"/>
          </reference>
          <reference field="9" count="1" selected="0">
            <x v="3"/>
          </reference>
        </references>
      </pivotArea>
    </chartFormat>
    <chartFormat chart="12" format="76">
      <pivotArea type="data" outline="0" fieldPosition="0">
        <references count="2">
          <reference field="4294967294" count="1" selected="0">
            <x v="0"/>
          </reference>
          <reference field="9" count="1" selected="0">
            <x v="9"/>
          </reference>
        </references>
      </pivotArea>
    </chartFormat>
    <chartFormat chart="12" format="77">
      <pivotArea type="data" outline="0" fieldPosition="0">
        <references count="2">
          <reference field="4294967294" count="1" selected="0">
            <x v="0"/>
          </reference>
          <reference field="9"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5F748EC-390F-485F-B4F4-58BB3A2547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dataField="1"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Age" fld="1" subtotal="average" baseField="0" baseItem="0" numFmtId="1"/>
  </dataFields>
  <formats count="2">
    <format dxfId="18">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4C06DC8-B239-411F-8321-00621EE1CE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46"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axis="axisRow" showAll="0"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26">
    <i>
      <x v="2"/>
    </i>
    <i>
      <x v="16"/>
    </i>
    <i>
      <x v="5"/>
    </i>
    <i>
      <x v="13"/>
    </i>
    <i>
      <x v="12"/>
    </i>
    <i>
      <x v="22"/>
    </i>
    <i>
      <x v="1"/>
    </i>
    <i>
      <x v="15"/>
    </i>
    <i>
      <x v="23"/>
    </i>
    <i>
      <x v="18"/>
    </i>
    <i>
      <x v="19"/>
    </i>
    <i>
      <x v="8"/>
    </i>
    <i>
      <x v="4"/>
    </i>
    <i>
      <x v="21"/>
    </i>
    <i>
      <x v="10"/>
    </i>
    <i>
      <x v="24"/>
    </i>
    <i>
      <x v="17"/>
    </i>
    <i>
      <x v="14"/>
    </i>
    <i>
      <x v="3"/>
    </i>
    <i>
      <x v="7"/>
    </i>
    <i>
      <x v="9"/>
    </i>
    <i>
      <x/>
    </i>
    <i>
      <x v="20"/>
    </i>
    <i>
      <x v="6"/>
    </i>
    <i>
      <x v="11"/>
    </i>
    <i t="grand">
      <x/>
    </i>
  </rowItems>
  <colItems count="1">
    <i/>
  </colItems>
  <dataFields count="1">
    <dataField name="Sum of Purchase Amount (USD)" fld="6" baseField="0" baseItem="0"/>
  </dataFields>
  <formats count="2">
    <format dxfId="20">
      <pivotArea outline="0" collapsedLevelsAreSubtotals="1" fieldPosition="0"/>
    </format>
    <format dxfId="19">
      <pivotArea outline="0" collapsedLevelsAreSubtotals="1" fieldPosition="0"/>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2"/>
          </reference>
        </references>
      </pivotArea>
    </chartFormat>
    <chartFormat chart="5" format="2">
      <pivotArea type="data" outline="0" fieldPosition="0">
        <references count="2">
          <reference field="4294967294" count="1" selected="0">
            <x v="0"/>
          </reference>
          <reference field="4" count="1" selected="0">
            <x v="16"/>
          </reference>
        </references>
      </pivotArea>
    </chartFormat>
    <chartFormat chart="5" format="3">
      <pivotArea type="data" outline="0" fieldPosition="0">
        <references count="2">
          <reference field="4294967294" count="1" selected="0">
            <x v="0"/>
          </reference>
          <reference field="4" count="1" selected="0">
            <x v="5"/>
          </reference>
        </references>
      </pivotArea>
    </chartFormat>
    <chartFormat chart="5" format="4">
      <pivotArea type="data" outline="0" fieldPosition="0">
        <references count="2">
          <reference field="4294967294" count="1" selected="0">
            <x v="0"/>
          </reference>
          <reference field="4" count="1" selected="0">
            <x v="13"/>
          </reference>
        </references>
      </pivotArea>
    </chartFormat>
    <chartFormat chart="5" format="5">
      <pivotArea type="data" outline="0" fieldPosition="0">
        <references count="2">
          <reference field="4294967294" count="1" selected="0">
            <x v="0"/>
          </reference>
          <reference field="4" count="1" selected="0">
            <x v="1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2"/>
          </reference>
        </references>
      </pivotArea>
    </chartFormat>
    <chartFormat chart="12" format="14">
      <pivotArea type="data" outline="0" fieldPosition="0">
        <references count="2">
          <reference field="4294967294" count="1" selected="0">
            <x v="0"/>
          </reference>
          <reference field="4" count="1" selected="0">
            <x v="16"/>
          </reference>
        </references>
      </pivotArea>
    </chartFormat>
    <chartFormat chart="12" format="15">
      <pivotArea type="data" outline="0" fieldPosition="0">
        <references count="2">
          <reference field="4294967294" count="1" selected="0">
            <x v="0"/>
          </reference>
          <reference field="4" count="1" selected="0">
            <x v="5"/>
          </reference>
        </references>
      </pivotArea>
    </chartFormat>
    <chartFormat chart="12" format="16">
      <pivotArea type="data" outline="0" fieldPosition="0">
        <references count="2">
          <reference field="4294967294" count="1" selected="0">
            <x v="0"/>
          </reference>
          <reference field="4" count="1" selected="0">
            <x v="13"/>
          </reference>
        </references>
      </pivotArea>
    </chartFormat>
    <chartFormat chart="12" format="17">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0111211-81D4-4987-BD53-D9C7C525E5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9:B154"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0"/>
  </rowFields>
  <rowItems count="5">
    <i>
      <x/>
    </i>
    <i>
      <x v="1"/>
    </i>
    <i>
      <x v="3"/>
    </i>
    <i>
      <x v="2"/>
    </i>
    <i t="grand">
      <x/>
    </i>
  </rowItems>
  <colItems count="1">
    <i/>
  </colItems>
  <dataFields count="1">
    <dataField name="Sum of Purchase Amount (USD)" fld="6" baseField="0" baseItem="0"/>
  </dataFields>
  <formats count="2">
    <format dxfId="22">
      <pivotArea outline="0" collapsedLevelsAreSubtotals="1" fieldPosition="0"/>
    </format>
    <format dxfId="2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71CA2D2-4F3B-4ECE-BF49-B705C68DE64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0:A211"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Sum of Purchase Amount (USD)" fld="6" baseField="0" baseItem="0" numFmtId="164"/>
  </dataFields>
  <formats count="3">
    <format dxfId="25">
      <pivotArea outline="0" collapsedLevelsAreSubtotals="1" fieldPosition="0"/>
    </format>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F904580-6D8F-4A0B-A309-8A3645808C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7:B160"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axis="axisRow"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2"/>
  </rowFields>
  <rowItems count="3">
    <i>
      <x/>
    </i>
    <i>
      <x v="1"/>
    </i>
    <i t="grand">
      <x/>
    </i>
  </rowItems>
  <colItems count="1">
    <i/>
  </colItems>
  <dataFields count="1">
    <dataField name="Sum of Purchase Amount (USD)" fld="6" baseField="0" baseItem="0"/>
  </dataFields>
  <formats count="2">
    <format dxfId="27">
      <pivotArea outline="0" collapsedLevelsAreSubtotals="1" fieldPosition="0"/>
    </format>
    <format dxfId="26">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1"/>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2" count="1" selected="0">
            <x v="0"/>
          </reference>
        </references>
      </pivotArea>
    </chartFormat>
    <chartFormat chart="1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B4CE424-0986-41FA-A662-2307A5721C9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5:B182"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sortType="descending">
      <items count="26">
        <item x="19"/>
        <item x="13"/>
        <item x="24"/>
        <item x="18"/>
        <item x="4"/>
        <item x="17"/>
        <item x="9"/>
        <item x="0"/>
        <item x="14"/>
        <item x="21"/>
        <item x="12"/>
        <item x="23"/>
        <item x="1"/>
        <item x="8"/>
        <item x="20"/>
        <item x="15"/>
        <item x="6"/>
        <item x="7"/>
        <item x="16"/>
        <item x="5"/>
        <item x="11"/>
        <item x="2"/>
        <item x="10"/>
        <item x="3"/>
        <item x="22"/>
        <item t="default"/>
      </items>
      <autoSortScope>
        <pivotArea dataOnly="0" outline="0" fieldPosition="0">
          <references count="1">
            <reference field="4294967294" count="1" selected="0">
              <x v="0"/>
            </reference>
          </references>
        </pivotArea>
      </autoSortScope>
    </pivotField>
    <pivotField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axis="axisRow"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3"/>
  </rowFields>
  <rowItems count="7">
    <i>
      <x/>
    </i>
    <i>
      <x v="1"/>
    </i>
    <i>
      <x v="2"/>
    </i>
    <i>
      <x v="3"/>
    </i>
    <i>
      <x v="4"/>
    </i>
    <i>
      <x v="5"/>
    </i>
    <i t="grand">
      <x/>
    </i>
  </rowItems>
  <colItems count="1">
    <i/>
  </colItems>
  <dataFields count="1">
    <dataField name="Sum of Purchase Amount (USD)" fld="6" baseField="0" baseItem="0"/>
  </dataFields>
  <formats count="2">
    <format dxfId="29">
      <pivotArea outline="0" collapsedLevelsAreSubtotals="1" fieldPosition="0"/>
    </format>
    <format dxfId="2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0EDFA5B-67D0-468C-B966-7AE75B0772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1:B116"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8"/>
  </rowFields>
  <rowItems count="5">
    <i>
      <x v="1"/>
    </i>
    <i>
      <x/>
    </i>
    <i>
      <x v="2"/>
    </i>
    <i>
      <x v="3"/>
    </i>
    <i t="grand">
      <x/>
    </i>
  </rowItems>
  <colItems count="1">
    <i/>
  </colItems>
  <dataFields count="1">
    <dataField name="Sum of Purchase Amount (USD)" fld="6" baseField="0" baseItem="0"/>
  </dataFields>
  <formats count="2">
    <format dxfId="31">
      <pivotArea outline="0" collapsedLevelsAreSubtotals="1" fieldPosition="0"/>
    </format>
    <format dxfId="30">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1">
      <pivotArea type="data" outline="0" fieldPosition="0">
        <references count="2">
          <reference field="4294967294" count="1" selected="0">
            <x v="0"/>
          </reference>
          <reference field="8" count="1" selected="0">
            <x v="3"/>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 chart="9" format="11">
      <pivotArea type="data" outline="0" fieldPosition="0">
        <references count="2">
          <reference field="4294967294" count="1" selected="0">
            <x v="0"/>
          </reference>
          <reference field="8" count="1" selected="0">
            <x v="0"/>
          </reference>
        </references>
      </pivotArea>
    </chartFormat>
    <chartFormat chart="9" format="12">
      <pivotArea type="data" outline="0" fieldPosition="0">
        <references count="2">
          <reference field="4294967294" count="1" selected="0">
            <x v="0"/>
          </reference>
          <reference field="8" count="1" selected="0">
            <x v="2"/>
          </reference>
        </references>
      </pivotArea>
    </chartFormat>
    <chartFormat chart="9" format="1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FE8FBC3-691B-4DA5-8D21-60A52C7BB2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108"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7"/>
  </rowFields>
  <rowItems count="51">
    <i>
      <x v="25"/>
    </i>
    <i>
      <x v="12"/>
    </i>
    <i>
      <x v="4"/>
    </i>
    <i>
      <x v="11"/>
    </i>
    <i>
      <x v="27"/>
    </i>
    <i>
      <x/>
    </i>
    <i>
      <x v="31"/>
    </i>
    <i>
      <x v="33"/>
    </i>
    <i>
      <x v="47"/>
    </i>
    <i>
      <x v="26"/>
    </i>
    <i>
      <x v="30"/>
    </i>
    <i>
      <x v="22"/>
    </i>
    <i>
      <x v="37"/>
    </i>
    <i>
      <x v="23"/>
    </i>
    <i>
      <x v="1"/>
    </i>
    <i>
      <x v="44"/>
    </i>
    <i>
      <x v="17"/>
    </i>
    <i>
      <x v="45"/>
    </i>
    <i>
      <x v="3"/>
    </i>
    <i>
      <x v="19"/>
    </i>
    <i>
      <x v="41"/>
    </i>
    <i>
      <x v="7"/>
    </i>
    <i>
      <x v="32"/>
    </i>
    <i>
      <x v="42"/>
    </i>
    <i>
      <x v="24"/>
    </i>
    <i>
      <x v="13"/>
    </i>
    <i>
      <x v="34"/>
    </i>
    <i>
      <x v="9"/>
    </i>
    <i>
      <x v="46"/>
    </i>
    <i>
      <x v="21"/>
    </i>
    <i>
      <x v="43"/>
    </i>
    <i>
      <x v="39"/>
    </i>
    <i>
      <x v="16"/>
    </i>
    <i>
      <x v="18"/>
    </i>
    <i>
      <x v="20"/>
    </i>
    <i>
      <x v="35"/>
    </i>
    <i>
      <x v="2"/>
    </i>
    <i>
      <x v="49"/>
    </i>
    <i>
      <x v="36"/>
    </i>
    <i>
      <x v="40"/>
    </i>
    <i>
      <x v="6"/>
    </i>
    <i>
      <x v="5"/>
    </i>
    <i>
      <x v="28"/>
    </i>
    <i>
      <x v="14"/>
    </i>
    <i>
      <x v="48"/>
    </i>
    <i>
      <x v="38"/>
    </i>
    <i>
      <x v="29"/>
    </i>
    <i>
      <x v="8"/>
    </i>
    <i>
      <x v="10"/>
    </i>
    <i>
      <x v="15"/>
    </i>
    <i t="grand">
      <x/>
    </i>
  </rowItems>
  <colItems count="1">
    <i/>
  </colItems>
  <dataFields count="1">
    <dataField name="Sum of Purchase Amount (USD)" fld="6" baseField="0" baseItem="0"/>
  </dataFields>
  <formats count="2">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666D52A9-9FD2-4581-8F74-73A0E8CDFE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9:B54" firstHeaderRow="1" firstDataRow="1" firstDataCol="1"/>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5"/>
  </rowFields>
  <rowItems count="5">
    <i>
      <x v="1"/>
    </i>
    <i>
      <x/>
    </i>
    <i>
      <x v="2"/>
    </i>
    <i>
      <x v="3"/>
    </i>
    <i t="grand">
      <x/>
    </i>
  </rowItems>
  <colItems count="1">
    <i/>
  </colItems>
  <dataFields count="1">
    <dataField name="Sum of Purchase Amount (USD)" fld="6" baseField="0" baseItem="0"/>
  </dataFields>
  <formats count="2">
    <format dxfId="35">
      <pivotArea outline="0" collapsedLevelsAreSubtotals="1" fieldPosition="0"/>
    </format>
    <format dxfId="34">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1392A6F-940D-42CE-80AA-89A9659A3F8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7:A208" firstHeaderRow="1" firstDataRow="1" firstDataCol="0"/>
  <pivotFields count="19">
    <pivotField showAll="0"/>
    <pivotField showAll="0"/>
    <pivotField showAll="0">
      <items count="5">
        <item x="2"/>
        <item x="0"/>
        <item x="1"/>
        <item x="3"/>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dataField="1"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Items count="1">
    <i/>
  </rowItems>
  <colItems count="1">
    <i/>
  </colItems>
  <dataFields count="1">
    <dataField name="Average of Review Rating" fld="11" subtotal="average" baseField="18" baseItem="0" numFmtId="164"/>
  </dataFields>
  <formats count="3">
    <format dxfId="38">
      <pivotArea outline="0" collapsedLevelsAreSubtotals="1" fieldPosition="0"/>
    </format>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05320641-DC77-40E8-9C5F-68B70AD69574}" sourceName="Age_Bucket">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9EF814-0A8F-43AB-A638-C05C4099D45E}" sourceName="Gender">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8E08B0-349B-4ECF-9595-8E386769D62D}" sourceName="Category">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3C69BE7-C929-4426-BF42-38A96F4B7552}" sourceName="Location">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3EE11A8-A091-4DF1-A5EB-D89DD1F4507F}" sourceName="Size">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8262C831-0705-47D9-A3C4-B6391F13C79C}" sourceName="Color">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4D31801-A956-4B19-932E-0396CC229DEE}" sourceName="Season">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4">
        <i x="3" s="1"/>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E928B239-A7A1-4B81-B3A6-A51C3FC85091}" sourceName="Subscription Status">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6DF84D49-381F-4479-A9A0-0F98D777F9F2}" sourceName="Shipping Type">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6">
        <i x="4" s="1"/>
        <i x="0" s="1"/>
        <i x="1" s="1"/>
        <i x="2" s="1"/>
        <i x="3" s="1"/>
        <i x="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9657C2C3-20A2-4311-8679-D622B56623EA}" sourceName="Discount Applied">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_Used" xr10:uid="{10B470DD-2723-4EFE-84D0-A80457B60A81}" sourceName="Promo Code Used">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s>
  <data>
    <tabular pivotCacheId="1830532220">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4EDD0AE-B115-4C51-8399-8577512BDA8B}" sourceName="Payment Method">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6">
        <i x="4" s="1"/>
        <i x="1" s="1"/>
        <i x="2" s="1"/>
        <i x="5" s="1"/>
        <i x="3"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 xr10:uid="{6E8E3BD2-34D2-4929-AD19-54476C6E6D37}" sourceName="Frequency of Purchases">
  <pivotTables>
    <pivotTable tabId="3" name="PivotTable4"/>
    <pivotTable tabId="3" name="PivotTable1"/>
    <pivotTable tabId="3" name="PivotTable12"/>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5"/>
  </pivotTables>
  <data>
    <tabular pivotCacheId="1830532220">
      <items count="7">
        <i x="2" s="1"/>
        <i x="4" s="1"/>
        <i x="6" s="1"/>
        <i x="0" s="1"/>
        <i x="5" s="1"/>
        <i x="3"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1" xr10:uid="{418DDC40-E26E-4577-AE57-1E77BAE9FCFB}" sourceName="Age_Bucket">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4">
        <i x="2" s="1"/>
        <i x="0" s="1"/>
        <i x="1" s="1"/>
        <i x="3"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9150250-2B00-4C91-A3F0-57809A1B6C48}" sourceName="Gender">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2">
        <i x="1"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Purchased" xr10:uid="{5D046882-5944-48E2-B12A-DDFFDA1E42DB}" sourceName="Item Purchased">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25">
        <i x="21" s="1"/>
        <i x="22" s="1"/>
        <i x="0" s="1"/>
        <i x="23" s="1"/>
        <i x="7" s="1"/>
        <i x="10" s="1"/>
        <i x="24" s="1"/>
        <i x="8" s="1"/>
        <i x="19" s="1"/>
        <i x="15" s="1"/>
        <i x="14" s="1"/>
        <i x="2" s="1"/>
        <i x="16" s="1"/>
        <i x="13" s="1"/>
        <i x="3" s="1"/>
        <i x="18" s="1"/>
        <i x="5" s="1"/>
        <i x="9" s="1"/>
        <i x="6" s="1"/>
        <i x="11" s="1"/>
        <i x="4" s="1"/>
        <i x="20" s="1"/>
        <i x="12" s="1"/>
        <i x="1" s="1"/>
        <i x="17"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36A9139-8F3E-4EB4-AE3E-EDE5F04817EB}" sourceName="Category">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4">
        <i x="3" s="1"/>
        <i x="0" s="1"/>
        <i x="1" s="1"/>
        <i x="2"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3383BE4F-3CC7-411E-9A80-EFCD7BCC9F8A}" sourceName="Location">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41137CF3-D029-44C7-AB3C-A8F07E22C750}" sourceName="Size">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s>
  <data>
    <tabular pivotCacheId="1830532220">
      <items count="4">
        <i x="0" s="1"/>
        <i x="2" s="1"/>
        <i x="1" s="1"/>
        <i x="3"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1" xr10:uid="{3815ED8F-CFA4-4863-B4FF-E260512D46A3}" sourceName="Color">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A66E694D-A90F-4593-A3A0-FB5CA3804BB8}" sourceName="Season">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4">
        <i x="3" s="1"/>
        <i x="1" s="1"/>
        <i x="2" s="1"/>
        <i x="0"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1" xr10:uid="{848AFE6A-A9BD-46CB-9BB5-0C682FA93229}" sourceName="Subscription Status">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s>
  <data>
    <tabular pivotCacheId="1830532220">
      <items count="2">
        <i x="1" s="1"/>
        <i x="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1" xr10:uid="{431E2CC0-36A3-4291-9CDA-A39B3A785B60}" sourceName="Shipping Type">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6">
        <i x="4" s="1"/>
        <i x="0" s="1"/>
        <i x="1" s="1"/>
        <i x="2" s="1"/>
        <i x="3" s="1"/>
        <i x="5"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1" xr10:uid="{B48D8E1A-064C-4D44-9DEA-40774D8580C7}" sourceName="Discount Applied">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2">
        <i x="1" s="1"/>
        <i x="0"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_Used1" xr10:uid="{0244DD2F-D69B-4683-B028-27644DB3A0A5}" sourceName="Promo Code Used">
  <pivotTables>
    <pivotTable tabId="7" name="PivotTable4"/>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2">
        <i x="1" s="1"/>
        <i x="0"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5B619C21-EAB9-4C24-8319-CA854782DE33}" sourceName="Payment Method">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6">
        <i x="4" s="1"/>
        <i x="1" s="1"/>
        <i x="2" s="1"/>
        <i x="5" s="1"/>
        <i x="3" s="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1" xr10:uid="{4EDFE915-9B7D-4B50-9FAD-DE1C47F66369}" sourceName="Frequency of Purchases">
  <pivotTables>
    <pivotTable tabId="7" name="PivotTable4"/>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5"/>
    <pivotTable tabId="7" name="PivotTable6"/>
    <pivotTable tabId="7" name="PivotTable7"/>
    <pivotTable tabId="7" name="PivotTable8"/>
    <pivotTable tabId="7" name="PivotTable9"/>
  </pivotTables>
  <data>
    <tabular pivotCacheId="1830532220">
      <items count="7">
        <i x="2" s="1"/>
        <i x="4" s="1"/>
        <i x="6"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Bucket" xr10:uid="{F27EC173-7C27-47A4-9B6E-3561BB5DA718}" cache="Slicer_Age_Bucket" caption="Age_Bucket" style="SlicerStyleDark1" rowHeight="241300"/>
  <slicer name="Gender" xr10:uid="{C51559F0-63CA-4166-A05D-B69349034B33}" cache="Slicer_Gender" caption="Gender" style="SlicerStyleDark1" rowHeight="241300"/>
  <slicer name="Category" xr10:uid="{62714C54-D117-4AAC-92AA-A95E3FF76563}" cache="Slicer_Category" caption="Category" style="SlicerStyleDark1" rowHeight="241300"/>
  <slicer name="Location" xr10:uid="{25F763A9-4383-4178-8BF2-7B876ACDB2C5}" cache="Slicer_Location" caption="Location" columnCount="3" style="SlicerStyleDark1" rowHeight="180000"/>
  <slicer name="Size" xr10:uid="{3F4FA88F-0376-4F65-9515-9B3618713FE4}" cache="Slicer_Size" caption="Size" style="SlicerStyleDark1" rowHeight="241300"/>
  <slicer name="Color" xr10:uid="{4A0E6C28-28CE-4FF8-BB35-841C1DD52842}" cache="Slicer_Color" caption="Color" startItem="10" style="SlicerStyleDark1" rowHeight="241300"/>
  <slicer name="Season" xr10:uid="{6DDCAA99-12F9-4468-B2BE-7743B71003B7}" cache="Slicer_Season" caption="Season" columnCount="2" style="SlicerStyleDark1" rowHeight="241300"/>
  <slicer name="Subscription Status" xr10:uid="{36F6C48A-77EC-443F-82BD-0B1E15D7AEC0}" cache="Slicer_Subscription_Status" caption="Subscription Status" columnCount="2" style="SlicerStyleDark1" rowHeight="241300"/>
  <slicer name="Shipping Type" xr10:uid="{1543246D-58D9-49C4-B252-AFFAE0B1BA21}" cache="Slicer_Shipping_Type" caption="Shipping Type" columnCount="2" style="SlicerStyleDark1" rowHeight="241300"/>
  <slicer name="Discount Applied" xr10:uid="{42712557-0A8E-4F19-A85F-041DBCE2B5F3}" cache="Slicer_Discount_Applied" caption="Discount Applied" columnCount="2" style="SlicerStyleDark1" rowHeight="241300"/>
  <slicer name="Promo Code Used" xr10:uid="{C0273205-E701-4DC5-93B1-867B2088E1B7}" cache="Slicer_Promo_Code_Used" caption="Promo Code Used" columnCount="2" style="SlicerStyleDark1" rowHeight="241300"/>
  <slicer name="Payment Method" xr10:uid="{8BEB3C59-5BB7-4DA6-AD45-0EE254F3E0D8}" cache="Slicer_Payment_Method" caption="Payment Method" style="SlicerStyleDark1" rowHeight="241300"/>
  <slicer name="Frequency of Purchases" xr10:uid="{FF5626B9-2E94-4E97-B84F-AB1C4FB9C276}" cache="Slicer_Frequency_of_Purchases" caption="Frequency of Purchases" columnCount="2"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Bucket 1" xr10:uid="{02FF47A9-B790-46C9-B28C-F787B5F1C391}" cache="Slicer_Age_Bucket1" caption="Age_Bucket" style="SlicerStyleDark2" rowHeight="241300"/>
  <slicer name="Gender 1" xr10:uid="{81E432D1-0E31-453E-82F8-C7096D3F6419}" cache="Slicer_Gender1" caption="Gender" style="SlicerStyleDark2" rowHeight="241300"/>
  <slicer name="Item Purchased" xr10:uid="{8E2FE8F8-AC8F-4C48-9A34-D0A85685142D}" cache="Slicer_Item_Purchased" caption="Item Purchased" columnCount="3" style="SlicerStyleDark2" rowHeight="241300"/>
  <slicer name="Category 1" xr10:uid="{3C41FECD-829E-4B08-B846-882BEDB2830F}" cache="Slicer_Category1" caption="Category" style="SlicerStyleDark2" rowHeight="241300"/>
  <slicer name="Location 1" xr10:uid="{F84F6B44-BE56-4976-B6B8-8DF7B2E4E15D}" cache="Slicer_Location1" caption="Location" columnCount="3" style="SlicerStyleDark2" rowHeight="241300"/>
  <slicer name="Size 1" xr10:uid="{8B0E6C1A-FEB8-4985-8155-1661F08D2CF7}" cache="Slicer_Size1" caption="Size" style="SlicerStyleDark2" rowHeight="241300"/>
  <slicer name="Color 1" xr10:uid="{6525F406-BB1A-4869-B739-015AC4C424E5}" cache="Slicer_Color1" caption="Color" style="SlicerStyleDark2" rowHeight="241300"/>
  <slicer name="Season 1" xr10:uid="{83D3DC65-06AA-4B05-BF92-32445D59D4C5}" cache="Slicer_Season1" caption="Season" columnCount="2" style="SlicerStyleDark2" rowHeight="241300"/>
  <slicer name="Subscription Status 1" xr10:uid="{B89CA7F0-CD9C-41D9-AB93-D878263FAE1D}" cache="Slicer_Subscription_Status1" caption="Subscription Status" columnCount="2" style="SlicerStyleDark2" rowHeight="241300"/>
  <slicer name="Shipping Type 1" xr10:uid="{F844EF9D-A138-4A6C-AD38-5C592A368AC2}" cache="Slicer_Shipping_Type1" caption="Shipping Type" columnCount="2" style="SlicerStyleDark2" rowHeight="241300"/>
  <slicer name="Discount Applied 1" xr10:uid="{25880098-30A1-4563-B875-7214BAE936C6}" cache="Slicer_Discount_Applied1" caption="Discount Applied" columnCount="2" style="SlicerStyleDark2" rowHeight="241300"/>
  <slicer name="Promo Code Used 1" xr10:uid="{55321196-7105-4BB3-970D-61489E7C36F0}" cache="Slicer_Promo_Code_Used1" caption="Promo Code Used" columnCount="2" style="SlicerStyleDark2" rowHeight="241300"/>
  <slicer name="Payment Method 1" xr10:uid="{6D6ACC1C-72CA-49EB-A203-CC672F28A061}" cache="Slicer_Payment_Method1" caption="Payment Method" style="SlicerStyleDark2" rowHeight="241300"/>
  <slicer name="Frequency of Purchases 1" xr10:uid="{9470D19D-E170-459C-ADBC-EA952EE7C5C0}" cache="Slicer_Frequency_of_Purchases1" caption="Frequency of Purchases"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0D9A2B-2A83-42B9-AAD9-3648D35A67FA}" name="Table1" displayName="Table1" ref="A1:S3901" totalsRowShown="0">
  <autoFilter ref="A1:S3901" xr:uid="{A20D9A2B-2A83-42B9-AAD9-3648D35A67FA}"/>
  <tableColumns count="19">
    <tableColumn id="1" xr3:uid="{BFEDECF2-14B3-4323-A5A1-0573ADF66FB8}" name="Customer ID"/>
    <tableColumn id="2" xr3:uid="{3B07A064-8747-4293-A1C3-CFAF0A7FD0B4}" name="Age"/>
    <tableColumn id="20" xr3:uid="{B7475301-BCD9-4386-91A7-CBE54A3DE78E}" name="Age_Bucket"/>
    <tableColumn id="3" xr3:uid="{8FCFDB5F-17CA-42F1-89CB-80A8D3D1B5E2}" name="Gender"/>
    <tableColumn id="4" xr3:uid="{275AE414-73D9-4C07-BB97-99460D602AE4}" name="Item Purchased"/>
    <tableColumn id="5" xr3:uid="{61309C7C-C178-41F3-BAE9-CF79FBA3D322}" name="Category"/>
    <tableColumn id="6" xr3:uid="{4CC6502C-7603-4873-8424-1EE8B3E80250}" name="Purchase Amount (USD)"/>
    <tableColumn id="7" xr3:uid="{693599DA-2484-44BA-86E9-0AEDDC97E37D}" name="Location"/>
    <tableColumn id="8" xr3:uid="{5F45206D-00B4-4E98-98CC-0ABB872D45F1}" name="Size"/>
    <tableColumn id="9" xr3:uid="{E2286F2D-B8F9-45E4-A699-1773F0DFE72A}" name="Color"/>
    <tableColumn id="10" xr3:uid="{E4610819-D637-45B5-8F3C-A4DE34B63236}" name="Season"/>
    <tableColumn id="11" xr3:uid="{6037F0E4-1F72-4891-8063-CEEAB296C73C}" name="Review Rating"/>
    <tableColumn id="12" xr3:uid="{2E063878-E2F0-411D-8C8B-AE52F71B1643}" name="Subscription Status"/>
    <tableColumn id="13" xr3:uid="{AD9B5D52-E3CE-41D3-9DFE-A2281A13EF8B}" name="Shipping Type"/>
    <tableColumn id="14" xr3:uid="{8DC7ABEC-A273-45CF-96BB-2E1B2F0D7FA8}" name="Discount Applied"/>
    <tableColumn id="15" xr3:uid="{40800417-640D-4D83-989B-B667D9A2FC5D}" name="Promo Code Used"/>
    <tableColumn id="16" xr3:uid="{11CE633C-101D-4437-93B4-528B181B0513}" name="Previous Purchases"/>
    <tableColumn id="17" xr3:uid="{93D892CE-42CD-423D-BACB-E1D8F70B349B}" name="Payment Method"/>
    <tableColumn id="18" xr3:uid="{1AD39F3C-45EF-4534-AB78-7544055CDBA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7.xml"/><Relationship Id="rId13" Type="http://schemas.openxmlformats.org/officeDocument/2006/relationships/pivotTable" Target="../pivotTables/pivotTable32.xml"/><Relationship Id="rId18" Type="http://schemas.openxmlformats.org/officeDocument/2006/relationships/pivotTable" Target="../pivotTables/pivotTable37.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openxmlformats.org/officeDocument/2006/relationships/pivotTable" Target="../pivotTables/pivotTable31.xml"/><Relationship Id="rId17" Type="http://schemas.openxmlformats.org/officeDocument/2006/relationships/pivotTable" Target="../pivotTables/pivotTable36.xml"/><Relationship Id="rId2" Type="http://schemas.openxmlformats.org/officeDocument/2006/relationships/pivotTable" Target="../pivotTables/pivotTable21.xml"/><Relationship Id="rId16" Type="http://schemas.openxmlformats.org/officeDocument/2006/relationships/pivotTable" Target="../pivotTables/pivotTable35.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pivotTable" Target="../pivotTables/pivotTable30.xml"/><Relationship Id="rId5" Type="http://schemas.openxmlformats.org/officeDocument/2006/relationships/pivotTable" Target="../pivotTables/pivotTable24.xml"/><Relationship Id="rId15" Type="http://schemas.openxmlformats.org/officeDocument/2006/relationships/pivotTable" Target="../pivotTables/pivotTable34.xml"/><Relationship Id="rId10" Type="http://schemas.openxmlformats.org/officeDocument/2006/relationships/pivotTable" Target="../pivotTables/pivotTable29.xml"/><Relationship Id="rId19" Type="http://schemas.openxmlformats.org/officeDocument/2006/relationships/drawing" Target="../drawings/drawing2.xml"/><Relationship Id="rId4" Type="http://schemas.openxmlformats.org/officeDocument/2006/relationships/pivotTable" Target="../pivotTables/pivotTable23.xml"/><Relationship Id="rId9" Type="http://schemas.openxmlformats.org/officeDocument/2006/relationships/pivotTable" Target="../pivotTables/pivotTable28.xml"/><Relationship Id="rId14" Type="http://schemas.openxmlformats.org/officeDocument/2006/relationships/pivotTable" Target="../pivotTables/pivotTable3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C925-B41D-417F-9D94-38AA3E32550E}">
  <sheetPr codeName="Sheet1"/>
  <dimension ref="A1:S3923"/>
  <sheetViews>
    <sheetView workbookViewId="0">
      <selection activeCell="D4" sqref="D4"/>
    </sheetView>
  </sheetViews>
  <sheetFormatPr defaultRowHeight="14.5" x14ac:dyDescent="0.35"/>
  <cols>
    <col min="1" max="1" width="13.26953125" customWidth="1"/>
    <col min="2" max="2" width="6.1796875" bestFit="1" customWidth="1"/>
    <col min="3" max="3" width="13.54296875" bestFit="1" customWidth="1"/>
    <col min="4" max="4" width="9.26953125" bestFit="1" customWidth="1"/>
    <col min="5" max="5" width="16.26953125" bestFit="1" customWidth="1"/>
    <col min="6" max="6" width="10.36328125" bestFit="1" customWidth="1"/>
    <col min="7" max="7" width="22.90625" customWidth="1"/>
    <col min="8" max="8" width="14.1796875" bestFit="1" customWidth="1"/>
    <col min="9" max="9" width="6" customWidth="1"/>
    <col min="10" max="10" width="9.36328125" customWidth="1"/>
    <col min="11" max="11" width="8.7265625" customWidth="1"/>
    <col min="12" max="12" width="14.453125" customWidth="1"/>
    <col min="13" max="13" width="18.90625" customWidth="1"/>
    <col min="14" max="14" width="14.36328125" customWidth="1"/>
    <col min="15" max="15" width="17" customWidth="1"/>
    <col min="16" max="16" width="17.81640625" customWidth="1"/>
    <col min="17" max="17" width="18.90625" customWidth="1"/>
    <col min="18" max="18" width="17.453125" customWidth="1"/>
    <col min="19" max="19" width="22.54296875" customWidth="1"/>
  </cols>
  <sheetData>
    <row r="1" spans="1:19" x14ac:dyDescent="0.35">
      <c r="A1" t="s">
        <v>0</v>
      </c>
      <c r="B1" t="s">
        <v>1</v>
      </c>
      <c r="C1" t="s">
        <v>153</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35">
      <c r="A2">
        <v>1</v>
      </c>
      <c r="B2">
        <v>55</v>
      </c>
      <c r="C2" t="s">
        <v>157</v>
      </c>
      <c r="D2" t="s">
        <v>18</v>
      </c>
      <c r="E2" t="s">
        <v>19</v>
      </c>
      <c r="F2" t="s">
        <v>20</v>
      </c>
      <c r="G2">
        <v>53</v>
      </c>
      <c r="H2" t="s">
        <v>21</v>
      </c>
      <c r="I2" t="s">
        <v>22</v>
      </c>
      <c r="J2" t="s">
        <v>23</v>
      </c>
      <c r="K2" t="s">
        <v>24</v>
      </c>
      <c r="L2">
        <v>3.1</v>
      </c>
      <c r="M2" t="s">
        <v>25</v>
      </c>
      <c r="N2" t="s">
        <v>26</v>
      </c>
      <c r="O2" t="s">
        <v>25</v>
      </c>
      <c r="P2" t="s">
        <v>25</v>
      </c>
      <c r="Q2">
        <v>14</v>
      </c>
      <c r="R2" t="s">
        <v>27</v>
      </c>
      <c r="S2" t="s">
        <v>28</v>
      </c>
    </row>
    <row r="3" spans="1:19" x14ac:dyDescent="0.35">
      <c r="A3">
        <v>2</v>
      </c>
      <c r="B3">
        <v>19</v>
      </c>
      <c r="C3" t="s">
        <v>154</v>
      </c>
      <c r="D3" t="s">
        <v>18</v>
      </c>
      <c r="E3" t="s">
        <v>29</v>
      </c>
      <c r="F3" t="s">
        <v>20</v>
      </c>
      <c r="G3">
        <v>64</v>
      </c>
      <c r="H3" t="s">
        <v>30</v>
      </c>
      <c r="I3" t="s">
        <v>22</v>
      </c>
      <c r="J3" t="s">
        <v>31</v>
      </c>
      <c r="K3" t="s">
        <v>24</v>
      </c>
      <c r="L3">
        <v>3.1</v>
      </c>
      <c r="M3" t="s">
        <v>25</v>
      </c>
      <c r="N3" t="s">
        <v>26</v>
      </c>
      <c r="O3" t="s">
        <v>25</v>
      </c>
      <c r="P3" t="s">
        <v>25</v>
      </c>
      <c r="Q3">
        <v>2</v>
      </c>
      <c r="R3" t="s">
        <v>32</v>
      </c>
      <c r="S3" t="s">
        <v>28</v>
      </c>
    </row>
    <row r="4" spans="1:19" x14ac:dyDescent="0.35">
      <c r="A4">
        <v>3</v>
      </c>
      <c r="B4">
        <v>50</v>
      </c>
      <c r="C4" t="s">
        <v>156</v>
      </c>
      <c r="D4" t="s">
        <v>18</v>
      </c>
      <c r="E4" t="s">
        <v>33</v>
      </c>
      <c r="F4" t="s">
        <v>20</v>
      </c>
      <c r="G4">
        <v>73</v>
      </c>
      <c r="H4" t="s">
        <v>34</v>
      </c>
      <c r="I4" t="s">
        <v>35</v>
      </c>
      <c r="J4" t="s">
        <v>31</v>
      </c>
      <c r="K4" t="s">
        <v>36</v>
      </c>
      <c r="L4">
        <v>3.1</v>
      </c>
      <c r="M4" t="s">
        <v>25</v>
      </c>
      <c r="N4" t="s">
        <v>37</v>
      </c>
      <c r="O4" t="s">
        <v>25</v>
      </c>
      <c r="P4" t="s">
        <v>25</v>
      </c>
      <c r="Q4">
        <v>23</v>
      </c>
      <c r="R4" t="s">
        <v>38</v>
      </c>
      <c r="S4" t="s">
        <v>39</v>
      </c>
    </row>
    <row r="5" spans="1:19" x14ac:dyDescent="0.35">
      <c r="A5">
        <v>4</v>
      </c>
      <c r="B5">
        <v>21</v>
      </c>
      <c r="C5" t="s">
        <v>155</v>
      </c>
      <c r="D5" t="s">
        <v>18</v>
      </c>
      <c r="E5" t="s">
        <v>40</v>
      </c>
      <c r="F5" t="s">
        <v>41</v>
      </c>
      <c r="G5">
        <v>90</v>
      </c>
      <c r="H5" t="s">
        <v>42</v>
      </c>
      <c r="I5" t="s">
        <v>43</v>
      </c>
      <c r="J5" t="s">
        <v>31</v>
      </c>
      <c r="K5" t="s">
        <v>36</v>
      </c>
      <c r="L5">
        <v>3.5</v>
      </c>
      <c r="M5" t="s">
        <v>25</v>
      </c>
      <c r="N5" t="s">
        <v>44</v>
      </c>
      <c r="O5" t="s">
        <v>25</v>
      </c>
      <c r="P5" t="s">
        <v>25</v>
      </c>
      <c r="Q5">
        <v>49</v>
      </c>
      <c r="R5" t="s">
        <v>45</v>
      </c>
      <c r="S5" t="s">
        <v>39</v>
      </c>
    </row>
    <row r="6" spans="1:19" x14ac:dyDescent="0.35">
      <c r="A6">
        <v>5</v>
      </c>
      <c r="B6">
        <v>45</v>
      </c>
      <c r="C6" t="s">
        <v>156</v>
      </c>
      <c r="D6" t="s">
        <v>18</v>
      </c>
      <c r="E6" t="s">
        <v>19</v>
      </c>
      <c r="F6" t="s">
        <v>20</v>
      </c>
      <c r="G6">
        <v>49</v>
      </c>
      <c r="H6" t="s">
        <v>46</v>
      </c>
      <c r="I6" t="s">
        <v>43</v>
      </c>
      <c r="J6" t="s">
        <v>47</v>
      </c>
      <c r="K6" t="s">
        <v>36</v>
      </c>
      <c r="L6">
        <v>2.7</v>
      </c>
      <c r="M6" t="s">
        <v>25</v>
      </c>
      <c r="N6" t="s">
        <v>37</v>
      </c>
      <c r="O6" t="s">
        <v>25</v>
      </c>
      <c r="P6" t="s">
        <v>25</v>
      </c>
      <c r="Q6">
        <v>31</v>
      </c>
      <c r="R6" t="s">
        <v>45</v>
      </c>
      <c r="S6" t="s">
        <v>48</v>
      </c>
    </row>
    <row r="7" spans="1:19" x14ac:dyDescent="0.35">
      <c r="A7">
        <v>6</v>
      </c>
      <c r="B7">
        <v>46</v>
      </c>
      <c r="C7" t="s">
        <v>156</v>
      </c>
      <c r="D7" t="s">
        <v>18</v>
      </c>
      <c r="E7" t="s">
        <v>49</v>
      </c>
      <c r="F7" t="s">
        <v>41</v>
      </c>
      <c r="G7">
        <v>20</v>
      </c>
      <c r="H7" t="s">
        <v>50</v>
      </c>
      <c r="I7" t="s">
        <v>43</v>
      </c>
      <c r="J7" t="s">
        <v>51</v>
      </c>
      <c r="K7" t="s">
        <v>52</v>
      </c>
      <c r="L7">
        <v>2.9</v>
      </c>
      <c r="M7" t="s">
        <v>25</v>
      </c>
      <c r="N7" t="s">
        <v>53</v>
      </c>
      <c r="O7" t="s">
        <v>25</v>
      </c>
      <c r="P7" t="s">
        <v>25</v>
      </c>
      <c r="Q7">
        <v>14</v>
      </c>
      <c r="R7" t="s">
        <v>27</v>
      </c>
      <c r="S7" t="s">
        <v>39</v>
      </c>
    </row>
    <row r="8" spans="1:19" x14ac:dyDescent="0.35">
      <c r="A8">
        <v>7</v>
      </c>
      <c r="B8">
        <v>63</v>
      </c>
      <c r="C8" t="s">
        <v>157</v>
      </c>
      <c r="D8" t="s">
        <v>18</v>
      </c>
      <c r="E8" t="s">
        <v>54</v>
      </c>
      <c r="F8" t="s">
        <v>20</v>
      </c>
      <c r="G8">
        <v>85</v>
      </c>
      <c r="H8" t="s">
        <v>55</v>
      </c>
      <c r="I8" t="s">
        <v>43</v>
      </c>
      <c r="J8" t="s">
        <v>23</v>
      </c>
      <c r="K8" t="s">
        <v>56</v>
      </c>
      <c r="L8">
        <v>3.2</v>
      </c>
      <c r="M8" t="s">
        <v>25</v>
      </c>
      <c r="N8" t="s">
        <v>37</v>
      </c>
      <c r="O8" t="s">
        <v>25</v>
      </c>
      <c r="P8" t="s">
        <v>25</v>
      </c>
      <c r="Q8">
        <v>49</v>
      </c>
      <c r="R8" t="s">
        <v>32</v>
      </c>
      <c r="S8" t="s">
        <v>57</v>
      </c>
    </row>
    <row r="9" spans="1:19" x14ac:dyDescent="0.35">
      <c r="A9">
        <v>8</v>
      </c>
      <c r="B9">
        <v>27</v>
      </c>
      <c r="C9" t="s">
        <v>155</v>
      </c>
      <c r="D9" t="s">
        <v>18</v>
      </c>
      <c r="E9" t="s">
        <v>58</v>
      </c>
      <c r="F9" t="s">
        <v>20</v>
      </c>
      <c r="G9">
        <v>34</v>
      </c>
      <c r="H9" t="s">
        <v>59</v>
      </c>
      <c r="I9" t="s">
        <v>22</v>
      </c>
      <c r="J9" t="s">
        <v>60</v>
      </c>
      <c r="K9" t="s">
        <v>24</v>
      </c>
      <c r="L9">
        <v>3.2</v>
      </c>
      <c r="M9" t="s">
        <v>25</v>
      </c>
      <c r="N9" t="s">
        <v>37</v>
      </c>
      <c r="O9" t="s">
        <v>25</v>
      </c>
      <c r="P9" t="s">
        <v>25</v>
      </c>
      <c r="Q9">
        <v>19</v>
      </c>
      <c r="R9" t="s">
        <v>38</v>
      </c>
      <c r="S9" t="s">
        <v>39</v>
      </c>
    </row>
    <row r="10" spans="1:19" x14ac:dyDescent="0.35">
      <c r="A10">
        <v>9</v>
      </c>
      <c r="B10">
        <v>26</v>
      </c>
      <c r="C10" t="s">
        <v>155</v>
      </c>
      <c r="D10" t="s">
        <v>18</v>
      </c>
      <c r="E10" t="s">
        <v>61</v>
      </c>
      <c r="F10" t="s">
        <v>62</v>
      </c>
      <c r="G10">
        <v>97</v>
      </c>
      <c r="H10" t="s">
        <v>63</v>
      </c>
      <c r="I10" t="s">
        <v>22</v>
      </c>
      <c r="J10" t="s">
        <v>64</v>
      </c>
      <c r="K10" t="s">
        <v>52</v>
      </c>
      <c r="L10">
        <v>2.6</v>
      </c>
      <c r="M10" t="s">
        <v>25</v>
      </c>
      <c r="N10" t="s">
        <v>26</v>
      </c>
      <c r="O10" t="s">
        <v>25</v>
      </c>
      <c r="P10" t="s">
        <v>25</v>
      </c>
      <c r="Q10">
        <v>8</v>
      </c>
      <c r="R10" t="s">
        <v>27</v>
      </c>
      <c r="S10" t="s">
        <v>48</v>
      </c>
    </row>
    <row r="11" spans="1:19" x14ac:dyDescent="0.35">
      <c r="A11">
        <v>10</v>
      </c>
      <c r="B11">
        <v>57</v>
      </c>
      <c r="C11" t="s">
        <v>157</v>
      </c>
      <c r="D11" t="s">
        <v>18</v>
      </c>
      <c r="E11" t="s">
        <v>65</v>
      </c>
      <c r="F11" t="s">
        <v>66</v>
      </c>
      <c r="G11">
        <v>31</v>
      </c>
      <c r="H11" t="s">
        <v>67</v>
      </c>
      <c r="I11" t="s">
        <v>43</v>
      </c>
      <c r="J11" t="s">
        <v>68</v>
      </c>
      <c r="K11" t="s">
        <v>36</v>
      </c>
      <c r="L11">
        <v>4.8</v>
      </c>
      <c r="M11" t="s">
        <v>25</v>
      </c>
      <c r="N11" t="s">
        <v>69</v>
      </c>
      <c r="O11" t="s">
        <v>25</v>
      </c>
      <c r="P11" t="s">
        <v>25</v>
      </c>
      <c r="Q11">
        <v>4</v>
      </c>
      <c r="R11" t="s">
        <v>32</v>
      </c>
      <c r="S11" t="s">
        <v>57</v>
      </c>
    </row>
    <row r="12" spans="1:19" x14ac:dyDescent="0.35">
      <c r="A12">
        <v>11</v>
      </c>
      <c r="B12">
        <v>53</v>
      </c>
      <c r="C12" t="s">
        <v>157</v>
      </c>
      <c r="D12" t="s">
        <v>18</v>
      </c>
      <c r="E12" t="s">
        <v>70</v>
      </c>
      <c r="F12" t="s">
        <v>41</v>
      </c>
      <c r="G12">
        <v>34</v>
      </c>
      <c r="H12" t="s">
        <v>71</v>
      </c>
      <c r="I12" t="s">
        <v>22</v>
      </c>
      <c r="J12" t="s">
        <v>72</v>
      </c>
      <c r="K12" t="s">
        <v>56</v>
      </c>
      <c r="L12">
        <v>4.0999999999999996</v>
      </c>
      <c r="M12" t="s">
        <v>25</v>
      </c>
      <c r="N12" t="s">
        <v>73</v>
      </c>
      <c r="O12" t="s">
        <v>25</v>
      </c>
      <c r="P12" t="s">
        <v>25</v>
      </c>
      <c r="Q12">
        <v>26</v>
      </c>
      <c r="R12" t="s">
        <v>74</v>
      </c>
      <c r="S12" t="s">
        <v>75</v>
      </c>
    </row>
    <row r="13" spans="1:19" x14ac:dyDescent="0.35">
      <c r="A13">
        <v>12</v>
      </c>
      <c r="B13">
        <v>30</v>
      </c>
      <c r="C13" t="s">
        <v>155</v>
      </c>
      <c r="D13" t="s">
        <v>18</v>
      </c>
      <c r="E13" t="s">
        <v>58</v>
      </c>
      <c r="F13" t="s">
        <v>20</v>
      </c>
      <c r="G13">
        <v>68</v>
      </c>
      <c r="H13" t="s">
        <v>76</v>
      </c>
      <c r="I13" t="s">
        <v>35</v>
      </c>
      <c r="J13" t="s">
        <v>77</v>
      </c>
      <c r="K13" t="s">
        <v>24</v>
      </c>
      <c r="L13">
        <v>4.9000000000000004</v>
      </c>
      <c r="M13" t="s">
        <v>25</v>
      </c>
      <c r="N13" t="s">
        <v>73</v>
      </c>
      <c r="O13" t="s">
        <v>25</v>
      </c>
      <c r="P13" t="s">
        <v>25</v>
      </c>
      <c r="Q13">
        <v>10</v>
      </c>
      <c r="R13" t="s">
        <v>74</v>
      </c>
      <c r="S13" t="s">
        <v>28</v>
      </c>
    </row>
    <row r="14" spans="1:19" x14ac:dyDescent="0.35">
      <c r="A14">
        <v>13</v>
      </c>
      <c r="B14">
        <v>61</v>
      </c>
      <c r="C14" t="s">
        <v>157</v>
      </c>
      <c r="D14" t="s">
        <v>18</v>
      </c>
      <c r="E14" t="s">
        <v>61</v>
      </c>
      <c r="F14" t="s">
        <v>62</v>
      </c>
      <c r="G14">
        <v>72</v>
      </c>
      <c r="H14" t="s">
        <v>78</v>
      </c>
      <c r="I14" t="s">
        <v>43</v>
      </c>
      <c r="J14" t="s">
        <v>79</v>
      </c>
      <c r="K14" t="s">
        <v>24</v>
      </c>
      <c r="L14">
        <v>4.5</v>
      </c>
      <c r="M14" t="s">
        <v>25</v>
      </c>
      <c r="N14" t="s">
        <v>26</v>
      </c>
      <c r="O14" t="s">
        <v>25</v>
      </c>
      <c r="P14" t="s">
        <v>25</v>
      </c>
      <c r="Q14">
        <v>37</v>
      </c>
      <c r="R14" t="s">
        <v>27</v>
      </c>
      <c r="S14" t="s">
        <v>28</v>
      </c>
    </row>
    <row r="15" spans="1:19" x14ac:dyDescent="0.35">
      <c r="A15">
        <v>14</v>
      </c>
      <c r="B15">
        <v>65</v>
      </c>
      <c r="C15" t="s">
        <v>157</v>
      </c>
      <c r="D15" t="s">
        <v>18</v>
      </c>
      <c r="E15" t="s">
        <v>80</v>
      </c>
      <c r="F15" t="s">
        <v>20</v>
      </c>
      <c r="G15">
        <v>51</v>
      </c>
      <c r="H15" t="s">
        <v>81</v>
      </c>
      <c r="I15" t="s">
        <v>43</v>
      </c>
      <c r="J15" t="s">
        <v>82</v>
      </c>
      <c r="K15" t="s">
        <v>36</v>
      </c>
      <c r="L15">
        <v>4.7</v>
      </c>
      <c r="M15" t="s">
        <v>25</v>
      </c>
      <c r="N15" t="s">
        <v>26</v>
      </c>
      <c r="O15" t="s">
        <v>25</v>
      </c>
      <c r="P15" t="s">
        <v>25</v>
      </c>
      <c r="Q15">
        <v>31</v>
      </c>
      <c r="R15" t="s">
        <v>45</v>
      </c>
      <c r="S15" t="s">
        <v>39</v>
      </c>
    </row>
    <row r="16" spans="1:19" x14ac:dyDescent="0.35">
      <c r="A16">
        <v>15</v>
      </c>
      <c r="B16">
        <v>64</v>
      </c>
      <c r="C16" t="s">
        <v>157</v>
      </c>
      <c r="D16" t="s">
        <v>18</v>
      </c>
      <c r="E16" t="s">
        <v>61</v>
      </c>
      <c r="F16" t="s">
        <v>62</v>
      </c>
      <c r="G16">
        <v>53</v>
      </c>
      <c r="H16" t="s">
        <v>83</v>
      </c>
      <c r="I16" t="s">
        <v>22</v>
      </c>
      <c r="J16" t="s">
        <v>84</v>
      </c>
      <c r="K16" t="s">
        <v>24</v>
      </c>
      <c r="L16">
        <v>4.7</v>
      </c>
      <c r="M16" t="s">
        <v>25</v>
      </c>
      <c r="N16" t="s">
        <v>37</v>
      </c>
      <c r="O16" t="s">
        <v>25</v>
      </c>
      <c r="P16" t="s">
        <v>25</v>
      </c>
      <c r="Q16">
        <v>34</v>
      </c>
      <c r="R16" t="s">
        <v>85</v>
      </c>
      <c r="S16" t="s">
        <v>39</v>
      </c>
    </row>
    <row r="17" spans="1:19" x14ac:dyDescent="0.35">
      <c r="A17">
        <v>16</v>
      </c>
      <c r="B17">
        <v>64</v>
      </c>
      <c r="C17" t="s">
        <v>157</v>
      </c>
      <c r="D17" t="s">
        <v>18</v>
      </c>
      <c r="E17" t="s">
        <v>86</v>
      </c>
      <c r="F17" t="s">
        <v>20</v>
      </c>
      <c r="G17">
        <v>81</v>
      </c>
      <c r="H17" t="s">
        <v>42</v>
      </c>
      <c r="I17" t="s">
        <v>43</v>
      </c>
      <c r="J17" t="s">
        <v>84</v>
      </c>
      <c r="K17" t="s">
        <v>24</v>
      </c>
      <c r="L17">
        <v>2.8</v>
      </c>
      <c r="M17" t="s">
        <v>25</v>
      </c>
      <c r="N17" t="s">
        <v>73</v>
      </c>
      <c r="O17" t="s">
        <v>25</v>
      </c>
      <c r="P17" t="s">
        <v>25</v>
      </c>
      <c r="Q17">
        <v>8</v>
      </c>
      <c r="R17" t="s">
        <v>45</v>
      </c>
      <c r="S17" t="s">
        <v>87</v>
      </c>
    </row>
    <row r="18" spans="1:19" x14ac:dyDescent="0.35">
      <c r="A18">
        <v>17</v>
      </c>
      <c r="B18">
        <v>25</v>
      </c>
      <c r="C18" t="s">
        <v>155</v>
      </c>
      <c r="D18" t="s">
        <v>18</v>
      </c>
      <c r="E18" t="s">
        <v>88</v>
      </c>
      <c r="F18" t="s">
        <v>66</v>
      </c>
      <c r="G18">
        <v>36</v>
      </c>
      <c r="H18" t="s">
        <v>89</v>
      </c>
      <c r="I18" t="s">
        <v>35</v>
      </c>
      <c r="J18" t="s">
        <v>23</v>
      </c>
      <c r="K18" t="s">
        <v>36</v>
      </c>
      <c r="L18">
        <v>4.0999999999999996</v>
      </c>
      <c r="M18" t="s">
        <v>25</v>
      </c>
      <c r="N18" t="s">
        <v>44</v>
      </c>
      <c r="O18" t="s">
        <v>25</v>
      </c>
      <c r="P18" t="s">
        <v>25</v>
      </c>
      <c r="Q18">
        <v>44</v>
      </c>
      <c r="R18" t="s">
        <v>85</v>
      </c>
      <c r="S18" t="s">
        <v>75</v>
      </c>
    </row>
    <row r="19" spans="1:19" x14ac:dyDescent="0.35">
      <c r="A19">
        <v>18</v>
      </c>
      <c r="B19">
        <v>53</v>
      </c>
      <c r="C19" t="s">
        <v>157</v>
      </c>
      <c r="D19" t="s">
        <v>18</v>
      </c>
      <c r="E19" t="s">
        <v>80</v>
      </c>
      <c r="F19" t="s">
        <v>20</v>
      </c>
      <c r="G19">
        <v>38</v>
      </c>
      <c r="H19" t="s">
        <v>90</v>
      </c>
      <c r="I19" t="s">
        <v>91</v>
      </c>
      <c r="J19" t="s">
        <v>92</v>
      </c>
      <c r="K19" t="s">
        <v>24</v>
      </c>
      <c r="L19">
        <v>4.7</v>
      </c>
      <c r="M19" t="s">
        <v>25</v>
      </c>
      <c r="N19" t="s">
        <v>69</v>
      </c>
      <c r="O19" t="s">
        <v>25</v>
      </c>
      <c r="P19" t="s">
        <v>25</v>
      </c>
      <c r="Q19">
        <v>36</v>
      </c>
      <c r="R19" t="s">
        <v>27</v>
      </c>
      <c r="S19" t="s">
        <v>57</v>
      </c>
    </row>
    <row r="20" spans="1:19" x14ac:dyDescent="0.35">
      <c r="A20">
        <v>19</v>
      </c>
      <c r="B20">
        <v>52</v>
      </c>
      <c r="C20" t="s">
        <v>157</v>
      </c>
      <c r="D20" t="s">
        <v>18</v>
      </c>
      <c r="E20" t="s">
        <v>29</v>
      </c>
      <c r="F20" t="s">
        <v>20</v>
      </c>
      <c r="G20">
        <v>48</v>
      </c>
      <c r="H20" t="s">
        <v>55</v>
      </c>
      <c r="I20" t="s">
        <v>35</v>
      </c>
      <c r="J20" t="s">
        <v>93</v>
      </c>
      <c r="K20" t="s">
        <v>52</v>
      </c>
      <c r="L20">
        <v>4.5999999999999996</v>
      </c>
      <c r="M20" t="s">
        <v>25</v>
      </c>
      <c r="N20" t="s">
        <v>37</v>
      </c>
      <c r="O20" t="s">
        <v>25</v>
      </c>
      <c r="P20" t="s">
        <v>25</v>
      </c>
      <c r="Q20">
        <v>17</v>
      </c>
      <c r="R20" t="s">
        <v>32</v>
      </c>
      <c r="S20" t="s">
        <v>39</v>
      </c>
    </row>
    <row r="21" spans="1:19" x14ac:dyDescent="0.35">
      <c r="A21">
        <v>20</v>
      </c>
      <c r="B21">
        <v>66</v>
      </c>
      <c r="C21" t="s">
        <v>157</v>
      </c>
      <c r="D21" t="s">
        <v>18</v>
      </c>
      <c r="E21" t="s">
        <v>94</v>
      </c>
      <c r="F21" t="s">
        <v>20</v>
      </c>
      <c r="G21">
        <v>90</v>
      </c>
      <c r="H21" t="s">
        <v>42</v>
      </c>
      <c r="I21" t="s">
        <v>43</v>
      </c>
      <c r="J21" t="s">
        <v>95</v>
      </c>
      <c r="K21" t="s">
        <v>52</v>
      </c>
      <c r="L21">
        <v>3.3</v>
      </c>
      <c r="M21" t="s">
        <v>25</v>
      </c>
      <c r="N21" t="s">
        <v>53</v>
      </c>
      <c r="O21" t="s">
        <v>25</v>
      </c>
      <c r="P21" t="s">
        <v>25</v>
      </c>
      <c r="Q21">
        <v>46</v>
      </c>
      <c r="R21" t="s">
        <v>85</v>
      </c>
      <c r="S21" t="s">
        <v>75</v>
      </c>
    </row>
    <row r="22" spans="1:19" x14ac:dyDescent="0.35">
      <c r="A22">
        <v>21</v>
      </c>
      <c r="B22">
        <v>21</v>
      </c>
      <c r="C22" t="s">
        <v>155</v>
      </c>
      <c r="D22" t="s">
        <v>18</v>
      </c>
      <c r="E22" t="s">
        <v>94</v>
      </c>
      <c r="F22" t="s">
        <v>20</v>
      </c>
      <c r="G22">
        <v>51</v>
      </c>
      <c r="H22" t="s">
        <v>59</v>
      </c>
      <c r="I22" t="s">
        <v>43</v>
      </c>
      <c r="J22" t="s">
        <v>93</v>
      </c>
      <c r="K22" t="s">
        <v>24</v>
      </c>
      <c r="L22">
        <v>2.8</v>
      </c>
      <c r="M22" t="s">
        <v>25</v>
      </c>
      <c r="N22" t="s">
        <v>26</v>
      </c>
      <c r="O22" t="s">
        <v>25</v>
      </c>
      <c r="P22" t="s">
        <v>25</v>
      </c>
      <c r="Q22">
        <v>50</v>
      </c>
      <c r="R22" t="s">
        <v>32</v>
      </c>
      <c r="S22" t="s">
        <v>96</v>
      </c>
    </row>
    <row r="23" spans="1:19" x14ac:dyDescent="0.35">
      <c r="A23">
        <v>22</v>
      </c>
      <c r="B23">
        <v>31</v>
      </c>
      <c r="C23" t="s">
        <v>156</v>
      </c>
      <c r="D23" t="s">
        <v>18</v>
      </c>
      <c r="E23" t="s">
        <v>94</v>
      </c>
      <c r="F23" t="s">
        <v>20</v>
      </c>
      <c r="G23">
        <v>62</v>
      </c>
      <c r="H23" t="s">
        <v>97</v>
      </c>
      <c r="I23" t="s">
        <v>43</v>
      </c>
      <c r="J23" t="s">
        <v>60</v>
      </c>
      <c r="K23" t="s">
        <v>24</v>
      </c>
      <c r="L23">
        <v>4.0999999999999996</v>
      </c>
      <c r="M23" t="s">
        <v>25</v>
      </c>
      <c r="N23" t="s">
        <v>73</v>
      </c>
      <c r="O23" t="s">
        <v>25</v>
      </c>
      <c r="P23" t="s">
        <v>25</v>
      </c>
      <c r="Q23">
        <v>22</v>
      </c>
      <c r="R23" t="s">
        <v>85</v>
      </c>
      <c r="S23" t="s">
        <v>57</v>
      </c>
    </row>
    <row r="24" spans="1:19" x14ac:dyDescent="0.35">
      <c r="A24">
        <v>23</v>
      </c>
      <c r="B24">
        <v>56</v>
      </c>
      <c r="C24" t="s">
        <v>157</v>
      </c>
      <c r="D24" t="s">
        <v>18</v>
      </c>
      <c r="E24" t="s">
        <v>94</v>
      </c>
      <c r="F24" t="s">
        <v>20</v>
      </c>
      <c r="G24">
        <v>37</v>
      </c>
      <c r="H24" t="s">
        <v>98</v>
      </c>
      <c r="I24" t="s">
        <v>43</v>
      </c>
      <c r="J24" t="s">
        <v>99</v>
      </c>
      <c r="K24" t="s">
        <v>52</v>
      </c>
      <c r="L24">
        <v>3.2</v>
      </c>
      <c r="M24" t="s">
        <v>25</v>
      </c>
      <c r="N24" t="s">
        <v>73</v>
      </c>
      <c r="O24" t="s">
        <v>25</v>
      </c>
      <c r="P24" t="s">
        <v>25</v>
      </c>
      <c r="Q24">
        <v>32</v>
      </c>
      <c r="R24" t="s">
        <v>85</v>
      </c>
      <c r="S24" t="s">
        <v>48</v>
      </c>
    </row>
    <row r="25" spans="1:19" x14ac:dyDescent="0.35">
      <c r="A25">
        <v>24</v>
      </c>
      <c r="B25">
        <v>31</v>
      </c>
      <c r="C25" t="s">
        <v>156</v>
      </c>
      <c r="D25" t="s">
        <v>18</v>
      </c>
      <c r="E25" t="s">
        <v>94</v>
      </c>
      <c r="F25" t="s">
        <v>20</v>
      </c>
      <c r="G25">
        <v>88</v>
      </c>
      <c r="H25" t="s">
        <v>100</v>
      </c>
      <c r="I25" t="s">
        <v>91</v>
      </c>
      <c r="J25" t="s">
        <v>51</v>
      </c>
      <c r="K25" t="s">
        <v>24</v>
      </c>
      <c r="L25">
        <v>4.4000000000000004</v>
      </c>
      <c r="M25" t="s">
        <v>25</v>
      </c>
      <c r="N25" t="s">
        <v>26</v>
      </c>
      <c r="O25" t="s">
        <v>25</v>
      </c>
      <c r="P25" t="s">
        <v>25</v>
      </c>
      <c r="Q25">
        <v>40</v>
      </c>
      <c r="R25" t="s">
        <v>38</v>
      </c>
      <c r="S25" t="s">
        <v>39</v>
      </c>
    </row>
    <row r="26" spans="1:19" x14ac:dyDescent="0.35">
      <c r="A26">
        <v>25</v>
      </c>
      <c r="B26">
        <v>18</v>
      </c>
      <c r="C26" t="s">
        <v>154</v>
      </c>
      <c r="D26" t="s">
        <v>18</v>
      </c>
      <c r="E26" t="s">
        <v>101</v>
      </c>
      <c r="F26" t="s">
        <v>62</v>
      </c>
      <c r="G26">
        <v>22</v>
      </c>
      <c r="H26" t="s">
        <v>102</v>
      </c>
      <c r="I26" t="s">
        <v>43</v>
      </c>
      <c r="J26" t="s">
        <v>95</v>
      </c>
      <c r="K26" t="s">
        <v>56</v>
      </c>
      <c r="L26">
        <v>2.9</v>
      </c>
      <c r="M26" t="s">
        <v>25</v>
      </c>
      <c r="N26" t="s">
        <v>73</v>
      </c>
      <c r="O26" t="s">
        <v>25</v>
      </c>
      <c r="P26" t="s">
        <v>25</v>
      </c>
      <c r="Q26">
        <v>16</v>
      </c>
      <c r="R26" t="s">
        <v>85</v>
      </c>
      <c r="S26" t="s">
        <v>39</v>
      </c>
    </row>
    <row r="27" spans="1:19" x14ac:dyDescent="0.35">
      <c r="A27">
        <v>26</v>
      </c>
      <c r="B27">
        <v>18</v>
      </c>
      <c r="C27" t="s">
        <v>154</v>
      </c>
      <c r="D27" t="s">
        <v>18</v>
      </c>
      <c r="E27" t="s">
        <v>103</v>
      </c>
      <c r="F27" t="s">
        <v>20</v>
      </c>
      <c r="G27">
        <v>25</v>
      </c>
      <c r="H27" t="s">
        <v>104</v>
      </c>
      <c r="I27" t="s">
        <v>43</v>
      </c>
      <c r="J27" t="s">
        <v>64</v>
      </c>
      <c r="K27" t="s">
        <v>52</v>
      </c>
      <c r="L27">
        <v>3.6</v>
      </c>
      <c r="M27" t="s">
        <v>25</v>
      </c>
      <c r="N27" t="s">
        <v>26</v>
      </c>
      <c r="O27" t="s">
        <v>25</v>
      </c>
      <c r="P27" t="s">
        <v>25</v>
      </c>
      <c r="Q27">
        <v>14</v>
      </c>
      <c r="R27" t="s">
        <v>45</v>
      </c>
      <c r="S27" t="s">
        <v>48</v>
      </c>
    </row>
    <row r="28" spans="1:19" x14ac:dyDescent="0.35">
      <c r="A28">
        <v>27</v>
      </c>
      <c r="B28">
        <v>38</v>
      </c>
      <c r="C28" t="s">
        <v>156</v>
      </c>
      <c r="D28" t="s">
        <v>18</v>
      </c>
      <c r="E28" t="s">
        <v>105</v>
      </c>
      <c r="F28" t="s">
        <v>66</v>
      </c>
      <c r="G28">
        <v>20</v>
      </c>
      <c r="H28" t="s">
        <v>106</v>
      </c>
      <c r="I28" t="s">
        <v>43</v>
      </c>
      <c r="J28" t="s">
        <v>107</v>
      </c>
      <c r="K28" t="s">
        <v>36</v>
      </c>
      <c r="L28">
        <v>3.6</v>
      </c>
      <c r="M28" t="s">
        <v>25</v>
      </c>
      <c r="N28" t="s">
        <v>44</v>
      </c>
      <c r="O28" t="s">
        <v>25</v>
      </c>
      <c r="P28" t="s">
        <v>25</v>
      </c>
      <c r="Q28">
        <v>13</v>
      </c>
      <c r="R28" t="s">
        <v>38</v>
      </c>
      <c r="S28" t="s">
        <v>48</v>
      </c>
    </row>
    <row r="29" spans="1:19" x14ac:dyDescent="0.35">
      <c r="A29">
        <v>28</v>
      </c>
      <c r="B29">
        <v>56</v>
      </c>
      <c r="C29" t="s">
        <v>157</v>
      </c>
      <c r="D29" t="s">
        <v>18</v>
      </c>
      <c r="E29" t="s">
        <v>58</v>
      </c>
      <c r="F29" t="s">
        <v>20</v>
      </c>
      <c r="G29">
        <v>56</v>
      </c>
      <c r="H29" t="s">
        <v>21</v>
      </c>
      <c r="I29" t="s">
        <v>22</v>
      </c>
      <c r="J29" t="s">
        <v>108</v>
      </c>
      <c r="K29" t="s">
        <v>52</v>
      </c>
      <c r="L29">
        <v>5</v>
      </c>
      <c r="M29" t="s">
        <v>25</v>
      </c>
      <c r="N29" t="s">
        <v>44</v>
      </c>
      <c r="O29" t="s">
        <v>25</v>
      </c>
      <c r="P29" t="s">
        <v>25</v>
      </c>
      <c r="Q29">
        <v>7</v>
      </c>
      <c r="R29" t="s">
        <v>74</v>
      </c>
      <c r="S29" t="s">
        <v>96</v>
      </c>
    </row>
    <row r="30" spans="1:19" x14ac:dyDescent="0.35">
      <c r="A30">
        <v>29</v>
      </c>
      <c r="B30">
        <v>54</v>
      </c>
      <c r="C30" t="s">
        <v>157</v>
      </c>
      <c r="D30" t="s">
        <v>18</v>
      </c>
      <c r="E30" t="s">
        <v>65</v>
      </c>
      <c r="F30" t="s">
        <v>66</v>
      </c>
      <c r="G30">
        <v>94</v>
      </c>
      <c r="H30" t="s">
        <v>97</v>
      </c>
      <c r="I30" t="s">
        <v>43</v>
      </c>
      <c r="J30" t="s">
        <v>23</v>
      </c>
      <c r="K30" t="s">
        <v>56</v>
      </c>
      <c r="L30">
        <v>4.4000000000000004</v>
      </c>
      <c r="M30" t="s">
        <v>25</v>
      </c>
      <c r="N30" t="s">
        <v>37</v>
      </c>
      <c r="O30" t="s">
        <v>25</v>
      </c>
      <c r="P30" t="s">
        <v>25</v>
      </c>
      <c r="Q30">
        <v>41</v>
      </c>
      <c r="R30" t="s">
        <v>45</v>
      </c>
      <c r="S30" t="s">
        <v>96</v>
      </c>
    </row>
    <row r="31" spans="1:19" x14ac:dyDescent="0.35">
      <c r="A31">
        <v>30</v>
      </c>
      <c r="B31">
        <v>31</v>
      </c>
      <c r="C31" t="s">
        <v>156</v>
      </c>
      <c r="D31" t="s">
        <v>18</v>
      </c>
      <c r="E31" t="s">
        <v>80</v>
      </c>
      <c r="F31" t="s">
        <v>20</v>
      </c>
      <c r="G31">
        <v>48</v>
      </c>
      <c r="H31" t="s">
        <v>50</v>
      </c>
      <c r="I31" t="s">
        <v>35</v>
      </c>
      <c r="J31" t="s">
        <v>93</v>
      </c>
      <c r="K31" t="s">
        <v>56</v>
      </c>
      <c r="L31">
        <v>4.0999999999999996</v>
      </c>
      <c r="M31" t="s">
        <v>25</v>
      </c>
      <c r="N31" t="s">
        <v>73</v>
      </c>
      <c r="O31" t="s">
        <v>25</v>
      </c>
      <c r="P31" t="s">
        <v>25</v>
      </c>
      <c r="Q31">
        <v>14</v>
      </c>
      <c r="R31" t="s">
        <v>38</v>
      </c>
      <c r="S31" t="s">
        <v>39</v>
      </c>
    </row>
    <row r="32" spans="1:19" x14ac:dyDescent="0.35">
      <c r="A32">
        <v>31</v>
      </c>
      <c r="B32">
        <v>57</v>
      </c>
      <c r="C32" t="s">
        <v>157</v>
      </c>
      <c r="D32" t="s">
        <v>18</v>
      </c>
      <c r="E32" t="s">
        <v>105</v>
      </c>
      <c r="F32" t="s">
        <v>66</v>
      </c>
      <c r="G32">
        <v>31</v>
      </c>
      <c r="H32" t="s">
        <v>97</v>
      </c>
      <c r="I32" t="s">
        <v>22</v>
      </c>
      <c r="J32" t="s">
        <v>93</v>
      </c>
      <c r="K32" t="s">
        <v>24</v>
      </c>
      <c r="L32">
        <v>4.7</v>
      </c>
      <c r="M32" t="s">
        <v>25</v>
      </c>
      <c r="N32" t="s">
        <v>53</v>
      </c>
      <c r="O32" t="s">
        <v>25</v>
      </c>
      <c r="P32" t="s">
        <v>25</v>
      </c>
      <c r="Q32">
        <v>16</v>
      </c>
      <c r="R32" t="s">
        <v>38</v>
      </c>
      <c r="S32" t="s">
        <v>87</v>
      </c>
    </row>
    <row r="33" spans="1:19" x14ac:dyDescent="0.35">
      <c r="A33">
        <v>32</v>
      </c>
      <c r="B33">
        <v>33</v>
      </c>
      <c r="C33" t="s">
        <v>156</v>
      </c>
      <c r="D33" t="s">
        <v>18</v>
      </c>
      <c r="E33" t="s">
        <v>80</v>
      </c>
      <c r="F33" t="s">
        <v>20</v>
      </c>
      <c r="G33">
        <v>79</v>
      </c>
      <c r="H33" t="s">
        <v>63</v>
      </c>
      <c r="I33" t="s">
        <v>22</v>
      </c>
      <c r="J33" t="s">
        <v>109</v>
      </c>
      <c r="K33" t="s">
        <v>24</v>
      </c>
      <c r="L33">
        <v>4.7</v>
      </c>
      <c r="M33" t="s">
        <v>25</v>
      </c>
      <c r="N33" t="s">
        <v>73</v>
      </c>
      <c r="O33" t="s">
        <v>25</v>
      </c>
      <c r="P33" t="s">
        <v>25</v>
      </c>
      <c r="Q33">
        <v>45</v>
      </c>
      <c r="R33" t="s">
        <v>27</v>
      </c>
      <c r="S33" t="s">
        <v>87</v>
      </c>
    </row>
    <row r="34" spans="1:19" x14ac:dyDescent="0.35">
      <c r="A34">
        <v>33</v>
      </c>
      <c r="B34">
        <v>36</v>
      </c>
      <c r="C34" t="s">
        <v>156</v>
      </c>
      <c r="D34" t="s">
        <v>18</v>
      </c>
      <c r="E34" t="s">
        <v>101</v>
      </c>
      <c r="F34" t="s">
        <v>62</v>
      </c>
      <c r="G34">
        <v>67</v>
      </c>
      <c r="H34" t="s">
        <v>110</v>
      </c>
      <c r="I34" t="s">
        <v>43</v>
      </c>
      <c r="J34" t="s">
        <v>64</v>
      </c>
      <c r="K34" t="s">
        <v>52</v>
      </c>
      <c r="L34">
        <v>4.9000000000000004</v>
      </c>
      <c r="M34" t="s">
        <v>25</v>
      </c>
      <c r="N34" t="s">
        <v>37</v>
      </c>
      <c r="O34" t="s">
        <v>25</v>
      </c>
      <c r="P34" t="s">
        <v>25</v>
      </c>
      <c r="Q34">
        <v>37</v>
      </c>
      <c r="R34" t="s">
        <v>27</v>
      </c>
      <c r="S34" t="s">
        <v>48</v>
      </c>
    </row>
    <row r="35" spans="1:19" x14ac:dyDescent="0.35">
      <c r="A35">
        <v>34</v>
      </c>
      <c r="B35">
        <v>54</v>
      </c>
      <c r="C35" t="s">
        <v>157</v>
      </c>
      <c r="D35" t="s">
        <v>18</v>
      </c>
      <c r="E35" t="s">
        <v>94</v>
      </c>
      <c r="F35" t="s">
        <v>20</v>
      </c>
      <c r="G35">
        <v>38</v>
      </c>
      <c r="H35" t="s">
        <v>111</v>
      </c>
      <c r="I35" t="s">
        <v>22</v>
      </c>
      <c r="J35" t="s">
        <v>95</v>
      </c>
      <c r="K35" t="s">
        <v>52</v>
      </c>
      <c r="L35">
        <v>3.3</v>
      </c>
      <c r="M35" t="s">
        <v>25</v>
      </c>
      <c r="N35" t="s">
        <v>73</v>
      </c>
      <c r="O35" t="s">
        <v>25</v>
      </c>
      <c r="P35" t="s">
        <v>25</v>
      </c>
      <c r="Q35">
        <v>45</v>
      </c>
      <c r="R35" t="s">
        <v>32</v>
      </c>
      <c r="S35" t="s">
        <v>57</v>
      </c>
    </row>
    <row r="36" spans="1:19" x14ac:dyDescent="0.35">
      <c r="A36">
        <v>35</v>
      </c>
      <c r="B36">
        <v>36</v>
      </c>
      <c r="C36" t="s">
        <v>156</v>
      </c>
      <c r="D36" t="s">
        <v>18</v>
      </c>
      <c r="E36" t="s">
        <v>112</v>
      </c>
      <c r="F36" t="s">
        <v>20</v>
      </c>
      <c r="G36">
        <v>91</v>
      </c>
      <c r="H36" t="s">
        <v>113</v>
      </c>
      <c r="I36" t="s">
        <v>22</v>
      </c>
      <c r="J36" t="s">
        <v>82</v>
      </c>
      <c r="K36" t="s">
        <v>36</v>
      </c>
      <c r="L36">
        <v>4.5999999999999996</v>
      </c>
      <c r="M36" t="s">
        <v>25</v>
      </c>
      <c r="N36" t="s">
        <v>69</v>
      </c>
      <c r="O36" t="s">
        <v>25</v>
      </c>
      <c r="P36" t="s">
        <v>25</v>
      </c>
      <c r="Q36">
        <v>38</v>
      </c>
      <c r="R36" t="s">
        <v>45</v>
      </c>
      <c r="S36" t="s">
        <v>57</v>
      </c>
    </row>
    <row r="37" spans="1:19" x14ac:dyDescent="0.35">
      <c r="A37">
        <v>36</v>
      </c>
      <c r="B37">
        <v>54</v>
      </c>
      <c r="C37" t="s">
        <v>157</v>
      </c>
      <c r="D37" t="s">
        <v>18</v>
      </c>
      <c r="E37" t="s">
        <v>19</v>
      </c>
      <c r="F37" t="s">
        <v>20</v>
      </c>
      <c r="G37">
        <v>33</v>
      </c>
      <c r="H37" t="s">
        <v>34</v>
      </c>
      <c r="I37" t="s">
        <v>43</v>
      </c>
      <c r="J37" t="s">
        <v>108</v>
      </c>
      <c r="K37" t="s">
        <v>52</v>
      </c>
      <c r="L37">
        <v>4</v>
      </c>
      <c r="M37" t="s">
        <v>25</v>
      </c>
      <c r="N37" t="s">
        <v>69</v>
      </c>
      <c r="O37" t="s">
        <v>25</v>
      </c>
      <c r="P37" t="s">
        <v>25</v>
      </c>
      <c r="Q37">
        <v>48</v>
      </c>
      <c r="R37" t="s">
        <v>38</v>
      </c>
      <c r="S37" t="s">
        <v>75</v>
      </c>
    </row>
    <row r="38" spans="1:19" x14ac:dyDescent="0.35">
      <c r="A38">
        <v>37</v>
      </c>
      <c r="B38">
        <v>35</v>
      </c>
      <c r="C38" t="s">
        <v>156</v>
      </c>
      <c r="D38" t="s">
        <v>18</v>
      </c>
      <c r="E38" t="s">
        <v>112</v>
      </c>
      <c r="F38" t="s">
        <v>20</v>
      </c>
      <c r="G38">
        <v>69</v>
      </c>
      <c r="H38" t="s">
        <v>114</v>
      </c>
      <c r="I38" t="s">
        <v>43</v>
      </c>
      <c r="J38" t="s">
        <v>31</v>
      </c>
      <c r="K38" t="s">
        <v>24</v>
      </c>
      <c r="L38">
        <v>4.5999999999999996</v>
      </c>
      <c r="M38" t="s">
        <v>25</v>
      </c>
      <c r="N38" t="s">
        <v>37</v>
      </c>
      <c r="O38" t="s">
        <v>25</v>
      </c>
      <c r="P38" t="s">
        <v>25</v>
      </c>
      <c r="Q38">
        <v>44</v>
      </c>
      <c r="R38" t="s">
        <v>45</v>
      </c>
      <c r="S38" t="s">
        <v>28</v>
      </c>
    </row>
    <row r="39" spans="1:19" x14ac:dyDescent="0.35">
      <c r="A39">
        <v>38</v>
      </c>
      <c r="B39">
        <v>35</v>
      </c>
      <c r="C39" t="s">
        <v>156</v>
      </c>
      <c r="D39" t="s">
        <v>18</v>
      </c>
      <c r="E39" t="s">
        <v>33</v>
      </c>
      <c r="F39" t="s">
        <v>20</v>
      </c>
      <c r="G39">
        <v>45</v>
      </c>
      <c r="H39" t="s">
        <v>115</v>
      </c>
      <c r="I39" t="s">
        <v>35</v>
      </c>
      <c r="J39" t="s">
        <v>108</v>
      </c>
      <c r="K39" t="s">
        <v>52</v>
      </c>
      <c r="L39">
        <v>2.8</v>
      </c>
      <c r="M39" t="s">
        <v>25</v>
      </c>
      <c r="N39" t="s">
        <v>73</v>
      </c>
      <c r="O39" t="s">
        <v>25</v>
      </c>
      <c r="P39" t="s">
        <v>25</v>
      </c>
      <c r="Q39">
        <v>10</v>
      </c>
      <c r="R39" t="s">
        <v>45</v>
      </c>
      <c r="S39" t="s">
        <v>39</v>
      </c>
    </row>
    <row r="40" spans="1:19" x14ac:dyDescent="0.35">
      <c r="A40">
        <v>39</v>
      </c>
      <c r="B40">
        <v>29</v>
      </c>
      <c r="C40" t="s">
        <v>155</v>
      </c>
      <c r="D40" t="s">
        <v>18</v>
      </c>
      <c r="E40" t="s">
        <v>80</v>
      </c>
      <c r="F40" t="s">
        <v>20</v>
      </c>
      <c r="G40">
        <v>37</v>
      </c>
      <c r="H40" t="s">
        <v>102</v>
      </c>
      <c r="I40" t="s">
        <v>43</v>
      </c>
      <c r="J40" t="s">
        <v>107</v>
      </c>
      <c r="K40" t="s">
        <v>24</v>
      </c>
      <c r="L40">
        <v>3.7</v>
      </c>
      <c r="M40" t="s">
        <v>25</v>
      </c>
      <c r="N40" t="s">
        <v>69</v>
      </c>
      <c r="O40" t="s">
        <v>25</v>
      </c>
      <c r="P40" t="s">
        <v>25</v>
      </c>
      <c r="Q40">
        <v>44</v>
      </c>
      <c r="R40" t="s">
        <v>27</v>
      </c>
      <c r="S40" t="s">
        <v>96</v>
      </c>
    </row>
    <row r="41" spans="1:19" x14ac:dyDescent="0.35">
      <c r="A41">
        <v>40</v>
      </c>
      <c r="B41">
        <v>70</v>
      </c>
      <c r="C41" t="s">
        <v>157</v>
      </c>
      <c r="D41" t="s">
        <v>18</v>
      </c>
      <c r="E41" t="s">
        <v>94</v>
      </c>
      <c r="F41" t="s">
        <v>20</v>
      </c>
      <c r="G41">
        <v>60</v>
      </c>
      <c r="H41" t="s">
        <v>116</v>
      </c>
      <c r="I41" t="s">
        <v>35</v>
      </c>
      <c r="J41" t="s">
        <v>47</v>
      </c>
      <c r="K41" t="s">
        <v>52</v>
      </c>
      <c r="L41">
        <v>4.2</v>
      </c>
      <c r="M41" t="s">
        <v>25</v>
      </c>
      <c r="N41" t="s">
        <v>26</v>
      </c>
      <c r="O41" t="s">
        <v>25</v>
      </c>
      <c r="P41" t="s">
        <v>25</v>
      </c>
      <c r="Q41">
        <v>18</v>
      </c>
      <c r="R41" t="s">
        <v>38</v>
      </c>
      <c r="S41" t="s">
        <v>87</v>
      </c>
    </row>
    <row r="42" spans="1:19" x14ac:dyDescent="0.35">
      <c r="A42">
        <v>41</v>
      </c>
      <c r="B42">
        <v>69</v>
      </c>
      <c r="C42" t="s">
        <v>157</v>
      </c>
      <c r="D42" t="s">
        <v>18</v>
      </c>
      <c r="E42" t="s">
        <v>65</v>
      </c>
      <c r="F42" t="s">
        <v>66</v>
      </c>
      <c r="G42">
        <v>76</v>
      </c>
      <c r="H42" t="s">
        <v>59</v>
      </c>
      <c r="I42" t="s">
        <v>22</v>
      </c>
      <c r="J42" t="s">
        <v>117</v>
      </c>
      <c r="K42" t="s">
        <v>24</v>
      </c>
      <c r="L42">
        <v>4.5999999999999996</v>
      </c>
      <c r="M42" t="s">
        <v>25</v>
      </c>
      <c r="N42" t="s">
        <v>44</v>
      </c>
      <c r="O42" t="s">
        <v>25</v>
      </c>
      <c r="P42" t="s">
        <v>25</v>
      </c>
      <c r="Q42">
        <v>31</v>
      </c>
      <c r="R42" t="s">
        <v>85</v>
      </c>
      <c r="S42" t="s">
        <v>57</v>
      </c>
    </row>
    <row r="43" spans="1:19" x14ac:dyDescent="0.35">
      <c r="A43">
        <v>42</v>
      </c>
      <c r="B43">
        <v>67</v>
      </c>
      <c r="C43" t="s">
        <v>157</v>
      </c>
      <c r="D43" t="s">
        <v>18</v>
      </c>
      <c r="E43" t="s">
        <v>118</v>
      </c>
      <c r="F43" t="s">
        <v>66</v>
      </c>
      <c r="G43">
        <v>39</v>
      </c>
      <c r="H43" t="s">
        <v>119</v>
      </c>
      <c r="I43" t="s">
        <v>43</v>
      </c>
      <c r="J43" t="s">
        <v>120</v>
      </c>
      <c r="K43" t="s">
        <v>36</v>
      </c>
      <c r="L43">
        <v>4.5</v>
      </c>
      <c r="M43" t="s">
        <v>25</v>
      </c>
      <c r="N43" t="s">
        <v>53</v>
      </c>
      <c r="O43" t="s">
        <v>25</v>
      </c>
      <c r="P43" t="s">
        <v>25</v>
      </c>
      <c r="Q43">
        <v>40</v>
      </c>
      <c r="R43" t="s">
        <v>27</v>
      </c>
      <c r="S43" t="s">
        <v>48</v>
      </c>
    </row>
    <row r="44" spans="1:19" x14ac:dyDescent="0.35">
      <c r="A44">
        <v>43</v>
      </c>
      <c r="B44">
        <v>20</v>
      </c>
      <c r="C44" t="s">
        <v>155</v>
      </c>
      <c r="D44" t="s">
        <v>18</v>
      </c>
      <c r="E44" t="s">
        <v>61</v>
      </c>
      <c r="F44" t="s">
        <v>62</v>
      </c>
      <c r="G44">
        <v>100</v>
      </c>
      <c r="H44" t="s">
        <v>121</v>
      </c>
      <c r="I44" t="s">
        <v>43</v>
      </c>
      <c r="J44" t="s">
        <v>117</v>
      </c>
      <c r="K44" t="s">
        <v>36</v>
      </c>
      <c r="L44">
        <v>4.0999999999999996</v>
      </c>
      <c r="M44" t="s">
        <v>25</v>
      </c>
      <c r="N44" t="s">
        <v>37</v>
      </c>
      <c r="O44" t="s">
        <v>25</v>
      </c>
      <c r="P44" t="s">
        <v>25</v>
      </c>
      <c r="Q44">
        <v>15</v>
      </c>
      <c r="R44" t="s">
        <v>45</v>
      </c>
      <c r="S44" t="s">
        <v>48</v>
      </c>
    </row>
    <row r="45" spans="1:19" x14ac:dyDescent="0.35">
      <c r="A45">
        <v>44</v>
      </c>
      <c r="B45">
        <v>25</v>
      </c>
      <c r="C45" t="s">
        <v>155</v>
      </c>
      <c r="D45" t="s">
        <v>18</v>
      </c>
      <c r="E45" t="s">
        <v>118</v>
      </c>
      <c r="F45" t="s">
        <v>66</v>
      </c>
      <c r="G45">
        <v>69</v>
      </c>
      <c r="H45" t="s">
        <v>122</v>
      </c>
      <c r="I45" t="s">
        <v>22</v>
      </c>
      <c r="J45" t="s">
        <v>92</v>
      </c>
      <c r="K45" t="s">
        <v>56</v>
      </c>
      <c r="L45">
        <v>3.7</v>
      </c>
      <c r="M45" t="s">
        <v>25</v>
      </c>
      <c r="N45" t="s">
        <v>73</v>
      </c>
      <c r="O45" t="s">
        <v>25</v>
      </c>
      <c r="P45" t="s">
        <v>25</v>
      </c>
      <c r="Q45">
        <v>19</v>
      </c>
      <c r="R45" t="s">
        <v>45</v>
      </c>
      <c r="S45" t="s">
        <v>28</v>
      </c>
    </row>
    <row r="46" spans="1:19" x14ac:dyDescent="0.35">
      <c r="A46">
        <v>45</v>
      </c>
      <c r="B46">
        <v>39</v>
      </c>
      <c r="C46" t="s">
        <v>156</v>
      </c>
      <c r="D46" t="s">
        <v>18</v>
      </c>
      <c r="E46" t="s">
        <v>123</v>
      </c>
      <c r="F46" t="s">
        <v>66</v>
      </c>
      <c r="G46">
        <v>53</v>
      </c>
      <c r="H46" t="s">
        <v>21</v>
      </c>
      <c r="I46" t="s">
        <v>35</v>
      </c>
      <c r="J46" t="s">
        <v>64</v>
      </c>
      <c r="K46" t="s">
        <v>52</v>
      </c>
      <c r="L46">
        <v>4.5999999999999996</v>
      </c>
      <c r="M46" t="s">
        <v>25</v>
      </c>
      <c r="N46" t="s">
        <v>37</v>
      </c>
      <c r="O46" t="s">
        <v>25</v>
      </c>
      <c r="P46" t="s">
        <v>25</v>
      </c>
      <c r="Q46">
        <v>45</v>
      </c>
      <c r="R46" t="s">
        <v>45</v>
      </c>
      <c r="S46" t="s">
        <v>39</v>
      </c>
    </row>
    <row r="47" spans="1:19" x14ac:dyDescent="0.35">
      <c r="A47">
        <v>46</v>
      </c>
      <c r="B47">
        <v>50</v>
      </c>
      <c r="C47" t="s">
        <v>156</v>
      </c>
      <c r="D47" t="s">
        <v>18</v>
      </c>
      <c r="E47" t="s">
        <v>124</v>
      </c>
      <c r="F47" t="s">
        <v>20</v>
      </c>
      <c r="G47">
        <v>21</v>
      </c>
      <c r="H47" t="s">
        <v>121</v>
      </c>
      <c r="I47" t="s">
        <v>91</v>
      </c>
      <c r="J47" t="s">
        <v>125</v>
      </c>
      <c r="K47" t="s">
        <v>56</v>
      </c>
      <c r="L47">
        <v>2.9</v>
      </c>
      <c r="M47" t="s">
        <v>25</v>
      </c>
      <c r="N47" t="s">
        <v>69</v>
      </c>
      <c r="O47" t="s">
        <v>25</v>
      </c>
      <c r="P47" t="s">
        <v>25</v>
      </c>
      <c r="Q47">
        <v>25</v>
      </c>
      <c r="R47" t="s">
        <v>45</v>
      </c>
      <c r="S47" t="s">
        <v>48</v>
      </c>
    </row>
    <row r="48" spans="1:19" x14ac:dyDescent="0.35">
      <c r="A48">
        <v>47</v>
      </c>
      <c r="B48">
        <v>57</v>
      </c>
      <c r="C48" t="s">
        <v>157</v>
      </c>
      <c r="D48" t="s">
        <v>18</v>
      </c>
      <c r="E48" t="s">
        <v>54</v>
      </c>
      <c r="F48" t="s">
        <v>20</v>
      </c>
      <c r="G48">
        <v>43</v>
      </c>
      <c r="H48" t="s">
        <v>98</v>
      </c>
      <c r="I48" t="s">
        <v>22</v>
      </c>
      <c r="J48" t="s">
        <v>51</v>
      </c>
      <c r="K48" t="s">
        <v>52</v>
      </c>
      <c r="L48">
        <v>2.9</v>
      </c>
      <c r="M48" t="s">
        <v>25</v>
      </c>
      <c r="N48" t="s">
        <v>73</v>
      </c>
      <c r="O48" t="s">
        <v>25</v>
      </c>
      <c r="P48" t="s">
        <v>25</v>
      </c>
      <c r="Q48">
        <v>45</v>
      </c>
      <c r="R48" t="s">
        <v>32</v>
      </c>
      <c r="S48" t="s">
        <v>57</v>
      </c>
    </row>
    <row r="49" spans="1:19" x14ac:dyDescent="0.35">
      <c r="A49">
        <v>48</v>
      </c>
      <c r="B49">
        <v>55</v>
      </c>
      <c r="C49" t="s">
        <v>157</v>
      </c>
      <c r="D49" t="s">
        <v>18</v>
      </c>
      <c r="E49" t="s">
        <v>105</v>
      </c>
      <c r="F49" t="s">
        <v>66</v>
      </c>
      <c r="G49">
        <v>54</v>
      </c>
      <c r="H49" t="s">
        <v>55</v>
      </c>
      <c r="I49" t="s">
        <v>43</v>
      </c>
      <c r="J49" t="s">
        <v>60</v>
      </c>
      <c r="K49" t="s">
        <v>24</v>
      </c>
      <c r="L49">
        <v>4.5</v>
      </c>
      <c r="M49" t="s">
        <v>25</v>
      </c>
      <c r="N49" t="s">
        <v>37</v>
      </c>
      <c r="O49" t="s">
        <v>25</v>
      </c>
      <c r="P49" t="s">
        <v>25</v>
      </c>
      <c r="Q49">
        <v>36</v>
      </c>
      <c r="R49" t="s">
        <v>32</v>
      </c>
      <c r="S49" t="s">
        <v>39</v>
      </c>
    </row>
    <row r="50" spans="1:19" x14ac:dyDescent="0.35">
      <c r="A50">
        <v>49</v>
      </c>
      <c r="B50">
        <v>42</v>
      </c>
      <c r="C50" t="s">
        <v>156</v>
      </c>
      <c r="D50" t="s">
        <v>18</v>
      </c>
      <c r="E50" t="s">
        <v>54</v>
      </c>
      <c r="F50" t="s">
        <v>20</v>
      </c>
      <c r="G50">
        <v>55</v>
      </c>
      <c r="H50" t="s">
        <v>106</v>
      </c>
      <c r="I50" t="s">
        <v>43</v>
      </c>
      <c r="J50" t="s">
        <v>120</v>
      </c>
      <c r="K50" t="s">
        <v>52</v>
      </c>
      <c r="L50">
        <v>2.7</v>
      </c>
      <c r="M50" t="s">
        <v>25</v>
      </c>
      <c r="N50" t="s">
        <v>73</v>
      </c>
      <c r="O50" t="s">
        <v>25</v>
      </c>
      <c r="P50" t="s">
        <v>25</v>
      </c>
      <c r="Q50">
        <v>38</v>
      </c>
      <c r="R50" t="s">
        <v>32</v>
      </c>
      <c r="S50" t="s">
        <v>87</v>
      </c>
    </row>
    <row r="51" spans="1:19" x14ac:dyDescent="0.35">
      <c r="A51">
        <v>50</v>
      </c>
      <c r="B51">
        <v>68</v>
      </c>
      <c r="C51" t="s">
        <v>157</v>
      </c>
      <c r="D51" t="s">
        <v>18</v>
      </c>
      <c r="E51" t="s">
        <v>103</v>
      </c>
      <c r="F51" t="s">
        <v>20</v>
      </c>
      <c r="G51">
        <v>30</v>
      </c>
      <c r="H51" t="s">
        <v>126</v>
      </c>
      <c r="I51" t="s">
        <v>35</v>
      </c>
      <c r="J51" t="s">
        <v>125</v>
      </c>
      <c r="K51" t="s">
        <v>36</v>
      </c>
      <c r="L51">
        <v>4.5999999999999996</v>
      </c>
      <c r="M51" t="s">
        <v>25</v>
      </c>
      <c r="N51" t="s">
        <v>44</v>
      </c>
      <c r="O51" t="s">
        <v>25</v>
      </c>
      <c r="P51" t="s">
        <v>25</v>
      </c>
      <c r="Q51">
        <v>34</v>
      </c>
      <c r="R51" t="s">
        <v>85</v>
      </c>
      <c r="S51" t="s">
        <v>75</v>
      </c>
    </row>
    <row r="52" spans="1:19" x14ac:dyDescent="0.35">
      <c r="A52">
        <v>51</v>
      </c>
      <c r="B52">
        <v>49</v>
      </c>
      <c r="C52" t="s">
        <v>156</v>
      </c>
      <c r="D52" t="s">
        <v>18</v>
      </c>
      <c r="E52" t="s">
        <v>19</v>
      </c>
      <c r="F52" t="s">
        <v>20</v>
      </c>
      <c r="G52">
        <v>28</v>
      </c>
      <c r="H52" t="s">
        <v>127</v>
      </c>
      <c r="I52" t="s">
        <v>43</v>
      </c>
      <c r="J52" t="s">
        <v>107</v>
      </c>
      <c r="K52" t="s">
        <v>36</v>
      </c>
      <c r="L52">
        <v>3.7</v>
      </c>
      <c r="M52" t="s">
        <v>25</v>
      </c>
      <c r="N52" t="s">
        <v>73</v>
      </c>
      <c r="O52" t="s">
        <v>25</v>
      </c>
      <c r="P52" t="s">
        <v>25</v>
      </c>
      <c r="Q52">
        <v>39</v>
      </c>
      <c r="R52" t="s">
        <v>85</v>
      </c>
      <c r="S52" t="s">
        <v>75</v>
      </c>
    </row>
    <row r="53" spans="1:19" x14ac:dyDescent="0.35">
      <c r="A53">
        <v>52</v>
      </c>
      <c r="B53">
        <v>59</v>
      </c>
      <c r="C53" t="s">
        <v>157</v>
      </c>
      <c r="D53" t="s">
        <v>18</v>
      </c>
      <c r="E53" t="s">
        <v>86</v>
      </c>
      <c r="F53" t="s">
        <v>20</v>
      </c>
      <c r="G53">
        <v>59</v>
      </c>
      <c r="H53" t="s">
        <v>128</v>
      </c>
      <c r="I53" t="s">
        <v>91</v>
      </c>
      <c r="J53" t="s">
        <v>23</v>
      </c>
      <c r="K53" t="s">
        <v>24</v>
      </c>
      <c r="L53">
        <v>4.7</v>
      </c>
      <c r="M53" t="s">
        <v>25</v>
      </c>
      <c r="N53" t="s">
        <v>69</v>
      </c>
      <c r="O53" t="s">
        <v>25</v>
      </c>
      <c r="P53" t="s">
        <v>25</v>
      </c>
      <c r="Q53">
        <v>7</v>
      </c>
      <c r="R53" t="s">
        <v>38</v>
      </c>
      <c r="S53" t="s">
        <v>57</v>
      </c>
    </row>
    <row r="54" spans="1:19" x14ac:dyDescent="0.35">
      <c r="A54">
        <v>53</v>
      </c>
      <c r="B54">
        <v>42</v>
      </c>
      <c r="C54" t="s">
        <v>156</v>
      </c>
      <c r="D54" t="s">
        <v>18</v>
      </c>
      <c r="E54" t="s">
        <v>112</v>
      </c>
      <c r="F54" t="s">
        <v>20</v>
      </c>
      <c r="G54">
        <v>20</v>
      </c>
      <c r="H54" t="s">
        <v>119</v>
      </c>
      <c r="I54" t="s">
        <v>43</v>
      </c>
      <c r="J54" t="s">
        <v>95</v>
      </c>
      <c r="K54" t="s">
        <v>52</v>
      </c>
      <c r="L54">
        <v>2.6</v>
      </c>
      <c r="M54" t="s">
        <v>25</v>
      </c>
      <c r="N54" t="s">
        <v>37</v>
      </c>
      <c r="O54" t="s">
        <v>25</v>
      </c>
      <c r="P54" t="s">
        <v>25</v>
      </c>
      <c r="Q54">
        <v>26</v>
      </c>
      <c r="R54" t="s">
        <v>38</v>
      </c>
      <c r="S54" t="s">
        <v>39</v>
      </c>
    </row>
    <row r="55" spans="1:19" x14ac:dyDescent="0.35">
      <c r="A55">
        <v>54</v>
      </c>
      <c r="B55">
        <v>29</v>
      </c>
      <c r="C55" t="s">
        <v>155</v>
      </c>
      <c r="D55" t="s">
        <v>18</v>
      </c>
      <c r="E55" t="s">
        <v>86</v>
      </c>
      <c r="F55" t="s">
        <v>20</v>
      </c>
      <c r="G55">
        <v>24</v>
      </c>
      <c r="H55" t="s">
        <v>90</v>
      </c>
      <c r="I55" t="s">
        <v>35</v>
      </c>
      <c r="J55" t="s">
        <v>99</v>
      </c>
      <c r="K55" t="s">
        <v>24</v>
      </c>
      <c r="L55">
        <v>3.9</v>
      </c>
      <c r="M55" t="s">
        <v>25</v>
      </c>
      <c r="N55" t="s">
        <v>44</v>
      </c>
      <c r="O55" t="s">
        <v>25</v>
      </c>
      <c r="P55" t="s">
        <v>25</v>
      </c>
      <c r="Q55">
        <v>35</v>
      </c>
      <c r="R55" t="s">
        <v>38</v>
      </c>
      <c r="S55" t="s">
        <v>39</v>
      </c>
    </row>
    <row r="56" spans="1:19" x14ac:dyDescent="0.35">
      <c r="A56">
        <v>55</v>
      </c>
      <c r="B56">
        <v>47</v>
      </c>
      <c r="C56" t="s">
        <v>156</v>
      </c>
      <c r="D56" t="s">
        <v>18</v>
      </c>
      <c r="E56" t="s">
        <v>61</v>
      </c>
      <c r="F56" t="s">
        <v>62</v>
      </c>
      <c r="G56">
        <v>94</v>
      </c>
      <c r="H56" t="s">
        <v>129</v>
      </c>
      <c r="I56" t="s">
        <v>43</v>
      </c>
      <c r="J56" t="s">
        <v>109</v>
      </c>
      <c r="K56" t="s">
        <v>52</v>
      </c>
      <c r="L56">
        <v>4.2</v>
      </c>
      <c r="M56" t="s">
        <v>25</v>
      </c>
      <c r="N56" t="s">
        <v>44</v>
      </c>
      <c r="O56" t="s">
        <v>25</v>
      </c>
      <c r="P56" t="s">
        <v>25</v>
      </c>
      <c r="Q56">
        <v>35</v>
      </c>
      <c r="R56" t="s">
        <v>85</v>
      </c>
      <c r="S56" t="s">
        <v>75</v>
      </c>
    </row>
    <row r="57" spans="1:19" x14ac:dyDescent="0.35">
      <c r="A57">
        <v>56</v>
      </c>
      <c r="B57">
        <v>40</v>
      </c>
      <c r="C57" t="s">
        <v>156</v>
      </c>
      <c r="D57" t="s">
        <v>18</v>
      </c>
      <c r="E57" t="s">
        <v>101</v>
      </c>
      <c r="F57" t="s">
        <v>62</v>
      </c>
      <c r="G57">
        <v>28</v>
      </c>
      <c r="H57" t="s">
        <v>130</v>
      </c>
      <c r="I57" t="s">
        <v>43</v>
      </c>
      <c r="J57" t="s">
        <v>92</v>
      </c>
      <c r="K57" t="s">
        <v>24</v>
      </c>
      <c r="L57">
        <v>3</v>
      </c>
      <c r="M57" t="s">
        <v>25</v>
      </c>
      <c r="N57" t="s">
        <v>69</v>
      </c>
      <c r="O57" t="s">
        <v>25</v>
      </c>
      <c r="P57" t="s">
        <v>25</v>
      </c>
      <c r="Q57">
        <v>49</v>
      </c>
      <c r="R57" t="s">
        <v>38</v>
      </c>
      <c r="S57" t="s">
        <v>48</v>
      </c>
    </row>
    <row r="58" spans="1:19" x14ac:dyDescent="0.35">
      <c r="A58">
        <v>57</v>
      </c>
      <c r="B58">
        <v>41</v>
      </c>
      <c r="C58" t="s">
        <v>156</v>
      </c>
      <c r="D58" t="s">
        <v>18</v>
      </c>
      <c r="E58" t="s">
        <v>131</v>
      </c>
      <c r="F58" t="s">
        <v>66</v>
      </c>
      <c r="G58">
        <v>73</v>
      </c>
      <c r="H58" t="s">
        <v>90</v>
      </c>
      <c r="I58" t="s">
        <v>91</v>
      </c>
      <c r="J58" t="s">
        <v>109</v>
      </c>
      <c r="K58" t="s">
        <v>52</v>
      </c>
      <c r="L58">
        <v>4.7</v>
      </c>
      <c r="M58" t="s">
        <v>25</v>
      </c>
      <c r="N58" t="s">
        <v>73</v>
      </c>
      <c r="O58" t="s">
        <v>25</v>
      </c>
      <c r="P58" t="s">
        <v>25</v>
      </c>
      <c r="Q58">
        <v>46</v>
      </c>
      <c r="R58" t="s">
        <v>38</v>
      </c>
      <c r="S58" t="s">
        <v>39</v>
      </c>
    </row>
    <row r="59" spans="1:19" x14ac:dyDescent="0.35">
      <c r="A59">
        <v>58</v>
      </c>
      <c r="B59">
        <v>21</v>
      </c>
      <c r="C59" t="s">
        <v>155</v>
      </c>
      <c r="D59" t="s">
        <v>18</v>
      </c>
      <c r="E59" t="s">
        <v>61</v>
      </c>
      <c r="F59" t="s">
        <v>62</v>
      </c>
      <c r="G59">
        <v>64</v>
      </c>
      <c r="H59" t="s">
        <v>63</v>
      </c>
      <c r="I59" t="s">
        <v>43</v>
      </c>
      <c r="J59" t="s">
        <v>51</v>
      </c>
      <c r="K59" t="s">
        <v>52</v>
      </c>
      <c r="L59">
        <v>4.4000000000000004</v>
      </c>
      <c r="M59" t="s">
        <v>25</v>
      </c>
      <c r="N59" t="s">
        <v>73</v>
      </c>
      <c r="O59" t="s">
        <v>25</v>
      </c>
      <c r="P59" t="s">
        <v>25</v>
      </c>
      <c r="Q59">
        <v>17</v>
      </c>
      <c r="R59" t="s">
        <v>85</v>
      </c>
      <c r="S59" t="s">
        <v>28</v>
      </c>
    </row>
    <row r="60" spans="1:19" x14ac:dyDescent="0.35">
      <c r="A60">
        <v>59</v>
      </c>
      <c r="B60">
        <v>69</v>
      </c>
      <c r="C60" t="s">
        <v>157</v>
      </c>
      <c r="D60" t="s">
        <v>18</v>
      </c>
      <c r="E60" t="s">
        <v>103</v>
      </c>
      <c r="F60" t="s">
        <v>20</v>
      </c>
      <c r="G60">
        <v>54</v>
      </c>
      <c r="H60" t="s">
        <v>67</v>
      </c>
      <c r="I60" t="s">
        <v>43</v>
      </c>
      <c r="J60" t="s">
        <v>60</v>
      </c>
      <c r="K60" t="s">
        <v>52</v>
      </c>
      <c r="L60">
        <v>4.2</v>
      </c>
      <c r="M60" t="s">
        <v>25</v>
      </c>
      <c r="N60" t="s">
        <v>37</v>
      </c>
      <c r="O60" t="s">
        <v>25</v>
      </c>
      <c r="P60" t="s">
        <v>25</v>
      </c>
      <c r="Q60">
        <v>29</v>
      </c>
      <c r="R60" t="s">
        <v>27</v>
      </c>
      <c r="S60" t="s">
        <v>87</v>
      </c>
    </row>
    <row r="61" spans="1:19" x14ac:dyDescent="0.35">
      <c r="A61">
        <v>60</v>
      </c>
      <c r="B61">
        <v>63</v>
      </c>
      <c r="C61" t="s">
        <v>157</v>
      </c>
      <c r="D61" t="s">
        <v>18</v>
      </c>
      <c r="E61" t="s">
        <v>132</v>
      </c>
      <c r="F61" t="s">
        <v>66</v>
      </c>
      <c r="G61">
        <v>79</v>
      </c>
      <c r="H61" t="s">
        <v>59</v>
      </c>
      <c r="I61" t="s">
        <v>22</v>
      </c>
      <c r="J61" t="s">
        <v>133</v>
      </c>
      <c r="K61" t="s">
        <v>36</v>
      </c>
      <c r="L61">
        <v>4.5999999999999996</v>
      </c>
      <c r="M61" t="s">
        <v>25</v>
      </c>
      <c r="N61" t="s">
        <v>53</v>
      </c>
      <c r="O61" t="s">
        <v>25</v>
      </c>
      <c r="P61" t="s">
        <v>25</v>
      </c>
      <c r="Q61">
        <v>4</v>
      </c>
      <c r="R61" t="s">
        <v>85</v>
      </c>
      <c r="S61" t="s">
        <v>39</v>
      </c>
    </row>
    <row r="62" spans="1:19" x14ac:dyDescent="0.35">
      <c r="A62">
        <v>61</v>
      </c>
      <c r="B62">
        <v>50</v>
      </c>
      <c r="C62" t="s">
        <v>156</v>
      </c>
      <c r="D62" t="s">
        <v>18</v>
      </c>
      <c r="E62" t="s">
        <v>29</v>
      </c>
      <c r="F62" t="s">
        <v>20</v>
      </c>
      <c r="G62">
        <v>37</v>
      </c>
      <c r="H62" t="s">
        <v>134</v>
      </c>
      <c r="I62" t="s">
        <v>22</v>
      </c>
      <c r="J62" t="s">
        <v>109</v>
      </c>
      <c r="K62" t="s">
        <v>52</v>
      </c>
      <c r="L62">
        <v>4</v>
      </c>
      <c r="M62" t="s">
        <v>25</v>
      </c>
      <c r="N62" t="s">
        <v>26</v>
      </c>
      <c r="O62" t="s">
        <v>25</v>
      </c>
      <c r="P62" t="s">
        <v>25</v>
      </c>
      <c r="Q62">
        <v>17</v>
      </c>
      <c r="R62" t="s">
        <v>32</v>
      </c>
      <c r="S62" t="s">
        <v>39</v>
      </c>
    </row>
    <row r="63" spans="1:19" x14ac:dyDescent="0.35">
      <c r="A63">
        <v>62</v>
      </c>
      <c r="B63">
        <v>55</v>
      </c>
      <c r="C63" t="s">
        <v>157</v>
      </c>
      <c r="D63" t="s">
        <v>18</v>
      </c>
      <c r="E63" t="s">
        <v>118</v>
      </c>
      <c r="F63" t="s">
        <v>66</v>
      </c>
      <c r="G63">
        <v>68</v>
      </c>
      <c r="H63" t="s">
        <v>104</v>
      </c>
      <c r="I63" t="s">
        <v>43</v>
      </c>
      <c r="J63" t="s">
        <v>120</v>
      </c>
      <c r="K63" t="s">
        <v>24</v>
      </c>
      <c r="L63">
        <v>4.7</v>
      </c>
      <c r="M63" t="s">
        <v>25</v>
      </c>
      <c r="N63" t="s">
        <v>73</v>
      </c>
      <c r="O63" t="s">
        <v>25</v>
      </c>
      <c r="P63" t="s">
        <v>25</v>
      </c>
      <c r="Q63">
        <v>21</v>
      </c>
      <c r="R63" t="s">
        <v>38</v>
      </c>
      <c r="S63" t="s">
        <v>96</v>
      </c>
    </row>
    <row r="64" spans="1:19" x14ac:dyDescent="0.35">
      <c r="A64">
        <v>63</v>
      </c>
      <c r="B64">
        <v>30</v>
      </c>
      <c r="C64" t="s">
        <v>155</v>
      </c>
      <c r="D64" t="s">
        <v>18</v>
      </c>
      <c r="E64" t="s">
        <v>49</v>
      </c>
      <c r="F64" t="s">
        <v>41</v>
      </c>
      <c r="G64">
        <v>21</v>
      </c>
      <c r="H64" t="s">
        <v>90</v>
      </c>
      <c r="I64" t="s">
        <v>35</v>
      </c>
      <c r="J64" t="s">
        <v>135</v>
      </c>
      <c r="K64" t="s">
        <v>36</v>
      </c>
      <c r="L64">
        <v>3.8</v>
      </c>
      <c r="M64" t="s">
        <v>25</v>
      </c>
      <c r="N64" t="s">
        <v>37</v>
      </c>
      <c r="O64" t="s">
        <v>25</v>
      </c>
      <c r="P64" t="s">
        <v>25</v>
      </c>
      <c r="Q64">
        <v>31</v>
      </c>
      <c r="R64" t="s">
        <v>38</v>
      </c>
      <c r="S64" t="s">
        <v>28</v>
      </c>
    </row>
    <row r="65" spans="1:19" x14ac:dyDescent="0.35">
      <c r="A65">
        <v>64</v>
      </c>
      <c r="B65">
        <v>33</v>
      </c>
      <c r="C65" t="s">
        <v>156</v>
      </c>
      <c r="D65" t="s">
        <v>18</v>
      </c>
      <c r="E65" t="s">
        <v>88</v>
      </c>
      <c r="F65" t="s">
        <v>66</v>
      </c>
      <c r="G65">
        <v>79</v>
      </c>
      <c r="H65" t="s">
        <v>116</v>
      </c>
      <c r="I65" t="s">
        <v>22</v>
      </c>
      <c r="J65" t="s">
        <v>92</v>
      </c>
      <c r="K65" t="s">
        <v>24</v>
      </c>
      <c r="L65">
        <v>2.7</v>
      </c>
      <c r="M65" t="s">
        <v>25</v>
      </c>
      <c r="N65" t="s">
        <v>69</v>
      </c>
      <c r="O65" t="s">
        <v>25</v>
      </c>
      <c r="P65" t="s">
        <v>25</v>
      </c>
      <c r="Q65">
        <v>43</v>
      </c>
      <c r="R65" t="s">
        <v>38</v>
      </c>
      <c r="S65" t="s">
        <v>39</v>
      </c>
    </row>
    <row r="66" spans="1:19" x14ac:dyDescent="0.35">
      <c r="A66">
        <v>65</v>
      </c>
      <c r="B66">
        <v>65</v>
      </c>
      <c r="C66" t="s">
        <v>157</v>
      </c>
      <c r="D66" t="s">
        <v>18</v>
      </c>
      <c r="E66" t="s">
        <v>136</v>
      </c>
      <c r="F66" t="s">
        <v>41</v>
      </c>
      <c r="G66">
        <v>83</v>
      </c>
      <c r="H66" t="s">
        <v>89</v>
      </c>
      <c r="I66" t="s">
        <v>35</v>
      </c>
      <c r="J66" t="s">
        <v>95</v>
      </c>
      <c r="K66" t="s">
        <v>56</v>
      </c>
      <c r="L66">
        <v>4.8</v>
      </c>
      <c r="M66" t="s">
        <v>25</v>
      </c>
      <c r="N66" t="s">
        <v>53</v>
      </c>
      <c r="O66" t="s">
        <v>25</v>
      </c>
      <c r="P66" t="s">
        <v>25</v>
      </c>
      <c r="Q66">
        <v>18</v>
      </c>
      <c r="R66" t="s">
        <v>85</v>
      </c>
      <c r="S66" t="s">
        <v>28</v>
      </c>
    </row>
    <row r="67" spans="1:19" x14ac:dyDescent="0.35">
      <c r="A67">
        <v>66</v>
      </c>
      <c r="B67">
        <v>65</v>
      </c>
      <c r="C67" t="s">
        <v>157</v>
      </c>
      <c r="D67" t="s">
        <v>18</v>
      </c>
      <c r="E67" t="s">
        <v>131</v>
      </c>
      <c r="F67" t="s">
        <v>66</v>
      </c>
      <c r="G67">
        <v>36</v>
      </c>
      <c r="H67" t="s">
        <v>126</v>
      </c>
      <c r="I67" t="s">
        <v>43</v>
      </c>
      <c r="J67" t="s">
        <v>72</v>
      </c>
      <c r="K67" t="s">
        <v>36</v>
      </c>
      <c r="L67">
        <v>4.8</v>
      </c>
      <c r="M67" t="s">
        <v>25</v>
      </c>
      <c r="N67" t="s">
        <v>69</v>
      </c>
      <c r="O67" t="s">
        <v>25</v>
      </c>
      <c r="P67" t="s">
        <v>25</v>
      </c>
      <c r="Q67">
        <v>44</v>
      </c>
      <c r="R67" t="s">
        <v>27</v>
      </c>
      <c r="S67" t="s">
        <v>96</v>
      </c>
    </row>
    <row r="68" spans="1:19" x14ac:dyDescent="0.35">
      <c r="A68">
        <v>67</v>
      </c>
      <c r="B68">
        <v>31</v>
      </c>
      <c r="C68" t="s">
        <v>156</v>
      </c>
      <c r="D68" t="s">
        <v>18</v>
      </c>
      <c r="E68" t="s">
        <v>19</v>
      </c>
      <c r="F68" t="s">
        <v>20</v>
      </c>
      <c r="G68">
        <v>94</v>
      </c>
      <c r="H68" t="s">
        <v>137</v>
      </c>
      <c r="I68" t="s">
        <v>35</v>
      </c>
      <c r="J68" t="s">
        <v>135</v>
      </c>
      <c r="K68" t="s">
        <v>24</v>
      </c>
      <c r="L68">
        <v>4.7</v>
      </c>
      <c r="M68" t="s">
        <v>25</v>
      </c>
      <c r="N68" t="s">
        <v>69</v>
      </c>
      <c r="O68" t="s">
        <v>25</v>
      </c>
      <c r="P68" t="s">
        <v>25</v>
      </c>
      <c r="Q68">
        <v>3</v>
      </c>
      <c r="R68" t="s">
        <v>27</v>
      </c>
      <c r="S68" t="s">
        <v>96</v>
      </c>
    </row>
    <row r="69" spans="1:19" x14ac:dyDescent="0.35">
      <c r="A69">
        <v>68</v>
      </c>
      <c r="B69">
        <v>45</v>
      </c>
      <c r="C69" t="s">
        <v>156</v>
      </c>
      <c r="D69" t="s">
        <v>18</v>
      </c>
      <c r="E69" t="s">
        <v>61</v>
      </c>
      <c r="F69" t="s">
        <v>62</v>
      </c>
      <c r="G69">
        <v>33</v>
      </c>
      <c r="H69" t="s">
        <v>138</v>
      </c>
      <c r="I69" t="s">
        <v>22</v>
      </c>
      <c r="J69" t="s">
        <v>23</v>
      </c>
      <c r="K69" t="s">
        <v>24</v>
      </c>
      <c r="L69">
        <v>4.4000000000000004</v>
      </c>
      <c r="M69" t="s">
        <v>25</v>
      </c>
      <c r="N69" t="s">
        <v>73</v>
      </c>
      <c r="O69" t="s">
        <v>25</v>
      </c>
      <c r="P69" t="s">
        <v>25</v>
      </c>
      <c r="Q69">
        <v>49</v>
      </c>
      <c r="R69" t="s">
        <v>85</v>
      </c>
      <c r="S69" t="s">
        <v>87</v>
      </c>
    </row>
    <row r="70" spans="1:19" x14ac:dyDescent="0.35">
      <c r="A70">
        <v>69</v>
      </c>
      <c r="B70">
        <v>57</v>
      </c>
      <c r="C70" t="s">
        <v>157</v>
      </c>
      <c r="D70" t="s">
        <v>18</v>
      </c>
      <c r="E70" t="s">
        <v>65</v>
      </c>
      <c r="F70" t="s">
        <v>66</v>
      </c>
      <c r="G70">
        <v>46</v>
      </c>
      <c r="H70" t="s">
        <v>139</v>
      </c>
      <c r="I70" t="s">
        <v>22</v>
      </c>
      <c r="J70" t="s">
        <v>64</v>
      </c>
      <c r="K70" t="s">
        <v>52</v>
      </c>
      <c r="L70">
        <v>3.9</v>
      </c>
      <c r="M70" t="s">
        <v>25</v>
      </c>
      <c r="N70" t="s">
        <v>44</v>
      </c>
      <c r="O70" t="s">
        <v>25</v>
      </c>
      <c r="P70" t="s">
        <v>25</v>
      </c>
      <c r="Q70">
        <v>21</v>
      </c>
      <c r="R70" t="s">
        <v>32</v>
      </c>
      <c r="S70" t="s">
        <v>96</v>
      </c>
    </row>
    <row r="71" spans="1:19" x14ac:dyDescent="0.35">
      <c r="A71">
        <v>70</v>
      </c>
      <c r="B71">
        <v>48</v>
      </c>
      <c r="C71" t="s">
        <v>156</v>
      </c>
      <c r="D71" t="s">
        <v>18</v>
      </c>
      <c r="E71" t="s">
        <v>132</v>
      </c>
      <c r="F71" t="s">
        <v>66</v>
      </c>
      <c r="G71">
        <v>70</v>
      </c>
      <c r="H71" t="s">
        <v>121</v>
      </c>
      <c r="I71" t="s">
        <v>35</v>
      </c>
      <c r="J71" t="s">
        <v>108</v>
      </c>
      <c r="K71" t="s">
        <v>52</v>
      </c>
      <c r="L71">
        <v>4.4000000000000004</v>
      </c>
      <c r="M71" t="s">
        <v>25</v>
      </c>
      <c r="N71" t="s">
        <v>26</v>
      </c>
      <c r="O71" t="s">
        <v>25</v>
      </c>
      <c r="P71" t="s">
        <v>25</v>
      </c>
      <c r="Q71">
        <v>5</v>
      </c>
      <c r="R71" t="s">
        <v>32</v>
      </c>
      <c r="S71" t="s">
        <v>39</v>
      </c>
    </row>
    <row r="72" spans="1:19" x14ac:dyDescent="0.35">
      <c r="A72">
        <v>71</v>
      </c>
      <c r="B72">
        <v>22</v>
      </c>
      <c r="C72" t="s">
        <v>155</v>
      </c>
      <c r="D72" t="s">
        <v>18</v>
      </c>
      <c r="E72" t="s">
        <v>132</v>
      </c>
      <c r="F72" t="s">
        <v>66</v>
      </c>
      <c r="G72">
        <v>29</v>
      </c>
      <c r="H72" t="s">
        <v>89</v>
      </c>
      <c r="I72" t="s">
        <v>43</v>
      </c>
      <c r="J72" t="s">
        <v>135</v>
      </c>
      <c r="K72" t="s">
        <v>56</v>
      </c>
      <c r="L72">
        <v>4.2</v>
      </c>
      <c r="M72" t="s">
        <v>25</v>
      </c>
      <c r="N72" t="s">
        <v>26</v>
      </c>
      <c r="O72" t="s">
        <v>25</v>
      </c>
      <c r="P72" t="s">
        <v>25</v>
      </c>
      <c r="Q72">
        <v>32</v>
      </c>
      <c r="R72" t="s">
        <v>85</v>
      </c>
      <c r="S72" t="s">
        <v>96</v>
      </c>
    </row>
    <row r="73" spans="1:19" x14ac:dyDescent="0.35">
      <c r="A73">
        <v>72</v>
      </c>
      <c r="B73">
        <v>36</v>
      </c>
      <c r="C73" t="s">
        <v>156</v>
      </c>
      <c r="D73" t="s">
        <v>18</v>
      </c>
      <c r="E73" t="s">
        <v>80</v>
      </c>
      <c r="F73" t="s">
        <v>20</v>
      </c>
      <c r="G73">
        <v>48</v>
      </c>
      <c r="H73" t="s">
        <v>140</v>
      </c>
      <c r="I73" t="s">
        <v>22</v>
      </c>
      <c r="J73" t="s">
        <v>79</v>
      </c>
      <c r="K73" t="s">
        <v>52</v>
      </c>
      <c r="L73">
        <v>2.9</v>
      </c>
      <c r="M73" t="s">
        <v>25</v>
      </c>
      <c r="N73" t="s">
        <v>26</v>
      </c>
      <c r="O73" t="s">
        <v>25</v>
      </c>
      <c r="P73" t="s">
        <v>25</v>
      </c>
      <c r="Q73">
        <v>34</v>
      </c>
      <c r="R73" t="s">
        <v>74</v>
      </c>
      <c r="S73" t="s">
        <v>48</v>
      </c>
    </row>
    <row r="74" spans="1:19" x14ac:dyDescent="0.35">
      <c r="A74">
        <v>73</v>
      </c>
      <c r="B74">
        <v>18</v>
      </c>
      <c r="C74" t="s">
        <v>154</v>
      </c>
      <c r="D74" t="s">
        <v>18</v>
      </c>
      <c r="E74" t="s">
        <v>80</v>
      </c>
      <c r="F74" t="s">
        <v>20</v>
      </c>
      <c r="G74">
        <v>26</v>
      </c>
      <c r="H74" t="s">
        <v>141</v>
      </c>
      <c r="I74" t="s">
        <v>43</v>
      </c>
      <c r="J74" t="s">
        <v>77</v>
      </c>
      <c r="K74" t="s">
        <v>24</v>
      </c>
      <c r="L74">
        <v>2.9</v>
      </c>
      <c r="M74" t="s">
        <v>25</v>
      </c>
      <c r="N74" t="s">
        <v>73</v>
      </c>
      <c r="O74" t="s">
        <v>25</v>
      </c>
      <c r="P74" t="s">
        <v>25</v>
      </c>
      <c r="Q74">
        <v>21</v>
      </c>
      <c r="R74" t="s">
        <v>74</v>
      </c>
      <c r="S74" t="s">
        <v>96</v>
      </c>
    </row>
    <row r="75" spans="1:19" x14ac:dyDescent="0.35">
      <c r="A75">
        <v>74</v>
      </c>
      <c r="B75">
        <v>48</v>
      </c>
      <c r="C75" t="s">
        <v>156</v>
      </c>
      <c r="D75" t="s">
        <v>18</v>
      </c>
      <c r="E75" t="s">
        <v>94</v>
      </c>
      <c r="F75" t="s">
        <v>20</v>
      </c>
      <c r="G75">
        <v>85</v>
      </c>
      <c r="H75" t="s">
        <v>76</v>
      </c>
      <c r="I75" t="s">
        <v>43</v>
      </c>
      <c r="J75" t="s">
        <v>84</v>
      </c>
      <c r="K75" t="s">
        <v>36</v>
      </c>
      <c r="L75">
        <v>2.7</v>
      </c>
      <c r="M75" t="s">
        <v>25</v>
      </c>
      <c r="N75" t="s">
        <v>37</v>
      </c>
      <c r="O75" t="s">
        <v>25</v>
      </c>
      <c r="P75" t="s">
        <v>25</v>
      </c>
      <c r="Q75">
        <v>43</v>
      </c>
      <c r="R75" t="s">
        <v>74</v>
      </c>
      <c r="S75" t="s">
        <v>75</v>
      </c>
    </row>
    <row r="76" spans="1:19" x14ac:dyDescent="0.35">
      <c r="A76">
        <v>75</v>
      </c>
      <c r="B76">
        <v>49</v>
      </c>
      <c r="C76" t="s">
        <v>156</v>
      </c>
      <c r="D76" t="s">
        <v>18</v>
      </c>
      <c r="E76" t="s">
        <v>142</v>
      </c>
      <c r="F76" t="s">
        <v>66</v>
      </c>
      <c r="G76">
        <v>58</v>
      </c>
      <c r="H76" t="s">
        <v>115</v>
      </c>
      <c r="I76" t="s">
        <v>22</v>
      </c>
      <c r="J76" t="s">
        <v>82</v>
      </c>
      <c r="K76" t="s">
        <v>36</v>
      </c>
      <c r="L76">
        <v>4.5</v>
      </c>
      <c r="M76" t="s">
        <v>25</v>
      </c>
      <c r="N76" t="s">
        <v>26</v>
      </c>
      <c r="O76" t="s">
        <v>25</v>
      </c>
      <c r="P76" t="s">
        <v>25</v>
      </c>
      <c r="Q76">
        <v>3</v>
      </c>
      <c r="R76" t="s">
        <v>32</v>
      </c>
      <c r="S76" t="s">
        <v>87</v>
      </c>
    </row>
    <row r="77" spans="1:19" x14ac:dyDescent="0.35">
      <c r="A77">
        <v>76</v>
      </c>
      <c r="B77">
        <v>64</v>
      </c>
      <c r="C77" t="s">
        <v>157</v>
      </c>
      <c r="D77" t="s">
        <v>18</v>
      </c>
      <c r="E77" t="s">
        <v>118</v>
      </c>
      <c r="F77" t="s">
        <v>66</v>
      </c>
      <c r="G77">
        <v>85</v>
      </c>
      <c r="H77" t="s">
        <v>139</v>
      </c>
      <c r="I77" t="s">
        <v>43</v>
      </c>
      <c r="J77" t="s">
        <v>143</v>
      </c>
      <c r="K77" t="s">
        <v>52</v>
      </c>
      <c r="L77">
        <v>2.7</v>
      </c>
      <c r="M77" t="s">
        <v>25</v>
      </c>
      <c r="N77" t="s">
        <v>37</v>
      </c>
      <c r="O77" t="s">
        <v>25</v>
      </c>
      <c r="P77" t="s">
        <v>25</v>
      </c>
      <c r="Q77">
        <v>21</v>
      </c>
      <c r="R77" t="s">
        <v>38</v>
      </c>
      <c r="S77" t="s">
        <v>48</v>
      </c>
    </row>
    <row r="78" spans="1:19" x14ac:dyDescent="0.35">
      <c r="A78">
        <v>77</v>
      </c>
      <c r="B78">
        <v>50</v>
      </c>
      <c r="C78" t="s">
        <v>156</v>
      </c>
      <c r="D78" t="s">
        <v>18</v>
      </c>
      <c r="E78" t="s">
        <v>123</v>
      </c>
      <c r="F78" t="s">
        <v>66</v>
      </c>
      <c r="G78">
        <v>43</v>
      </c>
      <c r="H78" t="s">
        <v>78</v>
      </c>
      <c r="I78" t="s">
        <v>35</v>
      </c>
      <c r="J78" t="s">
        <v>84</v>
      </c>
      <c r="K78" t="s">
        <v>52</v>
      </c>
      <c r="L78">
        <v>4.2</v>
      </c>
      <c r="M78" t="s">
        <v>25</v>
      </c>
      <c r="N78" t="s">
        <v>37</v>
      </c>
      <c r="O78" t="s">
        <v>25</v>
      </c>
      <c r="P78" t="s">
        <v>25</v>
      </c>
      <c r="Q78">
        <v>32</v>
      </c>
      <c r="R78" t="s">
        <v>27</v>
      </c>
      <c r="S78" t="s">
        <v>87</v>
      </c>
    </row>
    <row r="79" spans="1:19" x14ac:dyDescent="0.35">
      <c r="A79">
        <v>78</v>
      </c>
      <c r="B79">
        <v>22</v>
      </c>
      <c r="C79" t="s">
        <v>155</v>
      </c>
      <c r="D79" t="s">
        <v>18</v>
      </c>
      <c r="E79" t="s">
        <v>80</v>
      </c>
      <c r="F79" t="s">
        <v>20</v>
      </c>
      <c r="G79">
        <v>53</v>
      </c>
      <c r="H79" t="s">
        <v>78</v>
      </c>
      <c r="I79" t="s">
        <v>22</v>
      </c>
      <c r="J79" t="s">
        <v>79</v>
      </c>
      <c r="K79" t="s">
        <v>52</v>
      </c>
      <c r="L79">
        <v>3.3</v>
      </c>
      <c r="M79" t="s">
        <v>25</v>
      </c>
      <c r="N79" t="s">
        <v>44</v>
      </c>
      <c r="O79" t="s">
        <v>25</v>
      </c>
      <c r="P79" t="s">
        <v>25</v>
      </c>
      <c r="Q79">
        <v>36</v>
      </c>
      <c r="R79" t="s">
        <v>85</v>
      </c>
      <c r="S79" t="s">
        <v>28</v>
      </c>
    </row>
    <row r="80" spans="1:19" x14ac:dyDescent="0.35">
      <c r="A80">
        <v>79</v>
      </c>
      <c r="B80">
        <v>50</v>
      </c>
      <c r="C80" t="s">
        <v>156</v>
      </c>
      <c r="D80" t="s">
        <v>18</v>
      </c>
      <c r="E80" t="s">
        <v>86</v>
      </c>
      <c r="F80" t="s">
        <v>20</v>
      </c>
      <c r="G80">
        <v>91</v>
      </c>
      <c r="H80" t="s">
        <v>144</v>
      </c>
      <c r="I80" t="s">
        <v>43</v>
      </c>
      <c r="J80" t="s">
        <v>31</v>
      </c>
      <c r="K80" t="s">
        <v>36</v>
      </c>
      <c r="L80">
        <v>4.7</v>
      </c>
      <c r="M80" t="s">
        <v>25</v>
      </c>
      <c r="N80" t="s">
        <v>37</v>
      </c>
      <c r="O80" t="s">
        <v>25</v>
      </c>
      <c r="P80" t="s">
        <v>25</v>
      </c>
      <c r="Q80">
        <v>50</v>
      </c>
      <c r="R80" t="s">
        <v>27</v>
      </c>
      <c r="S80" t="s">
        <v>28</v>
      </c>
    </row>
    <row r="81" spans="1:19" x14ac:dyDescent="0.35">
      <c r="A81">
        <v>80</v>
      </c>
      <c r="B81">
        <v>38</v>
      </c>
      <c r="C81" t="s">
        <v>156</v>
      </c>
      <c r="D81" t="s">
        <v>18</v>
      </c>
      <c r="E81" t="s">
        <v>101</v>
      </c>
      <c r="F81" t="s">
        <v>62</v>
      </c>
      <c r="G81">
        <v>96</v>
      </c>
      <c r="H81" t="s">
        <v>145</v>
      </c>
      <c r="I81" t="s">
        <v>43</v>
      </c>
      <c r="J81" t="s">
        <v>77</v>
      </c>
      <c r="K81" t="s">
        <v>24</v>
      </c>
      <c r="L81">
        <v>2.6</v>
      </c>
      <c r="M81" t="s">
        <v>25</v>
      </c>
      <c r="N81" t="s">
        <v>69</v>
      </c>
      <c r="O81" t="s">
        <v>25</v>
      </c>
      <c r="P81" t="s">
        <v>25</v>
      </c>
      <c r="Q81">
        <v>43</v>
      </c>
      <c r="R81" t="s">
        <v>74</v>
      </c>
      <c r="S81" t="s">
        <v>96</v>
      </c>
    </row>
    <row r="82" spans="1:19" x14ac:dyDescent="0.35">
      <c r="A82">
        <v>81</v>
      </c>
      <c r="B82">
        <v>19</v>
      </c>
      <c r="C82" t="s">
        <v>154</v>
      </c>
      <c r="D82" t="s">
        <v>18</v>
      </c>
      <c r="E82" t="s">
        <v>40</v>
      </c>
      <c r="F82" t="s">
        <v>41</v>
      </c>
      <c r="G82">
        <v>72</v>
      </c>
      <c r="H82" t="s">
        <v>83</v>
      </c>
      <c r="I82" t="s">
        <v>91</v>
      </c>
      <c r="J82" t="s">
        <v>143</v>
      </c>
      <c r="K82" t="s">
        <v>52</v>
      </c>
      <c r="L82">
        <v>3.3</v>
      </c>
      <c r="M82" t="s">
        <v>25</v>
      </c>
      <c r="N82" t="s">
        <v>73</v>
      </c>
      <c r="O82" t="s">
        <v>25</v>
      </c>
      <c r="P82" t="s">
        <v>25</v>
      </c>
      <c r="Q82">
        <v>24</v>
      </c>
      <c r="R82" t="s">
        <v>38</v>
      </c>
      <c r="S82" t="s">
        <v>96</v>
      </c>
    </row>
    <row r="83" spans="1:19" x14ac:dyDescent="0.35">
      <c r="A83">
        <v>82</v>
      </c>
      <c r="B83">
        <v>67</v>
      </c>
      <c r="C83" t="s">
        <v>157</v>
      </c>
      <c r="D83" t="s">
        <v>18</v>
      </c>
      <c r="E83" t="s">
        <v>70</v>
      </c>
      <c r="F83" t="s">
        <v>41</v>
      </c>
      <c r="G83">
        <v>96</v>
      </c>
      <c r="H83" t="s">
        <v>140</v>
      </c>
      <c r="I83" t="s">
        <v>22</v>
      </c>
      <c r="J83" t="s">
        <v>31</v>
      </c>
      <c r="K83" t="s">
        <v>52</v>
      </c>
      <c r="L83">
        <v>2.6</v>
      </c>
      <c r="M83" t="s">
        <v>25</v>
      </c>
      <c r="N83" t="s">
        <v>26</v>
      </c>
      <c r="O83" t="s">
        <v>25</v>
      </c>
      <c r="P83" t="s">
        <v>25</v>
      </c>
      <c r="Q83">
        <v>36</v>
      </c>
      <c r="R83" t="s">
        <v>38</v>
      </c>
      <c r="S83" t="s">
        <v>96</v>
      </c>
    </row>
    <row r="84" spans="1:19" x14ac:dyDescent="0.35">
      <c r="A84">
        <v>83</v>
      </c>
      <c r="B84">
        <v>19</v>
      </c>
      <c r="C84" t="s">
        <v>154</v>
      </c>
      <c r="D84" t="s">
        <v>18</v>
      </c>
      <c r="E84" t="s">
        <v>94</v>
      </c>
      <c r="F84" t="s">
        <v>20</v>
      </c>
      <c r="G84">
        <v>28</v>
      </c>
      <c r="H84" t="s">
        <v>141</v>
      </c>
      <c r="I84" t="s">
        <v>35</v>
      </c>
      <c r="J84" t="s">
        <v>77</v>
      </c>
      <c r="K84" t="s">
        <v>36</v>
      </c>
      <c r="L84">
        <v>4</v>
      </c>
      <c r="M84" t="s">
        <v>25</v>
      </c>
      <c r="N84" t="s">
        <v>69</v>
      </c>
      <c r="O84" t="s">
        <v>25</v>
      </c>
      <c r="P84" t="s">
        <v>25</v>
      </c>
      <c r="Q84">
        <v>21</v>
      </c>
      <c r="R84" t="s">
        <v>38</v>
      </c>
      <c r="S84" t="s">
        <v>96</v>
      </c>
    </row>
    <row r="85" spans="1:19" x14ac:dyDescent="0.35">
      <c r="A85">
        <v>84</v>
      </c>
      <c r="B85">
        <v>36</v>
      </c>
      <c r="C85" t="s">
        <v>156</v>
      </c>
      <c r="D85" t="s">
        <v>18</v>
      </c>
      <c r="E85" t="s">
        <v>80</v>
      </c>
      <c r="F85" t="s">
        <v>20</v>
      </c>
      <c r="G85">
        <v>40</v>
      </c>
      <c r="H85" t="s">
        <v>104</v>
      </c>
      <c r="I85" t="s">
        <v>43</v>
      </c>
      <c r="J85" t="s">
        <v>47</v>
      </c>
      <c r="K85" t="s">
        <v>52</v>
      </c>
      <c r="L85">
        <v>4.0999999999999996</v>
      </c>
      <c r="M85" t="s">
        <v>25</v>
      </c>
      <c r="N85" t="s">
        <v>53</v>
      </c>
      <c r="O85" t="s">
        <v>25</v>
      </c>
      <c r="P85" t="s">
        <v>25</v>
      </c>
      <c r="Q85">
        <v>34</v>
      </c>
      <c r="R85" t="s">
        <v>74</v>
      </c>
      <c r="S85" t="s">
        <v>39</v>
      </c>
    </row>
    <row r="86" spans="1:19" x14ac:dyDescent="0.35">
      <c r="A86">
        <v>85</v>
      </c>
      <c r="B86">
        <v>52</v>
      </c>
      <c r="C86" t="s">
        <v>157</v>
      </c>
      <c r="D86" t="s">
        <v>18</v>
      </c>
      <c r="E86" t="s">
        <v>61</v>
      </c>
      <c r="F86" t="s">
        <v>62</v>
      </c>
      <c r="G86">
        <v>32</v>
      </c>
      <c r="H86" t="s">
        <v>116</v>
      </c>
      <c r="I86" t="s">
        <v>35</v>
      </c>
      <c r="J86" t="s">
        <v>99</v>
      </c>
      <c r="K86" t="s">
        <v>36</v>
      </c>
      <c r="L86">
        <v>4.4000000000000004</v>
      </c>
      <c r="M86" t="s">
        <v>25</v>
      </c>
      <c r="N86" t="s">
        <v>53</v>
      </c>
      <c r="O86" t="s">
        <v>25</v>
      </c>
      <c r="P86" t="s">
        <v>25</v>
      </c>
      <c r="Q86">
        <v>42</v>
      </c>
      <c r="R86" t="s">
        <v>74</v>
      </c>
      <c r="S86" t="s">
        <v>96</v>
      </c>
    </row>
    <row r="87" spans="1:19" x14ac:dyDescent="0.35">
      <c r="A87">
        <v>86</v>
      </c>
      <c r="B87">
        <v>53</v>
      </c>
      <c r="C87" t="s">
        <v>157</v>
      </c>
      <c r="D87" t="s">
        <v>18</v>
      </c>
      <c r="E87" t="s">
        <v>88</v>
      </c>
      <c r="F87" t="s">
        <v>66</v>
      </c>
      <c r="G87">
        <v>95</v>
      </c>
      <c r="H87" t="s">
        <v>129</v>
      </c>
      <c r="I87" t="s">
        <v>43</v>
      </c>
      <c r="J87" t="s">
        <v>60</v>
      </c>
      <c r="K87" t="s">
        <v>24</v>
      </c>
      <c r="L87">
        <v>4.5</v>
      </c>
      <c r="M87" t="s">
        <v>25</v>
      </c>
      <c r="N87" t="s">
        <v>44</v>
      </c>
      <c r="O87" t="s">
        <v>25</v>
      </c>
      <c r="P87" t="s">
        <v>25</v>
      </c>
      <c r="Q87">
        <v>2</v>
      </c>
      <c r="R87" t="s">
        <v>85</v>
      </c>
      <c r="S87" t="s">
        <v>75</v>
      </c>
    </row>
    <row r="88" spans="1:19" x14ac:dyDescent="0.35">
      <c r="A88">
        <v>87</v>
      </c>
      <c r="B88">
        <v>24</v>
      </c>
      <c r="C88" t="s">
        <v>155</v>
      </c>
      <c r="D88" t="s">
        <v>18</v>
      </c>
      <c r="E88" t="s">
        <v>103</v>
      </c>
      <c r="F88" t="s">
        <v>20</v>
      </c>
      <c r="G88">
        <v>41</v>
      </c>
      <c r="H88" t="s">
        <v>106</v>
      </c>
      <c r="I88" t="s">
        <v>22</v>
      </c>
      <c r="J88" t="s">
        <v>68</v>
      </c>
      <c r="K88" t="s">
        <v>36</v>
      </c>
      <c r="L88">
        <v>3.7</v>
      </c>
      <c r="M88" t="s">
        <v>25</v>
      </c>
      <c r="N88" t="s">
        <v>69</v>
      </c>
      <c r="O88" t="s">
        <v>25</v>
      </c>
      <c r="P88" t="s">
        <v>25</v>
      </c>
      <c r="Q88">
        <v>47</v>
      </c>
      <c r="R88" t="s">
        <v>32</v>
      </c>
      <c r="S88" t="s">
        <v>75</v>
      </c>
    </row>
    <row r="89" spans="1:19" x14ac:dyDescent="0.35">
      <c r="A89">
        <v>88</v>
      </c>
      <c r="B89">
        <v>52</v>
      </c>
      <c r="C89" t="s">
        <v>157</v>
      </c>
      <c r="D89" t="s">
        <v>18</v>
      </c>
      <c r="E89" t="s">
        <v>70</v>
      </c>
      <c r="F89" t="s">
        <v>41</v>
      </c>
      <c r="G89">
        <v>53</v>
      </c>
      <c r="H89" t="s">
        <v>122</v>
      </c>
      <c r="I89" t="s">
        <v>43</v>
      </c>
      <c r="J89" t="s">
        <v>95</v>
      </c>
      <c r="K89" t="s">
        <v>56</v>
      </c>
      <c r="L89">
        <v>3.7</v>
      </c>
      <c r="M89" t="s">
        <v>25</v>
      </c>
      <c r="N89" t="s">
        <v>69</v>
      </c>
      <c r="O89" t="s">
        <v>25</v>
      </c>
      <c r="P89" t="s">
        <v>25</v>
      </c>
      <c r="Q89">
        <v>44</v>
      </c>
      <c r="R89" t="s">
        <v>85</v>
      </c>
      <c r="S89" t="s">
        <v>28</v>
      </c>
    </row>
    <row r="90" spans="1:19" x14ac:dyDescent="0.35">
      <c r="A90">
        <v>89</v>
      </c>
      <c r="B90">
        <v>33</v>
      </c>
      <c r="C90" t="s">
        <v>156</v>
      </c>
      <c r="D90" t="s">
        <v>18</v>
      </c>
      <c r="E90" t="s">
        <v>112</v>
      </c>
      <c r="F90" t="s">
        <v>20</v>
      </c>
      <c r="G90">
        <v>47</v>
      </c>
      <c r="H90" t="s">
        <v>50</v>
      </c>
      <c r="I90" t="s">
        <v>43</v>
      </c>
      <c r="J90" t="s">
        <v>120</v>
      </c>
      <c r="K90" t="s">
        <v>56</v>
      </c>
      <c r="L90">
        <v>3.5</v>
      </c>
      <c r="M90" t="s">
        <v>25</v>
      </c>
      <c r="N90" t="s">
        <v>37</v>
      </c>
      <c r="O90" t="s">
        <v>25</v>
      </c>
      <c r="P90" t="s">
        <v>25</v>
      </c>
      <c r="Q90">
        <v>35</v>
      </c>
      <c r="R90" t="s">
        <v>38</v>
      </c>
      <c r="S90" t="s">
        <v>87</v>
      </c>
    </row>
    <row r="91" spans="1:19" x14ac:dyDescent="0.35">
      <c r="A91">
        <v>90</v>
      </c>
      <c r="B91">
        <v>47</v>
      </c>
      <c r="C91" t="s">
        <v>156</v>
      </c>
      <c r="D91" t="s">
        <v>18</v>
      </c>
      <c r="E91" t="s">
        <v>101</v>
      </c>
      <c r="F91" t="s">
        <v>62</v>
      </c>
      <c r="G91">
        <v>83</v>
      </c>
      <c r="H91" t="s">
        <v>98</v>
      </c>
      <c r="I91" t="s">
        <v>91</v>
      </c>
      <c r="J91" t="s">
        <v>68</v>
      </c>
      <c r="K91" t="s">
        <v>56</v>
      </c>
      <c r="L91">
        <v>3.6</v>
      </c>
      <c r="M91" t="s">
        <v>25</v>
      </c>
      <c r="N91" t="s">
        <v>44</v>
      </c>
      <c r="O91" t="s">
        <v>25</v>
      </c>
      <c r="P91" t="s">
        <v>25</v>
      </c>
      <c r="Q91">
        <v>15</v>
      </c>
      <c r="R91" t="s">
        <v>32</v>
      </c>
      <c r="S91" t="s">
        <v>57</v>
      </c>
    </row>
    <row r="92" spans="1:19" x14ac:dyDescent="0.35">
      <c r="A92">
        <v>91</v>
      </c>
      <c r="B92">
        <v>25</v>
      </c>
      <c r="C92" t="s">
        <v>155</v>
      </c>
      <c r="D92" t="s">
        <v>18</v>
      </c>
      <c r="E92" t="s">
        <v>123</v>
      </c>
      <c r="F92" t="s">
        <v>66</v>
      </c>
      <c r="G92">
        <v>48</v>
      </c>
      <c r="H92" t="s">
        <v>130</v>
      </c>
      <c r="I92" t="s">
        <v>22</v>
      </c>
      <c r="J92" t="s">
        <v>82</v>
      </c>
      <c r="K92" t="s">
        <v>52</v>
      </c>
      <c r="L92">
        <v>2.9</v>
      </c>
      <c r="M92" t="s">
        <v>25</v>
      </c>
      <c r="N92" t="s">
        <v>26</v>
      </c>
      <c r="O92" t="s">
        <v>25</v>
      </c>
      <c r="P92" t="s">
        <v>25</v>
      </c>
      <c r="Q92">
        <v>29</v>
      </c>
      <c r="R92" t="s">
        <v>38</v>
      </c>
      <c r="S92" t="s">
        <v>87</v>
      </c>
    </row>
    <row r="93" spans="1:19" x14ac:dyDescent="0.35">
      <c r="A93">
        <v>92</v>
      </c>
      <c r="B93">
        <v>44</v>
      </c>
      <c r="C93" t="s">
        <v>156</v>
      </c>
      <c r="D93" t="s">
        <v>18</v>
      </c>
      <c r="E93" t="s">
        <v>118</v>
      </c>
      <c r="F93" t="s">
        <v>66</v>
      </c>
      <c r="G93">
        <v>99</v>
      </c>
      <c r="H93" t="s">
        <v>130</v>
      </c>
      <c r="I93" t="s">
        <v>35</v>
      </c>
      <c r="J93" t="s">
        <v>95</v>
      </c>
      <c r="K93" t="s">
        <v>24</v>
      </c>
      <c r="L93">
        <v>4.5999999999999996</v>
      </c>
      <c r="M93" t="s">
        <v>25</v>
      </c>
      <c r="N93" t="s">
        <v>53</v>
      </c>
      <c r="O93" t="s">
        <v>25</v>
      </c>
      <c r="P93" t="s">
        <v>25</v>
      </c>
      <c r="Q93">
        <v>18</v>
      </c>
      <c r="R93" t="s">
        <v>38</v>
      </c>
      <c r="S93" t="s">
        <v>96</v>
      </c>
    </row>
    <row r="94" spans="1:19" x14ac:dyDescent="0.35">
      <c r="A94">
        <v>93</v>
      </c>
      <c r="B94">
        <v>61</v>
      </c>
      <c r="C94" t="s">
        <v>157</v>
      </c>
      <c r="D94" t="s">
        <v>18</v>
      </c>
      <c r="E94" t="s">
        <v>101</v>
      </c>
      <c r="F94" t="s">
        <v>62</v>
      </c>
      <c r="G94">
        <v>87</v>
      </c>
      <c r="H94" t="s">
        <v>104</v>
      </c>
      <c r="I94" t="s">
        <v>43</v>
      </c>
      <c r="J94" t="s">
        <v>77</v>
      </c>
      <c r="K94" t="s">
        <v>24</v>
      </c>
      <c r="L94">
        <v>4.4000000000000004</v>
      </c>
      <c r="M94" t="s">
        <v>25</v>
      </c>
      <c r="N94" t="s">
        <v>69</v>
      </c>
      <c r="O94" t="s">
        <v>25</v>
      </c>
      <c r="P94" t="s">
        <v>25</v>
      </c>
      <c r="Q94">
        <v>13</v>
      </c>
      <c r="R94" t="s">
        <v>27</v>
      </c>
      <c r="S94" t="s">
        <v>96</v>
      </c>
    </row>
    <row r="95" spans="1:19" x14ac:dyDescent="0.35">
      <c r="A95">
        <v>94</v>
      </c>
      <c r="B95">
        <v>37</v>
      </c>
      <c r="C95" t="s">
        <v>156</v>
      </c>
      <c r="D95" t="s">
        <v>18</v>
      </c>
      <c r="E95" t="s">
        <v>29</v>
      </c>
      <c r="F95" t="s">
        <v>20</v>
      </c>
      <c r="G95">
        <v>62</v>
      </c>
      <c r="H95" t="s">
        <v>102</v>
      </c>
      <c r="I95" t="s">
        <v>43</v>
      </c>
      <c r="J95" t="s">
        <v>72</v>
      </c>
      <c r="K95" t="s">
        <v>56</v>
      </c>
      <c r="L95">
        <v>4.5</v>
      </c>
      <c r="M95" t="s">
        <v>25</v>
      </c>
      <c r="N95" t="s">
        <v>53</v>
      </c>
      <c r="O95" t="s">
        <v>25</v>
      </c>
      <c r="P95" t="s">
        <v>25</v>
      </c>
      <c r="Q95">
        <v>46</v>
      </c>
      <c r="R95" t="s">
        <v>38</v>
      </c>
      <c r="S95" t="s">
        <v>39</v>
      </c>
    </row>
    <row r="96" spans="1:19" x14ac:dyDescent="0.35">
      <c r="A96">
        <v>95</v>
      </c>
      <c r="B96">
        <v>58</v>
      </c>
      <c r="C96" t="s">
        <v>157</v>
      </c>
      <c r="D96" t="s">
        <v>18</v>
      </c>
      <c r="E96" t="s">
        <v>86</v>
      </c>
      <c r="F96" t="s">
        <v>20</v>
      </c>
      <c r="G96">
        <v>76</v>
      </c>
      <c r="H96" t="s">
        <v>106</v>
      </c>
      <c r="I96" t="s">
        <v>35</v>
      </c>
      <c r="J96" t="s">
        <v>64</v>
      </c>
      <c r="K96" t="s">
        <v>36</v>
      </c>
      <c r="L96">
        <v>4.5999999999999996</v>
      </c>
      <c r="M96" t="s">
        <v>25</v>
      </c>
      <c r="N96" t="s">
        <v>37</v>
      </c>
      <c r="O96" t="s">
        <v>25</v>
      </c>
      <c r="P96" t="s">
        <v>25</v>
      </c>
      <c r="Q96">
        <v>28</v>
      </c>
      <c r="R96" t="s">
        <v>38</v>
      </c>
      <c r="S96" t="s">
        <v>39</v>
      </c>
    </row>
    <row r="97" spans="1:19" x14ac:dyDescent="0.35">
      <c r="A97">
        <v>96</v>
      </c>
      <c r="B97">
        <v>37</v>
      </c>
      <c r="C97" t="s">
        <v>156</v>
      </c>
      <c r="D97" t="s">
        <v>18</v>
      </c>
      <c r="E97" t="s">
        <v>49</v>
      </c>
      <c r="F97" t="s">
        <v>41</v>
      </c>
      <c r="G97">
        <v>100</v>
      </c>
      <c r="H97" t="s">
        <v>67</v>
      </c>
      <c r="I97" t="s">
        <v>22</v>
      </c>
      <c r="J97" t="s">
        <v>68</v>
      </c>
      <c r="K97" t="s">
        <v>56</v>
      </c>
      <c r="L97">
        <v>3.8</v>
      </c>
      <c r="M97" t="s">
        <v>25</v>
      </c>
      <c r="N97" t="s">
        <v>37</v>
      </c>
      <c r="O97" t="s">
        <v>25</v>
      </c>
      <c r="P97" t="s">
        <v>25</v>
      </c>
      <c r="Q97">
        <v>48</v>
      </c>
      <c r="R97" t="s">
        <v>45</v>
      </c>
      <c r="S97" t="s">
        <v>87</v>
      </c>
    </row>
    <row r="98" spans="1:19" x14ac:dyDescent="0.35">
      <c r="A98">
        <v>97</v>
      </c>
      <c r="B98">
        <v>32</v>
      </c>
      <c r="C98" t="s">
        <v>156</v>
      </c>
      <c r="D98" t="s">
        <v>18</v>
      </c>
      <c r="E98" t="s">
        <v>142</v>
      </c>
      <c r="F98" t="s">
        <v>66</v>
      </c>
      <c r="G98">
        <v>73</v>
      </c>
      <c r="H98" t="s">
        <v>78</v>
      </c>
      <c r="I98" t="s">
        <v>35</v>
      </c>
      <c r="J98" t="s">
        <v>79</v>
      </c>
      <c r="K98" t="s">
        <v>36</v>
      </c>
      <c r="L98">
        <v>3.6</v>
      </c>
      <c r="M98" t="s">
        <v>25</v>
      </c>
      <c r="N98" t="s">
        <v>26</v>
      </c>
      <c r="O98" t="s">
        <v>25</v>
      </c>
      <c r="P98" t="s">
        <v>25</v>
      </c>
      <c r="Q98">
        <v>43</v>
      </c>
      <c r="R98" t="s">
        <v>27</v>
      </c>
      <c r="S98" t="s">
        <v>96</v>
      </c>
    </row>
    <row r="99" spans="1:19" x14ac:dyDescent="0.35">
      <c r="A99">
        <v>98</v>
      </c>
      <c r="B99">
        <v>21</v>
      </c>
      <c r="C99" t="s">
        <v>155</v>
      </c>
      <c r="D99" t="s">
        <v>18</v>
      </c>
      <c r="E99" t="s">
        <v>70</v>
      </c>
      <c r="F99" t="s">
        <v>41</v>
      </c>
      <c r="G99">
        <v>92</v>
      </c>
      <c r="H99" t="s">
        <v>140</v>
      </c>
      <c r="I99" t="s">
        <v>43</v>
      </c>
      <c r="J99" t="s">
        <v>84</v>
      </c>
      <c r="K99" t="s">
        <v>24</v>
      </c>
      <c r="L99">
        <v>4.8</v>
      </c>
      <c r="M99" t="s">
        <v>25</v>
      </c>
      <c r="N99" t="s">
        <v>73</v>
      </c>
      <c r="O99" t="s">
        <v>25</v>
      </c>
      <c r="P99" t="s">
        <v>25</v>
      </c>
      <c r="Q99">
        <v>37</v>
      </c>
      <c r="R99" t="s">
        <v>32</v>
      </c>
      <c r="S99" t="s">
        <v>48</v>
      </c>
    </row>
    <row r="100" spans="1:19" x14ac:dyDescent="0.35">
      <c r="A100">
        <v>99</v>
      </c>
      <c r="B100">
        <v>20</v>
      </c>
      <c r="C100" t="s">
        <v>155</v>
      </c>
      <c r="D100" t="s">
        <v>18</v>
      </c>
      <c r="E100" t="s">
        <v>33</v>
      </c>
      <c r="F100" t="s">
        <v>20</v>
      </c>
      <c r="G100">
        <v>67</v>
      </c>
      <c r="H100" t="s">
        <v>83</v>
      </c>
      <c r="I100" t="s">
        <v>91</v>
      </c>
      <c r="J100" t="s">
        <v>84</v>
      </c>
      <c r="K100" t="s">
        <v>36</v>
      </c>
      <c r="L100">
        <v>2.6</v>
      </c>
      <c r="M100" t="s">
        <v>25</v>
      </c>
      <c r="N100" t="s">
        <v>44</v>
      </c>
      <c r="O100" t="s">
        <v>25</v>
      </c>
      <c r="P100" t="s">
        <v>25</v>
      </c>
      <c r="Q100">
        <v>20</v>
      </c>
      <c r="R100" t="s">
        <v>74</v>
      </c>
      <c r="S100" t="s">
        <v>48</v>
      </c>
    </row>
    <row r="101" spans="1:19" x14ac:dyDescent="0.35">
      <c r="A101">
        <v>100</v>
      </c>
      <c r="B101">
        <v>26</v>
      </c>
      <c r="C101" t="s">
        <v>155</v>
      </c>
      <c r="D101" t="s">
        <v>18</v>
      </c>
      <c r="E101" t="s">
        <v>103</v>
      </c>
      <c r="F101" t="s">
        <v>20</v>
      </c>
      <c r="G101">
        <v>40</v>
      </c>
      <c r="H101" t="s">
        <v>67</v>
      </c>
      <c r="I101" t="s">
        <v>91</v>
      </c>
      <c r="J101" t="s">
        <v>125</v>
      </c>
      <c r="K101" t="s">
        <v>52</v>
      </c>
      <c r="L101">
        <v>3.7</v>
      </c>
      <c r="M101" t="s">
        <v>25</v>
      </c>
      <c r="N101" t="s">
        <v>26</v>
      </c>
      <c r="O101" t="s">
        <v>25</v>
      </c>
      <c r="P101" t="s">
        <v>25</v>
      </c>
      <c r="Q101">
        <v>33</v>
      </c>
      <c r="R101" t="s">
        <v>85</v>
      </c>
      <c r="S101" t="s">
        <v>57</v>
      </c>
    </row>
    <row r="102" spans="1:19" x14ac:dyDescent="0.35">
      <c r="A102">
        <v>101</v>
      </c>
      <c r="B102">
        <v>62</v>
      </c>
      <c r="C102" t="s">
        <v>157</v>
      </c>
      <c r="D102" t="s">
        <v>18</v>
      </c>
      <c r="E102" t="s">
        <v>88</v>
      </c>
      <c r="F102" t="s">
        <v>66</v>
      </c>
      <c r="G102">
        <v>98</v>
      </c>
      <c r="H102" t="s">
        <v>146</v>
      </c>
      <c r="I102" t="s">
        <v>43</v>
      </c>
      <c r="J102" t="s">
        <v>31</v>
      </c>
      <c r="K102" t="s">
        <v>56</v>
      </c>
      <c r="L102">
        <v>2.7</v>
      </c>
      <c r="M102" t="s">
        <v>25</v>
      </c>
      <c r="N102" t="s">
        <v>26</v>
      </c>
      <c r="O102" t="s">
        <v>25</v>
      </c>
      <c r="P102" t="s">
        <v>25</v>
      </c>
      <c r="Q102">
        <v>31</v>
      </c>
      <c r="R102" t="s">
        <v>32</v>
      </c>
      <c r="S102" t="s">
        <v>28</v>
      </c>
    </row>
    <row r="103" spans="1:19" x14ac:dyDescent="0.35">
      <c r="A103">
        <v>102</v>
      </c>
      <c r="B103">
        <v>27</v>
      </c>
      <c r="C103" t="s">
        <v>155</v>
      </c>
      <c r="D103" t="s">
        <v>18</v>
      </c>
      <c r="E103" t="s">
        <v>61</v>
      </c>
      <c r="F103" t="s">
        <v>62</v>
      </c>
      <c r="G103">
        <v>85</v>
      </c>
      <c r="H103" t="s">
        <v>113</v>
      </c>
      <c r="I103" t="s">
        <v>91</v>
      </c>
      <c r="J103" t="s">
        <v>51</v>
      </c>
      <c r="K103" t="s">
        <v>36</v>
      </c>
      <c r="L103">
        <v>4.5999999999999996</v>
      </c>
      <c r="M103" t="s">
        <v>25</v>
      </c>
      <c r="N103" t="s">
        <v>26</v>
      </c>
      <c r="O103" t="s">
        <v>25</v>
      </c>
      <c r="P103" t="s">
        <v>25</v>
      </c>
      <c r="Q103">
        <v>50</v>
      </c>
      <c r="R103" t="s">
        <v>38</v>
      </c>
      <c r="S103" t="s">
        <v>75</v>
      </c>
    </row>
    <row r="104" spans="1:19" x14ac:dyDescent="0.35">
      <c r="A104">
        <v>103</v>
      </c>
      <c r="B104">
        <v>51</v>
      </c>
      <c r="C104" t="s">
        <v>157</v>
      </c>
      <c r="D104" t="s">
        <v>18</v>
      </c>
      <c r="E104" t="s">
        <v>124</v>
      </c>
      <c r="F104" t="s">
        <v>20</v>
      </c>
      <c r="G104">
        <v>67</v>
      </c>
      <c r="H104" t="s">
        <v>100</v>
      </c>
      <c r="I104" t="s">
        <v>22</v>
      </c>
      <c r="J104" t="s">
        <v>82</v>
      </c>
      <c r="K104" t="s">
        <v>24</v>
      </c>
      <c r="L104">
        <v>4.8</v>
      </c>
      <c r="M104" t="s">
        <v>25</v>
      </c>
      <c r="N104" t="s">
        <v>44</v>
      </c>
      <c r="O104" t="s">
        <v>25</v>
      </c>
      <c r="P104" t="s">
        <v>25</v>
      </c>
      <c r="Q104">
        <v>35</v>
      </c>
      <c r="R104" t="s">
        <v>38</v>
      </c>
      <c r="S104" t="s">
        <v>57</v>
      </c>
    </row>
    <row r="105" spans="1:19" x14ac:dyDescent="0.35">
      <c r="A105">
        <v>104</v>
      </c>
      <c r="B105">
        <v>54</v>
      </c>
      <c r="C105" t="s">
        <v>157</v>
      </c>
      <c r="D105" t="s">
        <v>18</v>
      </c>
      <c r="E105" t="s">
        <v>136</v>
      </c>
      <c r="F105" t="s">
        <v>41</v>
      </c>
      <c r="G105">
        <v>89</v>
      </c>
      <c r="H105" t="s">
        <v>63</v>
      </c>
      <c r="I105" t="s">
        <v>22</v>
      </c>
      <c r="J105" t="s">
        <v>107</v>
      </c>
      <c r="K105" t="s">
        <v>24</v>
      </c>
      <c r="L105">
        <v>4</v>
      </c>
      <c r="M105" t="s">
        <v>25</v>
      </c>
      <c r="N105" t="s">
        <v>44</v>
      </c>
      <c r="O105" t="s">
        <v>25</v>
      </c>
      <c r="P105" t="s">
        <v>25</v>
      </c>
      <c r="Q105">
        <v>22</v>
      </c>
      <c r="R105" t="s">
        <v>27</v>
      </c>
      <c r="S105" t="s">
        <v>75</v>
      </c>
    </row>
    <row r="106" spans="1:19" x14ac:dyDescent="0.35">
      <c r="A106">
        <v>105</v>
      </c>
      <c r="B106">
        <v>55</v>
      </c>
      <c r="C106" t="s">
        <v>157</v>
      </c>
      <c r="D106" t="s">
        <v>18</v>
      </c>
      <c r="E106" t="s">
        <v>88</v>
      </c>
      <c r="F106" t="s">
        <v>66</v>
      </c>
      <c r="G106">
        <v>24</v>
      </c>
      <c r="H106" t="s">
        <v>81</v>
      </c>
      <c r="I106" t="s">
        <v>22</v>
      </c>
      <c r="J106" t="s">
        <v>68</v>
      </c>
      <c r="K106" t="s">
        <v>36</v>
      </c>
      <c r="L106">
        <v>4.4000000000000004</v>
      </c>
      <c r="M106" t="s">
        <v>25</v>
      </c>
      <c r="N106" t="s">
        <v>69</v>
      </c>
      <c r="O106" t="s">
        <v>25</v>
      </c>
      <c r="P106" t="s">
        <v>25</v>
      </c>
      <c r="Q106">
        <v>1</v>
      </c>
      <c r="R106" t="s">
        <v>45</v>
      </c>
      <c r="S106" t="s">
        <v>87</v>
      </c>
    </row>
    <row r="107" spans="1:19" x14ac:dyDescent="0.35">
      <c r="A107">
        <v>106</v>
      </c>
      <c r="B107">
        <v>69</v>
      </c>
      <c r="C107" t="s">
        <v>157</v>
      </c>
      <c r="D107" t="s">
        <v>18</v>
      </c>
      <c r="E107" t="s">
        <v>131</v>
      </c>
      <c r="F107" t="s">
        <v>66</v>
      </c>
      <c r="G107">
        <v>96</v>
      </c>
      <c r="H107" t="s">
        <v>83</v>
      </c>
      <c r="I107" t="s">
        <v>43</v>
      </c>
      <c r="J107" t="s">
        <v>60</v>
      </c>
      <c r="K107" t="s">
        <v>56</v>
      </c>
      <c r="L107">
        <v>3.6</v>
      </c>
      <c r="M107" t="s">
        <v>25</v>
      </c>
      <c r="N107" t="s">
        <v>44</v>
      </c>
      <c r="O107" t="s">
        <v>25</v>
      </c>
      <c r="P107" t="s">
        <v>25</v>
      </c>
      <c r="Q107">
        <v>4</v>
      </c>
      <c r="R107" t="s">
        <v>74</v>
      </c>
      <c r="S107" t="s">
        <v>48</v>
      </c>
    </row>
    <row r="108" spans="1:19" x14ac:dyDescent="0.35">
      <c r="A108">
        <v>107</v>
      </c>
      <c r="B108">
        <v>64</v>
      </c>
      <c r="C108" t="s">
        <v>157</v>
      </c>
      <c r="D108" t="s">
        <v>18</v>
      </c>
      <c r="E108" t="s">
        <v>101</v>
      </c>
      <c r="F108" t="s">
        <v>62</v>
      </c>
      <c r="G108">
        <v>35</v>
      </c>
      <c r="H108" t="s">
        <v>147</v>
      </c>
      <c r="I108" t="s">
        <v>22</v>
      </c>
      <c r="J108" t="s">
        <v>51</v>
      </c>
      <c r="K108" t="s">
        <v>52</v>
      </c>
      <c r="L108">
        <v>3.7</v>
      </c>
      <c r="M108" t="s">
        <v>25</v>
      </c>
      <c r="N108" t="s">
        <v>53</v>
      </c>
      <c r="O108" t="s">
        <v>25</v>
      </c>
      <c r="P108" t="s">
        <v>25</v>
      </c>
      <c r="Q108">
        <v>31</v>
      </c>
      <c r="R108" t="s">
        <v>38</v>
      </c>
      <c r="S108" t="s">
        <v>87</v>
      </c>
    </row>
    <row r="109" spans="1:19" x14ac:dyDescent="0.35">
      <c r="A109">
        <v>108</v>
      </c>
      <c r="B109">
        <v>28</v>
      </c>
      <c r="C109" t="s">
        <v>155</v>
      </c>
      <c r="D109" t="s">
        <v>18</v>
      </c>
      <c r="E109" t="s">
        <v>49</v>
      </c>
      <c r="F109" t="s">
        <v>41</v>
      </c>
      <c r="G109">
        <v>67</v>
      </c>
      <c r="H109" t="s">
        <v>127</v>
      </c>
      <c r="I109" t="s">
        <v>22</v>
      </c>
      <c r="J109" t="s">
        <v>77</v>
      </c>
      <c r="K109" t="s">
        <v>24</v>
      </c>
      <c r="L109">
        <v>3.1</v>
      </c>
      <c r="M109" t="s">
        <v>25</v>
      </c>
      <c r="N109" t="s">
        <v>44</v>
      </c>
      <c r="O109" t="s">
        <v>25</v>
      </c>
      <c r="P109" t="s">
        <v>25</v>
      </c>
      <c r="Q109">
        <v>46</v>
      </c>
      <c r="R109" t="s">
        <v>45</v>
      </c>
      <c r="S109" t="s">
        <v>28</v>
      </c>
    </row>
    <row r="110" spans="1:19" x14ac:dyDescent="0.35">
      <c r="A110">
        <v>109</v>
      </c>
      <c r="B110">
        <v>70</v>
      </c>
      <c r="C110" t="s">
        <v>157</v>
      </c>
      <c r="D110" t="s">
        <v>18</v>
      </c>
      <c r="E110" t="s">
        <v>124</v>
      </c>
      <c r="F110" t="s">
        <v>20</v>
      </c>
      <c r="G110">
        <v>79</v>
      </c>
      <c r="H110" t="s">
        <v>55</v>
      </c>
      <c r="I110" t="s">
        <v>22</v>
      </c>
      <c r="J110" t="s">
        <v>72</v>
      </c>
      <c r="K110" t="s">
        <v>36</v>
      </c>
      <c r="L110">
        <v>3.4</v>
      </c>
      <c r="M110" t="s">
        <v>25</v>
      </c>
      <c r="N110" t="s">
        <v>44</v>
      </c>
      <c r="O110" t="s">
        <v>25</v>
      </c>
      <c r="P110" t="s">
        <v>25</v>
      </c>
      <c r="Q110">
        <v>32</v>
      </c>
      <c r="R110" t="s">
        <v>74</v>
      </c>
      <c r="S110" t="s">
        <v>75</v>
      </c>
    </row>
    <row r="111" spans="1:19" x14ac:dyDescent="0.35">
      <c r="A111">
        <v>110</v>
      </c>
      <c r="B111">
        <v>58</v>
      </c>
      <c r="C111" t="s">
        <v>157</v>
      </c>
      <c r="D111" t="s">
        <v>18</v>
      </c>
      <c r="E111" t="s">
        <v>112</v>
      </c>
      <c r="F111" t="s">
        <v>20</v>
      </c>
      <c r="G111">
        <v>85</v>
      </c>
      <c r="H111" t="s">
        <v>89</v>
      </c>
      <c r="I111" t="s">
        <v>43</v>
      </c>
      <c r="J111" t="s">
        <v>82</v>
      </c>
      <c r="K111" t="s">
        <v>36</v>
      </c>
      <c r="L111">
        <v>2.6</v>
      </c>
      <c r="M111" t="s">
        <v>25</v>
      </c>
      <c r="N111" t="s">
        <v>44</v>
      </c>
      <c r="O111" t="s">
        <v>25</v>
      </c>
      <c r="P111" t="s">
        <v>25</v>
      </c>
      <c r="Q111">
        <v>43</v>
      </c>
      <c r="R111" t="s">
        <v>74</v>
      </c>
      <c r="S111" t="s">
        <v>28</v>
      </c>
    </row>
    <row r="112" spans="1:19" x14ac:dyDescent="0.35">
      <c r="A112">
        <v>111</v>
      </c>
      <c r="B112">
        <v>56</v>
      </c>
      <c r="C112" t="s">
        <v>157</v>
      </c>
      <c r="D112" t="s">
        <v>18</v>
      </c>
      <c r="E112" t="s">
        <v>131</v>
      </c>
      <c r="F112" t="s">
        <v>66</v>
      </c>
      <c r="G112">
        <v>26</v>
      </c>
      <c r="H112" t="s">
        <v>83</v>
      </c>
      <c r="I112" t="s">
        <v>43</v>
      </c>
      <c r="J112" t="s">
        <v>93</v>
      </c>
      <c r="K112" t="s">
        <v>52</v>
      </c>
      <c r="L112">
        <v>4</v>
      </c>
      <c r="M112" t="s">
        <v>25</v>
      </c>
      <c r="N112" t="s">
        <v>53</v>
      </c>
      <c r="O112" t="s">
        <v>25</v>
      </c>
      <c r="P112" t="s">
        <v>25</v>
      </c>
      <c r="Q112">
        <v>26</v>
      </c>
      <c r="R112" t="s">
        <v>27</v>
      </c>
      <c r="S112" t="s">
        <v>28</v>
      </c>
    </row>
    <row r="113" spans="1:19" x14ac:dyDescent="0.35">
      <c r="A113">
        <v>112</v>
      </c>
      <c r="B113">
        <v>26</v>
      </c>
      <c r="C113" t="s">
        <v>155</v>
      </c>
      <c r="D113" t="s">
        <v>18</v>
      </c>
      <c r="E113" t="s">
        <v>132</v>
      </c>
      <c r="F113" t="s">
        <v>66</v>
      </c>
      <c r="G113">
        <v>75</v>
      </c>
      <c r="H113" t="s">
        <v>34</v>
      </c>
      <c r="I113" t="s">
        <v>22</v>
      </c>
      <c r="J113" t="s">
        <v>72</v>
      </c>
      <c r="K113" t="s">
        <v>52</v>
      </c>
      <c r="L113">
        <v>5</v>
      </c>
      <c r="M113" t="s">
        <v>25</v>
      </c>
      <c r="N113" t="s">
        <v>37</v>
      </c>
      <c r="O113" t="s">
        <v>25</v>
      </c>
      <c r="P113" t="s">
        <v>25</v>
      </c>
      <c r="Q113">
        <v>9</v>
      </c>
      <c r="R113" t="s">
        <v>38</v>
      </c>
      <c r="S113" t="s">
        <v>48</v>
      </c>
    </row>
    <row r="114" spans="1:19" x14ac:dyDescent="0.35">
      <c r="A114">
        <v>113</v>
      </c>
      <c r="B114">
        <v>37</v>
      </c>
      <c r="C114" t="s">
        <v>156</v>
      </c>
      <c r="D114" t="s">
        <v>18</v>
      </c>
      <c r="E114" t="s">
        <v>142</v>
      </c>
      <c r="F114" t="s">
        <v>66</v>
      </c>
      <c r="G114">
        <v>65</v>
      </c>
      <c r="H114" t="s">
        <v>102</v>
      </c>
      <c r="I114" t="s">
        <v>43</v>
      </c>
      <c r="J114" t="s">
        <v>107</v>
      </c>
      <c r="K114" t="s">
        <v>36</v>
      </c>
      <c r="L114">
        <v>4.3</v>
      </c>
      <c r="M114" t="s">
        <v>25</v>
      </c>
      <c r="N114" t="s">
        <v>37</v>
      </c>
      <c r="O114" t="s">
        <v>25</v>
      </c>
      <c r="P114" t="s">
        <v>25</v>
      </c>
      <c r="Q114">
        <v>28</v>
      </c>
      <c r="R114" t="s">
        <v>45</v>
      </c>
      <c r="S114" t="s">
        <v>75</v>
      </c>
    </row>
    <row r="115" spans="1:19" x14ac:dyDescent="0.35">
      <c r="A115">
        <v>114</v>
      </c>
      <c r="B115">
        <v>44</v>
      </c>
      <c r="C115" t="s">
        <v>156</v>
      </c>
      <c r="D115" t="s">
        <v>18</v>
      </c>
      <c r="E115" t="s">
        <v>123</v>
      </c>
      <c r="F115" t="s">
        <v>66</v>
      </c>
      <c r="G115">
        <v>54</v>
      </c>
      <c r="H115" t="s">
        <v>126</v>
      </c>
      <c r="I115" t="s">
        <v>22</v>
      </c>
      <c r="J115" t="s">
        <v>31</v>
      </c>
      <c r="K115" t="s">
        <v>24</v>
      </c>
      <c r="L115">
        <v>3.1</v>
      </c>
      <c r="M115" t="s">
        <v>25</v>
      </c>
      <c r="N115" t="s">
        <v>44</v>
      </c>
      <c r="O115" t="s">
        <v>25</v>
      </c>
      <c r="P115" t="s">
        <v>25</v>
      </c>
      <c r="Q115">
        <v>20</v>
      </c>
      <c r="R115" t="s">
        <v>45</v>
      </c>
      <c r="S115" t="s">
        <v>57</v>
      </c>
    </row>
    <row r="116" spans="1:19" x14ac:dyDescent="0.35">
      <c r="A116">
        <v>115</v>
      </c>
      <c r="B116">
        <v>70</v>
      </c>
      <c r="C116" t="s">
        <v>157</v>
      </c>
      <c r="D116" t="s">
        <v>18</v>
      </c>
      <c r="E116" t="s">
        <v>61</v>
      </c>
      <c r="F116" t="s">
        <v>62</v>
      </c>
      <c r="G116">
        <v>95</v>
      </c>
      <c r="H116" t="s">
        <v>34</v>
      </c>
      <c r="I116" t="s">
        <v>35</v>
      </c>
      <c r="J116" t="s">
        <v>143</v>
      </c>
      <c r="K116" t="s">
        <v>52</v>
      </c>
      <c r="L116">
        <v>3.7</v>
      </c>
      <c r="M116" t="s">
        <v>25</v>
      </c>
      <c r="N116" t="s">
        <v>73</v>
      </c>
      <c r="O116" t="s">
        <v>25</v>
      </c>
      <c r="P116" t="s">
        <v>25</v>
      </c>
      <c r="Q116">
        <v>9</v>
      </c>
      <c r="R116" t="s">
        <v>32</v>
      </c>
      <c r="S116" t="s">
        <v>39</v>
      </c>
    </row>
    <row r="117" spans="1:19" x14ac:dyDescent="0.35">
      <c r="A117">
        <v>116</v>
      </c>
      <c r="B117">
        <v>53</v>
      </c>
      <c r="C117" t="s">
        <v>157</v>
      </c>
      <c r="D117" t="s">
        <v>18</v>
      </c>
      <c r="E117" t="s">
        <v>86</v>
      </c>
      <c r="F117" t="s">
        <v>20</v>
      </c>
      <c r="G117">
        <v>94</v>
      </c>
      <c r="H117" t="s">
        <v>50</v>
      </c>
      <c r="I117" t="s">
        <v>43</v>
      </c>
      <c r="J117" t="s">
        <v>23</v>
      </c>
      <c r="K117" t="s">
        <v>36</v>
      </c>
      <c r="L117">
        <v>3.8</v>
      </c>
      <c r="M117" t="s">
        <v>25</v>
      </c>
      <c r="N117" t="s">
        <v>53</v>
      </c>
      <c r="O117" t="s">
        <v>25</v>
      </c>
      <c r="P117" t="s">
        <v>25</v>
      </c>
      <c r="Q117">
        <v>48</v>
      </c>
      <c r="R117" t="s">
        <v>85</v>
      </c>
      <c r="S117" t="s">
        <v>96</v>
      </c>
    </row>
    <row r="118" spans="1:19" x14ac:dyDescent="0.35">
      <c r="A118">
        <v>117</v>
      </c>
      <c r="B118">
        <v>55</v>
      </c>
      <c r="C118" t="s">
        <v>157</v>
      </c>
      <c r="D118" t="s">
        <v>18</v>
      </c>
      <c r="E118" t="s">
        <v>70</v>
      </c>
      <c r="F118" t="s">
        <v>41</v>
      </c>
      <c r="G118">
        <v>86</v>
      </c>
      <c r="H118" t="s">
        <v>140</v>
      </c>
      <c r="I118" t="s">
        <v>35</v>
      </c>
      <c r="J118" t="s">
        <v>143</v>
      </c>
      <c r="K118" t="s">
        <v>36</v>
      </c>
      <c r="L118">
        <v>3.4</v>
      </c>
      <c r="M118" t="s">
        <v>25</v>
      </c>
      <c r="N118" t="s">
        <v>37</v>
      </c>
      <c r="O118" t="s">
        <v>25</v>
      </c>
      <c r="P118" t="s">
        <v>25</v>
      </c>
      <c r="Q118">
        <v>12</v>
      </c>
      <c r="R118" t="s">
        <v>27</v>
      </c>
      <c r="S118" t="s">
        <v>48</v>
      </c>
    </row>
    <row r="119" spans="1:19" x14ac:dyDescent="0.35">
      <c r="A119">
        <v>118</v>
      </c>
      <c r="B119">
        <v>50</v>
      </c>
      <c r="C119" t="s">
        <v>156</v>
      </c>
      <c r="D119" t="s">
        <v>18</v>
      </c>
      <c r="E119" t="s">
        <v>40</v>
      </c>
      <c r="F119" t="s">
        <v>41</v>
      </c>
      <c r="G119">
        <v>32</v>
      </c>
      <c r="H119" t="s">
        <v>146</v>
      </c>
      <c r="I119" t="s">
        <v>22</v>
      </c>
      <c r="J119" t="s">
        <v>133</v>
      </c>
      <c r="K119" t="s">
        <v>52</v>
      </c>
      <c r="L119">
        <v>4.5999999999999996</v>
      </c>
      <c r="M119" t="s">
        <v>25</v>
      </c>
      <c r="N119" t="s">
        <v>26</v>
      </c>
      <c r="O119" t="s">
        <v>25</v>
      </c>
      <c r="P119" t="s">
        <v>25</v>
      </c>
      <c r="Q119">
        <v>29</v>
      </c>
      <c r="R119" t="s">
        <v>32</v>
      </c>
      <c r="S119" t="s">
        <v>28</v>
      </c>
    </row>
    <row r="120" spans="1:19" x14ac:dyDescent="0.35">
      <c r="A120">
        <v>119</v>
      </c>
      <c r="B120">
        <v>50</v>
      </c>
      <c r="C120" t="s">
        <v>156</v>
      </c>
      <c r="D120" t="s">
        <v>18</v>
      </c>
      <c r="E120" t="s">
        <v>29</v>
      </c>
      <c r="F120" t="s">
        <v>20</v>
      </c>
      <c r="G120">
        <v>45</v>
      </c>
      <c r="H120" t="s">
        <v>21</v>
      </c>
      <c r="I120" t="s">
        <v>22</v>
      </c>
      <c r="J120" t="s">
        <v>120</v>
      </c>
      <c r="K120" t="s">
        <v>56</v>
      </c>
      <c r="L120">
        <v>4.8</v>
      </c>
      <c r="M120" t="s">
        <v>25</v>
      </c>
      <c r="N120" t="s">
        <v>69</v>
      </c>
      <c r="O120" t="s">
        <v>25</v>
      </c>
      <c r="P120" t="s">
        <v>25</v>
      </c>
      <c r="Q120">
        <v>27</v>
      </c>
      <c r="R120" t="s">
        <v>32</v>
      </c>
      <c r="S120" t="s">
        <v>75</v>
      </c>
    </row>
    <row r="121" spans="1:19" x14ac:dyDescent="0.35">
      <c r="A121">
        <v>120</v>
      </c>
      <c r="B121">
        <v>38</v>
      </c>
      <c r="C121" t="s">
        <v>156</v>
      </c>
      <c r="D121" t="s">
        <v>18</v>
      </c>
      <c r="E121" t="s">
        <v>61</v>
      </c>
      <c r="F121" t="s">
        <v>62</v>
      </c>
      <c r="G121">
        <v>76</v>
      </c>
      <c r="H121" t="s">
        <v>50</v>
      </c>
      <c r="I121" t="s">
        <v>43</v>
      </c>
      <c r="J121" t="s">
        <v>120</v>
      </c>
      <c r="K121" t="s">
        <v>56</v>
      </c>
      <c r="L121">
        <v>4.3</v>
      </c>
      <c r="M121" t="s">
        <v>25</v>
      </c>
      <c r="N121" t="s">
        <v>26</v>
      </c>
      <c r="O121" t="s">
        <v>25</v>
      </c>
      <c r="P121" t="s">
        <v>25</v>
      </c>
      <c r="Q121">
        <v>44</v>
      </c>
      <c r="R121" t="s">
        <v>32</v>
      </c>
      <c r="S121" t="s">
        <v>48</v>
      </c>
    </row>
    <row r="122" spans="1:19" x14ac:dyDescent="0.35">
      <c r="A122">
        <v>121</v>
      </c>
      <c r="B122">
        <v>64</v>
      </c>
      <c r="C122" t="s">
        <v>157</v>
      </c>
      <c r="D122" t="s">
        <v>18</v>
      </c>
      <c r="E122" t="s">
        <v>123</v>
      </c>
      <c r="F122" t="s">
        <v>66</v>
      </c>
      <c r="G122">
        <v>84</v>
      </c>
      <c r="H122" t="s">
        <v>63</v>
      </c>
      <c r="I122" t="s">
        <v>22</v>
      </c>
      <c r="J122" t="s">
        <v>107</v>
      </c>
      <c r="K122" t="s">
        <v>52</v>
      </c>
      <c r="L122">
        <v>4</v>
      </c>
      <c r="M122" t="s">
        <v>25</v>
      </c>
      <c r="N122" t="s">
        <v>26</v>
      </c>
      <c r="O122" t="s">
        <v>25</v>
      </c>
      <c r="P122" t="s">
        <v>25</v>
      </c>
      <c r="Q122">
        <v>32</v>
      </c>
      <c r="R122" t="s">
        <v>74</v>
      </c>
      <c r="S122" t="s">
        <v>48</v>
      </c>
    </row>
    <row r="123" spans="1:19" x14ac:dyDescent="0.35">
      <c r="A123">
        <v>122</v>
      </c>
      <c r="B123">
        <v>19</v>
      </c>
      <c r="C123" t="s">
        <v>154</v>
      </c>
      <c r="D123" t="s">
        <v>18</v>
      </c>
      <c r="E123" t="s">
        <v>58</v>
      </c>
      <c r="F123" t="s">
        <v>20</v>
      </c>
      <c r="G123">
        <v>72</v>
      </c>
      <c r="H123" t="s">
        <v>140</v>
      </c>
      <c r="I123" t="s">
        <v>43</v>
      </c>
      <c r="J123" t="s">
        <v>77</v>
      </c>
      <c r="K123" t="s">
        <v>24</v>
      </c>
      <c r="L123">
        <v>4.2</v>
      </c>
      <c r="M123" t="s">
        <v>25</v>
      </c>
      <c r="N123" t="s">
        <v>53</v>
      </c>
      <c r="O123" t="s">
        <v>25</v>
      </c>
      <c r="P123" t="s">
        <v>25</v>
      </c>
      <c r="Q123">
        <v>11</v>
      </c>
      <c r="R123" t="s">
        <v>32</v>
      </c>
      <c r="S123" t="s">
        <v>28</v>
      </c>
    </row>
    <row r="124" spans="1:19" x14ac:dyDescent="0.35">
      <c r="A124">
        <v>123</v>
      </c>
      <c r="B124">
        <v>40</v>
      </c>
      <c r="C124" t="s">
        <v>156</v>
      </c>
      <c r="D124" t="s">
        <v>18</v>
      </c>
      <c r="E124" t="s">
        <v>131</v>
      </c>
      <c r="F124" t="s">
        <v>66</v>
      </c>
      <c r="G124">
        <v>40</v>
      </c>
      <c r="H124" t="s">
        <v>148</v>
      </c>
      <c r="I124" t="s">
        <v>22</v>
      </c>
      <c r="J124" t="s">
        <v>109</v>
      </c>
      <c r="K124" t="s">
        <v>36</v>
      </c>
      <c r="L124">
        <v>4.8</v>
      </c>
      <c r="M124" t="s">
        <v>25</v>
      </c>
      <c r="N124" t="s">
        <v>69</v>
      </c>
      <c r="O124" t="s">
        <v>25</v>
      </c>
      <c r="P124" t="s">
        <v>25</v>
      </c>
      <c r="Q124">
        <v>44</v>
      </c>
      <c r="R124" t="s">
        <v>32</v>
      </c>
      <c r="S124" t="s">
        <v>28</v>
      </c>
    </row>
    <row r="125" spans="1:19" x14ac:dyDescent="0.35">
      <c r="A125">
        <v>124</v>
      </c>
      <c r="B125">
        <v>57</v>
      </c>
      <c r="C125" t="s">
        <v>157</v>
      </c>
      <c r="D125" t="s">
        <v>18</v>
      </c>
      <c r="E125" t="s">
        <v>29</v>
      </c>
      <c r="F125" t="s">
        <v>20</v>
      </c>
      <c r="G125">
        <v>89</v>
      </c>
      <c r="H125" t="s">
        <v>59</v>
      </c>
      <c r="I125" t="s">
        <v>22</v>
      </c>
      <c r="J125" t="s">
        <v>109</v>
      </c>
      <c r="K125" t="s">
        <v>56</v>
      </c>
      <c r="L125">
        <v>3.1</v>
      </c>
      <c r="M125" t="s">
        <v>25</v>
      </c>
      <c r="N125" t="s">
        <v>37</v>
      </c>
      <c r="O125" t="s">
        <v>25</v>
      </c>
      <c r="P125" t="s">
        <v>25</v>
      </c>
      <c r="Q125">
        <v>46</v>
      </c>
      <c r="R125" t="s">
        <v>32</v>
      </c>
      <c r="S125" t="s">
        <v>39</v>
      </c>
    </row>
    <row r="126" spans="1:19" x14ac:dyDescent="0.35">
      <c r="A126">
        <v>125</v>
      </c>
      <c r="B126">
        <v>44</v>
      </c>
      <c r="C126" t="s">
        <v>156</v>
      </c>
      <c r="D126" t="s">
        <v>18</v>
      </c>
      <c r="E126" t="s">
        <v>29</v>
      </c>
      <c r="F126" t="s">
        <v>20</v>
      </c>
      <c r="G126">
        <v>86</v>
      </c>
      <c r="H126" t="s">
        <v>106</v>
      </c>
      <c r="I126" t="s">
        <v>43</v>
      </c>
      <c r="J126" t="s">
        <v>23</v>
      </c>
      <c r="K126" t="s">
        <v>36</v>
      </c>
      <c r="L126">
        <v>3.1</v>
      </c>
      <c r="M126" t="s">
        <v>25</v>
      </c>
      <c r="N126" t="s">
        <v>44</v>
      </c>
      <c r="O126" t="s">
        <v>25</v>
      </c>
      <c r="P126" t="s">
        <v>25</v>
      </c>
      <c r="Q126">
        <v>50</v>
      </c>
      <c r="R126" t="s">
        <v>45</v>
      </c>
      <c r="S126" t="s">
        <v>48</v>
      </c>
    </row>
    <row r="127" spans="1:19" x14ac:dyDescent="0.35">
      <c r="A127">
        <v>126</v>
      </c>
      <c r="B127">
        <v>49</v>
      </c>
      <c r="C127" t="s">
        <v>156</v>
      </c>
      <c r="D127" t="s">
        <v>18</v>
      </c>
      <c r="E127" t="s">
        <v>58</v>
      </c>
      <c r="F127" t="s">
        <v>20</v>
      </c>
      <c r="G127">
        <v>54</v>
      </c>
      <c r="H127" t="s">
        <v>98</v>
      </c>
      <c r="I127" t="s">
        <v>43</v>
      </c>
      <c r="J127" t="s">
        <v>125</v>
      </c>
      <c r="K127" t="s">
        <v>24</v>
      </c>
      <c r="L127">
        <v>3.6</v>
      </c>
      <c r="M127" t="s">
        <v>25</v>
      </c>
      <c r="N127" t="s">
        <v>44</v>
      </c>
      <c r="O127" t="s">
        <v>25</v>
      </c>
      <c r="P127" t="s">
        <v>25</v>
      </c>
      <c r="Q127">
        <v>45</v>
      </c>
      <c r="R127" t="s">
        <v>27</v>
      </c>
      <c r="S127" t="s">
        <v>96</v>
      </c>
    </row>
    <row r="128" spans="1:19" x14ac:dyDescent="0.35">
      <c r="A128">
        <v>127</v>
      </c>
      <c r="B128">
        <v>43</v>
      </c>
      <c r="C128" t="s">
        <v>156</v>
      </c>
      <c r="D128" t="s">
        <v>18</v>
      </c>
      <c r="E128" t="s">
        <v>58</v>
      </c>
      <c r="F128" t="s">
        <v>20</v>
      </c>
      <c r="G128">
        <v>36</v>
      </c>
      <c r="H128" t="s">
        <v>90</v>
      </c>
      <c r="I128" t="s">
        <v>22</v>
      </c>
      <c r="J128" t="s">
        <v>68</v>
      </c>
      <c r="K128" t="s">
        <v>36</v>
      </c>
      <c r="L128">
        <v>3.9</v>
      </c>
      <c r="M128" t="s">
        <v>25</v>
      </c>
      <c r="N128" t="s">
        <v>73</v>
      </c>
      <c r="O128" t="s">
        <v>25</v>
      </c>
      <c r="P128" t="s">
        <v>25</v>
      </c>
      <c r="Q128">
        <v>48</v>
      </c>
      <c r="R128" t="s">
        <v>32</v>
      </c>
      <c r="S128" t="s">
        <v>96</v>
      </c>
    </row>
    <row r="129" spans="1:19" x14ac:dyDescent="0.35">
      <c r="A129">
        <v>128</v>
      </c>
      <c r="B129">
        <v>24</v>
      </c>
      <c r="C129" t="s">
        <v>155</v>
      </c>
      <c r="D129" t="s">
        <v>18</v>
      </c>
      <c r="E129" t="s">
        <v>29</v>
      </c>
      <c r="F129" t="s">
        <v>20</v>
      </c>
      <c r="G129">
        <v>89</v>
      </c>
      <c r="H129" t="s">
        <v>90</v>
      </c>
      <c r="I129" t="s">
        <v>43</v>
      </c>
      <c r="J129" t="s">
        <v>23</v>
      </c>
      <c r="K129" t="s">
        <v>24</v>
      </c>
      <c r="L129">
        <v>4.8</v>
      </c>
      <c r="M129" t="s">
        <v>25</v>
      </c>
      <c r="N129" t="s">
        <v>44</v>
      </c>
      <c r="O129" t="s">
        <v>25</v>
      </c>
      <c r="P129" t="s">
        <v>25</v>
      </c>
      <c r="Q129">
        <v>26</v>
      </c>
      <c r="R129" t="s">
        <v>38</v>
      </c>
      <c r="S129" t="s">
        <v>39</v>
      </c>
    </row>
    <row r="130" spans="1:19" x14ac:dyDescent="0.35">
      <c r="A130">
        <v>129</v>
      </c>
      <c r="B130">
        <v>20</v>
      </c>
      <c r="C130" t="s">
        <v>155</v>
      </c>
      <c r="D130" t="s">
        <v>18</v>
      </c>
      <c r="E130" t="s">
        <v>118</v>
      </c>
      <c r="F130" t="s">
        <v>66</v>
      </c>
      <c r="G130">
        <v>32</v>
      </c>
      <c r="H130" t="s">
        <v>98</v>
      </c>
      <c r="I130" t="s">
        <v>43</v>
      </c>
      <c r="J130" t="s">
        <v>79</v>
      </c>
      <c r="K130" t="s">
        <v>36</v>
      </c>
      <c r="L130">
        <v>4.7</v>
      </c>
      <c r="M130" t="s">
        <v>25</v>
      </c>
      <c r="N130" t="s">
        <v>53</v>
      </c>
      <c r="O130" t="s">
        <v>25</v>
      </c>
      <c r="P130" t="s">
        <v>25</v>
      </c>
      <c r="Q130">
        <v>21</v>
      </c>
      <c r="R130" t="s">
        <v>38</v>
      </c>
      <c r="S130" t="s">
        <v>28</v>
      </c>
    </row>
    <row r="131" spans="1:19" x14ac:dyDescent="0.35">
      <c r="A131">
        <v>130</v>
      </c>
      <c r="B131">
        <v>24</v>
      </c>
      <c r="C131" t="s">
        <v>155</v>
      </c>
      <c r="D131" t="s">
        <v>18</v>
      </c>
      <c r="E131" t="s">
        <v>80</v>
      </c>
      <c r="F131" t="s">
        <v>20</v>
      </c>
      <c r="G131">
        <v>67</v>
      </c>
      <c r="H131" t="s">
        <v>137</v>
      </c>
      <c r="I131" t="s">
        <v>91</v>
      </c>
      <c r="J131" t="s">
        <v>77</v>
      </c>
      <c r="K131" t="s">
        <v>52</v>
      </c>
      <c r="L131">
        <v>4.2</v>
      </c>
      <c r="M131" t="s">
        <v>25</v>
      </c>
      <c r="N131" t="s">
        <v>69</v>
      </c>
      <c r="O131" t="s">
        <v>25</v>
      </c>
      <c r="P131" t="s">
        <v>25</v>
      </c>
      <c r="Q131">
        <v>49</v>
      </c>
      <c r="R131" t="s">
        <v>45</v>
      </c>
      <c r="S131" t="s">
        <v>75</v>
      </c>
    </row>
    <row r="132" spans="1:19" x14ac:dyDescent="0.35">
      <c r="A132">
        <v>131</v>
      </c>
      <c r="B132">
        <v>44</v>
      </c>
      <c r="C132" t="s">
        <v>156</v>
      </c>
      <c r="D132" t="s">
        <v>18</v>
      </c>
      <c r="E132" t="s">
        <v>118</v>
      </c>
      <c r="F132" t="s">
        <v>66</v>
      </c>
      <c r="G132">
        <v>39</v>
      </c>
      <c r="H132" t="s">
        <v>21</v>
      </c>
      <c r="I132" t="s">
        <v>22</v>
      </c>
      <c r="J132" t="s">
        <v>82</v>
      </c>
      <c r="K132" t="s">
        <v>56</v>
      </c>
      <c r="L132">
        <v>3.7</v>
      </c>
      <c r="M132" t="s">
        <v>25</v>
      </c>
      <c r="N132" t="s">
        <v>44</v>
      </c>
      <c r="O132" t="s">
        <v>25</v>
      </c>
      <c r="P132" t="s">
        <v>25</v>
      </c>
      <c r="Q132">
        <v>13</v>
      </c>
      <c r="R132" t="s">
        <v>45</v>
      </c>
      <c r="S132" t="s">
        <v>28</v>
      </c>
    </row>
    <row r="133" spans="1:19" x14ac:dyDescent="0.35">
      <c r="A133">
        <v>132</v>
      </c>
      <c r="B133">
        <v>28</v>
      </c>
      <c r="C133" t="s">
        <v>155</v>
      </c>
      <c r="D133" t="s">
        <v>18</v>
      </c>
      <c r="E133" t="s">
        <v>86</v>
      </c>
      <c r="F133" t="s">
        <v>20</v>
      </c>
      <c r="G133">
        <v>29</v>
      </c>
      <c r="H133" t="s">
        <v>30</v>
      </c>
      <c r="I133" t="s">
        <v>22</v>
      </c>
      <c r="J133" t="s">
        <v>125</v>
      </c>
      <c r="K133" t="s">
        <v>52</v>
      </c>
      <c r="L133">
        <v>3.9</v>
      </c>
      <c r="M133" t="s">
        <v>25</v>
      </c>
      <c r="N133" t="s">
        <v>53</v>
      </c>
      <c r="O133" t="s">
        <v>25</v>
      </c>
      <c r="P133" t="s">
        <v>25</v>
      </c>
      <c r="Q133">
        <v>46</v>
      </c>
      <c r="R133" t="s">
        <v>38</v>
      </c>
      <c r="S133" t="s">
        <v>39</v>
      </c>
    </row>
    <row r="134" spans="1:19" x14ac:dyDescent="0.35">
      <c r="A134">
        <v>133</v>
      </c>
      <c r="B134">
        <v>30</v>
      </c>
      <c r="C134" t="s">
        <v>155</v>
      </c>
      <c r="D134" t="s">
        <v>18</v>
      </c>
      <c r="E134" t="s">
        <v>131</v>
      </c>
      <c r="F134" t="s">
        <v>66</v>
      </c>
      <c r="G134">
        <v>58</v>
      </c>
      <c r="H134" t="s">
        <v>129</v>
      </c>
      <c r="I134" t="s">
        <v>43</v>
      </c>
      <c r="J134" t="s">
        <v>120</v>
      </c>
      <c r="K134" t="s">
        <v>56</v>
      </c>
      <c r="L134">
        <v>4.7</v>
      </c>
      <c r="M134" t="s">
        <v>25</v>
      </c>
      <c r="N134" t="s">
        <v>69</v>
      </c>
      <c r="O134" t="s">
        <v>25</v>
      </c>
      <c r="P134" t="s">
        <v>25</v>
      </c>
      <c r="Q134">
        <v>42</v>
      </c>
      <c r="R134" t="s">
        <v>45</v>
      </c>
      <c r="S134" t="s">
        <v>39</v>
      </c>
    </row>
    <row r="135" spans="1:19" x14ac:dyDescent="0.35">
      <c r="A135">
        <v>134</v>
      </c>
      <c r="B135">
        <v>52</v>
      </c>
      <c r="C135" t="s">
        <v>157</v>
      </c>
      <c r="D135" t="s">
        <v>18</v>
      </c>
      <c r="E135" t="s">
        <v>29</v>
      </c>
      <c r="F135" t="s">
        <v>20</v>
      </c>
      <c r="G135">
        <v>65</v>
      </c>
      <c r="H135" t="s">
        <v>55</v>
      </c>
      <c r="I135" t="s">
        <v>43</v>
      </c>
      <c r="J135" t="s">
        <v>82</v>
      </c>
      <c r="K135" t="s">
        <v>24</v>
      </c>
      <c r="L135">
        <v>2.5</v>
      </c>
      <c r="M135" t="s">
        <v>25</v>
      </c>
      <c r="N135" t="s">
        <v>44</v>
      </c>
      <c r="O135" t="s">
        <v>25</v>
      </c>
      <c r="P135" t="s">
        <v>25</v>
      </c>
      <c r="Q135">
        <v>25</v>
      </c>
      <c r="R135" t="s">
        <v>27</v>
      </c>
      <c r="S135" t="s">
        <v>48</v>
      </c>
    </row>
    <row r="136" spans="1:19" x14ac:dyDescent="0.35">
      <c r="A136">
        <v>135</v>
      </c>
      <c r="B136">
        <v>43</v>
      </c>
      <c r="C136" t="s">
        <v>156</v>
      </c>
      <c r="D136" t="s">
        <v>18</v>
      </c>
      <c r="E136" t="s">
        <v>123</v>
      </c>
      <c r="F136" t="s">
        <v>66</v>
      </c>
      <c r="G136">
        <v>94</v>
      </c>
      <c r="H136" t="s">
        <v>104</v>
      </c>
      <c r="I136" t="s">
        <v>22</v>
      </c>
      <c r="J136" t="s">
        <v>23</v>
      </c>
      <c r="K136" t="s">
        <v>56</v>
      </c>
      <c r="L136">
        <v>4.9000000000000004</v>
      </c>
      <c r="M136" t="s">
        <v>25</v>
      </c>
      <c r="N136" t="s">
        <v>73</v>
      </c>
      <c r="O136" t="s">
        <v>25</v>
      </c>
      <c r="P136" t="s">
        <v>25</v>
      </c>
      <c r="Q136">
        <v>25</v>
      </c>
      <c r="R136" t="s">
        <v>32</v>
      </c>
      <c r="S136" t="s">
        <v>87</v>
      </c>
    </row>
    <row r="137" spans="1:19" x14ac:dyDescent="0.35">
      <c r="A137">
        <v>136</v>
      </c>
      <c r="B137">
        <v>43</v>
      </c>
      <c r="C137" t="s">
        <v>156</v>
      </c>
      <c r="D137" t="s">
        <v>18</v>
      </c>
      <c r="E137" t="s">
        <v>40</v>
      </c>
      <c r="F137" t="s">
        <v>41</v>
      </c>
      <c r="G137">
        <v>81</v>
      </c>
      <c r="H137" t="s">
        <v>110</v>
      </c>
      <c r="I137" t="s">
        <v>43</v>
      </c>
      <c r="J137" t="s">
        <v>72</v>
      </c>
      <c r="K137" t="s">
        <v>56</v>
      </c>
      <c r="L137">
        <v>4.0999999999999996</v>
      </c>
      <c r="M137" t="s">
        <v>25</v>
      </c>
      <c r="N137" t="s">
        <v>26</v>
      </c>
      <c r="O137" t="s">
        <v>25</v>
      </c>
      <c r="P137" t="s">
        <v>25</v>
      </c>
      <c r="Q137">
        <v>12</v>
      </c>
      <c r="R137" t="s">
        <v>45</v>
      </c>
      <c r="S137" t="s">
        <v>57</v>
      </c>
    </row>
    <row r="138" spans="1:19" x14ac:dyDescent="0.35">
      <c r="A138">
        <v>137</v>
      </c>
      <c r="B138">
        <v>39</v>
      </c>
      <c r="C138" t="s">
        <v>156</v>
      </c>
      <c r="D138" t="s">
        <v>18</v>
      </c>
      <c r="E138" t="s">
        <v>19</v>
      </c>
      <c r="F138" t="s">
        <v>20</v>
      </c>
      <c r="G138">
        <v>86</v>
      </c>
      <c r="H138" t="s">
        <v>130</v>
      </c>
      <c r="I138" t="s">
        <v>43</v>
      </c>
      <c r="J138" t="s">
        <v>51</v>
      </c>
      <c r="K138" t="s">
        <v>24</v>
      </c>
      <c r="L138">
        <v>3.3</v>
      </c>
      <c r="M138" t="s">
        <v>25</v>
      </c>
      <c r="N138" t="s">
        <v>37</v>
      </c>
      <c r="O138" t="s">
        <v>25</v>
      </c>
      <c r="P138" t="s">
        <v>25</v>
      </c>
      <c r="Q138">
        <v>4</v>
      </c>
      <c r="R138" t="s">
        <v>85</v>
      </c>
      <c r="S138" t="s">
        <v>57</v>
      </c>
    </row>
    <row r="139" spans="1:19" x14ac:dyDescent="0.35">
      <c r="A139">
        <v>138</v>
      </c>
      <c r="B139">
        <v>68</v>
      </c>
      <c r="C139" t="s">
        <v>157</v>
      </c>
      <c r="D139" t="s">
        <v>18</v>
      </c>
      <c r="E139" t="s">
        <v>49</v>
      </c>
      <c r="F139" t="s">
        <v>41</v>
      </c>
      <c r="G139">
        <v>43</v>
      </c>
      <c r="H139" t="s">
        <v>111</v>
      </c>
      <c r="I139" t="s">
        <v>43</v>
      </c>
      <c r="J139" t="s">
        <v>47</v>
      </c>
      <c r="K139" t="s">
        <v>36</v>
      </c>
      <c r="L139">
        <v>4.7</v>
      </c>
      <c r="M139" t="s">
        <v>25</v>
      </c>
      <c r="N139" t="s">
        <v>37</v>
      </c>
      <c r="O139" t="s">
        <v>25</v>
      </c>
      <c r="P139" t="s">
        <v>25</v>
      </c>
      <c r="Q139">
        <v>38</v>
      </c>
      <c r="R139" t="s">
        <v>45</v>
      </c>
      <c r="S139" t="s">
        <v>39</v>
      </c>
    </row>
    <row r="140" spans="1:19" x14ac:dyDescent="0.35">
      <c r="A140">
        <v>139</v>
      </c>
      <c r="B140">
        <v>68</v>
      </c>
      <c r="C140" t="s">
        <v>157</v>
      </c>
      <c r="D140" t="s">
        <v>18</v>
      </c>
      <c r="E140" t="s">
        <v>86</v>
      </c>
      <c r="F140" t="s">
        <v>20</v>
      </c>
      <c r="G140">
        <v>29</v>
      </c>
      <c r="H140" t="s">
        <v>141</v>
      </c>
      <c r="I140" t="s">
        <v>43</v>
      </c>
      <c r="J140" t="s">
        <v>31</v>
      </c>
      <c r="K140" t="s">
        <v>24</v>
      </c>
      <c r="L140">
        <v>4.4000000000000004</v>
      </c>
      <c r="M140" t="s">
        <v>25</v>
      </c>
      <c r="N140" t="s">
        <v>73</v>
      </c>
      <c r="O140" t="s">
        <v>25</v>
      </c>
      <c r="P140" t="s">
        <v>25</v>
      </c>
      <c r="Q140">
        <v>42</v>
      </c>
      <c r="R140" t="s">
        <v>74</v>
      </c>
      <c r="S140" t="s">
        <v>39</v>
      </c>
    </row>
    <row r="141" spans="1:19" x14ac:dyDescent="0.35">
      <c r="A141">
        <v>140</v>
      </c>
      <c r="B141">
        <v>49</v>
      </c>
      <c r="C141" t="s">
        <v>156</v>
      </c>
      <c r="D141" t="s">
        <v>18</v>
      </c>
      <c r="E141" t="s">
        <v>61</v>
      </c>
      <c r="F141" t="s">
        <v>62</v>
      </c>
      <c r="G141">
        <v>95</v>
      </c>
      <c r="H141" t="s">
        <v>102</v>
      </c>
      <c r="I141" t="s">
        <v>43</v>
      </c>
      <c r="J141" t="s">
        <v>51</v>
      </c>
      <c r="K141" t="s">
        <v>56</v>
      </c>
      <c r="L141">
        <v>3.8</v>
      </c>
      <c r="M141" t="s">
        <v>25</v>
      </c>
      <c r="N141" t="s">
        <v>73</v>
      </c>
      <c r="O141" t="s">
        <v>25</v>
      </c>
      <c r="P141" t="s">
        <v>25</v>
      </c>
      <c r="Q141">
        <v>30</v>
      </c>
      <c r="R141" t="s">
        <v>27</v>
      </c>
      <c r="S141" t="s">
        <v>48</v>
      </c>
    </row>
    <row r="142" spans="1:19" x14ac:dyDescent="0.35">
      <c r="A142">
        <v>141</v>
      </c>
      <c r="B142">
        <v>63</v>
      </c>
      <c r="C142" t="s">
        <v>157</v>
      </c>
      <c r="D142" t="s">
        <v>18</v>
      </c>
      <c r="E142" t="s">
        <v>54</v>
      </c>
      <c r="F142" t="s">
        <v>20</v>
      </c>
      <c r="G142">
        <v>28</v>
      </c>
      <c r="H142" t="s">
        <v>97</v>
      </c>
      <c r="I142" t="s">
        <v>22</v>
      </c>
      <c r="J142" t="s">
        <v>133</v>
      </c>
      <c r="K142" t="s">
        <v>56</v>
      </c>
      <c r="L142">
        <v>3.9</v>
      </c>
      <c r="M142" t="s">
        <v>25</v>
      </c>
      <c r="N142" t="s">
        <v>69</v>
      </c>
      <c r="O142" t="s">
        <v>25</v>
      </c>
      <c r="P142" t="s">
        <v>25</v>
      </c>
      <c r="Q142">
        <v>50</v>
      </c>
      <c r="R142" t="s">
        <v>38</v>
      </c>
      <c r="S142" t="s">
        <v>39</v>
      </c>
    </row>
    <row r="143" spans="1:19" x14ac:dyDescent="0.35">
      <c r="A143">
        <v>142</v>
      </c>
      <c r="B143">
        <v>56</v>
      </c>
      <c r="C143" t="s">
        <v>157</v>
      </c>
      <c r="D143" t="s">
        <v>18</v>
      </c>
      <c r="E143" t="s">
        <v>142</v>
      </c>
      <c r="F143" t="s">
        <v>66</v>
      </c>
      <c r="G143">
        <v>46</v>
      </c>
      <c r="H143" t="s">
        <v>140</v>
      </c>
      <c r="I143" t="s">
        <v>43</v>
      </c>
      <c r="J143" t="s">
        <v>47</v>
      </c>
      <c r="K143" t="s">
        <v>56</v>
      </c>
      <c r="L143">
        <v>4.9000000000000004</v>
      </c>
      <c r="M143" t="s">
        <v>25</v>
      </c>
      <c r="N143" t="s">
        <v>37</v>
      </c>
      <c r="O143" t="s">
        <v>25</v>
      </c>
      <c r="P143" t="s">
        <v>25</v>
      </c>
      <c r="Q143">
        <v>45</v>
      </c>
      <c r="R143" t="s">
        <v>45</v>
      </c>
      <c r="S143" t="s">
        <v>39</v>
      </c>
    </row>
    <row r="144" spans="1:19" x14ac:dyDescent="0.35">
      <c r="A144">
        <v>143</v>
      </c>
      <c r="B144">
        <v>37</v>
      </c>
      <c r="C144" t="s">
        <v>156</v>
      </c>
      <c r="D144" t="s">
        <v>18</v>
      </c>
      <c r="E144" t="s">
        <v>101</v>
      </c>
      <c r="F144" t="s">
        <v>62</v>
      </c>
      <c r="G144">
        <v>58</v>
      </c>
      <c r="H144" t="s">
        <v>144</v>
      </c>
      <c r="I144" t="s">
        <v>22</v>
      </c>
      <c r="J144" t="s">
        <v>82</v>
      </c>
      <c r="K144" t="s">
        <v>56</v>
      </c>
      <c r="L144">
        <v>3.1</v>
      </c>
      <c r="M144" t="s">
        <v>25</v>
      </c>
      <c r="N144" t="s">
        <v>37</v>
      </c>
      <c r="O144" t="s">
        <v>25</v>
      </c>
      <c r="P144" t="s">
        <v>25</v>
      </c>
      <c r="Q144">
        <v>33</v>
      </c>
      <c r="R144" t="s">
        <v>38</v>
      </c>
      <c r="S144" t="s">
        <v>28</v>
      </c>
    </row>
    <row r="145" spans="1:19" x14ac:dyDescent="0.35">
      <c r="A145">
        <v>144</v>
      </c>
      <c r="B145">
        <v>30</v>
      </c>
      <c r="C145" t="s">
        <v>155</v>
      </c>
      <c r="D145" t="s">
        <v>18</v>
      </c>
      <c r="E145" t="s">
        <v>61</v>
      </c>
      <c r="F145" t="s">
        <v>62</v>
      </c>
      <c r="G145">
        <v>48</v>
      </c>
      <c r="H145" t="s">
        <v>67</v>
      </c>
      <c r="I145" t="s">
        <v>43</v>
      </c>
      <c r="J145" t="s">
        <v>117</v>
      </c>
      <c r="K145" t="s">
        <v>56</v>
      </c>
      <c r="L145">
        <v>2.7</v>
      </c>
      <c r="M145" t="s">
        <v>25</v>
      </c>
      <c r="N145" t="s">
        <v>73</v>
      </c>
      <c r="O145" t="s">
        <v>25</v>
      </c>
      <c r="P145" t="s">
        <v>25</v>
      </c>
      <c r="Q145">
        <v>25</v>
      </c>
      <c r="R145" t="s">
        <v>45</v>
      </c>
      <c r="S145" t="s">
        <v>57</v>
      </c>
    </row>
    <row r="146" spans="1:19" x14ac:dyDescent="0.35">
      <c r="A146">
        <v>145</v>
      </c>
      <c r="B146">
        <v>19</v>
      </c>
      <c r="C146" t="s">
        <v>154</v>
      </c>
      <c r="D146" t="s">
        <v>18</v>
      </c>
      <c r="E146" t="s">
        <v>70</v>
      </c>
      <c r="F146" t="s">
        <v>41</v>
      </c>
      <c r="G146">
        <v>43</v>
      </c>
      <c r="H146" t="s">
        <v>126</v>
      </c>
      <c r="I146" t="s">
        <v>43</v>
      </c>
      <c r="J146" t="s">
        <v>64</v>
      </c>
      <c r="K146" t="s">
        <v>56</v>
      </c>
      <c r="L146">
        <v>3.2</v>
      </c>
      <c r="M146" t="s">
        <v>25</v>
      </c>
      <c r="N146" t="s">
        <v>26</v>
      </c>
      <c r="O146" t="s">
        <v>25</v>
      </c>
      <c r="P146" t="s">
        <v>25</v>
      </c>
      <c r="Q146">
        <v>25</v>
      </c>
      <c r="R146" t="s">
        <v>32</v>
      </c>
      <c r="S146" t="s">
        <v>87</v>
      </c>
    </row>
    <row r="147" spans="1:19" x14ac:dyDescent="0.35">
      <c r="A147">
        <v>146</v>
      </c>
      <c r="B147">
        <v>24</v>
      </c>
      <c r="C147" t="s">
        <v>155</v>
      </c>
      <c r="D147" t="s">
        <v>18</v>
      </c>
      <c r="E147" t="s">
        <v>105</v>
      </c>
      <c r="F147" t="s">
        <v>66</v>
      </c>
      <c r="G147">
        <v>95</v>
      </c>
      <c r="H147" t="s">
        <v>67</v>
      </c>
      <c r="I147" t="s">
        <v>43</v>
      </c>
      <c r="J147" t="s">
        <v>84</v>
      </c>
      <c r="K147" t="s">
        <v>56</v>
      </c>
      <c r="L147">
        <v>4.5</v>
      </c>
      <c r="M147" t="s">
        <v>25</v>
      </c>
      <c r="N147" t="s">
        <v>53</v>
      </c>
      <c r="O147" t="s">
        <v>25</v>
      </c>
      <c r="P147" t="s">
        <v>25</v>
      </c>
      <c r="Q147">
        <v>44</v>
      </c>
      <c r="R147" t="s">
        <v>85</v>
      </c>
      <c r="S147" t="s">
        <v>57</v>
      </c>
    </row>
    <row r="148" spans="1:19" x14ac:dyDescent="0.35">
      <c r="A148">
        <v>147</v>
      </c>
      <c r="B148">
        <v>52</v>
      </c>
      <c r="C148" t="s">
        <v>157</v>
      </c>
      <c r="D148" t="s">
        <v>18</v>
      </c>
      <c r="E148" t="s">
        <v>86</v>
      </c>
      <c r="F148" t="s">
        <v>20</v>
      </c>
      <c r="G148">
        <v>30</v>
      </c>
      <c r="H148" t="s">
        <v>111</v>
      </c>
      <c r="I148" t="s">
        <v>35</v>
      </c>
      <c r="J148" t="s">
        <v>93</v>
      </c>
      <c r="K148" t="s">
        <v>56</v>
      </c>
      <c r="L148">
        <v>4</v>
      </c>
      <c r="M148" t="s">
        <v>25</v>
      </c>
      <c r="N148" t="s">
        <v>53</v>
      </c>
      <c r="O148" t="s">
        <v>25</v>
      </c>
      <c r="P148" t="s">
        <v>25</v>
      </c>
      <c r="Q148">
        <v>21</v>
      </c>
      <c r="R148" t="s">
        <v>27</v>
      </c>
      <c r="S148" t="s">
        <v>28</v>
      </c>
    </row>
    <row r="149" spans="1:19" x14ac:dyDescent="0.35">
      <c r="A149">
        <v>148</v>
      </c>
      <c r="B149">
        <v>63</v>
      </c>
      <c r="C149" t="s">
        <v>157</v>
      </c>
      <c r="D149" t="s">
        <v>18</v>
      </c>
      <c r="E149" t="s">
        <v>70</v>
      </c>
      <c r="F149" t="s">
        <v>41</v>
      </c>
      <c r="G149">
        <v>64</v>
      </c>
      <c r="H149" t="s">
        <v>134</v>
      </c>
      <c r="I149" t="s">
        <v>43</v>
      </c>
      <c r="J149" t="s">
        <v>72</v>
      </c>
      <c r="K149" t="s">
        <v>52</v>
      </c>
      <c r="L149">
        <v>3.5</v>
      </c>
      <c r="M149" t="s">
        <v>25</v>
      </c>
      <c r="N149" t="s">
        <v>69</v>
      </c>
      <c r="O149" t="s">
        <v>25</v>
      </c>
      <c r="P149" t="s">
        <v>25</v>
      </c>
      <c r="Q149">
        <v>31</v>
      </c>
      <c r="R149" t="s">
        <v>74</v>
      </c>
      <c r="S149" t="s">
        <v>28</v>
      </c>
    </row>
    <row r="150" spans="1:19" x14ac:dyDescent="0.35">
      <c r="A150">
        <v>149</v>
      </c>
      <c r="B150">
        <v>37</v>
      </c>
      <c r="C150" t="s">
        <v>156</v>
      </c>
      <c r="D150" t="s">
        <v>18</v>
      </c>
      <c r="E150" t="s">
        <v>142</v>
      </c>
      <c r="F150" t="s">
        <v>66</v>
      </c>
      <c r="G150">
        <v>90</v>
      </c>
      <c r="H150" t="s">
        <v>50</v>
      </c>
      <c r="I150" t="s">
        <v>43</v>
      </c>
      <c r="J150" t="s">
        <v>23</v>
      </c>
      <c r="K150" t="s">
        <v>56</v>
      </c>
      <c r="L150">
        <v>2.6</v>
      </c>
      <c r="M150" t="s">
        <v>25</v>
      </c>
      <c r="N150" t="s">
        <v>73</v>
      </c>
      <c r="O150" t="s">
        <v>25</v>
      </c>
      <c r="P150" t="s">
        <v>25</v>
      </c>
      <c r="Q150">
        <v>47</v>
      </c>
      <c r="R150" t="s">
        <v>85</v>
      </c>
      <c r="S150" t="s">
        <v>48</v>
      </c>
    </row>
    <row r="151" spans="1:19" x14ac:dyDescent="0.35">
      <c r="A151">
        <v>150</v>
      </c>
      <c r="B151">
        <v>38</v>
      </c>
      <c r="C151" t="s">
        <v>156</v>
      </c>
      <c r="D151" t="s">
        <v>18</v>
      </c>
      <c r="E151" t="s">
        <v>94</v>
      </c>
      <c r="F151" t="s">
        <v>20</v>
      </c>
      <c r="G151">
        <v>76</v>
      </c>
      <c r="H151" t="s">
        <v>78</v>
      </c>
      <c r="I151" t="s">
        <v>43</v>
      </c>
      <c r="J151" t="s">
        <v>51</v>
      </c>
      <c r="K151" t="s">
        <v>52</v>
      </c>
      <c r="L151">
        <v>3.2</v>
      </c>
      <c r="M151" t="s">
        <v>25</v>
      </c>
      <c r="N151" t="s">
        <v>37</v>
      </c>
      <c r="O151" t="s">
        <v>25</v>
      </c>
      <c r="P151" t="s">
        <v>25</v>
      </c>
      <c r="Q151">
        <v>14</v>
      </c>
      <c r="R151" t="s">
        <v>45</v>
      </c>
      <c r="S151" t="s">
        <v>87</v>
      </c>
    </row>
    <row r="152" spans="1:19" x14ac:dyDescent="0.35">
      <c r="A152">
        <v>151</v>
      </c>
      <c r="B152">
        <v>35</v>
      </c>
      <c r="C152" t="s">
        <v>156</v>
      </c>
      <c r="D152" t="s">
        <v>18</v>
      </c>
      <c r="E152" t="s">
        <v>136</v>
      </c>
      <c r="F152" t="s">
        <v>41</v>
      </c>
      <c r="G152">
        <v>96</v>
      </c>
      <c r="H152" t="s">
        <v>98</v>
      </c>
      <c r="I152" t="s">
        <v>22</v>
      </c>
      <c r="J152" t="s">
        <v>108</v>
      </c>
      <c r="K152" t="s">
        <v>56</v>
      </c>
      <c r="L152">
        <v>4.9000000000000004</v>
      </c>
      <c r="M152" t="s">
        <v>25</v>
      </c>
      <c r="N152" t="s">
        <v>53</v>
      </c>
      <c r="O152" t="s">
        <v>25</v>
      </c>
      <c r="P152" t="s">
        <v>25</v>
      </c>
      <c r="Q152">
        <v>17</v>
      </c>
      <c r="R152" t="s">
        <v>85</v>
      </c>
      <c r="S152" t="s">
        <v>96</v>
      </c>
    </row>
    <row r="153" spans="1:19" x14ac:dyDescent="0.35">
      <c r="A153">
        <v>152</v>
      </c>
      <c r="B153">
        <v>28</v>
      </c>
      <c r="C153" t="s">
        <v>155</v>
      </c>
      <c r="D153" t="s">
        <v>18</v>
      </c>
      <c r="E153" t="s">
        <v>88</v>
      </c>
      <c r="F153" t="s">
        <v>66</v>
      </c>
      <c r="G153">
        <v>47</v>
      </c>
      <c r="H153" t="s">
        <v>113</v>
      </c>
      <c r="I153" t="s">
        <v>22</v>
      </c>
      <c r="J153" t="s">
        <v>47</v>
      </c>
      <c r="K153" t="s">
        <v>56</v>
      </c>
      <c r="L153">
        <v>4.5</v>
      </c>
      <c r="M153" t="s">
        <v>25</v>
      </c>
      <c r="N153" t="s">
        <v>44</v>
      </c>
      <c r="O153" t="s">
        <v>25</v>
      </c>
      <c r="P153" t="s">
        <v>25</v>
      </c>
      <c r="Q153">
        <v>3</v>
      </c>
      <c r="R153" t="s">
        <v>27</v>
      </c>
      <c r="S153" t="s">
        <v>48</v>
      </c>
    </row>
    <row r="154" spans="1:19" x14ac:dyDescent="0.35">
      <c r="A154">
        <v>153</v>
      </c>
      <c r="B154">
        <v>30</v>
      </c>
      <c r="C154" t="s">
        <v>155</v>
      </c>
      <c r="D154" t="s">
        <v>18</v>
      </c>
      <c r="E154" t="s">
        <v>54</v>
      </c>
      <c r="F154" t="s">
        <v>20</v>
      </c>
      <c r="G154">
        <v>85</v>
      </c>
      <c r="H154" t="s">
        <v>130</v>
      </c>
      <c r="I154" t="s">
        <v>35</v>
      </c>
      <c r="J154" t="s">
        <v>109</v>
      </c>
      <c r="K154" t="s">
        <v>52</v>
      </c>
      <c r="L154">
        <v>4.3</v>
      </c>
      <c r="M154" t="s">
        <v>25</v>
      </c>
      <c r="N154" t="s">
        <v>26</v>
      </c>
      <c r="O154" t="s">
        <v>25</v>
      </c>
      <c r="P154" t="s">
        <v>25</v>
      </c>
      <c r="Q154">
        <v>42</v>
      </c>
      <c r="R154" t="s">
        <v>27</v>
      </c>
      <c r="S154" t="s">
        <v>48</v>
      </c>
    </row>
    <row r="155" spans="1:19" x14ac:dyDescent="0.35">
      <c r="A155">
        <v>154</v>
      </c>
      <c r="B155">
        <v>69</v>
      </c>
      <c r="C155" t="s">
        <v>157</v>
      </c>
      <c r="D155" t="s">
        <v>18</v>
      </c>
      <c r="E155" t="s">
        <v>103</v>
      </c>
      <c r="F155" t="s">
        <v>20</v>
      </c>
      <c r="G155">
        <v>55</v>
      </c>
      <c r="H155" t="s">
        <v>97</v>
      </c>
      <c r="I155" t="s">
        <v>43</v>
      </c>
      <c r="J155" t="s">
        <v>31</v>
      </c>
      <c r="K155" t="s">
        <v>24</v>
      </c>
      <c r="L155">
        <v>3.2</v>
      </c>
      <c r="M155" t="s">
        <v>25</v>
      </c>
      <c r="N155" t="s">
        <v>53</v>
      </c>
      <c r="O155" t="s">
        <v>25</v>
      </c>
      <c r="P155" t="s">
        <v>25</v>
      </c>
      <c r="Q155">
        <v>22</v>
      </c>
      <c r="R155" t="s">
        <v>85</v>
      </c>
      <c r="S155" t="s">
        <v>48</v>
      </c>
    </row>
    <row r="156" spans="1:19" x14ac:dyDescent="0.35">
      <c r="A156">
        <v>155</v>
      </c>
      <c r="B156">
        <v>41</v>
      </c>
      <c r="C156" t="s">
        <v>156</v>
      </c>
      <c r="D156" t="s">
        <v>18</v>
      </c>
      <c r="E156" t="s">
        <v>80</v>
      </c>
      <c r="F156" t="s">
        <v>20</v>
      </c>
      <c r="G156">
        <v>98</v>
      </c>
      <c r="H156" t="s">
        <v>100</v>
      </c>
      <c r="I156" t="s">
        <v>43</v>
      </c>
      <c r="J156" t="s">
        <v>60</v>
      </c>
      <c r="K156" t="s">
        <v>56</v>
      </c>
      <c r="L156">
        <v>3.6</v>
      </c>
      <c r="M156" t="s">
        <v>25</v>
      </c>
      <c r="N156" t="s">
        <v>44</v>
      </c>
      <c r="O156" t="s">
        <v>25</v>
      </c>
      <c r="P156" t="s">
        <v>25</v>
      </c>
      <c r="Q156">
        <v>21</v>
      </c>
      <c r="R156" t="s">
        <v>27</v>
      </c>
      <c r="S156" t="s">
        <v>57</v>
      </c>
    </row>
    <row r="157" spans="1:19" x14ac:dyDescent="0.35">
      <c r="A157">
        <v>156</v>
      </c>
      <c r="B157">
        <v>63</v>
      </c>
      <c r="C157" t="s">
        <v>157</v>
      </c>
      <c r="D157" t="s">
        <v>18</v>
      </c>
      <c r="E157" t="s">
        <v>124</v>
      </c>
      <c r="F157" t="s">
        <v>20</v>
      </c>
      <c r="G157">
        <v>77</v>
      </c>
      <c r="H157" t="s">
        <v>30</v>
      </c>
      <c r="I157" t="s">
        <v>35</v>
      </c>
      <c r="J157" t="s">
        <v>77</v>
      </c>
      <c r="K157" t="s">
        <v>36</v>
      </c>
      <c r="L157">
        <v>4.3</v>
      </c>
      <c r="M157" t="s">
        <v>25</v>
      </c>
      <c r="N157" t="s">
        <v>37</v>
      </c>
      <c r="O157" t="s">
        <v>25</v>
      </c>
      <c r="P157" t="s">
        <v>25</v>
      </c>
      <c r="Q157">
        <v>21</v>
      </c>
      <c r="R157" t="s">
        <v>74</v>
      </c>
      <c r="S157" t="s">
        <v>57</v>
      </c>
    </row>
    <row r="158" spans="1:19" x14ac:dyDescent="0.35">
      <c r="A158">
        <v>157</v>
      </c>
      <c r="B158">
        <v>35</v>
      </c>
      <c r="C158" t="s">
        <v>156</v>
      </c>
      <c r="D158" t="s">
        <v>18</v>
      </c>
      <c r="E158" t="s">
        <v>58</v>
      </c>
      <c r="F158" t="s">
        <v>20</v>
      </c>
      <c r="G158">
        <v>26</v>
      </c>
      <c r="H158" t="s">
        <v>67</v>
      </c>
      <c r="I158" t="s">
        <v>43</v>
      </c>
      <c r="J158" t="s">
        <v>92</v>
      </c>
      <c r="K158" t="s">
        <v>56</v>
      </c>
      <c r="L158">
        <v>4</v>
      </c>
      <c r="M158" t="s">
        <v>25</v>
      </c>
      <c r="N158" t="s">
        <v>53</v>
      </c>
      <c r="O158" t="s">
        <v>25</v>
      </c>
      <c r="P158" t="s">
        <v>25</v>
      </c>
      <c r="Q158">
        <v>40</v>
      </c>
      <c r="R158" t="s">
        <v>85</v>
      </c>
      <c r="S158" t="s">
        <v>48</v>
      </c>
    </row>
    <row r="159" spans="1:19" x14ac:dyDescent="0.35">
      <c r="A159">
        <v>158</v>
      </c>
      <c r="B159">
        <v>36</v>
      </c>
      <c r="C159" t="s">
        <v>156</v>
      </c>
      <c r="D159" t="s">
        <v>18</v>
      </c>
      <c r="E159" t="s">
        <v>123</v>
      </c>
      <c r="F159" t="s">
        <v>66</v>
      </c>
      <c r="G159">
        <v>68</v>
      </c>
      <c r="H159" t="s">
        <v>128</v>
      </c>
      <c r="I159" t="s">
        <v>35</v>
      </c>
      <c r="J159" t="s">
        <v>133</v>
      </c>
      <c r="K159" t="s">
        <v>56</v>
      </c>
      <c r="L159">
        <v>3</v>
      </c>
      <c r="M159" t="s">
        <v>25</v>
      </c>
      <c r="N159" t="s">
        <v>44</v>
      </c>
      <c r="O159" t="s">
        <v>25</v>
      </c>
      <c r="P159" t="s">
        <v>25</v>
      </c>
      <c r="Q159">
        <v>1</v>
      </c>
      <c r="R159" t="s">
        <v>74</v>
      </c>
      <c r="S159" t="s">
        <v>28</v>
      </c>
    </row>
    <row r="160" spans="1:19" x14ac:dyDescent="0.35">
      <c r="A160">
        <v>159</v>
      </c>
      <c r="B160">
        <v>25</v>
      </c>
      <c r="C160" t="s">
        <v>155</v>
      </c>
      <c r="D160" t="s">
        <v>18</v>
      </c>
      <c r="E160" t="s">
        <v>54</v>
      </c>
      <c r="F160" t="s">
        <v>20</v>
      </c>
      <c r="G160">
        <v>73</v>
      </c>
      <c r="H160" t="s">
        <v>138</v>
      </c>
      <c r="I160" t="s">
        <v>91</v>
      </c>
      <c r="J160" t="s">
        <v>84</v>
      </c>
      <c r="K160" t="s">
        <v>56</v>
      </c>
      <c r="L160">
        <v>4.0999999999999996</v>
      </c>
      <c r="M160" t="s">
        <v>25</v>
      </c>
      <c r="N160" t="s">
        <v>53</v>
      </c>
      <c r="O160" t="s">
        <v>25</v>
      </c>
      <c r="P160" t="s">
        <v>25</v>
      </c>
      <c r="Q160">
        <v>50</v>
      </c>
      <c r="R160" t="s">
        <v>74</v>
      </c>
      <c r="S160" t="s">
        <v>87</v>
      </c>
    </row>
    <row r="161" spans="1:19" x14ac:dyDescent="0.35">
      <c r="A161">
        <v>160</v>
      </c>
      <c r="B161">
        <v>58</v>
      </c>
      <c r="C161" t="s">
        <v>157</v>
      </c>
      <c r="D161" t="s">
        <v>18</v>
      </c>
      <c r="E161" t="s">
        <v>142</v>
      </c>
      <c r="F161" t="s">
        <v>66</v>
      </c>
      <c r="G161">
        <v>27</v>
      </c>
      <c r="H161" t="s">
        <v>81</v>
      </c>
      <c r="I161" t="s">
        <v>43</v>
      </c>
      <c r="J161" t="s">
        <v>60</v>
      </c>
      <c r="K161" t="s">
        <v>56</v>
      </c>
      <c r="L161">
        <v>3.8</v>
      </c>
      <c r="M161" t="s">
        <v>25</v>
      </c>
      <c r="N161" t="s">
        <v>73</v>
      </c>
      <c r="O161" t="s">
        <v>25</v>
      </c>
      <c r="P161" t="s">
        <v>25</v>
      </c>
      <c r="Q161">
        <v>39</v>
      </c>
      <c r="R161" t="s">
        <v>74</v>
      </c>
      <c r="S161" t="s">
        <v>96</v>
      </c>
    </row>
    <row r="162" spans="1:19" x14ac:dyDescent="0.35">
      <c r="A162">
        <v>161</v>
      </c>
      <c r="B162">
        <v>27</v>
      </c>
      <c r="C162" t="s">
        <v>155</v>
      </c>
      <c r="D162" t="s">
        <v>18</v>
      </c>
      <c r="E162" t="s">
        <v>142</v>
      </c>
      <c r="F162" t="s">
        <v>66</v>
      </c>
      <c r="G162">
        <v>23</v>
      </c>
      <c r="H162" t="s">
        <v>104</v>
      </c>
      <c r="I162" t="s">
        <v>43</v>
      </c>
      <c r="J162" t="s">
        <v>120</v>
      </c>
      <c r="K162" t="s">
        <v>52</v>
      </c>
      <c r="L162">
        <v>4.5999999999999996</v>
      </c>
      <c r="M162" t="s">
        <v>25</v>
      </c>
      <c r="N162" t="s">
        <v>37</v>
      </c>
      <c r="O162" t="s">
        <v>25</v>
      </c>
      <c r="P162" t="s">
        <v>25</v>
      </c>
      <c r="Q162">
        <v>34</v>
      </c>
      <c r="R162" t="s">
        <v>27</v>
      </c>
      <c r="S162" t="s">
        <v>87</v>
      </c>
    </row>
    <row r="163" spans="1:19" x14ac:dyDescent="0.35">
      <c r="A163">
        <v>162</v>
      </c>
      <c r="B163">
        <v>65</v>
      </c>
      <c r="C163" t="s">
        <v>157</v>
      </c>
      <c r="D163" t="s">
        <v>18</v>
      </c>
      <c r="E163" t="s">
        <v>131</v>
      </c>
      <c r="F163" t="s">
        <v>66</v>
      </c>
      <c r="G163">
        <v>49</v>
      </c>
      <c r="H163" t="s">
        <v>113</v>
      </c>
      <c r="I163" t="s">
        <v>43</v>
      </c>
      <c r="J163" t="s">
        <v>77</v>
      </c>
      <c r="K163" t="s">
        <v>56</v>
      </c>
      <c r="L163">
        <v>3</v>
      </c>
      <c r="M163" t="s">
        <v>25</v>
      </c>
      <c r="N163" t="s">
        <v>26</v>
      </c>
      <c r="O163" t="s">
        <v>25</v>
      </c>
      <c r="P163" t="s">
        <v>25</v>
      </c>
      <c r="Q163">
        <v>29</v>
      </c>
      <c r="R163" t="s">
        <v>27</v>
      </c>
      <c r="S163" t="s">
        <v>28</v>
      </c>
    </row>
    <row r="164" spans="1:19" x14ac:dyDescent="0.35">
      <c r="A164">
        <v>163</v>
      </c>
      <c r="B164">
        <v>54</v>
      </c>
      <c r="C164" t="s">
        <v>157</v>
      </c>
      <c r="D164" t="s">
        <v>18</v>
      </c>
      <c r="E164" t="s">
        <v>88</v>
      </c>
      <c r="F164" t="s">
        <v>66</v>
      </c>
      <c r="G164">
        <v>74</v>
      </c>
      <c r="H164" t="s">
        <v>98</v>
      </c>
      <c r="I164" t="s">
        <v>43</v>
      </c>
      <c r="J164" t="s">
        <v>47</v>
      </c>
      <c r="K164" t="s">
        <v>52</v>
      </c>
      <c r="L164">
        <v>3</v>
      </c>
      <c r="M164" t="s">
        <v>25</v>
      </c>
      <c r="N164" t="s">
        <v>73</v>
      </c>
      <c r="O164" t="s">
        <v>25</v>
      </c>
      <c r="P164" t="s">
        <v>25</v>
      </c>
      <c r="Q164">
        <v>31</v>
      </c>
      <c r="R164" t="s">
        <v>45</v>
      </c>
      <c r="S164" t="s">
        <v>75</v>
      </c>
    </row>
    <row r="165" spans="1:19" x14ac:dyDescent="0.35">
      <c r="A165">
        <v>164</v>
      </c>
      <c r="B165">
        <v>54</v>
      </c>
      <c r="C165" t="s">
        <v>157</v>
      </c>
      <c r="D165" t="s">
        <v>18</v>
      </c>
      <c r="E165" t="s">
        <v>86</v>
      </c>
      <c r="F165" t="s">
        <v>20</v>
      </c>
      <c r="G165">
        <v>67</v>
      </c>
      <c r="H165" t="s">
        <v>140</v>
      </c>
      <c r="I165" t="s">
        <v>43</v>
      </c>
      <c r="J165" t="s">
        <v>72</v>
      </c>
      <c r="K165" t="s">
        <v>52</v>
      </c>
      <c r="L165">
        <v>3.4</v>
      </c>
      <c r="M165" t="s">
        <v>25</v>
      </c>
      <c r="N165" t="s">
        <v>53</v>
      </c>
      <c r="O165" t="s">
        <v>25</v>
      </c>
      <c r="P165" t="s">
        <v>25</v>
      </c>
      <c r="Q165">
        <v>8</v>
      </c>
      <c r="R165" t="s">
        <v>85</v>
      </c>
      <c r="S165" t="s">
        <v>39</v>
      </c>
    </row>
    <row r="166" spans="1:19" x14ac:dyDescent="0.35">
      <c r="A166">
        <v>165</v>
      </c>
      <c r="B166">
        <v>59</v>
      </c>
      <c r="C166" t="s">
        <v>157</v>
      </c>
      <c r="D166" t="s">
        <v>18</v>
      </c>
      <c r="E166" t="s">
        <v>65</v>
      </c>
      <c r="F166" t="s">
        <v>66</v>
      </c>
      <c r="G166">
        <v>65</v>
      </c>
      <c r="H166" t="s">
        <v>78</v>
      </c>
      <c r="I166" t="s">
        <v>35</v>
      </c>
      <c r="J166" t="s">
        <v>72</v>
      </c>
      <c r="K166" t="s">
        <v>36</v>
      </c>
      <c r="L166">
        <v>2.6</v>
      </c>
      <c r="M166" t="s">
        <v>25</v>
      </c>
      <c r="N166" t="s">
        <v>37</v>
      </c>
      <c r="O166" t="s">
        <v>25</v>
      </c>
      <c r="P166" t="s">
        <v>25</v>
      </c>
      <c r="Q166">
        <v>5</v>
      </c>
      <c r="R166" t="s">
        <v>38</v>
      </c>
      <c r="S166" t="s">
        <v>28</v>
      </c>
    </row>
    <row r="167" spans="1:19" x14ac:dyDescent="0.35">
      <c r="A167">
        <v>166</v>
      </c>
      <c r="B167">
        <v>42</v>
      </c>
      <c r="C167" t="s">
        <v>156</v>
      </c>
      <c r="D167" t="s">
        <v>18</v>
      </c>
      <c r="E167" t="s">
        <v>65</v>
      </c>
      <c r="F167" t="s">
        <v>66</v>
      </c>
      <c r="G167">
        <v>60</v>
      </c>
      <c r="H167" t="s">
        <v>21</v>
      </c>
      <c r="I167" t="s">
        <v>35</v>
      </c>
      <c r="J167" t="s">
        <v>133</v>
      </c>
      <c r="K167" t="s">
        <v>24</v>
      </c>
      <c r="L167">
        <v>2.8</v>
      </c>
      <c r="M167" t="s">
        <v>25</v>
      </c>
      <c r="N167" t="s">
        <v>73</v>
      </c>
      <c r="O167" t="s">
        <v>25</v>
      </c>
      <c r="P167" t="s">
        <v>25</v>
      </c>
      <c r="Q167">
        <v>7</v>
      </c>
      <c r="R167" t="s">
        <v>32</v>
      </c>
      <c r="S167" t="s">
        <v>87</v>
      </c>
    </row>
    <row r="168" spans="1:19" x14ac:dyDescent="0.35">
      <c r="A168">
        <v>167</v>
      </c>
      <c r="B168">
        <v>46</v>
      </c>
      <c r="C168" t="s">
        <v>156</v>
      </c>
      <c r="D168" t="s">
        <v>18</v>
      </c>
      <c r="E168" t="s">
        <v>49</v>
      </c>
      <c r="F168" t="s">
        <v>41</v>
      </c>
      <c r="G168">
        <v>31</v>
      </c>
      <c r="H168" t="s">
        <v>78</v>
      </c>
      <c r="I168" t="s">
        <v>91</v>
      </c>
      <c r="J168" t="s">
        <v>125</v>
      </c>
      <c r="K168" t="s">
        <v>56</v>
      </c>
      <c r="L168">
        <v>4</v>
      </c>
      <c r="M168" t="s">
        <v>25</v>
      </c>
      <c r="N168" t="s">
        <v>73</v>
      </c>
      <c r="O168" t="s">
        <v>25</v>
      </c>
      <c r="P168" t="s">
        <v>25</v>
      </c>
      <c r="Q168">
        <v>30</v>
      </c>
      <c r="R168" t="s">
        <v>32</v>
      </c>
      <c r="S168" t="s">
        <v>87</v>
      </c>
    </row>
    <row r="169" spans="1:19" x14ac:dyDescent="0.35">
      <c r="A169">
        <v>168</v>
      </c>
      <c r="B169">
        <v>33</v>
      </c>
      <c r="C169" t="s">
        <v>156</v>
      </c>
      <c r="D169" t="s">
        <v>18</v>
      </c>
      <c r="E169" t="s">
        <v>142</v>
      </c>
      <c r="F169" t="s">
        <v>66</v>
      </c>
      <c r="G169">
        <v>27</v>
      </c>
      <c r="H169" t="s">
        <v>71</v>
      </c>
      <c r="I169" t="s">
        <v>43</v>
      </c>
      <c r="J169" t="s">
        <v>95</v>
      </c>
      <c r="K169" t="s">
        <v>56</v>
      </c>
      <c r="L169">
        <v>4</v>
      </c>
      <c r="M169" t="s">
        <v>25</v>
      </c>
      <c r="N169" t="s">
        <v>26</v>
      </c>
      <c r="O169" t="s">
        <v>25</v>
      </c>
      <c r="P169" t="s">
        <v>25</v>
      </c>
      <c r="Q169">
        <v>14</v>
      </c>
      <c r="R169" t="s">
        <v>38</v>
      </c>
      <c r="S169" t="s">
        <v>96</v>
      </c>
    </row>
    <row r="170" spans="1:19" x14ac:dyDescent="0.35">
      <c r="A170">
        <v>169</v>
      </c>
      <c r="B170">
        <v>34</v>
      </c>
      <c r="C170" t="s">
        <v>156</v>
      </c>
      <c r="D170" t="s">
        <v>18</v>
      </c>
      <c r="E170" t="s">
        <v>70</v>
      </c>
      <c r="F170" t="s">
        <v>41</v>
      </c>
      <c r="G170">
        <v>80</v>
      </c>
      <c r="H170" t="s">
        <v>59</v>
      </c>
      <c r="I170" t="s">
        <v>43</v>
      </c>
      <c r="J170" t="s">
        <v>135</v>
      </c>
      <c r="K170" t="s">
        <v>52</v>
      </c>
      <c r="L170">
        <v>3</v>
      </c>
      <c r="M170" t="s">
        <v>25</v>
      </c>
      <c r="N170" t="s">
        <v>26</v>
      </c>
      <c r="O170" t="s">
        <v>25</v>
      </c>
      <c r="P170" t="s">
        <v>25</v>
      </c>
      <c r="Q170">
        <v>5</v>
      </c>
      <c r="R170" t="s">
        <v>32</v>
      </c>
      <c r="S170" t="s">
        <v>28</v>
      </c>
    </row>
    <row r="171" spans="1:19" x14ac:dyDescent="0.35">
      <c r="A171">
        <v>170</v>
      </c>
      <c r="B171">
        <v>27</v>
      </c>
      <c r="C171" t="s">
        <v>155</v>
      </c>
      <c r="D171" t="s">
        <v>18</v>
      </c>
      <c r="E171" t="s">
        <v>101</v>
      </c>
      <c r="F171" t="s">
        <v>62</v>
      </c>
      <c r="G171">
        <v>30</v>
      </c>
      <c r="H171" t="s">
        <v>106</v>
      </c>
      <c r="I171" t="s">
        <v>35</v>
      </c>
      <c r="J171" t="s">
        <v>79</v>
      </c>
      <c r="K171" t="s">
        <v>52</v>
      </c>
      <c r="L171">
        <v>3.3</v>
      </c>
      <c r="M171" t="s">
        <v>25</v>
      </c>
      <c r="N171" t="s">
        <v>53</v>
      </c>
      <c r="O171" t="s">
        <v>25</v>
      </c>
      <c r="P171" t="s">
        <v>25</v>
      </c>
      <c r="Q171">
        <v>3</v>
      </c>
      <c r="R171" t="s">
        <v>45</v>
      </c>
      <c r="S171" t="s">
        <v>96</v>
      </c>
    </row>
    <row r="172" spans="1:19" x14ac:dyDescent="0.35">
      <c r="A172">
        <v>171</v>
      </c>
      <c r="B172">
        <v>52</v>
      </c>
      <c r="C172" t="s">
        <v>157</v>
      </c>
      <c r="D172" t="s">
        <v>18</v>
      </c>
      <c r="E172" t="s">
        <v>54</v>
      </c>
      <c r="F172" t="s">
        <v>20</v>
      </c>
      <c r="G172">
        <v>25</v>
      </c>
      <c r="H172" t="s">
        <v>50</v>
      </c>
      <c r="I172" t="s">
        <v>43</v>
      </c>
      <c r="J172" t="s">
        <v>31</v>
      </c>
      <c r="K172" t="s">
        <v>56</v>
      </c>
      <c r="L172">
        <v>2.6</v>
      </c>
      <c r="M172" t="s">
        <v>25</v>
      </c>
      <c r="N172" t="s">
        <v>73</v>
      </c>
      <c r="O172" t="s">
        <v>25</v>
      </c>
      <c r="P172" t="s">
        <v>25</v>
      </c>
      <c r="Q172">
        <v>46</v>
      </c>
      <c r="R172" t="s">
        <v>27</v>
      </c>
      <c r="S172" t="s">
        <v>75</v>
      </c>
    </row>
    <row r="173" spans="1:19" x14ac:dyDescent="0.35">
      <c r="A173">
        <v>172</v>
      </c>
      <c r="B173">
        <v>29</v>
      </c>
      <c r="C173" t="s">
        <v>155</v>
      </c>
      <c r="D173" t="s">
        <v>18</v>
      </c>
      <c r="E173" t="s">
        <v>58</v>
      </c>
      <c r="F173" t="s">
        <v>20</v>
      </c>
      <c r="G173">
        <v>35</v>
      </c>
      <c r="H173" t="s">
        <v>140</v>
      </c>
      <c r="I173" t="s">
        <v>43</v>
      </c>
      <c r="J173" t="s">
        <v>143</v>
      </c>
      <c r="K173" t="s">
        <v>52</v>
      </c>
      <c r="L173">
        <v>3.6</v>
      </c>
      <c r="M173" t="s">
        <v>25</v>
      </c>
      <c r="N173" t="s">
        <v>73</v>
      </c>
      <c r="O173" t="s">
        <v>25</v>
      </c>
      <c r="P173" t="s">
        <v>25</v>
      </c>
      <c r="Q173">
        <v>4</v>
      </c>
      <c r="R173" t="s">
        <v>38</v>
      </c>
      <c r="S173" t="s">
        <v>39</v>
      </c>
    </row>
    <row r="174" spans="1:19" x14ac:dyDescent="0.35">
      <c r="A174">
        <v>173</v>
      </c>
      <c r="B174">
        <v>54</v>
      </c>
      <c r="C174" t="s">
        <v>157</v>
      </c>
      <c r="D174" t="s">
        <v>18</v>
      </c>
      <c r="E174" t="s">
        <v>105</v>
      </c>
      <c r="F174" t="s">
        <v>66</v>
      </c>
      <c r="G174">
        <v>67</v>
      </c>
      <c r="H174" t="s">
        <v>144</v>
      </c>
      <c r="I174" t="s">
        <v>43</v>
      </c>
      <c r="J174" t="s">
        <v>82</v>
      </c>
      <c r="K174" t="s">
        <v>52</v>
      </c>
      <c r="L174">
        <v>3.9</v>
      </c>
      <c r="M174" t="s">
        <v>25</v>
      </c>
      <c r="N174" t="s">
        <v>44</v>
      </c>
      <c r="O174" t="s">
        <v>25</v>
      </c>
      <c r="P174" t="s">
        <v>25</v>
      </c>
      <c r="Q174">
        <v>42</v>
      </c>
      <c r="R174" t="s">
        <v>38</v>
      </c>
      <c r="S174" t="s">
        <v>75</v>
      </c>
    </row>
    <row r="175" spans="1:19" x14ac:dyDescent="0.35">
      <c r="A175">
        <v>174</v>
      </c>
      <c r="B175">
        <v>25</v>
      </c>
      <c r="C175" t="s">
        <v>155</v>
      </c>
      <c r="D175" t="s">
        <v>18</v>
      </c>
      <c r="E175" t="s">
        <v>123</v>
      </c>
      <c r="F175" t="s">
        <v>66</v>
      </c>
      <c r="G175">
        <v>46</v>
      </c>
      <c r="H175" t="s">
        <v>76</v>
      </c>
      <c r="I175" t="s">
        <v>43</v>
      </c>
      <c r="J175" t="s">
        <v>47</v>
      </c>
      <c r="K175" t="s">
        <v>56</v>
      </c>
      <c r="L175">
        <v>3.4</v>
      </c>
      <c r="M175" t="s">
        <v>25</v>
      </c>
      <c r="N175" t="s">
        <v>53</v>
      </c>
      <c r="O175" t="s">
        <v>25</v>
      </c>
      <c r="P175" t="s">
        <v>25</v>
      </c>
      <c r="Q175">
        <v>30</v>
      </c>
      <c r="R175" t="s">
        <v>32</v>
      </c>
      <c r="S175" t="s">
        <v>48</v>
      </c>
    </row>
    <row r="176" spans="1:19" x14ac:dyDescent="0.35">
      <c r="A176">
        <v>175</v>
      </c>
      <c r="B176">
        <v>41</v>
      </c>
      <c r="C176" t="s">
        <v>156</v>
      </c>
      <c r="D176" t="s">
        <v>18</v>
      </c>
      <c r="E176" t="s">
        <v>70</v>
      </c>
      <c r="F176" t="s">
        <v>41</v>
      </c>
      <c r="G176">
        <v>35</v>
      </c>
      <c r="H176" t="s">
        <v>128</v>
      </c>
      <c r="I176" t="s">
        <v>22</v>
      </c>
      <c r="J176" t="s">
        <v>109</v>
      </c>
      <c r="K176" t="s">
        <v>24</v>
      </c>
      <c r="L176">
        <v>3.5</v>
      </c>
      <c r="M176" t="s">
        <v>25</v>
      </c>
      <c r="N176" t="s">
        <v>26</v>
      </c>
      <c r="O176" t="s">
        <v>25</v>
      </c>
      <c r="P176" t="s">
        <v>25</v>
      </c>
      <c r="Q176">
        <v>37</v>
      </c>
      <c r="R176" t="s">
        <v>27</v>
      </c>
      <c r="S176" t="s">
        <v>48</v>
      </c>
    </row>
    <row r="177" spans="1:19" x14ac:dyDescent="0.35">
      <c r="A177">
        <v>176</v>
      </c>
      <c r="B177">
        <v>53</v>
      </c>
      <c r="C177" t="s">
        <v>157</v>
      </c>
      <c r="D177" t="s">
        <v>18</v>
      </c>
      <c r="E177" t="s">
        <v>61</v>
      </c>
      <c r="F177" t="s">
        <v>62</v>
      </c>
      <c r="G177">
        <v>86</v>
      </c>
      <c r="H177" t="s">
        <v>100</v>
      </c>
      <c r="I177" t="s">
        <v>22</v>
      </c>
      <c r="J177" t="s">
        <v>82</v>
      </c>
      <c r="K177" t="s">
        <v>56</v>
      </c>
      <c r="L177">
        <v>2.8</v>
      </c>
      <c r="M177" t="s">
        <v>25</v>
      </c>
      <c r="N177" t="s">
        <v>44</v>
      </c>
      <c r="O177" t="s">
        <v>25</v>
      </c>
      <c r="P177" t="s">
        <v>25</v>
      </c>
      <c r="Q177">
        <v>2</v>
      </c>
      <c r="R177" t="s">
        <v>74</v>
      </c>
      <c r="S177" t="s">
        <v>48</v>
      </c>
    </row>
    <row r="178" spans="1:19" x14ac:dyDescent="0.35">
      <c r="A178">
        <v>177</v>
      </c>
      <c r="B178">
        <v>53</v>
      </c>
      <c r="C178" t="s">
        <v>157</v>
      </c>
      <c r="D178" t="s">
        <v>18</v>
      </c>
      <c r="E178" t="s">
        <v>131</v>
      </c>
      <c r="F178" t="s">
        <v>66</v>
      </c>
      <c r="G178">
        <v>81</v>
      </c>
      <c r="H178" t="s">
        <v>81</v>
      </c>
      <c r="I178" t="s">
        <v>22</v>
      </c>
      <c r="J178" t="s">
        <v>93</v>
      </c>
      <c r="K178" t="s">
        <v>36</v>
      </c>
      <c r="L178">
        <v>2.7</v>
      </c>
      <c r="M178" t="s">
        <v>25</v>
      </c>
      <c r="N178" t="s">
        <v>44</v>
      </c>
      <c r="O178" t="s">
        <v>25</v>
      </c>
      <c r="P178" t="s">
        <v>25</v>
      </c>
      <c r="Q178">
        <v>30</v>
      </c>
      <c r="R178" t="s">
        <v>38</v>
      </c>
      <c r="S178" t="s">
        <v>57</v>
      </c>
    </row>
    <row r="179" spans="1:19" x14ac:dyDescent="0.35">
      <c r="A179">
        <v>178</v>
      </c>
      <c r="B179">
        <v>21</v>
      </c>
      <c r="C179" t="s">
        <v>155</v>
      </c>
      <c r="D179" t="s">
        <v>18</v>
      </c>
      <c r="E179" t="s">
        <v>103</v>
      </c>
      <c r="F179" t="s">
        <v>20</v>
      </c>
      <c r="G179">
        <v>42</v>
      </c>
      <c r="H179" t="s">
        <v>110</v>
      </c>
      <c r="I179" t="s">
        <v>22</v>
      </c>
      <c r="J179" t="s">
        <v>135</v>
      </c>
      <c r="K179" t="s">
        <v>56</v>
      </c>
      <c r="L179">
        <v>3.7</v>
      </c>
      <c r="M179" t="s">
        <v>25</v>
      </c>
      <c r="N179" t="s">
        <v>44</v>
      </c>
      <c r="O179" t="s">
        <v>25</v>
      </c>
      <c r="P179" t="s">
        <v>25</v>
      </c>
      <c r="Q179">
        <v>47</v>
      </c>
      <c r="R179" t="s">
        <v>74</v>
      </c>
      <c r="S179" t="s">
        <v>87</v>
      </c>
    </row>
    <row r="180" spans="1:19" x14ac:dyDescent="0.35">
      <c r="A180">
        <v>179</v>
      </c>
      <c r="B180">
        <v>61</v>
      </c>
      <c r="C180" t="s">
        <v>157</v>
      </c>
      <c r="D180" t="s">
        <v>18</v>
      </c>
      <c r="E180" t="s">
        <v>86</v>
      </c>
      <c r="F180" t="s">
        <v>20</v>
      </c>
      <c r="G180">
        <v>43</v>
      </c>
      <c r="H180" t="s">
        <v>134</v>
      </c>
      <c r="I180" t="s">
        <v>22</v>
      </c>
      <c r="J180" t="s">
        <v>92</v>
      </c>
      <c r="K180" t="s">
        <v>56</v>
      </c>
      <c r="L180">
        <v>4.3</v>
      </c>
      <c r="M180" t="s">
        <v>25</v>
      </c>
      <c r="N180" t="s">
        <v>69</v>
      </c>
      <c r="O180" t="s">
        <v>25</v>
      </c>
      <c r="P180" t="s">
        <v>25</v>
      </c>
      <c r="Q180">
        <v>21</v>
      </c>
      <c r="R180" t="s">
        <v>45</v>
      </c>
      <c r="S180" t="s">
        <v>57</v>
      </c>
    </row>
    <row r="181" spans="1:19" x14ac:dyDescent="0.35">
      <c r="A181">
        <v>180</v>
      </c>
      <c r="B181">
        <v>64</v>
      </c>
      <c r="C181" t="s">
        <v>157</v>
      </c>
      <c r="D181" t="s">
        <v>18</v>
      </c>
      <c r="E181" t="s">
        <v>136</v>
      </c>
      <c r="F181" t="s">
        <v>41</v>
      </c>
      <c r="G181">
        <v>31</v>
      </c>
      <c r="H181" t="s">
        <v>114</v>
      </c>
      <c r="I181" t="s">
        <v>43</v>
      </c>
      <c r="J181" t="s">
        <v>82</v>
      </c>
      <c r="K181" t="s">
        <v>56</v>
      </c>
      <c r="L181">
        <v>4.9000000000000004</v>
      </c>
      <c r="M181" t="s">
        <v>25</v>
      </c>
      <c r="N181" t="s">
        <v>73</v>
      </c>
      <c r="O181" t="s">
        <v>25</v>
      </c>
      <c r="P181" t="s">
        <v>25</v>
      </c>
      <c r="Q181">
        <v>9</v>
      </c>
      <c r="R181" t="s">
        <v>74</v>
      </c>
      <c r="S181" t="s">
        <v>28</v>
      </c>
    </row>
    <row r="182" spans="1:19" x14ac:dyDescent="0.35">
      <c r="A182">
        <v>181</v>
      </c>
      <c r="B182">
        <v>51</v>
      </c>
      <c r="C182" t="s">
        <v>157</v>
      </c>
      <c r="D182" t="s">
        <v>18</v>
      </c>
      <c r="E182" t="s">
        <v>40</v>
      </c>
      <c r="F182" t="s">
        <v>41</v>
      </c>
      <c r="G182">
        <v>81</v>
      </c>
      <c r="H182" t="s">
        <v>146</v>
      </c>
      <c r="I182" t="s">
        <v>22</v>
      </c>
      <c r="J182" t="s">
        <v>95</v>
      </c>
      <c r="K182" t="s">
        <v>56</v>
      </c>
      <c r="L182">
        <v>3.3</v>
      </c>
      <c r="M182" t="s">
        <v>25</v>
      </c>
      <c r="N182" t="s">
        <v>73</v>
      </c>
      <c r="O182" t="s">
        <v>25</v>
      </c>
      <c r="P182" t="s">
        <v>25</v>
      </c>
      <c r="Q182">
        <v>12</v>
      </c>
      <c r="R182" t="s">
        <v>85</v>
      </c>
      <c r="S182" t="s">
        <v>28</v>
      </c>
    </row>
    <row r="183" spans="1:19" x14ac:dyDescent="0.35">
      <c r="A183">
        <v>182</v>
      </c>
      <c r="B183">
        <v>32</v>
      </c>
      <c r="C183" t="s">
        <v>156</v>
      </c>
      <c r="D183" t="s">
        <v>18</v>
      </c>
      <c r="E183" t="s">
        <v>94</v>
      </c>
      <c r="F183" t="s">
        <v>20</v>
      </c>
      <c r="G183">
        <v>61</v>
      </c>
      <c r="H183" t="s">
        <v>34</v>
      </c>
      <c r="I183" t="s">
        <v>43</v>
      </c>
      <c r="J183" t="s">
        <v>117</v>
      </c>
      <c r="K183" t="s">
        <v>52</v>
      </c>
      <c r="L183">
        <v>4.7</v>
      </c>
      <c r="M183" t="s">
        <v>25</v>
      </c>
      <c r="N183" t="s">
        <v>44</v>
      </c>
      <c r="O183" t="s">
        <v>25</v>
      </c>
      <c r="P183" t="s">
        <v>25</v>
      </c>
      <c r="Q183">
        <v>4</v>
      </c>
      <c r="R183" t="s">
        <v>74</v>
      </c>
      <c r="S183" t="s">
        <v>39</v>
      </c>
    </row>
    <row r="184" spans="1:19" x14ac:dyDescent="0.35">
      <c r="A184">
        <v>183</v>
      </c>
      <c r="B184">
        <v>38</v>
      </c>
      <c r="C184" t="s">
        <v>156</v>
      </c>
      <c r="D184" t="s">
        <v>18</v>
      </c>
      <c r="E184" t="s">
        <v>142</v>
      </c>
      <c r="F184" t="s">
        <v>66</v>
      </c>
      <c r="G184">
        <v>96</v>
      </c>
      <c r="H184" t="s">
        <v>89</v>
      </c>
      <c r="I184" t="s">
        <v>91</v>
      </c>
      <c r="J184" t="s">
        <v>72</v>
      </c>
      <c r="K184" t="s">
        <v>52</v>
      </c>
      <c r="L184">
        <v>2.8</v>
      </c>
      <c r="M184" t="s">
        <v>25</v>
      </c>
      <c r="N184" t="s">
        <v>73</v>
      </c>
      <c r="O184" t="s">
        <v>25</v>
      </c>
      <c r="P184" t="s">
        <v>25</v>
      </c>
      <c r="Q184">
        <v>10</v>
      </c>
      <c r="R184" t="s">
        <v>85</v>
      </c>
      <c r="S184" t="s">
        <v>48</v>
      </c>
    </row>
    <row r="185" spans="1:19" x14ac:dyDescent="0.35">
      <c r="A185">
        <v>184</v>
      </c>
      <c r="B185">
        <v>58</v>
      </c>
      <c r="C185" t="s">
        <v>157</v>
      </c>
      <c r="D185" t="s">
        <v>18</v>
      </c>
      <c r="E185" t="s">
        <v>86</v>
      </c>
      <c r="F185" t="s">
        <v>20</v>
      </c>
      <c r="G185">
        <v>29</v>
      </c>
      <c r="H185" t="s">
        <v>122</v>
      </c>
      <c r="I185" t="s">
        <v>91</v>
      </c>
      <c r="J185" t="s">
        <v>117</v>
      </c>
      <c r="K185" t="s">
        <v>36</v>
      </c>
      <c r="L185">
        <v>3.6</v>
      </c>
      <c r="M185" t="s">
        <v>25</v>
      </c>
      <c r="N185" t="s">
        <v>69</v>
      </c>
      <c r="O185" t="s">
        <v>25</v>
      </c>
      <c r="P185" t="s">
        <v>25</v>
      </c>
      <c r="Q185">
        <v>26</v>
      </c>
      <c r="R185" t="s">
        <v>38</v>
      </c>
      <c r="S185" t="s">
        <v>39</v>
      </c>
    </row>
    <row r="186" spans="1:19" x14ac:dyDescent="0.35">
      <c r="A186">
        <v>185</v>
      </c>
      <c r="B186">
        <v>32</v>
      </c>
      <c r="C186" t="s">
        <v>156</v>
      </c>
      <c r="D186" t="s">
        <v>18</v>
      </c>
      <c r="E186" t="s">
        <v>49</v>
      </c>
      <c r="F186" t="s">
        <v>41</v>
      </c>
      <c r="G186">
        <v>33</v>
      </c>
      <c r="H186" t="s">
        <v>76</v>
      </c>
      <c r="I186" t="s">
        <v>22</v>
      </c>
      <c r="J186" t="s">
        <v>108</v>
      </c>
      <c r="K186" t="s">
        <v>36</v>
      </c>
      <c r="L186">
        <v>3</v>
      </c>
      <c r="M186" t="s">
        <v>25</v>
      </c>
      <c r="N186" t="s">
        <v>26</v>
      </c>
      <c r="O186" t="s">
        <v>25</v>
      </c>
      <c r="P186" t="s">
        <v>25</v>
      </c>
      <c r="Q186">
        <v>40</v>
      </c>
      <c r="R186" t="s">
        <v>32</v>
      </c>
      <c r="S186" t="s">
        <v>28</v>
      </c>
    </row>
    <row r="187" spans="1:19" x14ac:dyDescent="0.35">
      <c r="A187">
        <v>186</v>
      </c>
      <c r="B187">
        <v>46</v>
      </c>
      <c r="C187" t="s">
        <v>156</v>
      </c>
      <c r="D187" t="s">
        <v>18</v>
      </c>
      <c r="E187" t="s">
        <v>112</v>
      </c>
      <c r="F187" t="s">
        <v>20</v>
      </c>
      <c r="G187">
        <v>32</v>
      </c>
      <c r="H187" t="s">
        <v>149</v>
      </c>
      <c r="I187" t="s">
        <v>91</v>
      </c>
      <c r="J187" t="s">
        <v>64</v>
      </c>
      <c r="K187" t="s">
        <v>52</v>
      </c>
      <c r="L187">
        <v>4.5</v>
      </c>
      <c r="M187" t="s">
        <v>25</v>
      </c>
      <c r="N187" t="s">
        <v>73</v>
      </c>
      <c r="O187" t="s">
        <v>25</v>
      </c>
      <c r="P187" t="s">
        <v>25</v>
      </c>
      <c r="Q187">
        <v>34</v>
      </c>
      <c r="R187" t="s">
        <v>74</v>
      </c>
      <c r="S187" t="s">
        <v>28</v>
      </c>
    </row>
    <row r="188" spans="1:19" x14ac:dyDescent="0.35">
      <c r="A188">
        <v>187</v>
      </c>
      <c r="B188">
        <v>39</v>
      </c>
      <c r="C188" t="s">
        <v>156</v>
      </c>
      <c r="D188" t="s">
        <v>18</v>
      </c>
      <c r="E188" t="s">
        <v>131</v>
      </c>
      <c r="F188" t="s">
        <v>66</v>
      </c>
      <c r="G188">
        <v>56</v>
      </c>
      <c r="H188" t="s">
        <v>147</v>
      </c>
      <c r="I188" t="s">
        <v>35</v>
      </c>
      <c r="J188" t="s">
        <v>92</v>
      </c>
      <c r="K188" t="s">
        <v>52</v>
      </c>
      <c r="L188">
        <v>2.9</v>
      </c>
      <c r="M188" t="s">
        <v>25</v>
      </c>
      <c r="N188" t="s">
        <v>53</v>
      </c>
      <c r="O188" t="s">
        <v>25</v>
      </c>
      <c r="P188" t="s">
        <v>25</v>
      </c>
      <c r="Q188">
        <v>31</v>
      </c>
      <c r="R188" t="s">
        <v>85</v>
      </c>
      <c r="S188" t="s">
        <v>48</v>
      </c>
    </row>
    <row r="189" spans="1:19" x14ac:dyDescent="0.35">
      <c r="A189">
        <v>188</v>
      </c>
      <c r="B189">
        <v>19</v>
      </c>
      <c r="C189" t="s">
        <v>154</v>
      </c>
      <c r="D189" t="s">
        <v>18</v>
      </c>
      <c r="E189" t="s">
        <v>70</v>
      </c>
      <c r="F189" t="s">
        <v>41</v>
      </c>
      <c r="G189">
        <v>94</v>
      </c>
      <c r="H189" t="s">
        <v>141</v>
      </c>
      <c r="I189" t="s">
        <v>35</v>
      </c>
      <c r="J189" t="s">
        <v>72</v>
      </c>
      <c r="K189" t="s">
        <v>36</v>
      </c>
      <c r="L189">
        <v>3.3</v>
      </c>
      <c r="M189" t="s">
        <v>25</v>
      </c>
      <c r="N189" t="s">
        <v>73</v>
      </c>
      <c r="O189" t="s">
        <v>25</v>
      </c>
      <c r="P189" t="s">
        <v>25</v>
      </c>
      <c r="Q189">
        <v>1</v>
      </c>
      <c r="R189" t="s">
        <v>74</v>
      </c>
      <c r="S189" t="s">
        <v>75</v>
      </c>
    </row>
    <row r="190" spans="1:19" x14ac:dyDescent="0.35">
      <c r="A190">
        <v>189</v>
      </c>
      <c r="B190">
        <v>50</v>
      </c>
      <c r="C190" t="s">
        <v>156</v>
      </c>
      <c r="D190" t="s">
        <v>18</v>
      </c>
      <c r="E190" t="s">
        <v>103</v>
      </c>
      <c r="F190" t="s">
        <v>20</v>
      </c>
      <c r="G190">
        <v>53</v>
      </c>
      <c r="H190" t="s">
        <v>71</v>
      </c>
      <c r="I190" t="s">
        <v>43</v>
      </c>
      <c r="J190" t="s">
        <v>68</v>
      </c>
      <c r="K190" t="s">
        <v>36</v>
      </c>
      <c r="L190">
        <v>3.1</v>
      </c>
      <c r="M190" t="s">
        <v>25</v>
      </c>
      <c r="N190" t="s">
        <v>26</v>
      </c>
      <c r="O190" t="s">
        <v>25</v>
      </c>
      <c r="P190" t="s">
        <v>25</v>
      </c>
      <c r="Q190">
        <v>5</v>
      </c>
      <c r="R190" t="s">
        <v>74</v>
      </c>
      <c r="S190" t="s">
        <v>75</v>
      </c>
    </row>
    <row r="191" spans="1:19" x14ac:dyDescent="0.35">
      <c r="A191">
        <v>190</v>
      </c>
      <c r="B191">
        <v>36</v>
      </c>
      <c r="C191" t="s">
        <v>156</v>
      </c>
      <c r="D191" t="s">
        <v>18</v>
      </c>
      <c r="E191" t="s">
        <v>19</v>
      </c>
      <c r="F191" t="s">
        <v>20</v>
      </c>
      <c r="G191">
        <v>82</v>
      </c>
      <c r="H191" t="s">
        <v>63</v>
      </c>
      <c r="I191" t="s">
        <v>43</v>
      </c>
      <c r="J191" t="s">
        <v>31</v>
      </c>
      <c r="K191" t="s">
        <v>56</v>
      </c>
      <c r="L191">
        <v>4.4000000000000004</v>
      </c>
      <c r="M191" t="s">
        <v>25</v>
      </c>
      <c r="N191" t="s">
        <v>44</v>
      </c>
      <c r="O191" t="s">
        <v>25</v>
      </c>
      <c r="P191" t="s">
        <v>25</v>
      </c>
      <c r="Q191">
        <v>4</v>
      </c>
      <c r="R191" t="s">
        <v>38</v>
      </c>
      <c r="S191" t="s">
        <v>39</v>
      </c>
    </row>
    <row r="192" spans="1:19" x14ac:dyDescent="0.35">
      <c r="A192">
        <v>191</v>
      </c>
      <c r="B192">
        <v>65</v>
      </c>
      <c r="C192" t="s">
        <v>157</v>
      </c>
      <c r="D192" t="s">
        <v>18</v>
      </c>
      <c r="E192" t="s">
        <v>61</v>
      </c>
      <c r="F192" t="s">
        <v>62</v>
      </c>
      <c r="G192">
        <v>70</v>
      </c>
      <c r="H192" t="s">
        <v>115</v>
      </c>
      <c r="I192" t="s">
        <v>91</v>
      </c>
      <c r="J192" t="s">
        <v>117</v>
      </c>
      <c r="K192" t="s">
        <v>56</v>
      </c>
      <c r="L192">
        <v>3</v>
      </c>
      <c r="M192" t="s">
        <v>25</v>
      </c>
      <c r="N192" t="s">
        <v>37</v>
      </c>
      <c r="O192" t="s">
        <v>25</v>
      </c>
      <c r="P192" t="s">
        <v>25</v>
      </c>
      <c r="Q192">
        <v>48</v>
      </c>
      <c r="R192" t="s">
        <v>27</v>
      </c>
      <c r="S192" t="s">
        <v>57</v>
      </c>
    </row>
    <row r="193" spans="1:19" x14ac:dyDescent="0.35">
      <c r="A193">
        <v>192</v>
      </c>
      <c r="B193">
        <v>64</v>
      </c>
      <c r="C193" t="s">
        <v>157</v>
      </c>
      <c r="D193" t="s">
        <v>18</v>
      </c>
      <c r="E193" t="s">
        <v>123</v>
      </c>
      <c r="F193" t="s">
        <v>66</v>
      </c>
      <c r="G193">
        <v>76</v>
      </c>
      <c r="H193" t="s">
        <v>139</v>
      </c>
      <c r="I193" t="s">
        <v>43</v>
      </c>
      <c r="J193" t="s">
        <v>23</v>
      </c>
      <c r="K193" t="s">
        <v>56</v>
      </c>
      <c r="L193">
        <v>3.9</v>
      </c>
      <c r="M193" t="s">
        <v>25</v>
      </c>
      <c r="N193" t="s">
        <v>37</v>
      </c>
      <c r="O193" t="s">
        <v>25</v>
      </c>
      <c r="P193" t="s">
        <v>25</v>
      </c>
      <c r="Q193">
        <v>29</v>
      </c>
      <c r="R193" t="s">
        <v>32</v>
      </c>
      <c r="S193" t="s">
        <v>96</v>
      </c>
    </row>
    <row r="194" spans="1:19" x14ac:dyDescent="0.35">
      <c r="A194">
        <v>193</v>
      </c>
      <c r="B194">
        <v>46</v>
      </c>
      <c r="C194" t="s">
        <v>156</v>
      </c>
      <c r="D194" t="s">
        <v>18</v>
      </c>
      <c r="E194" t="s">
        <v>70</v>
      </c>
      <c r="F194" t="s">
        <v>41</v>
      </c>
      <c r="G194">
        <v>29</v>
      </c>
      <c r="H194" t="s">
        <v>144</v>
      </c>
      <c r="I194" t="s">
        <v>22</v>
      </c>
      <c r="J194" t="s">
        <v>47</v>
      </c>
      <c r="K194" t="s">
        <v>52</v>
      </c>
      <c r="L194">
        <v>2.9</v>
      </c>
      <c r="M194" t="s">
        <v>25</v>
      </c>
      <c r="N194" t="s">
        <v>26</v>
      </c>
      <c r="O194" t="s">
        <v>25</v>
      </c>
      <c r="P194" t="s">
        <v>25</v>
      </c>
      <c r="Q194">
        <v>12</v>
      </c>
      <c r="R194" t="s">
        <v>45</v>
      </c>
      <c r="S194" t="s">
        <v>75</v>
      </c>
    </row>
    <row r="195" spans="1:19" x14ac:dyDescent="0.35">
      <c r="A195">
        <v>194</v>
      </c>
      <c r="B195">
        <v>36</v>
      </c>
      <c r="C195" t="s">
        <v>156</v>
      </c>
      <c r="D195" t="s">
        <v>18</v>
      </c>
      <c r="E195" t="s">
        <v>132</v>
      </c>
      <c r="F195" t="s">
        <v>66</v>
      </c>
      <c r="G195">
        <v>100</v>
      </c>
      <c r="H195" t="s">
        <v>113</v>
      </c>
      <c r="I195" t="s">
        <v>35</v>
      </c>
      <c r="J195" t="s">
        <v>64</v>
      </c>
      <c r="K195" t="s">
        <v>56</v>
      </c>
      <c r="L195">
        <v>3</v>
      </c>
      <c r="M195" t="s">
        <v>25</v>
      </c>
      <c r="N195" t="s">
        <v>53</v>
      </c>
      <c r="O195" t="s">
        <v>25</v>
      </c>
      <c r="P195" t="s">
        <v>25</v>
      </c>
      <c r="Q195">
        <v>29</v>
      </c>
      <c r="R195" t="s">
        <v>27</v>
      </c>
      <c r="S195" t="s">
        <v>48</v>
      </c>
    </row>
    <row r="196" spans="1:19" x14ac:dyDescent="0.35">
      <c r="A196">
        <v>195</v>
      </c>
      <c r="B196">
        <v>51</v>
      </c>
      <c r="C196" t="s">
        <v>157</v>
      </c>
      <c r="D196" t="s">
        <v>18</v>
      </c>
      <c r="E196" t="s">
        <v>131</v>
      </c>
      <c r="F196" t="s">
        <v>66</v>
      </c>
      <c r="G196">
        <v>94</v>
      </c>
      <c r="H196" t="s">
        <v>67</v>
      </c>
      <c r="I196" t="s">
        <v>43</v>
      </c>
      <c r="J196" t="s">
        <v>77</v>
      </c>
      <c r="K196" t="s">
        <v>36</v>
      </c>
      <c r="L196">
        <v>3.1</v>
      </c>
      <c r="M196" t="s">
        <v>25</v>
      </c>
      <c r="N196" t="s">
        <v>26</v>
      </c>
      <c r="O196" t="s">
        <v>25</v>
      </c>
      <c r="P196" t="s">
        <v>25</v>
      </c>
      <c r="Q196">
        <v>15</v>
      </c>
      <c r="R196" t="s">
        <v>85</v>
      </c>
      <c r="S196" t="s">
        <v>57</v>
      </c>
    </row>
    <row r="197" spans="1:19" x14ac:dyDescent="0.35">
      <c r="A197">
        <v>196</v>
      </c>
      <c r="B197">
        <v>51</v>
      </c>
      <c r="C197" t="s">
        <v>157</v>
      </c>
      <c r="D197" t="s">
        <v>18</v>
      </c>
      <c r="E197" t="s">
        <v>101</v>
      </c>
      <c r="F197" t="s">
        <v>62</v>
      </c>
      <c r="G197">
        <v>25</v>
      </c>
      <c r="H197" t="s">
        <v>83</v>
      </c>
      <c r="I197" t="s">
        <v>43</v>
      </c>
      <c r="J197" t="s">
        <v>135</v>
      </c>
      <c r="K197" t="s">
        <v>56</v>
      </c>
      <c r="L197">
        <v>4.3</v>
      </c>
      <c r="M197" t="s">
        <v>25</v>
      </c>
      <c r="N197" t="s">
        <v>37</v>
      </c>
      <c r="O197" t="s">
        <v>25</v>
      </c>
      <c r="P197" t="s">
        <v>25</v>
      </c>
      <c r="Q197">
        <v>34</v>
      </c>
      <c r="R197" t="s">
        <v>38</v>
      </c>
      <c r="S197" t="s">
        <v>87</v>
      </c>
    </row>
    <row r="198" spans="1:19" x14ac:dyDescent="0.35">
      <c r="A198">
        <v>197</v>
      </c>
      <c r="B198">
        <v>38</v>
      </c>
      <c r="C198" t="s">
        <v>156</v>
      </c>
      <c r="D198" t="s">
        <v>18</v>
      </c>
      <c r="E198" t="s">
        <v>136</v>
      </c>
      <c r="F198" t="s">
        <v>41</v>
      </c>
      <c r="G198">
        <v>88</v>
      </c>
      <c r="H198" t="s">
        <v>148</v>
      </c>
      <c r="I198" t="s">
        <v>43</v>
      </c>
      <c r="J198" t="s">
        <v>92</v>
      </c>
      <c r="K198" t="s">
        <v>52</v>
      </c>
      <c r="L198">
        <v>3.9</v>
      </c>
      <c r="M198" t="s">
        <v>25</v>
      </c>
      <c r="N198" t="s">
        <v>44</v>
      </c>
      <c r="O198" t="s">
        <v>25</v>
      </c>
      <c r="P198" t="s">
        <v>25</v>
      </c>
      <c r="Q198">
        <v>41</v>
      </c>
      <c r="R198" t="s">
        <v>38</v>
      </c>
      <c r="S198" t="s">
        <v>28</v>
      </c>
    </row>
    <row r="199" spans="1:19" x14ac:dyDescent="0.35">
      <c r="A199">
        <v>198</v>
      </c>
      <c r="B199">
        <v>59</v>
      </c>
      <c r="C199" t="s">
        <v>157</v>
      </c>
      <c r="D199" t="s">
        <v>18</v>
      </c>
      <c r="E199" t="s">
        <v>118</v>
      </c>
      <c r="F199" t="s">
        <v>66</v>
      </c>
      <c r="G199">
        <v>78</v>
      </c>
      <c r="H199" t="s">
        <v>130</v>
      </c>
      <c r="I199" t="s">
        <v>43</v>
      </c>
      <c r="J199" t="s">
        <v>93</v>
      </c>
      <c r="K199" t="s">
        <v>56</v>
      </c>
      <c r="L199">
        <v>3.2</v>
      </c>
      <c r="M199" t="s">
        <v>25</v>
      </c>
      <c r="N199" t="s">
        <v>69</v>
      </c>
      <c r="O199" t="s">
        <v>25</v>
      </c>
      <c r="P199" t="s">
        <v>25</v>
      </c>
      <c r="Q199">
        <v>41</v>
      </c>
      <c r="R199" t="s">
        <v>38</v>
      </c>
      <c r="S199" t="s">
        <v>87</v>
      </c>
    </row>
    <row r="200" spans="1:19" x14ac:dyDescent="0.35">
      <c r="A200">
        <v>199</v>
      </c>
      <c r="B200">
        <v>57</v>
      </c>
      <c r="C200" t="s">
        <v>157</v>
      </c>
      <c r="D200" t="s">
        <v>18</v>
      </c>
      <c r="E200" t="s">
        <v>105</v>
      </c>
      <c r="F200" t="s">
        <v>66</v>
      </c>
      <c r="G200">
        <v>45</v>
      </c>
      <c r="H200" t="s">
        <v>139</v>
      </c>
      <c r="I200" t="s">
        <v>43</v>
      </c>
      <c r="J200" t="s">
        <v>47</v>
      </c>
      <c r="K200" t="s">
        <v>24</v>
      </c>
      <c r="L200">
        <v>4.8</v>
      </c>
      <c r="M200" t="s">
        <v>25</v>
      </c>
      <c r="N200" t="s">
        <v>53</v>
      </c>
      <c r="O200" t="s">
        <v>25</v>
      </c>
      <c r="P200" t="s">
        <v>25</v>
      </c>
      <c r="Q200">
        <v>39</v>
      </c>
      <c r="R200" t="s">
        <v>38</v>
      </c>
      <c r="S200" t="s">
        <v>28</v>
      </c>
    </row>
    <row r="201" spans="1:19" x14ac:dyDescent="0.35">
      <c r="A201">
        <v>200</v>
      </c>
      <c r="B201">
        <v>54</v>
      </c>
      <c r="C201" t="s">
        <v>157</v>
      </c>
      <c r="D201" t="s">
        <v>18</v>
      </c>
      <c r="E201" t="s">
        <v>123</v>
      </c>
      <c r="F201" t="s">
        <v>66</v>
      </c>
      <c r="G201">
        <v>73</v>
      </c>
      <c r="H201" t="s">
        <v>134</v>
      </c>
      <c r="I201" t="s">
        <v>91</v>
      </c>
      <c r="J201" t="s">
        <v>95</v>
      </c>
      <c r="K201" t="s">
        <v>52</v>
      </c>
      <c r="L201">
        <v>3.8</v>
      </c>
      <c r="M201" t="s">
        <v>25</v>
      </c>
      <c r="N201" t="s">
        <v>26</v>
      </c>
      <c r="O201" t="s">
        <v>25</v>
      </c>
      <c r="P201" t="s">
        <v>25</v>
      </c>
      <c r="Q201">
        <v>32</v>
      </c>
      <c r="R201" t="s">
        <v>32</v>
      </c>
      <c r="S201" t="s">
        <v>39</v>
      </c>
    </row>
    <row r="202" spans="1:19" x14ac:dyDescent="0.35">
      <c r="A202">
        <v>201</v>
      </c>
      <c r="B202">
        <v>25</v>
      </c>
      <c r="C202" t="s">
        <v>155</v>
      </c>
      <c r="D202" t="s">
        <v>18</v>
      </c>
      <c r="E202" t="s">
        <v>80</v>
      </c>
      <c r="F202" t="s">
        <v>20</v>
      </c>
      <c r="G202">
        <v>61</v>
      </c>
      <c r="H202" t="s">
        <v>137</v>
      </c>
      <c r="I202" t="s">
        <v>35</v>
      </c>
      <c r="J202" t="s">
        <v>84</v>
      </c>
      <c r="K202" t="s">
        <v>52</v>
      </c>
      <c r="L202">
        <v>3.3</v>
      </c>
      <c r="M202" t="s">
        <v>25</v>
      </c>
      <c r="N202" t="s">
        <v>44</v>
      </c>
      <c r="O202" t="s">
        <v>25</v>
      </c>
      <c r="P202" t="s">
        <v>25</v>
      </c>
      <c r="Q202">
        <v>29</v>
      </c>
      <c r="R202" t="s">
        <v>27</v>
      </c>
      <c r="S202" t="s">
        <v>87</v>
      </c>
    </row>
    <row r="203" spans="1:19" x14ac:dyDescent="0.35">
      <c r="A203">
        <v>202</v>
      </c>
      <c r="B203">
        <v>69</v>
      </c>
      <c r="C203" t="s">
        <v>157</v>
      </c>
      <c r="D203" t="s">
        <v>18</v>
      </c>
      <c r="E203" t="s">
        <v>19</v>
      </c>
      <c r="F203" t="s">
        <v>20</v>
      </c>
      <c r="G203">
        <v>22</v>
      </c>
      <c r="H203" t="s">
        <v>67</v>
      </c>
      <c r="I203" t="s">
        <v>35</v>
      </c>
      <c r="J203" t="s">
        <v>117</v>
      </c>
      <c r="K203" t="s">
        <v>56</v>
      </c>
      <c r="L203">
        <v>4.3</v>
      </c>
      <c r="M203" t="s">
        <v>25</v>
      </c>
      <c r="N203" t="s">
        <v>37</v>
      </c>
      <c r="O203" t="s">
        <v>25</v>
      </c>
      <c r="P203" t="s">
        <v>25</v>
      </c>
      <c r="Q203">
        <v>15</v>
      </c>
      <c r="R203" t="s">
        <v>74</v>
      </c>
      <c r="S203" t="s">
        <v>48</v>
      </c>
    </row>
    <row r="204" spans="1:19" x14ac:dyDescent="0.35">
      <c r="A204">
        <v>203</v>
      </c>
      <c r="B204">
        <v>57</v>
      </c>
      <c r="C204" t="s">
        <v>157</v>
      </c>
      <c r="D204" t="s">
        <v>18</v>
      </c>
      <c r="E204" t="s">
        <v>123</v>
      </c>
      <c r="F204" t="s">
        <v>66</v>
      </c>
      <c r="G204">
        <v>38</v>
      </c>
      <c r="H204" t="s">
        <v>144</v>
      </c>
      <c r="I204" t="s">
        <v>22</v>
      </c>
      <c r="J204" t="s">
        <v>135</v>
      </c>
      <c r="K204" t="s">
        <v>36</v>
      </c>
      <c r="L204">
        <v>2.7</v>
      </c>
      <c r="M204" t="s">
        <v>25</v>
      </c>
      <c r="N204" t="s">
        <v>26</v>
      </c>
      <c r="O204" t="s">
        <v>25</v>
      </c>
      <c r="P204" t="s">
        <v>25</v>
      </c>
      <c r="Q204">
        <v>33</v>
      </c>
      <c r="R204" t="s">
        <v>27</v>
      </c>
      <c r="S204" t="s">
        <v>48</v>
      </c>
    </row>
    <row r="205" spans="1:19" x14ac:dyDescent="0.35">
      <c r="A205">
        <v>204</v>
      </c>
      <c r="B205">
        <v>70</v>
      </c>
      <c r="C205" t="s">
        <v>157</v>
      </c>
      <c r="D205" t="s">
        <v>18</v>
      </c>
      <c r="E205" t="s">
        <v>118</v>
      </c>
      <c r="F205" t="s">
        <v>66</v>
      </c>
      <c r="G205">
        <v>38</v>
      </c>
      <c r="H205" t="s">
        <v>115</v>
      </c>
      <c r="I205" t="s">
        <v>35</v>
      </c>
      <c r="J205" t="s">
        <v>133</v>
      </c>
      <c r="K205" t="s">
        <v>56</v>
      </c>
      <c r="L205">
        <v>3.2</v>
      </c>
      <c r="M205" t="s">
        <v>25</v>
      </c>
      <c r="N205" t="s">
        <v>44</v>
      </c>
      <c r="O205" t="s">
        <v>25</v>
      </c>
      <c r="P205" t="s">
        <v>25</v>
      </c>
      <c r="Q205">
        <v>18</v>
      </c>
      <c r="R205" t="s">
        <v>74</v>
      </c>
      <c r="S205" t="s">
        <v>39</v>
      </c>
    </row>
    <row r="206" spans="1:19" x14ac:dyDescent="0.35">
      <c r="A206">
        <v>205</v>
      </c>
      <c r="B206">
        <v>24</v>
      </c>
      <c r="C206" t="s">
        <v>155</v>
      </c>
      <c r="D206" t="s">
        <v>18</v>
      </c>
      <c r="E206" t="s">
        <v>49</v>
      </c>
      <c r="F206" t="s">
        <v>41</v>
      </c>
      <c r="G206">
        <v>100</v>
      </c>
      <c r="H206" t="s">
        <v>116</v>
      </c>
      <c r="I206" t="s">
        <v>43</v>
      </c>
      <c r="J206" t="s">
        <v>133</v>
      </c>
      <c r="K206" t="s">
        <v>56</v>
      </c>
      <c r="L206">
        <v>4</v>
      </c>
      <c r="M206" t="s">
        <v>25</v>
      </c>
      <c r="N206" t="s">
        <v>73</v>
      </c>
      <c r="O206" t="s">
        <v>25</v>
      </c>
      <c r="P206" t="s">
        <v>25</v>
      </c>
      <c r="Q206">
        <v>35</v>
      </c>
      <c r="R206" t="s">
        <v>32</v>
      </c>
      <c r="S206" t="s">
        <v>75</v>
      </c>
    </row>
    <row r="207" spans="1:19" x14ac:dyDescent="0.35">
      <c r="A207">
        <v>206</v>
      </c>
      <c r="B207">
        <v>67</v>
      </c>
      <c r="C207" t="s">
        <v>157</v>
      </c>
      <c r="D207" t="s">
        <v>18</v>
      </c>
      <c r="E207" t="s">
        <v>54</v>
      </c>
      <c r="F207" t="s">
        <v>20</v>
      </c>
      <c r="G207">
        <v>64</v>
      </c>
      <c r="H207" t="s">
        <v>76</v>
      </c>
      <c r="I207" t="s">
        <v>43</v>
      </c>
      <c r="J207" t="s">
        <v>64</v>
      </c>
      <c r="K207" t="s">
        <v>24</v>
      </c>
      <c r="L207">
        <v>3</v>
      </c>
      <c r="M207" t="s">
        <v>25</v>
      </c>
      <c r="N207" t="s">
        <v>53</v>
      </c>
      <c r="O207" t="s">
        <v>25</v>
      </c>
      <c r="P207" t="s">
        <v>25</v>
      </c>
      <c r="Q207">
        <v>25</v>
      </c>
      <c r="R207" t="s">
        <v>45</v>
      </c>
      <c r="S207" t="s">
        <v>39</v>
      </c>
    </row>
    <row r="208" spans="1:19" x14ac:dyDescent="0.35">
      <c r="A208">
        <v>207</v>
      </c>
      <c r="B208">
        <v>24</v>
      </c>
      <c r="C208" t="s">
        <v>155</v>
      </c>
      <c r="D208" t="s">
        <v>18</v>
      </c>
      <c r="E208" t="s">
        <v>112</v>
      </c>
      <c r="F208" t="s">
        <v>20</v>
      </c>
      <c r="G208">
        <v>55</v>
      </c>
      <c r="H208" t="s">
        <v>149</v>
      </c>
      <c r="I208" t="s">
        <v>22</v>
      </c>
      <c r="J208" t="s">
        <v>64</v>
      </c>
      <c r="K208" t="s">
        <v>52</v>
      </c>
      <c r="L208">
        <v>4.2</v>
      </c>
      <c r="M208" t="s">
        <v>25</v>
      </c>
      <c r="N208" t="s">
        <v>37</v>
      </c>
      <c r="O208" t="s">
        <v>25</v>
      </c>
      <c r="P208" t="s">
        <v>25</v>
      </c>
      <c r="Q208">
        <v>6</v>
      </c>
      <c r="R208" t="s">
        <v>27</v>
      </c>
      <c r="S208" t="s">
        <v>28</v>
      </c>
    </row>
    <row r="209" spans="1:19" x14ac:dyDescent="0.35">
      <c r="A209">
        <v>208</v>
      </c>
      <c r="B209">
        <v>62</v>
      </c>
      <c r="C209" t="s">
        <v>157</v>
      </c>
      <c r="D209" t="s">
        <v>18</v>
      </c>
      <c r="E209" t="s">
        <v>142</v>
      </c>
      <c r="F209" t="s">
        <v>66</v>
      </c>
      <c r="G209">
        <v>91</v>
      </c>
      <c r="H209" t="s">
        <v>42</v>
      </c>
      <c r="I209" t="s">
        <v>43</v>
      </c>
      <c r="J209" t="s">
        <v>64</v>
      </c>
      <c r="K209" t="s">
        <v>52</v>
      </c>
      <c r="L209">
        <v>2.9</v>
      </c>
      <c r="M209" t="s">
        <v>25</v>
      </c>
      <c r="N209" t="s">
        <v>26</v>
      </c>
      <c r="O209" t="s">
        <v>25</v>
      </c>
      <c r="P209" t="s">
        <v>25</v>
      </c>
      <c r="Q209">
        <v>17</v>
      </c>
      <c r="R209" t="s">
        <v>74</v>
      </c>
      <c r="S209" t="s">
        <v>75</v>
      </c>
    </row>
    <row r="210" spans="1:19" x14ac:dyDescent="0.35">
      <c r="A210">
        <v>209</v>
      </c>
      <c r="B210">
        <v>57</v>
      </c>
      <c r="C210" t="s">
        <v>157</v>
      </c>
      <c r="D210" t="s">
        <v>18</v>
      </c>
      <c r="E210" t="s">
        <v>86</v>
      </c>
      <c r="F210" t="s">
        <v>20</v>
      </c>
      <c r="G210">
        <v>38</v>
      </c>
      <c r="H210" t="s">
        <v>149</v>
      </c>
      <c r="I210" t="s">
        <v>43</v>
      </c>
      <c r="J210" t="s">
        <v>79</v>
      </c>
      <c r="K210" t="s">
        <v>36</v>
      </c>
      <c r="L210">
        <v>4.0999999999999996</v>
      </c>
      <c r="M210" t="s">
        <v>25</v>
      </c>
      <c r="N210" t="s">
        <v>73</v>
      </c>
      <c r="O210" t="s">
        <v>25</v>
      </c>
      <c r="P210" t="s">
        <v>25</v>
      </c>
      <c r="Q210">
        <v>17</v>
      </c>
      <c r="R210" t="s">
        <v>38</v>
      </c>
      <c r="S210" t="s">
        <v>87</v>
      </c>
    </row>
    <row r="211" spans="1:19" x14ac:dyDescent="0.35">
      <c r="A211">
        <v>210</v>
      </c>
      <c r="B211">
        <v>55</v>
      </c>
      <c r="C211" t="s">
        <v>157</v>
      </c>
      <c r="D211" t="s">
        <v>18</v>
      </c>
      <c r="E211" t="s">
        <v>40</v>
      </c>
      <c r="F211" t="s">
        <v>41</v>
      </c>
      <c r="G211">
        <v>97</v>
      </c>
      <c r="H211" t="s">
        <v>147</v>
      </c>
      <c r="I211" t="s">
        <v>35</v>
      </c>
      <c r="J211" t="s">
        <v>77</v>
      </c>
      <c r="K211" t="s">
        <v>24</v>
      </c>
      <c r="L211">
        <v>3.2</v>
      </c>
      <c r="M211" t="s">
        <v>25</v>
      </c>
      <c r="N211" t="s">
        <v>73</v>
      </c>
      <c r="O211" t="s">
        <v>25</v>
      </c>
      <c r="P211" t="s">
        <v>25</v>
      </c>
      <c r="Q211">
        <v>44</v>
      </c>
      <c r="R211" t="s">
        <v>32</v>
      </c>
      <c r="S211" t="s">
        <v>96</v>
      </c>
    </row>
    <row r="212" spans="1:19" x14ac:dyDescent="0.35">
      <c r="A212">
        <v>211</v>
      </c>
      <c r="B212">
        <v>45</v>
      </c>
      <c r="C212" t="s">
        <v>156</v>
      </c>
      <c r="D212" t="s">
        <v>18</v>
      </c>
      <c r="E212" t="s">
        <v>101</v>
      </c>
      <c r="F212" t="s">
        <v>62</v>
      </c>
      <c r="G212">
        <v>22</v>
      </c>
      <c r="H212" t="s">
        <v>128</v>
      </c>
      <c r="I212" t="s">
        <v>22</v>
      </c>
      <c r="J212" t="s">
        <v>84</v>
      </c>
      <c r="K212" t="s">
        <v>56</v>
      </c>
      <c r="L212">
        <v>3</v>
      </c>
      <c r="M212" t="s">
        <v>25</v>
      </c>
      <c r="N212" t="s">
        <v>69</v>
      </c>
      <c r="O212" t="s">
        <v>25</v>
      </c>
      <c r="P212" t="s">
        <v>25</v>
      </c>
      <c r="Q212">
        <v>6</v>
      </c>
      <c r="R212" t="s">
        <v>45</v>
      </c>
      <c r="S212" t="s">
        <v>28</v>
      </c>
    </row>
    <row r="213" spans="1:19" x14ac:dyDescent="0.35">
      <c r="A213">
        <v>212</v>
      </c>
      <c r="B213">
        <v>69</v>
      </c>
      <c r="C213" t="s">
        <v>157</v>
      </c>
      <c r="D213" t="s">
        <v>18</v>
      </c>
      <c r="E213" t="s">
        <v>86</v>
      </c>
      <c r="F213" t="s">
        <v>20</v>
      </c>
      <c r="G213">
        <v>92</v>
      </c>
      <c r="H213" t="s">
        <v>146</v>
      </c>
      <c r="I213" t="s">
        <v>22</v>
      </c>
      <c r="J213" t="s">
        <v>31</v>
      </c>
      <c r="K213" t="s">
        <v>56</v>
      </c>
      <c r="L213">
        <v>4.2</v>
      </c>
      <c r="M213" t="s">
        <v>25</v>
      </c>
      <c r="N213" t="s">
        <v>69</v>
      </c>
      <c r="O213" t="s">
        <v>25</v>
      </c>
      <c r="P213" t="s">
        <v>25</v>
      </c>
      <c r="Q213">
        <v>45</v>
      </c>
      <c r="R213" t="s">
        <v>85</v>
      </c>
      <c r="S213" t="s">
        <v>28</v>
      </c>
    </row>
    <row r="214" spans="1:19" x14ac:dyDescent="0.35">
      <c r="A214">
        <v>213</v>
      </c>
      <c r="B214">
        <v>67</v>
      </c>
      <c r="C214" t="s">
        <v>157</v>
      </c>
      <c r="D214" t="s">
        <v>18</v>
      </c>
      <c r="E214" t="s">
        <v>65</v>
      </c>
      <c r="F214" t="s">
        <v>66</v>
      </c>
      <c r="G214">
        <v>84</v>
      </c>
      <c r="H214" t="s">
        <v>140</v>
      </c>
      <c r="I214" t="s">
        <v>22</v>
      </c>
      <c r="J214" t="s">
        <v>143</v>
      </c>
      <c r="K214" t="s">
        <v>56</v>
      </c>
      <c r="L214">
        <v>4.2</v>
      </c>
      <c r="M214" t="s">
        <v>25</v>
      </c>
      <c r="N214" t="s">
        <v>26</v>
      </c>
      <c r="O214" t="s">
        <v>25</v>
      </c>
      <c r="P214" t="s">
        <v>25</v>
      </c>
      <c r="Q214">
        <v>7</v>
      </c>
      <c r="R214" t="s">
        <v>85</v>
      </c>
      <c r="S214" t="s">
        <v>48</v>
      </c>
    </row>
    <row r="215" spans="1:19" x14ac:dyDescent="0.35">
      <c r="A215">
        <v>214</v>
      </c>
      <c r="B215">
        <v>30</v>
      </c>
      <c r="C215" t="s">
        <v>155</v>
      </c>
      <c r="D215" t="s">
        <v>18</v>
      </c>
      <c r="E215" t="s">
        <v>65</v>
      </c>
      <c r="F215" t="s">
        <v>66</v>
      </c>
      <c r="G215">
        <v>93</v>
      </c>
      <c r="H215" t="s">
        <v>106</v>
      </c>
      <c r="I215" t="s">
        <v>22</v>
      </c>
      <c r="J215" t="s">
        <v>99</v>
      </c>
      <c r="K215" t="s">
        <v>56</v>
      </c>
      <c r="L215">
        <v>4.4000000000000004</v>
      </c>
      <c r="M215" t="s">
        <v>25</v>
      </c>
      <c r="N215" t="s">
        <v>73</v>
      </c>
      <c r="O215" t="s">
        <v>25</v>
      </c>
      <c r="P215" t="s">
        <v>25</v>
      </c>
      <c r="Q215">
        <v>11</v>
      </c>
      <c r="R215" t="s">
        <v>85</v>
      </c>
      <c r="S215" t="s">
        <v>96</v>
      </c>
    </row>
    <row r="216" spans="1:19" x14ac:dyDescent="0.35">
      <c r="A216">
        <v>215</v>
      </c>
      <c r="B216">
        <v>24</v>
      </c>
      <c r="C216" t="s">
        <v>155</v>
      </c>
      <c r="D216" t="s">
        <v>18</v>
      </c>
      <c r="E216" t="s">
        <v>101</v>
      </c>
      <c r="F216" t="s">
        <v>62</v>
      </c>
      <c r="G216">
        <v>50</v>
      </c>
      <c r="H216" t="s">
        <v>76</v>
      </c>
      <c r="I216" t="s">
        <v>22</v>
      </c>
      <c r="J216" t="s">
        <v>143</v>
      </c>
      <c r="K216" t="s">
        <v>52</v>
      </c>
      <c r="L216">
        <v>4.2</v>
      </c>
      <c r="M216" t="s">
        <v>25</v>
      </c>
      <c r="N216" t="s">
        <v>44</v>
      </c>
      <c r="O216" t="s">
        <v>25</v>
      </c>
      <c r="P216" t="s">
        <v>25</v>
      </c>
      <c r="Q216">
        <v>41</v>
      </c>
      <c r="R216" t="s">
        <v>32</v>
      </c>
      <c r="S216" t="s">
        <v>96</v>
      </c>
    </row>
    <row r="217" spans="1:19" x14ac:dyDescent="0.35">
      <c r="A217">
        <v>216</v>
      </c>
      <c r="B217">
        <v>62</v>
      </c>
      <c r="C217" t="s">
        <v>157</v>
      </c>
      <c r="D217" t="s">
        <v>18</v>
      </c>
      <c r="E217" t="s">
        <v>118</v>
      </c>
      <c r="F217" t="s">
        <v>66</v>
      </c>
      <c r="G217">
        <v>64</v>
      </c>
      <c r="H217" t="s">
        <v>126</v>
      </c>
      <c r="I217" t="s">
        <v>35</v>
      </c>
      <c r="J217" t="s">
        <v>120</v>
      </c>
      <c r="K217" t="s">
        <v>36</v>
      </c>
      <c r="L217">
        <v>2.8</v>
      </c>
      <c r="M217" t="s">
        <v>25</v>
      </c>
      <c r="N217" t="s">
        <v>69</v>
      </c>
      <c r="O217" t="s">
        <v>25</v>
      </c>
      <c r="P217" t="s">
        <v>25</v>
      </c>
      <c r="Q217">
        <v>24</v>
      </c>
      <c r="R217" t="s">
        <v>45</v>
      </c>
      <c r="S217" t="s">
        <v>75</v>
      </c>
    </row>
    <row r="218" spans="1:19" x14ac:dyDescent="0.35">
      <c r="A218">
        <v>217</v>
      </c>
      <c r="B218">
        <v>43</v>
      </c>
      <c r="C218" t="s">
        <v>156</v>
      </c>
      <c r="D218" t="s">
        <v>18</v>
      </c>
      <c r="E218" t="s">
        <v>58</v>
      </c>
      <c r="F218" t="s">
        <v>20</v>
      </c>
      <c r="G218">
        <v>61</v>
      </c>
      <c r="H218" t="s">
        <v>34</v>
      </c>
      <c r="I218" t="s">
        <v>22</v>
      </c>
      <c r="J218" t="s">
        <v>133</v>
      </c>
      <c r="K218" t="s">
        <v>36</v>
      </c>
      <c r="L218">
        <v>3.7</v>
      </c>
      <c r="M218" t="s">
        <v>25</v>
      </c>
      <c r="N218" t="s">
        <v>37</v>
      </c>
      <c r="O218" t="s">
        <v>25</v>
      </c>
      <c r="P218" t="s">
        <v>25</v>
      </c>
      <c r="Q218">
        <v>21</v>
      </c>
      <c r="R218" t="s">
        <v>27</v>
      </c>
      <c r="S218" t="s">
        <v>39</v>
      </c>
    </row>
    <row r="219" spans="1:19" x14ac:dyDescent="0.35">
      <c r="A219">
        <v>218</v>
      </c>
      <c r="B219">
        <v>35</v>
      </c>
      <c r="C219" t="s">
        <v>156</v>
      </c>
      <c r="D219" t="s">
        <v>18</v>
      </c>
      <c r="E219" t="s">
        <v>88</v>
      </c>
      <c r="F219" t="s">
        <v>66</v>
      </c>
      <c r="G219">
        <v>48</v>
      </c>
      <c r="H219" t="s">
        <v>100</v>
      </c>
      <c r="I219" t="s">
        <v>43</v>
      </c>
      <c r="J219" t="s">
        <v>72</v>
      </c>
      <c r="K219" t="s">
        <v>24</v>
      </c>
      <c r="L219">
        <v>3.5</v>
      </c>
      <c r="M219" t="s">
        <v>25</v>
      </c>
      <c r="N219" t="s">
        <v>44</v>
      </c>
      <c r="O219" t="s">
        <v>25</v>
      </c>
      <c r="P219" t="s">
        <v>25</v>
      </c>
      <c r="Q219">
        <v>24</v>
      </c>
      <c r="R219" t="s">
        <v>74</v>
      </c>
      <c r="S219" t="s">
        <v>48</v>
      </c>
    </row>
    <row r="220" spans="1:19" x14ac:dyDescent="0.35">
      <c r="A220">
        <v>219</v>
      </c>
      <c r="B220">
        <v>28</v>
      </c>
      <c r="C220" t="s">
        <v>155</v>
      </c>
      <c r="D220" t="s">
        <v>18</v>
      </c>
      <c r="E220" t="s">
        <v>112</v>
      </c>
      <c r="F220" t="s">
        <v>20</v>
      </c>
      <c r="G220">
        <v>45</v>
      </c>
      <c r="H220" t="s">
        <v>98</v>
      </c>
      <c r="I220" t="s">
        <v>35</v>
      </c>
      <c r="J220" t="s">
        <v>135</v>
      </c>
      <c r="K220" t="s">
        <v>36</v>
      </c>
      <c r="L220">
        <v>2.9</v>
      </c>
      <c r="M220" t="s">
        <v>25</v>
      </c>
      <c r="N220" t="s">
        <v>73</v>
      </c>
      <c r="O220" t="s">
        <v>25</v>
      </c>
      <c r="P220" t="s">
        <v>25</v>
      </c>
      <c r="Q220">
        <v>8</v>
      </c>
      <c r="R220" t="s">
        <v>38</v>
      </c>
      <c r="S220" t="s">
        <v>57</v>
      </c>
    </row>
    <row r="221" spans="1:19" x14ac:dyDescent="0.35">
      <c r="A221">
        <v>220</v>
      </c>
      <c r="B221">
        <v>32</v>
      </c>
      <c r="C221" t="s">
        <v>156</v>
      </c>
      <c r="D221" t="s">
        <v>18</v>
      </c>
      <c r="E221" t="s">
        <v>132</v>
      </c>
      <c r="F221" t="s">
        <v>66</v>
      </c>
      <c r="G221">
        <v>88</v>
      </c>
      <c r="H221" t="s">
        <v>106</v>
      </c>
      <c r="I221" t="s">
        <v>43</v>
      </c>
      <c r="J221" t="s">
        <v>108</v>
      </c>
      <c r="K221" t="s">
        <v>36</v>
      </c>
      <c r="L221">
        <v>3</v>
      </c>
      <c r="M221" t="s">
        <v>25</v>
      </c>
      <c r="N221" t="s">
        <v>37</v>
      </c>
      <c r="O221" t="s">
        <v>25</v>
      </c>
      <c r="P221" t="s">
        <v>25</v>
      </c>
      <c r="Q221">
        <v>12</v>
      </c>
      <c r="R221" t="s">
        <v>32</v>
      </c>
      <c r="S221" t="s">
        <v>28</v>
      </c>
    </row>
    <row r="222" spans="1:19" x14ac:dyDescent="0.35">
      <c r="A222">
        <v>221</v>
      </c>
      <c r="B222">
        <v>39</v>
      </c>
      <c r="C222" t="s">
        <v>156</v>
      </c>
      <c r="D222" t="s">
        <v>18</v>
      </c>
      <c r="E222" t="s">
        <v>49</v>
      </c>
      <c r="F222" t="s">
        <v>41</v>
      </c>
      <c r="G222">
        <v>57</v>
      </c>
      <c r="H222" t="s">
        <v>116</v>
      </c>
      <c r="I222" t="s">
        <v>35</v>
      </c>
      <c r="J222" t="s">
        <v>125</v>
      </c>
      <c r="K222" t="s">
        <v>36</v>
      </c>
      <c r="L222">
        <v>3.7</v>
      </c>
      <c r="M222" t="s">
        <v>25</v>
      </c>
      <c r="N222" t="s">
        <v>26</v>
      </c>
      <c r="O222" t="s">
        <v>25</v>
      </c>
      <c r="P222" t="s">
        <v>25</v>
      </c>
      <c r="Q222">
        <v>48</v>
      </c>
      <c r="R222" t="s">
        <v>85</v>
      </c>
      <c r="S222" t="s">
        <v>28</v>
      </c>
    </row>
    <row r="223" spans="1:19" x14ac:dyDescent="0.35">
      <c r="A223">
        <v>222</v>
      </c>
      <c r="B223">
        <v>28</v>
      </c>
      <c r="C223" t="s">
        <v>155</v>
      </c>
      <c r="D223" t="s">
        <v>18</v>
      </c>
      <c r="E223" t="s">
        <v>123</v>
      </c>
      <c r="F223" t="s">
        <v>66</v>
      </c>
      <c r="G223">
        <v>68</v>
      </c>
      <c r="H223" t="s">
        <v>97</v>
      </c>
      <c r="I223" t="s">
        <v>91</v>
      </c>
      <c r="J223" t="s">
        <v>135</v>
      </c>
      <c r="K223" t="s">
        <v>52</v>
      </c>
      <c r="L223">
        <v>4.4000000000000004</v>
      </c>
      <c r="M223" t="s">
        <v>25</v>
      </c>
      <c r="N223" t="s">
        <v>73</v>
      </c>
      <c r="O223" t="s">
        <v>25</v>
      </c>
      <c r="P223" t="s">
        <v>25</v>
      </c>
      <c r="Q223">
        <v>6</v>
      </c>
      <c r="R223" t="s">
        <v>74</v>
      </c>
      <c r="S223" t="s">
        <v>57</v>
      </c>
    </row>
    <row r="224" spans="1:19" x14ac:dyDescent="0.35">
      <c r="A224">
        <v>223</v>
      </c>
      <c r="B224">
        <v>47</v>
      </c>
      <c r="C224" t="s">
        <v>156</v>
      </c>
      <c r="D224" t="s">
        <v>18</v>
      </c>
      <c r="E224" t="s">
        <v>142</v>
      </c>
      <c r="F224" t="s">
        <v>66</v>
      </c>
      <c r="G224">
        <v>94</v>
      </c>
      <c r="H224" t="s">
        <v>83</v>
      </c>
      <c r="I224" t="s">
        <v>91</v>
      </c>
      <c r="J224" t="s">
        <v>23</v>
      </c>
      <c r="K224" t="s">
        <v>36</v>
      </c>
      <c r="L224">
        <v>4.5</v>
      </c>
      <c r="M224" t="s">
        <v>25</v>
      </c>
      <c r="N224" t="s">
        <v>69</v>
      </c>
      <c r="O224" t="s">
        <v>25</v>
      </c>
      <c r="P224" t="s">
        <v>25</v>
      </c>
      <c r="Q224">
        <v>14</v>
      </c>
      <c r="R224" t="s">
        <v>45</v>
      </c>
      <c r="S224" t="s">
        <v>28</v>
      </c>
    </row>
    <row r="225" spans="1:19" x14ac:dyDescent="0.35">
      <c r="A225">
        <v>224</v>
      </c>
      <c r="B225">
        <v>20</v>
      </c>
      <c r="C225" t="s">
        <v>155</v>
      </c>
      <c r="D225" t="s">
        <v>18</v>
      </c>
      <c r="E225" t="s">
        <v>94</v>
      </c>
      <c r="F225" t="s">
        <v>20</v>
      </c>
      <c r="G225">
        <v>41</v>
      </c>
      <c r="H225" t="s">
        <v>50</v>
      </c>
      <c r="I225" t="s">
        <v>43</v>
      </c>
      <c r="J225" t="s">
        <v>47</v>
      </c>
      <c r="K225" t="s">
        <v>36</v>
      </c>
      <c r="L225">
        <v>4.8</v>
      </c>
      <c r="M225" t="s">
        <v>25</v>
      </c>
      <c r="N225" t="s">
        <v>37</v>
      </c>
      <c r="O225" t="s">
        <v>25</v>
      </c>
      <c r="P225" t="s">
        <v>25</v>
      </c>
      <c r="Q225">
        <v>34</v>
      </c>
      <c r="R225" t="s">
        <v>45</v>
      </c>
      <c r="S225" t="s">
        <v>48</v>
      </c>
    </row>
    <row r="226" spans="1:19" x14ac:dyDescent="0.35">
      <c r="A226">
        <v>225</v>
      </c>
      <c r="B226">
        <v>63</v>
      </c>
      <c r="C226" t="s">
        <v>157</v>
      </c>
      <c r="D226" t="s">
        <v>18</v>
      </c>
      <c r="E226" t="s">
        <v>124</v>
      </c>
      <c r="F226" t="s">
        <v>20</v>
      </c>
      <c r="G226">
        <v>83</v>
      </c>
      <c r="H226" t="s">
        <v>146</v>
      </c>
      <c r="I226" t="s">
        <v>35</v>
      </c>
      <c r="J226" t="s">
        <v>117</v>
      </c>
      <c r="K226" t="s">
        <v>52</v>
      </c>
      <c r="L226">
        <v>2.9</v>
      </c>
      <c r="M226" t="s">
        <v>25</v>
      </c>
      <c r="N226" t="s">
        <v>37</v>
      </c>
      <c r="O226" t="s">
        <v>25</v>
      </c>
      <c r="P226" t="s">
        <v>25</v>
      </c>
      <c r="Q226">
        <v>12</v>
      </c>
      <c r="R226" t="s">
        <v>32</v>
      </c>
      <c r="S226" t="s">
        <v>96</v>
      </c>
    </row>
    <row r="227" spans="1:19" x14ac:dyDescent="0.35">
      <c r="A227">
        <v>226</v>
      </c>
      <c r="B227">
        <v>25</v>
      </c>
      <c r="C227" t="s">
        <v>155</v>
      </c>
      <c r="D227" t="s">
        <v>18</v>
      </c>
      <c r="E227" t="s">
        <v>101</v>
      </c>
      <c r="F227" t="s">
        <v>62</v>
      </c>
      <c r="G227">
        <v>22</v>
      </c>
      <c r="H227" t="s">
        <v>71</v>
      </c>
      <c r="I227" t="s">
        <v>43</v>
      </c>
      <c r="J227" t="s">
        <v>77</v>
      </c>
      <c r="K227" t="s">
        <v>36</v>
      </c>
      <c r="L227">
        <v>3.2</v>
      </c>
      <c r="M227" t="s">
        <v>25</v>
      </c>
      <c r="N227" t="s">
        <v>44</v>
      </c>
      <c r="O227" t="s">
        <v>25</v>
      </c>
      <c r="P227" t="s">
        <v>25</v>
      </c>
      <c r="Q227">
        <v>11</v>
      </c>
      <c r="R227" t="s">
        <v>74</v>
      </c>
      <c r="S227" t="s">
        <v>48</v>
      </c>
    </row>
    <row r="228" spans="1:19" x14ac:dyDescent="0.35">
      <c r="A228">
        <v>227</v>
      </c>
      <c r="B228">
        <v>29</v>
      </c>
      <c r="C228" t="s">
        <v>155</v>
      </c>
      <c r="D228" t="s">
        <v>18</v>
      </c>
      <c r="E228" t="s">
        <v>70</v>
      </c>
      <c r="F228" t="s">
        <v>41</v>
      </c>
      <c r="G228">
        <v>74</v>
      </c>
      <c r="H228" t="s">
        <v>104</v>
      </c>
      <c r="I228" t="s">
        <v>22</v>
      </c>
      <c r="J228" t="s">
        <v>82</v>
      </c>
      <c r="K228" t="s">
        <v>36</v>
      </c>
      <c r="L228">
        <v>3.3</v>
      </c>
      <c r="M228" t="s">
        <v>25</v>
      </c>
      <c r="N228" t="s">
        <v>37</v>
      </c>
      <c r="O228" t="s">
        <v>25</v>
      </c>
      <c r="P228" t="s">
        <v>25</v>
      </c>
      <c r="Q228">
        <v>5</v>
      </c>
      <c r="R228" t="s">
        <v>45</v>
      </c>
      <c r="S228" t="s">
        <v>87</v>
      </c>
    </row>
    <row r="229" spans="1:19" x14ac:dyDescent="0.35">
      <c r="A229">
        <v>228</v>
      </c>
      <c r="B229">
        <v>50</v>
      </c>
      <c r="C229" t="s">
        <v>156</v>
      </c>
      <c r="D229" t="s">
        <v>18</v>
      </c>
      <c r="E229" t="s">
        <v>33</v>
      </c>
      <c r="F229" t="s">
        <v>20</v>
      </c>
      <c r="G229">
        <v>90</v>
      </c>
      <c r="H229" t="s">
        <v>42</v>
      </c>
      <c r="I229" t="s">
        <v>43</v>
      </c>
      <c r="J229" t="s">
        <v>47</v>
      </c>
      <c r="K229" t="s">
        <v>24</v>
      </c>
      <c r="L229">
        <v>4.2</v>
      </c>
      <c r="M229" t="s">
        <v>25</v>
      </c>
      <c r="N229" t="s">
        <v>53</v>
      </c>
      <c r="O229" t="s">
        <v>25</v>
      </c>
      <c r="P229" t="s">
        <v>25</v>
      </c>
      <c r="Q229">
        <v>25</v>
      </c>
      <c r="R229" t="s">
        <v>27</v>
      </c>
      <c r="S229" t="s">
        <v>28</v>
      </c>
    </row>
    <row r="230" spans="1:19" x14ac:dyDescent="0.35">
      <c r="A230">
        <v>229</v>
      </c>
      <c r="B230">
        <v>18</v>
      </c>
      <c r="C230" t="s">
        <v>154</v>
      </c>
      <c r="D230" t="s">
        <v>18</v>
      </c>
      <c r="E230" t="s">
        <v>124</v>
      </c>
      <c r="F230" t="s">
        <v>20</v>
      </c>
      <c r="G230">
        <v>79</v>
      </c>
      <c r="H230" t="s">
        <v>81</v>
      </c>
      <c r="I230" t="s">
        <v>43</v>
      </c>
      <c r="J230" t="s">
        <v>51</v>
      </c>
      <c r="K230" t="s">
        <v>36</v>
      </c>
      <c r="L230">
        <v>2.9</v>
      </c>
      <c r="M230" t="s">
        <v>25</v>
      </c>
      <c r="N230" t="s">
        <v>73</v>
      </c>
      <c r="O230" t="s">
        <v>25</v>
      </c>
      <c r="P230" t="s">
        <v>25</v>
      </c>
      <c r="Q230">
        <v>11</v>
      </c>
      <c r="R230" t="s">
        <v>38</v>
      </c>
      <c r="S230" t="s">
        <v>48</v>
      </c>
    </row>
    <row r="231" spans="1:19" x14ac:dyDescent="0.35">
      <c r="A231">
        <v>230</v>
      </c>
      <c r="B231">
        <v>70</v>
      </c>
      <c r="C231" t="s">
        <v>157</v>
      </c>
      <c r="D231" t="s">
        <v>18</v>
      </c>
      <c r="E231" t="s">
        <v>40</v>
      </c>
      <c r="F231" t="s">
        <v>41</v>
      </c>
      <c r="G231">
        <v>28</v>
      </c>
      <c r="H231" t="s">
        <v>122</v>
      </c>
      <c r="I231" t="s">
        <v>35</v>
      </c>
      <c r="J231" t="s">
        <v>64</v>
      </c>
      <c r="K231" t="s">
        <v>36</v>
      </c>
      <c r="L231">
        <v>4.5999999999999996</v>
      </c>
      <c r="M231" t="s">
        <v>25</v>
      </c>
      <c r="N231" t="s">
        <v>44</v>
      </c>
      <c r="O231" t="s">
        <v>25</v>
      </c>
      <c r="P231" t="s">
        <v>25</v>
      </c>
      <c r="Q231">
        <v>27</v>
      </c>
      <c r="R231" t="s">
        <v>45</v>
      </c>
      <c r="S231" t="s">
        <v>96</v>
      </c>
    </row>
    <row r="232" spans="1:19" x14ac:dyDescent="0.35">
      <c r="A232">
        <v>231</v>
      </c>
      <c r="B232">
        <v>66</v>
      </c>
      <c r="C232" t="s">
        <v>157</v>
      </c>
      <c r="D232" t="s">
        <v>18</v>
      </c>
      <c r="E232" t="s">
        <v>118</v>
      </c>
      <c r="F232" t="s">
        <v>66</v>
      </c>
      <c r="G232">
        <v>88</v>
      </c>
      <c r="H232" t="s">
        <v>139</v>
      </c>
      <c r="I232" t="s">
        <v>22</v>
      </c>
      <c r="J232" t="s">
        <v>77</v>
      </c>
      <c r="K232" t="s">
        <v>56</v>
      </c>
      <c r="L232">
        <v>4.0999999999999996</v>
      </c>
      <c r="M232" t="s">
        <v>25</v>
      </c>
      <c r="N232" t="s">
        <v>53</v>
      </c>
      <c r="O232" t="s">
        <v>25</v>
      </c>
      <c r="P232" t="s">
        <v>25</v>
      </c>
      <c r="Q232">
        <v>43</v>
      </c>
      <c r="R232" t="s">
        <v>38</v>
      </c>
      <c r="S232" t="s">
        <v>48</v>
      </c>
    </row>
    <row r="233" spans="1:19" x14ac:dyDescent="0.35">
      <c r="A233">
        <v>232</v>
      </c>
      <c r="B233">
        <v>28</v>
      </c>
      <c r="C233" t="s">
        <v>155</v>
      </c>
      <c r="D233" t="s">
        <v>18</v>
      </c>
      <c r="E233" t="s">
        <v>19</v>
      </c>
      <c r="F233" t="s">
        <v>20</v>
      </c>
      <c r="G233">
        <v>26</v>
      </c>
      <c r="H233" t="s">
        <v>121</v>
      </c>
      <c r="I233" t="s">
        <v>43</v>
      </c>
      <c r="J233" t="s">
        <v>143</v>
      </c>
      <c r="K233" t="s">
        <v>36</v>
      </c>
      <c r="L233">
        <v>3.1</v>
      </c>
      <c r="M233" t="s">
        <v>25</v>
      </c>
      <c r="N233" t="s">
        <v>69</v>
      </c>
      <c r="O233" t="s">
        <v>25</v>
      </c>
      <c r="P233" t="s">
        <v>25</v>
      </c>
      <c r="Q233">
        <v>18</v>
      </c>
      <c r="R233" t="s">
        <v>85</v>
      </c>
      <c r="S233" t="s">
        <v>96</v>
      </c>
    </row>
    <row r="234" spans="1:19" x14ac:dyDescent="0.35">
      <c r="A234">
        <v>233</v>
      </c>
      <c r="B234">
        <v>54</v>
      </c>
      <c r="C234" t="s">
        <v>157</v>
      </c>
      <c r="D234" t="s">
        <v>18</v>
      </c>
      <c r="E234" t="s">
        <v>105</v>
      </c>
      <c r="F234" t="s">
        <v>66</v>
      </c>
      <c r="G234">
        <v>27</v>
      </c>
      <c r="H234" t="s">
        <v>76</v>
      </c>
      <c r="I234" t="s">
        <v>22</v>
      </c>
      <c r="J234" t="s">
        <v>72</v>
      </c>
      <c r="K234" t="s">
        <v>24</v>
      </c>
      <c r="L234">
        <v>4.2</v>
      </c>
      <c r="M234" t="s">
        <v>25</v>
      </c>
      <c r="N234" t="s">
        <v>26</v>
      </c>
      <c r="O234" t="s">
        <v>25</v>
      </c>
      <c r="P234" t="s">
        <v>25</v>
      </c>
      <c r="Q234">
        <v>32</v>
      </c>
      <c r="R234" t="s">
        <v>74</v>
      </c>
      <c r="S234" t="s">
        <v>75</v>
      </c>
    </row>
    <row r="235" spans="1:19" x14ac:dyDescent="0.35">
      <c r="A235">
        <v>234</v>
      </c>
      <c r="B235">
        <v>19</v>
      </c>
      <c r="C235" t="s">
        <v>154</v>
      </c>
      <c r="D235" t="s">
        <v>18</v>
      </c>
      <c r="E235" t="s">
        <v>29</v>
      </c>
      <c r="F235" t="s">
        <v>20</v>
      </c>
      <c r="G235">
        <v>83</v>
      </c>
      <c r="H235" t="s">
        <v>116</v>
      </c>
      <c r="I235" t="s">
        <v>91</v>
      </c>
      <c r="J235" t="s">
        <v>133</v>
      </c>
      <c r="K235" t="s">
        <v>56</v>
      </c>
      <c r="L235">
        <v>4.5</v>
      </c>
      <c r="M235" t="s">
        <v>25</v>
      </c>
      <c r="N235" t="s">
        <v>44</v>
      </c>
      <c r="O235" t="s">
        <v>25</v>
      </c>
      <c r="P235" t="s">
        <v>25</v>
      </c>
      <c r="Q235">
        <v>27</v>
      </c>
      <c r="R235" t="s">
        <v>74</v>
      </c>
      <c r="S235" t="s">
        <v>96</v>
      </c>
    </row>
    <row r="236" spans="1:19" x14ac:dyDescent="0.35">
      <c r="A236">
        <v>235</v>
      </c>
      <c r="B236">
        <v>20</v>
      </c>
      <c r="C236" t="s">
        <v>155</v>
      </c>
      <c r="D236" t="s">
        <v>18</v>
      </c>
      <c r="E236" t="s">
        <v>142</v>
      </c>
      <c r="F236" t="s">
        <v>66</v>
      </c>
      <c r="G236">
        <v>39</v>
      </c>
      <c r="H236" t="s">
        <v>146</v>
      </c>
      <c r="I236" t="s">
        <v>35</v>
      </c>
      <c r="J236" t="s">
        <v>64</v>
      </c>
      <c r="K236" t="s">
        <v>52</v>
      </c>
      <c r="L236">
        <v>3.7</v>
      </c>
      <c r="M236" t="s">
        <v>25</v>
      </c>
      <c r="N236" t="s">
        <v>44</v>
      </c>
      <c r="O236" t="s">
        <v>25</v>
      </c>
      <c r="P236" t="s">
        <v>25</v>
      </c>
      <c r="Q236">
        <v>24</v>
      </c>
      <c r="R236" t="s">
        <v>38</v>
      </c>
      <c r="S236" t="s">
        <v>39</v>
      </c>
    </row>
    <row r="237" spans="1:19" x14ac:dyDescent="0.35">
      <c r="A237">
        <v>236</v>
      </c>
      <c r="B237">
        <v>43</v>
      </c>
      <c r="C237" t="s">
        <v>156</v>
      </c>
      <c r="D237" t="s">
        <v>18</v>
      </c>
      <c r="E237" t="s">
        <v>88</v>
      </c>
      <c r="F237" t="s">
        <v>66</v>
      </c>
      <c r="G237">
        <v>89</v>
      </c>
      <c r="H237" t="s">
        <v>126</v>
      </c>
      <c r="I237" t="s">
        <v>43</v>
      </c>
      <c r="J237" t="s">
        <v>108</v>
      </c>
      <c r="K237" t="s">
        <v>24</v>
      </c>
      <c r="L237">
        <v>3.7</v>
      </c>
      <c r="M237" t="s">
        <v>25</v>
      </c>
      <c r="N237" t="s">
        <v>37</v>
      </c>
      <c r="O237" t="s">
        <v>25</v>
      </c>
      <c r="P237" t="s">
        <v>25</v>
      </c>
      <c r="Q237">
        <v>31</v>
      </c>
      <c r="R237" t="s">
        <v>85</v>
      </c>
      <c r="S237" t="s">
        <v>57</v>
      </c>
    </row>
    <row r="238" spans="1:19" x14ac:dyDescent="0.35">
      <c r="A238">
        <v>237</v>
      </c>
      <c r="B238">
        <v>38</v>
      </c>
      <c r="C238" t="s">
        <v>156</v>
      </c>
      <c r="D238" t="s">
        <v>18</v>
      </c>
      <c r="E238" t="s">
        <v>61</v>
      </c>
      <c r="F238" t="s">
        <v>62</v>
      </c>
      <c r="G238">
        <v>68</v>
      </c>
      <c r="H238" t="s">
        <v>113</v>
      </c>
      <c r="I238" t="s">
        <v>22</v>
      </c>
      <c r="J238" t="s">
        <v>95</v>
      </c>
      <c r="K238" t="s">
        <v>24</v>
      </c>
      <c r="L238">
        <v>3.4</v>
      </c>
      <c r="M238" t="s">
        <v>25</v>
      </c>
      <c r="N238" t="s">
        <v>44</v>
      </c>
      <c r="O238" t="s">
        <v>25</v>
      </c>
      <c r="P238" t="s">
        <v>25</v>
      </c>
      <c r="Q238">
        <v>39</v>
      </c>
      <c r="R238" t="s">
        <v>45</v>
      </c>
      <c r="S238" t="s">
        <v>28</v>
      </c>
    </row>
    <row r="239" spans="1:19" x14ac:dyDescent="0.35">
      <c r="A239">
        <v>238</v>
      </c>
      <c r="B239">
        <v>50</v>
      </c>
      <c r="C239" t="s">
        <v>156</v>
      </c>
      <c r="D239" t="s">
        <v>18</v>
      </c>
      <c r="E239" t="s">
        <v>80</v>
      </c>
      <c r="F239" t="s">
        <v>20</v>
      </c>
      <c r="G239">
        <v>90</v>
      </c>
      <c r="H239" t="s">
        <v>145</v>
      </c>
      <c r="I239" t="s">
        <v>43</v>
      </c>
      <c r="J239" t="s">
        <v>117</v>
      </c>
      <c r="K239" t="s">
        <v>52</v>
      </c>
      <c r="L239">
        <v>3</v>
      </c>
      <c r="M239" t="s">
        <v>25</v>
      </c>
      <c r="N239" t="s">
        <v>73</v>
      </c>
      <c r="O239" t="s">
        <v>25</v>
      </c>
      <c r="P239" t="s">
        <v>25</v>
      </c>
      <c r="Q239">
        <v>36</v>
      </c>
      <c r="R239" t="s">
        <v>85</v>
      </c>
      <c r="S239" t="s">
        <v>28</v>
      </c>
    </row>
    <row r="240" spans="1:19" x14ac:dyDescent="0.35">
      <c r="A240">
        <v>239</v>
      </c>
      <c r="B240">
        <v>64</v>
      </c>
      <c r="C240" t="s">
        <v>157</v>
      </c>
      <c r="D240" t="s">
        <v>18</v>
      </c>
      <c r="E240" t="s">
        <v>86</v>
      </c>
      <c r="F240" t="s">
        <v>20</v>
      </c>
      <c r="G240">
        <v>34</v>
      </c>
      <c r="H240" t="s">
        <v>122</v>
      </c>
      <c r="I240" t="s">
        <v>43</v>
      </c>
      <c r="J240" t="s">
        <v>99</v>
      </c>
      <c r="K240" t="s">
        <v>56</v>
      </c>
      <c r="L240">
        <v>4.2</v>
      </c>
      <c r="M240" t="s">
        <v>25</v>
      </c>
      <c r="N240" t="s">
        <v>37</v>
      </c>
      <c r="O240" t="s">
        <v>25</v>
      </c>
      <c r="P240" t="s">
        <v>25</v>
      </c>
      <c r="Q240">
        <v>5</v>
      </c>
      <c r="R240" t="s">
        <v>32</v>
      </c>
      <c r="S240" t="s">
        <v>48</v>
      </c>
    </row>
    <row r="241" spans="1:19" x14ac:dyDescent="0.35">
      <c r="A241">
        <v>240</v>
      </c>
      <c r="B241">
        <v>49</v>
      </c>
      <c r="C241" t="s">
        <v>156</v>
      </c>
      <c r="D241" t="s">
        <v>18</v>
      </c>
      <c r="E241" t="s">
        <v>94</v>
      </c>
      <c r="F241" t="s">
        <v>20</v>
      </c>
      <c r="G241">
        <v>51</v>
      </c>
      <c r="H241" t="s">
        <v>128</v>
      </c>
      <c r="I241" t="s">
        <v>22</v>
      </c>
      <c r="J241" t="s">
        <v>133</v>
      </c>
      <c r="K241" t="s">
        <v>52</v>
      </c>
      <c r="L241">
        <v>2.9</v>
      </c>
      <c r="M241" t="s">
        <v>25</v>
      </c>
      <c r="N241" t="s">
        <v>26</v>
      </c>
      <c r="O241" t="s">
        <v>25</v>
      </c>
      <c r="P241" t="s">
        <v>25</v>
      </c>
      <c r="Q241">
        <v>47</v>
      </c>
      <c r="R241" t="s">
        <v>38</v>
      </c>
      <c r="S241" t="s">
        <v>75</v>
      </c>
    </row>
    <row r="242" spans="1:19" x14ac:dyDescent="0.35">
      <c r="A242">
        <v>241</v>
      </c>
      <c r="B242">
        <v>47</v>
      </c>
      <c r="C242" t="s">
        <v>156</v>
      </c>
      <c r="D242" t="s">
        <v>18</v>
      </c>
      <c r="E242" t="s">
        <v>29</v>
      </c>
      <c r="F242" t="s">
        <v>20</v>
      </c>
      <c r="G242">
        <v>45</v>
      </c>
      <c r="H242" t="s">
        <v>55</v>
      </c>
      <c r="I242" t="s">
        <v>91</v>
      </c>
      <c r="J242" t="s">
        <v>47</v>
      </c>
      <c r="K242" t="s">
        <v>24</v>
      </c>
      <c r="L242">
        <v>3.5</v>
      </c>
      <c r="M242" t="s">
        <v>25</v>
      </c>
      <c r="N242" t="s">
        <v>37</v>
      </c>
      <c r="O242" t="s">
        <v>25</v>
      </c>
      <c r="P242" t="s">
        <v>25</v>
      </c>
      <c r="Q242">
        <v>29</v>
      </c>
      <c r="R242" t="s">
        <v>74</v>
      </c>
      <c r="S242" t="s">
        <v>28</v>
      </c>
    </row>
    <row r="243" spans="1:19" x14ac:dyDescent="0.35">
      <c r="A243">
        <v>242</v>
      </c>
      <c r="B243">
        <v>36</v>
      </c>
      <c r="C243" t="s">
        <v>156</v>
      </c>
      <c r="D243" t="s">
        <v>18</v>
      </c>
      <c r="E243" t="s">
        <v>103</v>
      </c>
      <c r="F243" t="s">
        <v>20</v>
      </c>
      <c r="G243">
        <v>88</v>
      </c>
      <c r="H243" t="s">
        <v>78</v>
      </c>
      <c r="I243" t="s">
        <v>43</v>
      </c>
      <c r="J243" t="s">
        <v>99</v>
      </c>
      <c r="K243" t="s">
        <v>24</v>
      </c>
      <c r="L243">
        <v>4.0999999999999996</v>
      </c>
      <c r="M243" t="s">
        <v>25</v>
      </c>
      <c r="N243" t="s">
        <v>37</v>
      </c>
      <c r="O243" t="s">
        <v>25</v>
      </c>
      <c r="P243" t="s">
        <v>25</v>
      </c>
      <c r="Q243">
        <v>43</v>
      </c>
      <c r="R243" t="s">
        <v>27</v>
      </c>
      <c r="S243" t="s">
        <v>75</v>
      </c>
    </row>
    <row r="244" spans="1:19" x14ac:dyDescent="0.35">
      <c r="A244">
        <v>243</v>
      </c>
      <c r="B244">
        <v>55</v>
      </c>
      <c r="C244" t="s">
        <v>157</v>
      </c>
      <c r="D244" t="s">
        <v>18</v>
      </c>
      <c r="E244" t="s">
        <v>61</v>
      </c>
      <c r="F244" t="s">
        <v>62</v>
      </c>
      <c r="G244">
        <v>85</v>
      </c>
      <c r="H244" t="s">
        <v>83</v>
      </c>
      <c r="I244" t="s">
        <v>22</v>
      </c>
      <c r="J244" t="s">
        <v>23</v>
      </c>
      <c r="K244" t="s">
        <v>52</v>
      </c>
      <c r="L244">
        <v>4.3</v>
      </c>
      <c r="M244" t="s">
        <v>25</v>
      </c>
      <c r="N244" t="s">
        <v>73</v>
      </c>
      <c r="O244" t="s">
        <v>25</v>
      </c>
      <c r="P244" t="s">
        <v>25</v>
      </c>
      <c r="Q244">
        <v>40</v>
      </c>
      <c r="R244" t="s">
        <v>85</v>
      </c>
      <c r="S244" t="s">
        <v>96</v>
      </c>
    </row>
    <row r="245" spans="1:19" x14ac:dyDescent="0.35">
      <c r="A245">
        <v>244</v>
      </c>
      <c r="B245">
        <v>25</v>
      </c>
      <c r="C245" t="s">
        <v>155</v>
      </c>
      <c r="D245" t="s">
        <v>18</v>
      </c>
      <c r="E245" t="s">
        <v>105</v>
      </c>
      <c r="F245" t="s">
        <v>66</v>
      </c>
      <c r="G245">
        <v>100</v>
      </c>
      <c r="H245" t="s">
        <v>21</v>
      </c>
      <c r="I245" t="s">
        <v>43</v>
      </c>
      <c r="J245" t="s">
        <v>77</v>
      </c>
      <c r="K245" t="s">
        <v>24</v>
      </c>
      <c r="L245">
        <v>2.8</v>
      </c>
      <c r="M245" t="s">
        <v>25</v>
      </c>
      <c r="N245" t="s">
        <v>69</v>
      </c>
      <c r="O245" t="s">
        <v>25</v>
      </c>
      <c r="P245" t="s">
        <v>25</v>
      </c>
      <c r="Q245">
        <v>4</v>
      </c>
      <c r="R245" t="s">
        <v>85</v>
      </c>
      <c r="S245" t="s">
        <v>87</v>
      </c>
    </row>
    <row r="246" spans="1:19" x14ac:dyDescent="0.35">
      <c r="A246">
        <v>245</v>
      </c>
      <c r="B246">
        <v>53</v>
      </c>
      <c r="C246" t="s">
        <v>157</v>
      </c>
      <c r="D246" t="s">
        <v>18</v>
      </c>
      <c r="E246" t="s">
        <v>132</v>
      </c>
      <c r="F246" t="s">
        <v>66</v>
      </c>
      <c r="G246">
        <v>42</v>
      </c>
      <c r="H246" t="s">
        <v>46</v>
      </c>
      <c r="I246" t="s">
        <v>35</v>
      </c>
      <c r="J246" t="s">
        <v>125</v>
      </c>
      <c r="K246" t="s">
        <v>36</v>
      </c>
      <c r="L246">
        <v>4.9000000000000004</v>
      </c>
      <c r="M246" t="s">
        <v>25</v>
      </c>
      <c r="N246" t="s">
        <v>69</v>
      </c>
      <c r="O246" t="s">
        <v>25</v>
      </c>
      <c r="P246" t="s">
        <v>25</v>
      </c>
      <c r="Q246">
        <v>39</v>
      </c>
      <c r="R246" t="s">
        <v>45</v>
      </c>
      <c r="S246" t="s">
        <v>39</v>
      </c>
    </row>
    <row r="247" spans="1:19" x14ac:dyDescent="0.35">
      <c r="A247">
        <v>246</v>
      </c>
      <c r="B247">
        <v>49</v>
      </c>
      <c r="C247" t="s">
        <v>156</v>
      </c>
      <c r="D247" t="s">
        <v>18</v>
      </c>
      <c r="E247" t="s">
        <v>40</v>
      </c>
      <c r="F247" t="s">
        <v>41</v>
      </c>
      <c r="G247">
        <v>53</v>
      </c>
      <c r="H247" t="s">
        <v>42</v>
      </c>
      <c r="I247" t="s">
        <v>22</v>
      </c>
      <c r="J247" t="s">
        <v>60</v>
      </c>
      <c r="K247" t="s">
        <v>52</v>
      </c>
      <c r="L247">
        <v>3.3</v>
      </c>
      <c r="M247" t="s">
        <v>25</v>
      </c>
      <c r="N247" t="s">
        <v>44</v>
      </c>
      <c r="O247" t="s">
        <v>25</v>
      </c>
      <c r="P247" t="s">
        <v>25</v>
      </c>
      <c r="Q247">
        <v>45</v>
      </c>
      <c r="R247" t="s">
        <v>27</v>
      </c>
      <c r="S247" t="s">
        <v>28</v>
      </c>
    </row>
    <row r="248" spans="1:19" x14ac:dyDescent="0.35">
      <c r="A248">
        <v>247</v>
      </c>
      <c r="B248">
        <v>35</v>
      </c>
      <c r="C248" t="s">
        <v>156</v>
      </c>
      <c r="D248" t="s">
        <v>18</v>
      </c>
      <c r="E248" t="s">
        <v>88</v>
      </c>
      <c r="F248" t="s">
        <v>66</v>
      </c>
      <c r="G248">
        <v>86</v>
      </c>
      <c r="H248" t="s">
        <v>106</v>
      </c>
      <c r="I248" t="s">
        <v>91</v>
      </c>
      <c r="J248" t="s">
        <v>117</v>
      </c>
      <c r="K248" t="s">
        <v>36</v>
      </c>
      <c r="L248">
        <v>3.2</v>
      </c>
      <c r="M248" t="s">
        <v>25</v>
      </c>
      <c r="N248" t="s">
        <v>26</v>
      </c>
      <c r="O248" t="s">
        <v>25</v>
      </c>
      <c r="P248" t="s">
        <v>25</v>
      </c>
      <c r="Q248">
        <v>20</v>
      </c>
      <c r="R248" t="s">
        <v>27</v>
      </c>
      <c r="S248" t="s">
        <v>75</v>
      </c>
    </row>
    <row r="249" spans="1:19" x14ac:dyDescent="0.35">
      <c r="A249">
        <v>248</v>
      </c>
      <c r="B249">
        <v>29</v>
      </c>
      <c r="C249" t="s">
        <v>155</v>
      </c>
      <c r="D249" t="s">
        <v>18</v>
      </c>
      <c r="E249" t="s">
        <v>29</v>
      </c>
      <c r="F249" t="s">
        <v>20</v>
      </c>
      <c r="G249">
        <v>66</v>
      </c>
      <c r="H249" t="s">
        <v>55</v>
      </c>
      <c r="I249" t="s">
        <v>91</v>
      </c>
      <c r="J249" t="s">
        <v>109</v>
      </c>
      <c r="K249" t="s">
        <v>36</v>
      </c>
      <c r="L249">
        <v>4.4000000000000004</v>
      </c>
      <c r="M249" t="s">
        <v>25</v>
      </c>
      <c r="N249" t="s">
        <v>53</v>
      </c>
      <c r="O249" t="s">
        <v>25</v>
      </c>
      <c r="P249" t="s">
        <v>25</v>
      </c>
      <c r="Q249">
        <v>14</v>
      </c>
      <c r="R249" t="s">
        <v>85</v>
      </c>
      <c r="S249" t="s">
        <v>39</v>
      </c>
    </row>
    <row r="250" spans="1:19" x14ac:dyDescent="0.35">
      <c r="A250">
        <v>249</v>
      </c>
      <c r="B250">
        <v>47</v>
      </c>
      <c r="C250" t="s">
        <v>156</v>
      </c>
      <c r="D250" t="s">
        <v>18</v>
      </c>
      <c r="E250" t="s">
        <v>132</v>
      </c>
      <c r="F250" t="s">
        <v>66</v>
      </c>
      <c r="G250">
        <v>100</v>
      </c>
      <c r="H250" t="s">
        <v>137</v>
      </c>
      <c r="I250" t="s">
        <v>43</v>
      </c>
      <c r="J250" t="s">
        <v>143</v>
      </c>
      <c r="K250" t="s">
        <v>24</v>
      </c>
      <c r="L250">
        <v>4.8</v>
      </c>
      <c r="M250" t="s">
        <v>25</v>
      </c>
      <c r="N250" t="s">
        <v>26</v>
      </c>
      <c r="O250" t="s">
        <v>25</v>
      </c>
      <c r="P250" t="s">
        <v>25</v>
      </c>
      <c r="Q250">
        <v>33</v>
      </c>
      <c r="R250" t="s">
        <v>45</v>
      </c>
      <c r="S250" t="s">
        <v>39</v>
      </c>
    </row>
    <row r="251" spans="1:19" x14ac:dyDescent="0.35">
      <c r="A251">
        <v>250</v>
      </c>
      <c r="B251">
        <v>53</v>
      </c>
      <c r="C251" t="s">
        <v>157</v>
      </c>
      <c r="D251" t="s">
        <v>18</v>
      </c>
      <c r="E251" t="s">
        <v>65</v>
      </c>
      <c r="F251" t="s">
        <v>66</v>
      </c>
      <c r="G251">
        <v>47</v>
      </c>
      <c r="H251" t="s">
        <v>119</v>
      </c>
      <c r="I251" t="s">
        <v>35</v>
      </c>
      <c r="J251" t="s">
        <v>84</v>
      </c>
      <c r="K251" t="s">
        <v>56</v>
      </c>
      <c r="L251">
        <v>4.2</v>
      </c>
      <c r="M251" t="s">
        <v>25</v>
      </c>
      <c r="N251" t="s">
        <v>53</v>
      </c>
      <c r="O251" t="s">
        <v>25</v>
      </c>
      <c r="P251" t="s">
        <v>25</v>
      </c>
      <c r="Q251">
        <v>18</v>
      </c>
      <c r="R251" t="s">
        <v>38</v>
      </c>
      <c r="S251" t="s">
        <v>48</v>
      </c>
    </row>
    <row r="252" spans="1:19" x14ac:dyDescent="0.35">
      <c r="A252">
        <v>251</v>
      </c>
      <c r="B252">
        <v>33</v>
      </c>
      <c r="C252" t="s">
        <v>156</v>
      </c>
      <c r="D252" t="s">
        <v>18</v>
      </c>
      <c r="E252" t="s">
        <v>86</v>
      </c>
      <c r="F252" t="s">
        <v>20</v>
      </c>
      <c r="G252">
        <v>25</v>
      </c>
      <c r="H252" t="s">
        <v>90</v>
      </c>
      <c r="I252" t="s">
        <v>22</v>
      </c>
      <c r="J252" t="s">
        <v>93</v>
      </c>
      <c r="K252" t="s">
        <v>56</v>
      </c>
      <c r="L252">
        <v>4</v>
      </c>
      <c r="M252" t="s">
        <v>25</v>
      </c>
      <c r="N252" t="s">
        <v>26</v>
      </c>
      <c r="O252" t="s">
        <v>25</v>
      </c>
      <c r="P252" t="s">
        <v>25</v>
      </c>
      <c r="Q252">
        <v>9</v>
      </c>
      <c r="R252" t="s">
        <v>74</v>
      </c>
      <c r="S252" t="s">
        <v>39</v>
      </c>
    </row>
    <row r="253" spans="1:19" x14ac:dyDescent="0.35">
      <c r="A253">
        <v>252</v>
      </c>
      <c r="B253">
        <v>21</v>
      </c>
      <c r="C253" t="s">
        <v>155</v>
      </c>
      <c r="D253" t="s">
        <v>18</v>
      </c>
      <c r="E253" t="s">
        <v>65</v>
      </c>
      <c r="F253" t="s">
        <v>66</v>
      </c>
      <c r="G253">
        <v>51</v>
      </c>
      <c r="H253" t="s">
        <v>50</v>
      </c>
      <c r="I253" t="s">
        <v>91</v>
      </c>
      <c r="J253" t="s">
        <v>79</v>
      </c>
      <c r="K253" t="s">
        <v>24</v>
      </c>
      <c r="L253">
        <v>2.5</v>
      </c>
      <c r="M253" t="s">
        <v>25</v>
      </c>
      <c r="N253" t="s">
        <v>53</v>
      </c>
      <c r="O253" t="s">
        <v>25</v>
      </c>
      <c r="P253" t="s">
        <v>25</v>
      </c>
      <c r="Q253">
        <v>34</v>
      </c>
      <c r="R253" t="s">
        <v>45</v>
      </c>
      <c r="S253" t="s">
        <v>48</v>
      </c>
    </row>
    <row r="254" spans="1:19" x14ac:dyDescent="0.35">
      <c r="A254">
        <v>253</v>
      </c>
      <c r="B254">
        <v>32</v>
      </c>
      <c r="C254" t="s">
        <v>156</v>
      </c>
      <c r="D254" t="s">
        <v>18</v>
      </c>
      <c r="E254" t="s">
        <v>58</v>
      </c>
      <c r="F254" t="s">
        <v>20</v>
      </c>
      <c r="G254">
        <v>41</v>
      </c>
      <c r="H254" t="s">
        <v>78</v>
      </c>
      <c r="I254" t="s">
        <v>43</v>
      </c>
      <c r="J254" t="s">
        <v>82</v>
      </c>
      <c r="K254" t="s">
        <v>52</v>
      </c>
      <c r="L254">
        <v>3.9</v>
      </c>
      <c r="M254" t="s">
        <v>25</v>
      </c>
      <c r="N254" t="s">
        <v>37</v>
      </c>
      <c r="O254" t="s">
        <v>25</v>
      </c>
      <c r="P254" t="s">
        <v>25</v>
      </c>
      <c r="Q254">
        <v>33</v>
      </c>
      <c r="R254" t="s">
        <v>27</v>
      </c>
      <c r="S254" t="s">
        <v>28</v>
      </c>
    </row>
    <row r="255" spans="1:19" x14ac:dyDescent="0.35">
      <c r="A255">
        <v>254</v>
      </c>
      <c r="B255">
        <v>52</v>
      </c>
      <c r="C255" t="s">
        <v>157</v>
      </c>
      <c r="D255" t="s">
        <v>18</v>
      </c>
      <c r="E255" t="s">
        <v>136</v>
      </c>
      <c r="F255" t="s">
        <v>41</v>
      </c>
      <c r="G255">
        <v>73</v>
      </c>
      <c r="H255" t="s">
        <v>100</v>
      </c>
      <c r="I255" t="s">
        <v>22</v>
      </c>
      <c r="J255" t="s">
        <v>108</v>
      </c>
      <c r="K255" t="s">
        <v>24</v>
      </c>
      <c r="L255">
        <v>4.9000000000000004</v>
      </c>
      <c r="M255" t="s">
        <v>25</v>
      </c>
      <c r="N255" t="s">
        <v>69</v>
      </c>
      <c r="O255" t="s">
        <v>25</v>
      </c>
      <c r="P255" t="s">
        <v>25</v>
      </c>
      <c r="Q255">
        <v>15</v>
      </c>
      <c r="R255" t="s">
        <v>74</v>
      </c>
      <c r="S255" t="s">
        <v>75</v>
      </c>
    </row>
    <row r="256" spans="1:19" x14ac:dyDescent="0.35">
      <c r="A256">
        <v>255</v>
      </c>
      <c r="B256">
        <v>67</v>
      </c>
      <c r="C256" t="s">
        <v>157</v>
      </c>
      <c r="D256" t="s">
        <v>18</v>
      </c>
      <c r="E256" t="s">
        <v>88</v>
      </c>
      <c r="F256" t="s">
        <v>66</v>
      </c>
      <c r="G256">
        <v>42</v>
      </c>
      <c r="H256" t="s">
        <v>115</v>
      </c>
      <c r="I256" t="s">
        <v>43</v>
      </c>
      <c r="J256" t="s">
        <v>51</v>
      </c>
      <c r="K256" t="s">
        <v>24</v>
      </c>
      <c r="L256">
        <v>3.5</v>
      </c>
      <c r="M256" t="s">
        <v>25</v>
      </c>
      <c r="N256" t="s">
        <v>73</v>
      </c>
      <c r="O256" t="s">
        <v>25</v>
      </c>
      <c r="P256" t="s">
        <v>25</v>
      </c>
      <c r="Q256">
        <v>4</v>
      </c>
      <c r="R256" t="s">
        <v>45</v>
      </c>
      <c r="S256" t="s">
        <v>75</v>
      </c>
    </row>
    <row r="257" spans="1:19" x14ac:dyDescent="0.35">
      <c r="A257">
        <v>256</v>
      </c>
      <c r="B257">
        <v>43</v>
      </c>
      <c r="C257" t="s">
        <v>156</v>
      </c>
      <c r="D257" t="s">
        <v>18</v>
      </c>
      <c r="E257" t="s">
        <v>118</v>
      </c>
      <c r="F257" t="s">
        <v>66</v>
      </c>
      <c r="G257">
        <v>20</v>
      </c>
      <c r="H257" t="s">
        <v>127</v>
      </c>
      <c r="I257" t="s">
        <v>43</v>
      </c>
      <c r="J257" t="s">
        <v>60</v>
      </c>
      <c r="K257" t="s">
        <v>36</v>
      </c>
      <c r="L257">
        <v>4.2</v>
      </c>
      <c r="M257" t="s">
        <v>25</v>
      </c>
      <c r="N257" t="s">
        <v>37</v>
      </c>
      <c r="O257" t="s">
        <v>25</v>
      </c>
      <c r="P257" t="s">
        <v>25</v>
      </c>
      <c r="Q257">
        <v>25</v>
      </c>
      <c r="R257" t="s">
        <v>85</v>
      </c>
      <c r="S257" t="s">
        <v>48</v>
      </c>
    </row>
    <row r="258" spans="1:19" x14ac:dyDescent="0.35">
      <c r="A258">
        <v>257</v>
      </c>
      <c r="B258">
        <v>58</v>
      </c>
      <c r="C258" t="s">
        <v>157</v>
      </c>
      <c r="D258" t="s">
        <v>18</v>
      </c>
      <c r="E258" t="s">
        <v>105</v>
      </c>
      <c r="F258" t="s">
        <v>66</v>
      </c>
      <c r="G258">
        <v>30</v>
      </c>
      <c r="H258" t="s">
        <v>146</v>
      </c>
      <c r="I258" t="s">
        <v>91</v>
      </c>
      <c r="J258" t="s">
        <v>82</v>
      </c>
      <c r="K258" t="s">
        <v>36</v>
      </c>
      <c r="L258">
        <v>4.7</v>
      </c>
      <c r="M258" t="s">
        <v>25</v>
      </c>
      <c r="N258" t="s">
        <v>26</v>
      </c>
      <c r="O258" t="s">
        <v>25</v>
      </c>
      <c r="P258" t="s">
        <v>25</v>
      </c>
      <c r="Q258">
        <v>20</v>
      </c>
      <c r="R258" t="s">
        <v>38</v>
      </c>
      <c r="S258" t="s">
        <v>96</v>
      </c>
    </row>
    <row r="259" spans="1:19" x14ac:dyDescent="0.35">
      <c r="A259">
        <v>258</v>
      </c>
      <c r="B259">
        <v>20</v>
      </c>
      <c r="C259" t="s">
        <v>155</v>
      </c>
      <c r="D259" t="s">
        <v>18</v>
      </c>
      <c r="E259" t="s">
        <v>65</v>
      </c>
      <c r="F259" t="s">
        <v>66</v>
      </c>
      <c r="G259">
        <v>53</v>
      </c>
      <c r="H259" t="s">
        <v>63</v>
      </c>
      <c r="I259" t="s">
        <v>43</v>
      </c>
      <c r="J259" t="s">
        <v>107</v>
      </c>
      <c r="K259" t="s">
        <v>52</v>
      </c>
      <c r="L259">
        <v>4.5</v>
      </c>
      <c r="M259" t="s">
        <v>25</v>
      </c>
      <c r="N259" t="s">
        <v>26</v>
      </c>
      <c r="O259" t="s">
        <v>25</v>
      </c>
      <c r="P259" t="s">
        <v>25</v>
      </c>
      <c r="Q259">
        <v>5</v>
      </c>
      <c r="R259" t="s">
        <v>38</v>
      </c>
      <c r="S259" t="s">
        <v>57</v>
      </c>
    </row>
    <row r="260" spans="1:19" x14ac:dyDescent="0.35">
      <c r="A260">
        <v>259</v>
      </c>
      <c r="B260">
        <v>61</v>
      </c>
      <c r="C260" t="s">
        <v>157</v>
      </c>
      <c r="D260" t="s">
        <v>18</v>
      </c>
      <c r="E260" t="s">
        <v>142</v>
      </c>
      <c r="F260" t="s">
        <v>66</v>
      </c>
      <c r="G260">
        <v>74</v>
      </c>
      <c r="H260" t="s">
        <v>89</v>
      </c>
      <c r="I260" t="s">
        <v>35</v>
      </c>
      <c r="J260" t="s">
        <v>92</v>
      </c>
      <c r="K260" t="s">
        <v>36</v>
      </c>
      <c r="L260">
        <v>2.8</v>
      </c>
      <c r="M260" t="s">
        <v>25</v>
      </c>
      <c r="N260" t="s">
        <v>26</v>
      </c>
      <c r="O260" t="s">
        <v>25</v>
      </c>
      <c r="P260" t="s">
        <v>25</v>
      </c>
      <c r="Q260">
        <v>16</v>
      </c>
      <c r="R260" t="s">
        <v>32</v>
      </c>
      <c r="S260" t="s">
        <v>57</v>
      </c>
    </row>
    <row r="261" spans="1:19" x14ac:dyDescent="0.35">
      <c r="A261">
        <v>260</v>
      </c>
      <c r="B261">
        <v>32</v>
      </c>
      <c r="C261" t="s">
        <v>156</v>
      </c>
      <c r="D261" t="s">
        <v>18</v>
      </c>
      <c r="E261" t="s">
        <v>33</v>
      </c>
      <c r="F261" t="s">
        <v>20</v>
      </c>
      <c r="G261">
        <v>57</v>
      </c>
      <c r="H261" t="s">
        <v>59</v>
      </c>
      <c r="I261" t="s">
        <v>43</v>
      </c>
      <c r="J261" t="s">
        <v>79</v>
      </c>
      <c r="K261" t="s">
        <v>56</v>
      </c>
      <c r="L261">
        <v>2.9</v>
      </c>
      <c r="M261" t="s">
        <v>25</v>
      </c>
      <c r="N261" t="s">
        <v>53</v>
      </c>
      <c r="O261" t="s">
        <v>25</v>
      </c>
      <c r="P261" t="s">
        <v>25</v>
      </c>
      <c r="Q261">
        <v>13</v>
      </c>
      <c r="R261" t="s">
        <v>85</v>
      </c>
      <c r="S261" t="s">
        <v>48</v>
      </c>
    </row>
    <row r="262" spans="1:19" x14ac:dyDescent="0.35">
      <c r="A262">
        <v>261</v>
      </c>
      <c r="B262">
        <v>38</v>
      </c>
      <c r="C262" t="s">
        <v>156</v>
      </c>
      <c r="D262" t="s">
        <v>18</v>
      </c>
      <c r="E262" t="s">
        <v>123</v>
      </c>
      <c r="F262" t="s">
        <v>66</v>
      </c>
      <c r="G262">
        <v>57</v>
      </c>
      <c r="H262" t="s">
        <v>55</v>
      </c>
      <c r="I262" t="s">
        <v>35</v>
      </c>
      <c r="J262" t="s">
        <v>107</v>
      </c>
      <c r="K262" t="s">
        <v>24</v>
      </c>
      <c r="L262">
        <v>3.2</v>
      </c>
      <c r="M262" t="s">
        <v>25</v>
      </c>
      <c r="N262" t="s">
        <v>69</v>
      </c>
      <c r="O262" t="s">
        <v>25</v>
      </c>
      <c r="P262" t="s">
        <v>25</v>
      </c>
      <c r="Q262">
        <v>11</v>
      </c>
      <c r="R262" t="s">
        <v>38</v>
      </c>
      <c r="S262" t="s">
        <v>96</v>
      </c>
    </row>
    <row r="263" spans="1:19" x14ac:dyDescent="0.35">
      <c r="A263">
        <v>262</v>
      </c>
      <c r="B263">
        <v>21</v>
      </c>
      <c r="C263" t="s">
        <v>155</v>
      </c>
      <c r="D263" t="s">
        <v>18</v>
      </c>
      <c r="E263" t="s">
        <v>33</v>
      </c>
      <c r="F263" t="s">
        <v>20</v>
      </c>
      <c r="G263">
        <v>77</v>
      </c>
      <c r="H263" t="s">
        <v>98</v>
      </c>
      <c r="I263" t="s">
        <v>22</v>
      </c>
      <c r="J263" t="s">
        <v>135</v>
      </c>
      <c r="K263" t="s">
        <v>24</v>
      </c>
      <c r="L263">
        <v>4.9000000000000004</v>
      </c>
      <c r="M263" t="s">
        <v>25</v>
      </c>
      <c r="N263" t="s">
        <v>53</v>
      </c>
      <c r="O263" t="s">
        <v>25</v>
      </c>
      <c r="P263" t="s">
        <v>25</v>
      </c>
      <c r="Q263">
        <v>21</v>
      </c>
      <c r="R263" t="s">
        <v>38</v>
      </c>
      <c r="S263" t="s">
        <v>48</v>
      </c>
    </row>
    <row r="264" spans="1:19" x14ac:dyDescent="0.35">
      <c r="A264">
        <v>263</v>
      </c>
      <c r="B264">
        <v>37</v>
      </c>
      <c r="C264" t="s">
        <v>156</v>
      </c>
      <c r="D264" t="s">
        <v>18</v>
      </c>
      <c r="E264" t="s">
        <v>94</v>
      </c>
      <c r="F264" t="s">
        <v>20</v>
      </c>
      <c r="G264">
        <v>40</v>
      </c>
      <c r="H264" t="s">
        <v>76</v>
      </c>
      <c r="I264" t="s">
        <v>43</v>
      </c>
      <c r="J264" t="s">
        <v>84</v>
      </c>
      <c r="K264" t="s">
        <v>52</v>
      </c>
      <c r="L264">
        <v>3.7</v>
      </c>
      <c r="M264" t="s">
        <v>25</v>
      </c>
      <c r="N264" t="s">
        <v>44</v>
      </c>
      <c r="O264" t="s">
        <v>25</v>
      </c>
      <c r="P264" t="s">
        <v>25</v>
      </c>
      <c r="Q264">
        <v>6</v>
      </c>
      <c r="R264" t="s">
        <v>85</v>
      </c>
      <c r="S264" t="s">
        <v>48</v>
      </c>
    </row>
    <row r="265" spans="1:19" x14ac:dyDescent="0.35">
      <c r="A265">
        <v>264</v>
      </c>
      <c r="B265">
        <v>27</v>
      </c>
      <c r="C265" t="s">
        <v>155</v>
      </c>
      <c r="D265" t="s">
        <v>18</v>
      </c>
      <c r="E265" t="s">
        <v>58</v>
      </c>
      <c r="F265" t="s">
        <v>20</v>
      </c>
      <c r="G265">
        <v>46</v>
      </c>
      <c r="H265" t="s">
        <v>145</v>
      </c>
      <c r="I265" t="s">
        <v>43</v>
      </c>
      <c r="J265" t="s">
        <v>72</v>
      </c>
      <c r="K265" t="s">
        <v>52</v>
      </c>
      <c r="L265">
        <v>4.3</v>
      </c>
      <c r="M265" t="s">
        <v>25</v>
      </c>
      <c r="N265" t="s">
        <v>73</v>
      </c>
      <c r="O265" t="s">
        <v>25</v>
      </c>
      <c r="P265" t="s">
        <v>25</v>
      </c>
      <c r="Q265">
        <v>29</v>
      </c>
      <c r="R265" t="s">
        <v>27</v>
      </c>
      <c r="S265" t="s">
        <v>87</v>
      </c>
    </row>
    <row r="266" spans="1:19" x14ac:dyDescent="0.35">
      <c r="A266">
        <v>265</v>
      </c>
      <c r="B266">
        <v>36</v>
      </c>
      <c r="C266" t="s">
        <v>156</v>
      </c>
      <c r="D266" t="s">
        <v>18</v>
      </c>
      <c r="E266" t="s">
        <v>94</v>
      </c>
      <c r="F266" t="s">
        <v>20</v>
      </c>
      <c r="G266">
        <v>78</v>
      </c>
      <c r="H266" t="s">
        <v>111</v>
      </c>
      <c r="I266" t="s">
        <v>35</v>
      </c>
      <c r="J266" t="s">
        <v>60</v>
      </c>
      <c r="K266" t="s">
        <v>56</v>
      </c>
      <c r="L266">
        <v>3.9</v>
      </c>
      <c r="M266" t="s">
        <v>25</v>
      </c>
      <c r="N266" t="s">
        <v>73</v>
      </c>
      <c r="O266" t="s">
        <v>25</v>
      </c>
      <c r="P266" t="s">
        <v>25</v>
      </c>
      <c r="Q266">
        <v>15</v>
      </c>
      <c r="R266" t="s">
        <v>32</v>
      </c>
      <c r="S266" t="s">
        <v>48</v>
      </c>
    </row>
    <row r="267" spans="1:19" x14ac:dyDescent="0.35">
      <c r="A267">
        <v>266</v>
      </c>
      <c r="B267">
        <v>32</v>
      </c>
      <c r="C267" t="s">
        <v>156</v>
      </c>
      <c r="D267" t="s">
        <v>18</v>
      </c>
      <c r="E267" t="s">
        <v>131</v>
      </c>
      <c r="F267" t="s">
        <v>66</v>
      </c>
      <c r="G267">
        <v>59</v>
      </c>
      <c r="H267" t="s">
        <v>150</v>
      </c>
      <c r="I267" t="s">
        <v>43</v>
      </c>
      <c r="J267" t="s">
        <v>23</v>
      </c>
      <c r="K267" t="s">
        <v>36</v>
      </c>
      <c r="L267">
        <v>3.2</v>
      </c>
      <c r="M267" t="s">
        <v>25</v>
      </c>
      <c r="N267" t="s">
        <v>69</v>
      </c>
      <c r="O267" t="s">
        <v>25</v>
      </c>
      <c r="P267" t="s">
        <v>25</v>
      </c>
      <c r="Q267">
        <v>17</v>
      </c>
      <c r="R267" t="s">
        <v>74</v>
      </c>
      <c r="S267" t="s">
        <v>75</v>
      </c>
    </row>
    <row r="268" spans="1:19" x14ac:dyDescent="0.35">
      <c r="A268">
        <v>267</v>
      </c>
      <c r="B268">
        <v>51</v>
      </c>
      <c r="C268" t="s">
        <v>157</v>
      </c>
      <c r="D268" t="s">
        <v>18</v>
      </c>
      <c r="E268" t="s">
        <v>105</v>
      </c>
      <c r="F268" t="s">
        <v>66</v>
      </c>
      <c r="G268">
        <v>75</v>
      </c>
      <c r="H268" t="s">
        <v>59</v>
      </c>
      <c r="I268" t="s">
        <v>22</v>
      </c>
      <c r="J268" t="s">
        <v>51</v>
      </c>
      <c r="K268" t="s">
        <v>52</v>
      </c>
      <c r="L268">
        <v>3.1</v>
      </c>
      <c r="M268" t="s">
        <v>25</v>
      </c>
      <c r="N268" t="s">
        <v>26</v>
      </c>
      <c r="O268" t="s">
        <v>25</v>
      </c>
      <c r="P268" t="s">
        <v>25</v>
      </c>
      <c r="Q268">
        <v>32</v>
      </c>
      <c r="R268" t="s">
        <v>38</v>
      </c>
      <c r="S268" t="s">
        <v>39</v>
      </c>
    </row>
    <row r="269" spans="1:19" x14ac:dyDescent="0.35">
      <c r="A269">
        <v>268</v>
      </c>
      <c r="B269">
        <v>64</v>
      </c>
      <c r="C269" t="s">
        <v>157</v>
      </c>
      <c r="D269" t="s">
        <v>18</v>
      </c>
      <c r="E269" t="s">
        <v>29</v>
      </c>
      <c r="F269" t="s">
        <v>20</v>
      </c>
      <c r="G269">
        <v>54</v>
      </c>
      <c r="H269" t="s">
        <v>127</v>
      </c>
      <c r="I269" t="s">
        <v>43</v>
      </c>
      <c r="J269" t="s">
        <v>77</v>
      </c>
      <c r="K269" t="s">
        <v>36</v>
      </c>
      <c r="L269">
        <v>3.9</v>
      </c>
      <c r="M269" t="s">
        <v>25</v>
      </c>
      <c r="N269" t="s">
        <v>69</v>
      </c>
      <c r="O269" t="s">
        <v>25</v>
      </c>
      <c r="P269" t="s">
        <v>25</v>
      </c>
      <c r="Q269">
        <v>42</v>
      </c>
      <c r="R269" t="s">
        <v>27</v>
      </c>
      <c r="S269" t="s">
        <v>48</v>
      </c>
    </row>
    <row r="270" spans="1:19" x14ac:dyDescent="0.35">
      <c r="A270">
        <v>269</v>
      </c>
      <c r="B270">
        <v>68</v>
      </c>
      <c r="C270" t="s">
        <v>157</v>
      </c>
      <c r="D270" t="s">
        <v>18</v>
      </c>
      <c r="E270" t="s">
        <v>70</v>
      </c>
      <c r="F270" t="s">
        <v>41</v>
      </c>
      <c r="G270">
        <v>42</v>
      </c>
      <c r="H270" t="s">
        <v>141</v>
      </c>
      <c r="I270" t="s">
        <v>43</v>
      </c>
      <c r="J270" t="s">
        <v>60</v>
      </c>
      <c r="K270" t="s">
        <v>36</v>
      </c>
      <c r="L270">
        <v>2.6</v>
      </c>
      <c r="M270" t="s">
        <v>25</v>
      </c>
      <c r="N270" t="s">
        <v>73</v>
      </c>
      <c r="O270" t="s">
        <v>25</v>
      </c>
      <c r="P270" t="s">
        <v>25</v>
      </c>
      <c r="Q270">
        <v>21</v>
      </c>
      <c r="R270" t="s">
        <v>32</v>
      </c>
      <c r="S270" t="s">
        <v>87</v>
      </c>
    </row>
    <row r="271" spans="1:19" x14ac:dyDescent="0.35">
      <c r="A271">
        <v>270</v>
      </c>
      <c r="B271">
        <v>68</v>
      </c>
      <c r="C271" t="s">
        <v>157</v>
      </c>
      <c r="D271" t="s">
        <v>18</v>
      </c>
      <c r="E271" t="s">
        <v>19</v>
      </c>
      <c r="F271" t="s">
        <v>20</v>
      </c>
      <c r="G271">
        <v>44</v>
      </c>
      <c r="H271" t="s">
        <v>141</v>
      </c>
      <c r="I271" t="s">
        <v>43</v>
      </c>
      <c r="J271" t="s">
        <v>60</v>
      </c>
      <c r="K271" t="s">
        <v>24</v>
      </c>
      <c r="L271">
        <v>3.3</v>
      </c>
      <c r="M271" t="s">
        <v>25</v>
      </c>
      <c r="N271" t="s">
        <v>44</v>
      </c>
      <c r="O271" t="s">
        <v>25</v>
      </c>
      <c r="P271" t="s">
        <v>25</v>
      </c>
      <c r="Q271">
        <v>9</v>
      </c>
      <c r="R271" t="s">
        <v>32</v>
      </c>
      <c r="S271" t="s">
        <v>75</v>
      </c>
    </row>
    <row r="272" spans="1:19" x14ac:dyDescent="0.35">
      <c r="A272">
        <v>271</v>
      </c>
      <c r="B272">
        <v>33</v>
      </c>
      <c r="C272" t="s">
        <v>156</v>
      </c>
      <c r="D272" t="s">
        <v>18</v>
      </c>
      <c r="E272" t="s">
        <v>33</v>
      </c>
      <c r="F272" t="s">
        <v>20</v>
      </c>
      <c r="G272">
        <v>52</v>
      </c>
      <c r="H272" t="s">
        <v>113</v>
      </c>
      <c r="I272" t="s">
        <v>91</v>
      </c>
      <c r="J272" t="s">
        <v>120</v>
      </c>
      <c r="K272" t="s">
        <v>56</v>
      </c>
      <c r="L272">
        <v>4.5999999999999996</v>
      </c>
      <c r="M272" t="s">
        <v>25</v>
      </c>
      <c r="N272" t="s">
        <v>37</v>
      </c>
      <c r="O272" t="s">
        <v>25</v>
      </c>
      <c r="P272" t="s">
        <v>25</v>
      </c>
      <c r="Q272">
        <v>16</v>
      </c>
      <c r="R272" t="s">
        <v>74</v>
      </c>
      <c r="S272" t="s">
        <v>48</v>
      </c>
    </row>
    <row r="273" spans="1:19" x14ac:dyDescent="0.35">
      <c r="A273">
        <v>272</v>
      </c>
      <c r="B273">
        <v>65</v>
      </c>
      <c r="C273" t="s">
        <v>157</v>
      </c>
      <c r="D273" t="s">
        <v>18</v>
      </c>
      <c r="E273" t="s">
        <v>88</v>
      </c>
      <c r="F273" t="s">
        <v>66</v>
      </c>
      <c r="G273">
        <v>69</v>
      </c>
      <c r="H273" t="s">
        <v>127</v>
      </c>
      <c r="I273" t="s">
        <v>91</v>
      </c>
      <c r="J273" t="s">
        <v>133</v>
      </c>
      <c r="K273" t="s">
        <v>52</v>
      </c>
      <c r="L273">
        <v>4.5999999999999996</v>
      </c>
      <c r="M273" t="s">
        <v>25</v>
      </c>
      <c r="N273" t="s">
        <v>26</v>
      </c>
      <c r="O273" t="s">
        <v>25</v>
      </c>
      <c r="P273" t="s">
        <v>25</v>
      </c>
      <c r="Q273">
        <v>42</v>
      </c>
      <c r="R273" t="s">
        <v>38</v>
      </c>
      <c r="S273" t="s">
        <v>28</v>
      </c>
    </row>
    <row r="274" spans="1:19" x14ac:dyDescent="0.35">
      <c r="A274">
        <v>273</v>
      </c>
      <c r="B274">
        <v>48</v>
      </c>
      <c r="C274" t="s">
        <v>156</v>
      </c>
      <c r="D274" t="s">
        <v>18</v>
      </c>
      <c r="E274" t="s">
        <v>105</v>
      </c>
      <c r="F274" t="s">
        <v>66</v>
      </c>
      <c r="G274">
        <v>26</v>
      </c>
      <c r="H274" t="s">
        <v>46</v>
      </c>
      <c r="I274" t="s">
        <v>43</v>
      </c>
      <c r="J274" t="s">
        <v>117</v>
      </c>
      <c r="K274" t="s">
        <v>52</v>
      </c>
      <c r="L274">
        <v>4.4000000000000004</v>
      </c>
      <c r="M274" t="s">
        <v>25</v>
      </c>
      <c r="N274" t="s">
        <v>69</v>
      </c>
      <c r="O274" t="s">
        <v>25</v>
      </c>
      <c r="P274" t="s">
        <v>25</v>
      </c>
      <c r="Q274">
        <v>37</v>
      </c>
      <c r="R274" t="s">
        <v>85</v>
      </c>
      <c r="S274" t="s">
        <v>75</v>
      </c>
    </row>
    <row r="275" spans="1:19" x14ac:dyDescent="0.35">
      <c r="A275">
        <v>274</v>
      </c>
      <c r="B275">
        <v>69</v>
      </c>
      <c r="C275" t="s">
        <v>157</v>
      </c>
      <c r="D275" t="s">
        <v>18</v>
      </c>
      <c r="E275" t="s">
        <v>61</v>
      </c>
      <c r="F275" t="s">
        <v>62</v>
      </c>
      <c r="G275">
        <v>33</v>
      </c>
      <c r="H275" t="s">
        <v>113</v>
      </c>
      <c r="I275" t="s">
        <v>35</v>
      </c>
      <c r="J275" t="s">
        <v>64</v>
      </c>
      <c r="K275" t="s">
        <v>36</v>
      </c>
      <c r="L275">
        <v>4.2</v>
      </c>
      <c r="M275" t="s">
        <v>25</v>
      </c>
      <c r="N275" t="s">
        <v>26</v>
      </c>
      <c r="O275" t="s">
        <v>25</v>
      </c>
      <c r="P275" t="s">
        <v>25</v>
      </c>
      <c r="Q275">
        <v>32</v>
      </c>
      <c r="R275" t="s">
        <v>85</v>
      </c>
      <c r="S275" t="s">
        <v>57</v>
      </c>
    </row>
    <row r="276" spans="1:19" x14ac:dyDescent="0.35">
      <c r="A276">
        <v>275</v>
      </c>
      <c r="B276">
        <v>59</v>
      </c>
      <c r="C276" t="s">
        <v>157</v>
      </c>
      <c r="D276" t="s">
        <v>18</v>
      </c>
      <c r="E276" t="s">
        <v>105</v>
      </c>
      <c r="F276" t="s">
        <v>66</v>
      </c>
      <c r="G276">
        <v>32</v>
      </c>
      <c r="H276" t="s">
        <v>127</v>
      </c>
      <c r="I276" t="s">
        <v>43</v>
      </c>
      <c r="J276" t="s">
        <v>125</v>
      </c>
      <c r="K276" t="s">
        <v>36</v>
      </c>
      <c r="L276">
        <v>3</v>
      </c>
      <c r="M276" t="s">
        <v>25</v>
      </c>
      <c r="N276" t="s">
        <v>26</v>
      </c>
      <c r="O276" t="s">
        <v>25</v>
      </c>
      <c r="P276" t="s">
        <v>25</v>
      </c>
      <c r="Q276">
        <v>28</v>
      </c>
      <c r="R276" t="s">
        <v>32</v>
      </c>
      <c r="S276" t="s">
        <v>75</v>
      </c>
    </row>
    <row r="277" spans="1:19" x14ac:dyDescent="0.35">
      <c r="A277">
        <v>276</v>
      </c>
      <c r="B277">
        <v>48</v>
      </c>
      <c r="C277" t="s">
        <v>156</v>
      </c>
      <c r="D277" t="s">
        <v>18</v>
      </c>
      <c r="E277" t="s">
        <v>131</v>
      </c>
      <c r="F277" t="s">
        <v>66</v>
      </c>
      <c r="G277">
        <v>85</v>
      </c>
      <c r="H277" t="s">
        <v>140</v>
      </c>
      <c r="I277" t="s">
        <v>91</v>
      </c>
      <c r="J277" t="s">
        <v>92</v>
      </c>
      <c r="K277" t="s">
        <v>24</v>
      </c>
      <c r="L277">
        <v>4</v>
      </c>
      <c r="M277" t="s">
        <v>25</v>
      </c>
      <c r="N277" t="s">
        <v>26</v>
      </c>
      <c r="O277" t="s">
        <v>25</v>
      </c>
      <c r="P277" t="s">
        <v>25</v>
      </c>
      <c r="Q277">
        <v>13</v>
      </c>
      <c r="R277" t="s">
        <v>38</v>
      </c>
      <c r="S277" t="s">
        <v>39</v>
      </c>
    </row>
    <row r="278" spans="1:19" x14ac:dyDescent="0.35">
      <c r="A278">
        <v>277</v>
      </c>
      <c r="B278">
        <v>25</v>
      </c>
      <c r="C278" t="s">
        <v>155</v>
      </c>
      <c r="D278" t="s">
        <v>18</v>
      </c>
      <c r="E278" t="s">
        <v>86</v>
      </c>
      <c r="F278" t="s">
        <v>20</v>
      </c>
      <c r="G278">
        <v>30</v>
      </c>
      <c r="H278" t="s">
        <v>146</v>
      </c>
      <c r="I278" t="s">
        <v>91</v>
      </c>
      <c r="J278" t="s">
        <v>47</v>
      </c>
      <c r="K278" t="s">
        <v>56</v>
      </c>
      <c r="L278">
        <v>3.5</v>
      </c>
      <c r="M278" t="s">
        <v>25</v>
      </c>
      <c r="N278" t="s">
        <v>26</v>
      </c>
      <c r="O278" t="s">
        <v>25</v>
      </c>
      <c r="P278" t="s">
        <v>25</v>
      </c>
      <c r="Q278">
        <v>11</v>
      </c>
      <c r="R278" t="s">
        <v>74</v>
      </c>
      <c r="S278" t="s">
        <v>28</v>
      </c>
    </row>
    <row r="279" spans="1:19" x14ac:dyDescent="0.35">
      <c r="A279">
        <v>278</v>
      </c>
      <c r="B279">
        <v>29</v>
      </c>
      <c r="C279" t="s">
        <v>155</v>
      </c>
      <c r="D279" t="s">
        <v>18</v>
      </c>
      <c r="E279" t="s">
        <v>54</v>
      </c>
      <c r="F279" t="s">
        <v>20</v>
      </c>
      <c r="G279">
        <v>29</v>
      </c>
      <c r="H279" t="s">
        <v>141</v>
      </c>
      <c r="I279" t="s">
        <v>43</v>
      </c>
      <c r="J279" t="s">
        <v>95</v>
      </c>
      <c r="K279" t="s">
        <v>24</v>
      </c>
      <c r="L279">
        <v>3</v>
      </c>
      <c r="M279" t="s">
        <v>25</v>
      </c>
      <c r="N279" t="s">
        <v>73</v>
      </c>
      <c r="O279" t="s">
        <v>25</v>
      </c>
      <c r="P279" t="s">
        <v>25</v>
      </c>
      <c r="Q279">
        <v>36</v>
      </c>
      <c r="R279" t="s">
        <v>74</v>
      </c>
      <c r="S279" t="s">
        <v>75</v>
      </c>
    </row>
    <row r="280" spans="1:19" x14ac:dyDescent="0.35">
      <c r="A280">
        <v>279</v>
      </c>
      <c r="B280">
        <v>57</v>
      </c>
      <c r="C280" t="s">
        <v>157</v>
      </c>
      <c r="D280" t="s">
        <v>18</v>
      </c>
      <c r="E280" t="s">
        <v>29</v>
      </c>
      <c r="F280" t="s">
        <v>20</v>
      </c>
      <c r="G280">
        <v>95</v>
      </c>
      <c r="H280" t="s">
        <v>76</v>
      </c>
      <c r="I280" t="s">
        <v>43</v>
      </c>
      <c r="J280" t="s">
        <v>120</v>
      </c>
      <c r="K280" t="s">
        <v>36</v>
      </c>
      <c r="L280">
        <v>3.7</v>
      </c>
      <c r="M280" t="s">
        <v>25</v>
      </c>
      <c r="N280" t="s">
        <v>26</v>
      </c>
      <c r="O280" t="s">
        <v>25</v>
      </c>
      <c r="P280" t="s">
        <v>25</v>
      </c>
      <c r="Q280">
        <v>23</v>
      </c>
      <c r="R280" t="s">
        <v>85</v>
      </c>
      <c r="S280" t="s">
        <v>48</v>
      </c>
    </row>
    <row r="281" spans="1:19" x14ac:dyDescent="0.35">
      <c r="A281">
        <v>280</v>
      </c>
      <c r="B281">
        <v>23</v>
      </c>
      <c r="C281" t="s">
        <v>155</v>
      </c>
      <c r="D281" t="s">
        <v>18</v>
      </c>
      <c r="E281" t="s">
        <v>49</v>
      </c>
      <c r="F281" t="s">
        <v>41</v>
      </c>
      <c r="G281">
        <v>69</v>
      </c>
      <c r="H281" t="s">
        <v>71</v>
      </c>
      <c r="I281" t="s">
        <v>22</v>
      </c>
      <c r="J281" t="s">
        <v>47</v>
      </c>
      <c r="K281" t="s">
        <v>52</v>
      </c>
      <c r="L281">
        <v>4</v>
      </c>
      <c r="M281" t="s">
        <v>25</v>
      </c>
      <c r="N281" t="s">
        <v>53</v>
      </c>
      <c r="O281" t="s">
        <v>25</v>
      </c>
      <c r="P281" t="s">
        <v>25</v>
      </c>
      <c r="Q281">
        <v>37</v>
      </c>
      <c r="R281" t="s">
        <v>74</v>
      </c>
      <c r="S281" t="s">
        <v>87</v>
      </c>
    </row>
    <row r="282" spans="1:19" x14ac:dyDescent="0.35">
      <c r="A282">
        <v>281</v>
      </c>
      <c r="B282">
        <v>45</v>
      </c>
      <c r="C282" t="s">
        <v>156</v>
      </c>
      <c r="D282" t="s">
        <v>18</v>
      </c>
      <c r="E282" t="s">
        <v>40</v>
      </c>
      <c r="F282" t="s">
        <v>41</v>
      </c>
      <c r="G282">
        <v>69</v>
      </c>
      <c r="H282" t="s">
        <v>55</v>
      </c>
      <c r="I282" t="s">
        <v>35</v>
      </c>
      <c r="J282" t="s">
        <v>108</v>
      </c>
      <c r="K282" t="s">
        <v>56</v>
      </c>
      <c r="L282">
        <v>4.2</v>
      </c>
      <c r="M282" t="s">
        <v>25</v>
      </c>
      <c r="N282" t="s">
        <v>69</v>
      </c>
      <c r="O282" t="s">
        <v>25</v>
      </c>
      <c r="P282" t="s">
        <v>25</v>
      </c>
      <c r="Q282">
        <v>21</v>
      </c>
      <c r="R282" t="s">
        <v>32</v>
      </c>
      <c r="S282" t="s">
        <v>75</v>
      </c>
    </row>
    <row r="283" spans="1:19" x14ac:dyDescent="0.35">
      <c r="A283">
        <v>282</v>
      </c>
      <c r="B283">
        <v>38</v>
      </c>
      <c r="C283" t="s">
        <v>156</v>
      </c>
      <c r="D283" t="s">
        <v>18</v>
      </c>
      <c r="E283" t="s">
        <v>132</v>
      </c>
      <c r="F283" t="s">
        <v>66</v>
      </c>
      <c r="G283">
        <v>61</v>
      </c>
      <c r="H283" t="s">
        <v>100</v>
      </c>
      <c r="I283" t="s">
        <v>91</v>
      </c>
      <c r="J283" t="s">
        <v>60</v>
      </c>
      <c r="K283" t="s">
        <v>36</v>
      </c>
      <c r="L283">
        <v>2.5</v>
      </c>
      <c r="M283" t="s">
        <v>25</v>
      </c>
      <c r="N283" t="s">
        <v>53</v>
      </c>
      <c r="O283" t="s">
        <v>25</v>
      </c>
      <c r="P283" t="s">
        <v>25</v>
      </c>
      <c r="Q283">
        <v>22</v>
      </c>
      <c r="R283" t="s">
        <v>85</v>
      </c>
      <c r="S283" t="s">
        <v>75</v>
      </c>
    </row>
    <row r="284" spans="1:19" x14ac:dyDescent="0.35">
      <c r="A284">
        <v>283</v>
      </c>
      <c r="B284">
        <v>21</v>
      </c>
      <c r="C284" t="s">
        <v>155</v>
      </c>
      <c r="D284" t="s">
        <v>18</v>
      </c>
      <c r="E284" t="s">
        <v>86</v>
      </c>
      <c r="F284" t="s">
        <v>20</v>
      </c>
      <c r="G284">
        <v>94</v>
      </c>
      <c r="H284" t="s">
        <v>147</v>
      </c>
      <c r="I284" t="s">
        <v>43</v>
      </c>
      <c r="J284" t="s">
        <v>84</v>
      </c>
      <c r="K284" t="s">
        <v>52</v>
      </c>
      <c r="L284">
        <v>3</v>
      </c>
      <c r="M284" t="s">
        <v>25</v>
      </c>
      <c r="N284" t="s">
        <v>69</v>
      </c>
      <c r="O284" t="s">
        <v>25</v>
      </c>
      <c r="P284" t="s">
        <v>25</v>
      </c>
      <c r="Q284">
        <v>9</v>
      </c>
      <c r="R284" t="s">
        <v>32</v>
      </c>
      <c r="S284" t="s">
        <v>87</v>
      </c>
    </row>
    <row r="285" spans="1:19" x14ac:dyDescent="0.35">
      <c r="A285">
        <v>284</v>
      </c>
      <c r="B285">
        <v>32</v>
      </c>
      <c r="C285" t="s">
        <v>156</v>
      </c>
      <c r="D285" t="s">
        <v>18</v>
      </c>
      <c r="E285" t="s">
        <v>29</v>
      </c>
      <c r="F285" t="s">
        <v>20</v>
      </c>
      <c r="G285">
        <v>30</v>
      </c>
      <c r="H285" t="s">
        <v>55</v>
      </c>
      <c r="I285" t="s">
        <v>35</v>
      </c>
      <c r="J285" t="s">
        <v>31</v>
      </c>
      <c r="K285" t="s">
        <v>56</v>
      </c>
      <c r="L285">
        <v>3.2</v>
      </c>
      <c r="M285" t="s">
        <v>25</v>
      </c>
      <c r="N285" t="s">
        <v>44</v>
      </c>
      <c r="O285" t="s">
        <v>25</v>
      </c>
      <c r="P285" t="s">
        <v>25</v>
      </c>
      <c r="Q285">
        <v>16</v>
      </c>
      <c r="R285" t="s">
        <v>27</v>
      </c>
      <c r="S285" t="s">
        <v>48</v>
      </c>
    </row>
    <row r="286" spans="1:19" x14ac:dyDescent="0.35">
      <c r="A286">
        <v>285</v>
      </c>
      <c r="B286">
        <v>63</v>
      </c>
      <c r="C286" t="s">
        <v>157</v>
      </c>
      <c r="D286" t="s">
        <v>18</v>
      </c>
      <c r="E286" t="s">
        <v>86</v>
      </c>
      <c r="F286" t="s">
        <v>20</v>
      </c>
      <c r="G286">
        <v>45</v>
      </c>
      <c r="H286" t="s">
        <v>122</v>
      </c>
      <c r="I286" t="s">
        <v>43</v>
      </c>
      <c r="J286" t="s">
        <v>107</v>
      </c>
      <c r="K286" t="s">
        <v>52</v>
      </c>
      <c r="L286">
        <v>3.5</v>
      </c>
      <c r="M286" t="s">
        <v>25</v>
      </c>
      <c r="N286" t="s">
        <v>53</v>
      </c>
      <c r="O286" t="s">
        <v>25</v>
      </c>
      <c r="P286" t="s">
        <v>25</v>
      </c>
      <c r="Q286">
        <v>4</v>
      </c>
      <c r="R286" t="s">
        <v>45</v>
      </c>
      <c r="S286" t="s">
        <v>57</v>
      </c>
    </row>
    <row r="287" spans="1:19" x14ac:dyDescent="0.35">
      <c r="A287">
        <v>286</v>
      </c>
      <c r="B287">
        <v>29</v>
      </c>
      <c r="C287" t="s">
        <v>155</v>
      </c>
      <c r="D287" t="s">
        <v>18</v>
      </c>
      <c r="E287" t="s">
        <v>65</v>
      </c>
      <c r="F287" t="s">
        <v>66</v>
      </c>
      <c r="G287">
        <v>39</v>
      </c>
      <c r="H287" t="s">
        <v>21</v>
      </c>
      <c r="I287" t="s">
        <v>91</v>
      </c>
      <c r="J287" t="s">
        <v>133</v>
      </c>
      <c r="K287" t="s">
        <v>52</v>
      </c>
      <c r="L287">
        <v>4.8</v>
      </c>
      <c r="M287" t="s">
        <v>25</v>
      </c>
      <c r="N287" t="s">
        <v>26</v>
      </c>
      <c r="O287" t="s">
        <v>25</v>
      </c>
      <c r="P287" t="s">
        <v>25</v>
      </c>
      <c r="Q287">
        <v>3</v>
      </c>
      <c r="R287" t="s">
        <v>85</v>
      </c>
      <c r="S287" t="s">
        <v>75</v>
      </c>
    </row>
    <row r="288" spans="1:19" x14ac:dyDescent="0.35">
      <c r="A288">
        <v>287</v>
      </c>
      <c r="B288">
        <v>27</v>
      </c>
      <c r="C288" t="s">
        <v>155</v>
      </c>
      <c r="D288" t="s">
        <v>18</v>
      </c>
      <c r="E288" t="s">
        <v>105</v>
      </c>
      <c r="F288" t="s">
        <v>66</v>
      </c>
      <c r="G288">
        <v>51</v>
      </c>
      <c r="H288" t="s">
        <v>144</v>
      </c>
      <c r="I288" t="s">
        <v>22</v>
      </c>
      <c r="J288" t="s">
        <v>23</v>
      </c>
      <c r="K288" t="s">
        <v>52</v>
      </c>
      <c r="L288">
        <v>2.6</v>
      </c>
      <c r="M288" t="s">
        <v>25</v>
      </c>
      <c r="N288" t="s">
        <v>73</v>
      </c>
      <c r="O288" t="s">
        <v>25</v>
      </c>
      <c r="P288" t="s">
        <v>25</v>
      </c>
      <c r="Q288">
        <v>6</v>
      </c>
      <c r="R288" t="s">
        <v>85</v>
      </c>
      <c r="S288" t="s">
        <v>48</v>
      </c>
    </row>
    <row r="289" spans="1:19" x14ac:dyDescent="0.35">
      <c r="A289">
        <v>288</v>
      </c>
      <c r="B289">
        <v>56</v>
      </c>
      <c r="C289" t="s">
        <v>157</v>
      </c>
      <c r="D289" t="s">
        <v>18</v>
      </c>
      <c r="E289" t="s">
        <v>118</v>
      </c>
      <c r="F289" t="s">
        <v>66</v>
      </c>
      <c r="G289">
        <v>37</v>
      </c>
      <c r="H289" t="s">
        <v>78</v>
      </c>
      <c r="I289" t="s">
        <v>22</v>
      </c>
      <c r="J289" t="s">
        <v>143</v>
      </c>
      <c r="K289" t="s">
        <v>36</v>
      </c>
      <c r="L289">
        <v>3.4</v>
      </c>
      <c r="M289" t="s">
        <v>25</v>
      </c>
      <c r="N289" t="s">
        <v>69</v>
      </c>
      <c r="O289" t="s">
        <v>25</v>
      </c>
      <c r="P289" t="s">
        <v>25</v>
      </c>
      <c r="Q289">
        <v>18</v>
      </c>
      <c r="R289" t="s">
        <v>27</v>
      </c>
      <c r="S289" t="s">
        <v>28</v>
      </c>
    </row>
    <row r="290" spans="1:19" x14ac:dyDescent="0.35">
      <c r="A290">
        <v>289</v>
      </c>
      <c r="B290">
        <v>30</v>
      </c>
      <c r="C290" t="s">
        <v>155</v>
      </c>
      <c r="D290" t="s">
        <v>18</v>
      </c>
      <c r="E290" t="s">
        <v>112</v>
      </c>
      <c r="F290" t="s">
        <v>20</v>
      </c>
      <c r="G290">
        <v>62</v>
      </c>
      <c r="H290" t="s">
        <v>97</v>
      </c>
      <c r="I290" t="s">
        <v>43</v>
      </c>
      <c r="J290" t="s">
        <v>92</v>
      </c>
      <c r="K290" t="s">
        <v>24</v>
      </c>
      <c r="L290">
        <v>3.7</v>
      </c>
      <c r="M290" t="s">
        <v>25</v>
      </c>
      <c r="N290" t="s">
        <v>69</v>
      </c>
      <c r="O290" t="s">
        <v>25</v>
      </c>
      <c r="P290" t="s">
        <v>25</v>
      </c>
      <c r="Q290">
        <v>34</v>
      </c>
      <c r="R290" t="s">
        <v>27</v>
      </c>
      <c r="S290" t="s">
        <v>75</v>
      </c>
    </row>
    <row r="291" spans="1:19" x14ac:dyDescent="0.35">
      <c r="A291">
        <v>290</v>
      </c>
      <c r="B291">
        <v>49</v>
      </c>
      <c r="C291" t="s">
        <v>156</v>
      </c>
      <c r="D291" t="s">
        <v>18</v>
      </c>
      <c r="E291" t="s">
        <v>61</v>
      </c>
      <c r="F291" t="s">
        <v>62</v>
      </c>
      <c r="G291">
        <v>85</v>
      </c>
      <c r="H291" t="s">
        <v>83</v>
      </c>
      <c r="I291" t="s">
        <v>43</v>
      </c>
      <c r="J291" t="s">
        <v>133</v>
      </c>
      <c r="K291" t="s">
        <v>56</v>
      </c>
      <c r="L291">
        <v>4.5</v>
      </c>
      <c r="M291" t="s">
        <v>25</v>
      </c>
      <c r="N291" t="s">
        <v>69</v>
      </c>
      <c r="O291" t="s">
        <v>25</v>
      </c>
      <c r="P291" t="s">
        <v>25</v>
      </c>
      <c r="Q291">
        <v>26</v>
      </c>
      <c r="R291" t="s">
        <v>38</v>
      </c>
      <c r="S291" t="s">
        <v>87</v>
      </c>
    </row>
    <row r="292" spans="1:19" x14ac:dyDescent="0.35">
      <c r="A292">
        <v>291</v>
      </c>
      <c r="B292">
        <v>58</v>
      </c>
      <c r="C292" t="s">
        <v>157</v>
      </c>
      <c r="D292" t="s">
        <v>18</v>
      </c>
      <c r="E292" t="s">
        <v>112</v>
      </c>
      <c r="F292" t="s">
        <v>20</v>
      </c>
      <c r="G292">
        <v>33</v>
      </c>
      <c r="H292" t="s">
        <v>111</v>
      </c>
      <c r="I292" t="s">
        <v>43</v>
      </c>
      <c r="J292" t="s">
        <v>125</v>
      </c>
      <c r="K292" t="s">
        <v>24</v>
      </c>
      <c r="L292">
        <v>3.7</v>
      </c>
      <c r="M292" t="s">
        <v>25</v>
      </c>
      <c r="N292" t="s">
        <v>53</v>
      </c>
      <c r="O292" t="s">
        <v>25</v>
      </c>
      <c r="P292" t="s">
        <v>25</v>
      </c>
      <c r="Q292">
        <v>50</v>
      </c>
      <c r="R292" t="s">
        <v>45</v>
      </c>
      <c r="S292" t="s">
        <v>39</v>
      </c>
    </row>
    <row r="293" spans="1:19" x14ac:dyDescent="0.35">
      <c r="A293">
        <v>292</v>
      </c>
      <c r="B293">
        <v>57</v>
      </c>
      <c r="C293" t="s">
        <v>157</v>
      </c>
      <c r="D293" t="s">
        <v>18</v>
      </c>
      <c r="E293" t="s">
        <v>80</v>
      </c>
      <c r="F293" t="s">
        <v>20</v>
      </c>
      <c r="G293">
        <v>26</v>
      </c>
      <c r="H293" t="s">
        <v>78</v>
      </c>
      <c r="I293" t="s">
        <v>91</v>
      </c>
      <c r="J293" t="s">
        <v>82</v>
      </c>
      <c r="K293" t="s">
        <v>56</v>
      </c>
      <c r="L293">
        <v>3.3</v>
      </c>
      <c r="M293" t="s">
        <v>25</v>
      </c>
      <c r="N293" t="s">
        <v>44</v>
      </c>
      <c r="O293" t="s">
        <v>25</v>
      </c>
      <c r="P293" t="s">
        <v>25</v>
      </c>
      <c r="Q293">
        <v>40</v>
      </c>
      <c r="R293" t="s">
        <v>74</v>
      </c>
      <c r="S293" t="s">
        <v>87</v>
      </c>
    </row>
    <row r="294" spans="1:19" x14ac:dyDescent="0.35">
      <c r="A294">
        <v>293</v>
      </c>
      <c r="B294">
        <v>60</v>
      </c>
      <c r="C294" t="s">
        <v>157</v>
      </c>
      <c r="D294" t="s">
        <v>18</v>
      </c>
      <c r="E294" t="s">
        <v>70</v>
      </c>
      <c r="F294" t="s">
        <v>41</v>
      </c>
      <c r="G294">
        <v>99</v>
      </c>
      <c r="H294" t="s">
        <v>139</v>
      </c>
      <c r="I294" t="s">
        <v>43</v>
      </c>
      <c r="J294" t="s">
        <v>95</v>
      </c>
      <c r="K294" t="s">
        <v>36</v>
      </c>
      <c r="L294">
        <v>4.7</v>
      </c>
      <c r="M294" t="s">
        <v>25</v>
      </c>
      <c r="N294" t="s">
        <v>37</v>
      </c>
      <c r="O294" t="s">
        <v>25</v>
      </c>
      <c r="P294" t="s">
        <v>25</v>
      </c>
      <c r="Q294">
        <v>24</v>
      </c>
      <c r="R294" t="s">
        <v>32</v>
      </c>
      <c r="S294" t="s">
        <v>57</v>
      </c>
    </row>
    <row r="295" spans="1:19" x14ac:dyDescent="0.35">
      <c r="A295">
        <v>294</v>
      </c>
      <c r="B295">
        <v>69</v>
      </c>
      <c r="C295" t="s">
        <v>157</v>
      </c>
      <c r="D295" t="s">
        <v>18</v>
      </c>
      <c r="E295" t="s">
        <v>65</v>
      </c>
      <c r="F295" t="s">
        <v>66</v>
      </c>
      <c r="G295">
        <v>39</v>
      </c>
      <c r="H295" t="s">
        <v>138</v>
      </c>
      <c r="I295" t="s">
        <v>43</v>
      </c>
      <c r="J295" t="s">
        <v>51</v>
      </c>
      <c r="K295" t="s">
        <v>36</v>
      </c>
      <c r="L295">
        <v>2.7</v>
      </c>
      <c r="M295" t="s">
        <v>25</v>
      </c>
      <c r="N295" t="s">
        <v>26</v>
      </c>
      <c r="O295" t="s">
        <v>25</v>
      </c>
      <c r="P295" t="s">
        <v>25</v>
      </c>
      <c r="Q295">
        <v>33</v>
      </c>
      <c r="R295" t="s">
        <v>45</v>
      </c>
      <c r="S295" t="s">
        <v>48</v>
      </c>
    </row>
    <row r="296" spans="1:19" x14ac:dyDescent="0.35">
      <c r="A296">
        <v>295</v>
      </c>
      <c r="B296">
        <v>70</v>
      </c>
      <c r="C296" t="s">
        <v>157</v>
      </c>
      <c r="D296" t="s">
        <v>18</v>
      </c>
      <c r="E296" t="s">
        <v>86</v>
      </c>
      <c r="F296" t="s">
        <v>20</v>
      </c>
      <c r="G296">
        <v>20</v>
      </c>
      <c r="H296" t="s">
        <v>126</v>
      </c>
      <c r="I296" t="s">
        <v>43</v>
      </c>
      <c r="J296" t="s">
        <v>79</v>
      </c>
      <c r="K296" t="s">
        <v>36</v>
      </c>
      <c r="L296">
        <v>4.5999999999999996</v>
      </c>
      <c r="M296" t="s">
        <v>25</v>
      </c>
      <c r="N296" t="s">
        <v>73</v>
      </c>
      <c r="O296" t="s">
        <v>25</v>
      </c>
      <c r="P296" t="s">
        <v>25</v>
      </c>
      <c r="Q296">
        <v>19</v>
      </c>
      <c r="R296" t="s">
        <v>38</v>
      </c>
      <c r="S296" t="s">
        <v>96</v>
      </c>
    </row>
    <row r="297" spans="1:19" x14ac:dyDescent="0.35">
      <c r="A297">
        <v>296</v>
      </c>
      <c r="B297">
        <v>53</v>
      </c>
      <c r="C297" t="s">
        <v>157</v>
      </c>
      <c r="D297" t="s">
        <v>18</v>
      </c>
      <c r="E297" t="s">
        <v>88</v>
      </c>
      <c r="F297" t="s">
        <v>66</v>
      </c>
      <c r="G297">
        <v>42</v>
      </c>
      <c r="H297" t="s">
        <v>63</v>
      </c>
      <c r="I297" t="s">
        <v>43</v>
      </c>
      <c r="J297" t="s">
        <v>125</v>
      </c>
      <c r="K297" t="s">
        <v>24</v>
      </c>
      <c r="L297">
        <v>2.7</v>
      </c>
      <c r="M297" t="s">
        <v>25</v>
      </c>
      <c r="N297" t="s">
        <v>73</v>
      </c>
      <c r="O297" t="s">
        <v>25</v>
      </c>
      <c r="P297" t="s">
        <v>25</v>
      </c>
      <c r="Q297">
        <v>24</v>
      </c>
      <c r="R297" t="s">
        <v>38</v>
      </c>
      <c r="S297" t="s">
        <v>57</v>
      </c>
    </row>
    <row r="298" spans="1:19" x14ac:dyDescent="0.35">
      <c r="A298">
        <v>297</v>
      </c>
      <c r="B298">
        <v>25</v>
      </c>
      <c r="C298" t="s">
        <v>155</v>
      </c>
      <c r="D298" t="s">
        <v>18</v>
      </c>
      <c r="E298" t="s">
        <v>40</v>
      </c>
      <c r="F298" t="s">
        <v>41</v>
      </c>
      <c r="G298">
        <v>74</v>
      </c>
      <c r="H298" t="s">
        <v>115</v>
      </c>
      <c r="I298" t="s">
        <v>35</v>
      </c>
      <c r="J298" t="s">
        <v>92</v>
      </c>
      <c r="K298" t="s">
        <v>36</v>
      </c>
      <c r="L298">
        <v>4.8</v>
      </c>
      <c r="M298" t="s">
        <v>25</v>
      </c>
      <c r="N298" t="s">
        <v>69</v>
      </c>
      <c r="O298" t="s">
        <v>25</v>
      </c>
      <c r="P298" t="s">
        <v>25</v>
      </c>
      <c r="Q298">
        <v>19</v>
      </c>
      <c r="R298" t="s">
        <v>38</v>
      </c>
      <c r="S298" t="s">
        <v>39</v>
      </c>
    </row>
    <row r="299" spans="1:19" x14ac:dyDescent="0.35">
      <c r="A299">
        <v>298</v>
      </c>
      <c r="B299">
        <v>48</v>
      </c>
      <c r="C299" t="s">
        <v>156</v>
      </c>
      <c r="D299" t="s">
        <v>18</v>
      </c>
      <c r="E299" t="s">
        <v>70</v>
      </c>
      <c r="F299" t="s">
        <v>41</v>
      </c>
      <c r="G299">
        <v>26</v>
      </c>
      <c r="H299" t="s">
        <v>78</v>
      </c>
      <c r="I299" t="s">
        <v>91</v>
      </c>
      <c r="J299" t="s">
        <v>72</v>
      </c>
      <c r="K299" t="s">
        <v>52</v>
      </c>
      <c r="L299">
        <v>4.4000000000000004</v>
      </c>
      <c r="M299" t="s">
        <v>25</v>
      </c>
      <c r="N299" t="s">
        <v>53</v>
      </c>
      <c r="O299" t="s">
        <v>25</v>
      </c>
      <c r="P299" t="s">
        <v>25</v>
      </c>
      <c r="Q299">
        <v>4</v>
      </c>
      <c r="R299" t="s">
        <v>38</v>
      </c>
      <c r="S299" t="s">
        <v>75</v>
      </c>
    </row>
    <row r="300" spans="1:19" x14ac:dyDescent="0.35">
      <c r="A300">
        <v>299</v>
      </c>
      <c r="B300">
        <v>69</v>
      </c>
      <c r="C300" t="s">
        <v>157</v>
      </c>
      <c r="D300" t="s">
        <v>18</v>
      </c>
      <c r="E300" t="s">
        <v>112</v>
      </c>
      <c r="F300" t="s">
        <v>20</v>
      </c>
      <c r="G300">
        <v>53</v>
      </c>
      <c r="H300" t="s">
        <v>127</v>
      </c>
      <c r="I300" t="s">
        <v>43</v>
      </c>
      <c r="J300" t="s">
        <v>92</v>
      </c>
      <c r="K300" t="s">
        <v>24</v>
      </c>
      <c r="L300">
        <v>4</v>
      </c>
      <c r="M300" t="s">
        <v>25</v>
      </c>
      <c r="N300" t="s">
        <v>53</v>
      </c>
      <c r="O300" t="s">
        <v>25</v>
      </c>
      <c r="P300" t="s">
        <v>25</v>
      </c>
      <c r="Q300">
        <v>11</v>
      </c>
      <c r="R300" t="s">
        <v>27</v>
      </c>
      <c r="S300" t="s">
        <v>96</v>
      </c>
    </row>
    <row r="301" spans="1:19" x14ac:dyDescent="0.35">
      <c r="A301">
        <v>300</v>
      </c>
      <c r="B301">
        <v>25</v>
      </c>
      <c r="C301" t="s">
        <v>155</v>
      </c>
      <c r="D301" t="s">
        <v>18</v>
      </c>
      <c r="E301" t="s">
        <v>49</v>
      </c>
      <c r="F301" t="s">
        <v>41</v>
      </c>
      <c r="G301">
        <v>80</v>
      </c>
      <c r="H301" t="s">
        <v>137</v>
      </c>
      <c r="I301" t="s">
        <v>43</v>
      </c>
      <c r="J301" t="s">
        <v>31</v>
      </c>
      <c r="K301" t="s">
        <v>52</v>
      </c>
      <c r="L301">
        <v>3.2</v>
      </c>
      <c r="M301" t="s">
        <v>25</v>
      </c>
      <c r="N301" t="s">
        <v>44</v>
      </c>
      <c r="O301" t="s">
        <v>25</v>
      </c>
      <c r="P301" t="s">
        <v>25</v>
      </c>
      <c r="Q301">
        <v>28</v>
      </c>
      <c r="R301" t="s">
        <v>45</v>
      </c>
      <c r="S301" t="s">
        <v>28</v>
      </c>
    </row>
    <row r="302" spans="1:19" x14ac:dyDescent="0.35">
      <c r="A302">
        <v>301</v>
      </c>
      <c r="B302">
        <v>29</v>
      </c>
      <c r="C302" t="s">
        <v>155</v>
      </c>
      <c r="D302" t="s">
        <v>18</v>
      </c>
      <c r="E302" t="s">
        <v>123</v>
      </c>
      <c r="F302" t="s">
        <v>66</v>
      </c>
      <c r="G302">
        <v>98</v>
      </c>
      <c r="H302" t="s">
        <v>145</v>
      </c>
      <c r="I302" t="s">
        <v>43</v>
      </c>
      <c r="J302" t="s">
        <v>84</v>
      </c>
      <c r="K302" t="s">
        <v>36</v>
      </c>
      <c r="L302">
        <v>4.4000000000000004</v>
      </c>
      <c r="M302" t="s">
        <v>25</v>
      </c>
      <c r="N302" t="s">
        <v>73</v>
      </c>
      <c r="O302" t="s">
        <v>25</v>
      </c>
      <c r="P302" t="s">
        <v>25</v>
      </c>
      <c r="Q302">
        <v>24</v>
      </c>
      <c r="R302" t="s">
        <v>45</v>
      </c>
      <c r="S302" t="s">
        <v>39</v>
      </c>
    </row>
    <row r="303" spans="1:19" x14ac:dyDescent="0.35">
      <c r="A303">
        <v>302</v>
      </c>
      <c r="B303">
        <v>46</v>
      </c>
      <c r="C303" t="s">
        <v>156</v>
      </c>
      <c r="D303" t="s">
        <v>18</v>
      </c>
      <c r="E303" t="s">
        <v>86</v>
      </c>
      <c r="F303" t="s">
        <v>20</v>
      </c>
      <c r="G303">
        <v>95</v>
      </c>
      <c r="H303" t="s">
        <v>137</v>
      </c>
      <c r="I303" t="s">
        <v>43</v>
      </c>
      <c r="J303" t="s">
        <v>95</v>
      </c>
      <c r="K303" t="s">
        <v>36</v>
      </c>
      <c r="L303">
        <v>3.8</v>
      </c>
      <c r="M303" t="s">
        <v>25</v>
      </c>
      <c r="N303" t="s">
        <v>53</v>
      </c>
      <c r="O303" t="s">
        <v>25</v>
      </c>
      <c r="P303" t="s">
        <v>25</v>
      </c>
      <c r="Q303">
        <v>25</v>
      </c>
      <c r="R303" t="s">
        <v>38</v>
      </c>
      <c r="S303" t="s">
        <v>96</v>
      </c>
    </row>
    <row r="304" spans="1:19" x14ac:dyDescent="0.35">
      <c r="A304">
        <v>303</v>
      </c>
      <c r="B304">
        <v>37</v>
      </c>
      <c r="C304" t="s">
        <v>156</v>
      </c>
      <c r="D304" t="s">
        <v>18</v>
      </c>
      <c r="E304" t="s">
        <v>29</v>
      </c>
      <c r="F304" t="s">
        <v>20</v>
      </c>
      <c r="G304">
        <v>44</v>
      </c>
      <c r="H304" t="s">
        <v>78</v>
      </c>
      <c r="I304" t="s">
        <v>22</v>
      </c>
      <c r="J304" t="s">
        <v>77</v>
      </c>
      <c r="K304" t="s">
        <v>52</v>
      </c>
      <c r="L304">
        <v>3.6</v>
      </c>
      <c r="M304" t="s">
        <v>25</v>
      </c>
      <c r="N304" t="s">
        <v>26</v>
      </c>
      <c r="O304" t="s">
        <v>25</v>
      </c>
      <c r="P304" t="s">
        <v>25</v>
      </c>
      <c r="Q304">
        <v>27</v>
      </c>
      <c r="R304" t="s">
        <v>74</v>
      </c>
      <c r="S304" t="s">
        <v>96</v>
      </c>
    </row>
    <row r="305" spans="1:19" x14ac:dyDescent="0.35">
      <c r="A305">
        <v>304</v>
      </c>
      <c r="B305">
        <v>20</v>
      </c>
      <c r="C305" t="s">
        <v>155</v>
      </c>
      <c r="D305" t="s">
        <v>18</v>
      </c>
      <c r="E305" t="s">
        <v>40</v>
      </c>
      <c r="F305" t="s">
        <v>41</v>
      </c>
      <c r="G305">
        <v>60</v>
      </c>
      <c r="H305" t="s">
        <v>46</v>
      </c>
      <c r="I305" t="s">
        <v>43</v>
      </c>
      <c r="J305" t="s">
        <v>47</v>
      </c>
      <c r="K305" t="s">
        <v>52</v>
      </c>
      <c r="L305">
        <v>3.3</v>
      </c>
      <c r="M305" t="s">
        <v>25</v>
      </c>
      <c r="N305" t="s">
        <v>44</v>
      </c>
      <c r="O305" t="s">
        <v>25</v>
      </c>
      <c r="P305" t="s">
        <v>25</v>
      </c>
      <c r="Q305">
        <v>49</v>
      </c>
      <c r="R305" t="s">
        <v>27</v>
      </c>
      <c r="S305" t="s">
        <v>39</v>
      </c>
    </row>
    <row r="306" spans="1:19" x14ac:dyDescent="0.35">
      <c r="A306">
        <v>305</v>
      </c>
      <c r="B306">
        <v>40</v>
      </c>
      <c r="C306" t="s">
        <v>156</v>
      </c>
      <c r="D306" t="s">
        <v>18</v>
      </c>
      <c r="E306" t="s">
        <v>80</v>
      </c>
      <c r="F306" t="s">
        <v>20</v>
      </c>
      <c r="G306">
        <v>84</v>
      </c>
      <c r="H306" t="s">
        <v>46</v>
      </c>
      <c r="I306" t="s">
        <v>43</v>
      </c>
      <c r="J306" t="s">
        <v>95</v>
      </c>
      <c r="K306" t="s">
        <v>24</v>
      </c>
      <c r="L306">
        <v>3.4</v>
      </c>
      <c r="M306" t="s">
        <v>25</v>
      </c>
      <c r="N306" t="s">
        <v>44</v>
      </c>
      <c r="O306" t="s">
        <v>25</v>
      </c>
      <c r="P306" t="s">
        <v>25</v>
      </c>
      <c r="Q306">
        <v>45</v>
      </c>
      <c r="R306" t="s">
        <v>38</v>
      </c>
      <c r="S306" t="s">
        <v>75</v>
      </c>
    </row>
    <row r="307" spans="1:19" x14ac:dyDescent="0.35">
      <c r="A307">
        <v>306</v>
      </c>
      <c r="B307">
        <v>60</v>
      </c>
      <c r="C307" t="s">
        <v>157</v>
      </c>
      <c r="D307" t="s">
        <v>18</v>
      </c>
      <c r="E307" t="s">
        <v>29</v>
      </c>
      <c r="F307" t="s">
        <v>20</v>
      </c>
      <c r="G307">
        <v>59</v>
      </c>
      <c r="H307" t="s">
        <v>139</v>
      </c>
      <c r="I307" t="s">
        <v>43</v>
      </c>
      <c r="J307" t="s">
        <v>84</v>
      </c>
      <c r="K307" t="s">
        <v>56</v>
      </c>
      <c r="L307">
        <v>3.5</v>
      </c>
      <c r="M307" t="s">
        <v>25</v>
      </c>
      <c r="N307" t="s">
        <v>69</v>
      </c>
      <c r="O307" t="s">
        <v>25</v>
      </c>
      <c r="P307" t="s">
        <v>25</v>
      </c>
      <c r="Q307">
        <v>26</v>
      </c>
      <c r="R307" t="s">
        <v>45</v>
      </c>
      <c r="S307" t="s">
        <v>48</v>
      </c>
    </row>
    <row r="308" spans="1:19" x14ac:dyDescent="0.35">
      <c r="A308">
        <v>307</v>
      </c>
      <c r="B308">
        <v>26</v>
      </c>
      <c r="C308" t="s">
        <v>155</v>
      </c>
      <c r="D308" t="s">
        <v>18</v>
      </c>
      <c r="E308" t="s">
        <v>101</v>
      </c>
      <c r="F308" t="s">
        <v>62</v>
      </c>
      <c r="G308">
        <v>49</v>
      </c>
      <c r="H308" t="s">
        <v>113</v>
      </c>
      <c r="I308" t="s">
        <v>35</v>
      </c>
      <c r="J308" t="s">
        <v>51</v>
      </c>
      <c r="K308" t="s">
        <v>52</v>
      </c>
      <c r="L308">
        <v>3.6</v>
      </c>
      <c r="M308" t="s">
        <v>25</v>
      </c>
      <c r="N308" t="s">
        <v>26</v>
      </c>
      <c r="O308" t="s">
        <v>25</v>
      </c>
      <c r="P308" t="s">
        <v>25</v>
      </c>
      <c r="Q308">
        <v>4</v>
      </c>
      <c r="R308" t="s">
        <v>32</v>
      </c>
      <c r="S308" t="s">
        <v>48</v>
      </c>
    </row>
    <row r="309" spans="1:19" x14ac:dyDescent="0.35">
      <c r="A309">
        <v>308</v>
      </c>
      <c r="B309">
        <v>29</v>
      </c>
      <c r="C309" t="s">
        <v>155</v>
      </c>
      <c r="D309" t="s">
        <v>18</v>
      </c>
      <c r="E309" t="s">
        <v>142</v>
      </c>
      <c r="F309" t="s">
        <v>66</v>
      </c>
      <c r="G309">
        <v>32</v>
      </c>
      <c r="H309" t="s">
        <v>102</v>
      </c>
      <c r="I309" t="s">
        <v>43</v>
      </c>
      <c r="J309" t="s">
        <v>120</v>
      </c>
      <c r="K309" t="s">
        <v>24</v>
      </c>
      <c r="L309">
        <v>3.2</v>
      </c>
      <c r="M309" t="s">
        <v>25</v>
      </c>
      <c r="N309" t="s">
        <v>37</v>
      </c>
      <c r="O309" t="s">
        <v>25</v>
      </c>
      <c r="P309" t="s">
        <v>25</v>
      </c>
      <c r="Q309">
        <v>3</v>
      </c>
      <c r="R309" t="s">
        <v>38</v>
      </c>
      <c r="S309" t="s">
        <v>96</v>
      </c>
    </row>
    <row r="310" spans="1:19" x14ac:dyDescent="0.35">
      <c r="A310">
        <v>309</v>
      </c>
      <c r="B310">
        <v>66</v>
      </c>
      <c r="C310" t="s">
        <v>157</v>
      </c>
      <c r="D310" t="s">
        <v>18</v>
      </c>
      <c r="E310" t="s">
        <v>65</v>
      </c>
      <c r="F310" t="s">
        <v>66</v>
      </c>
      <c r="G310">
        <v>29</v>
      </c>
      <c r="H310" t="s">
        <v>127</v>
      </c>
      <c r="I310" t="s">
        <v>43</v>
      </c>
      <c r="J310" t="s">
        <v>117</v>
      </c>
      <c r="K310" t="s">
        <v>56</v>
      </c>
      <c r="L310">
        <v>3.7</v>
      </c>
      <c r="M310" t="s">
        <v>25</v>
      </c>
      <c r="N310" t="s">
        <v>53</v>
      </c>
      <c r="O310" t="s">
        <v>25</v>
      </c>
      <c r="P310" t="s">
        <v>25</v>
      </c>
      <c r="Q310">
        <v>45</v>
      </c>
      <c r="R310" t="s">
        <v>27</v>
      </c>
      <c r="S310" t="s">
        <v>75</v>
      </c>
    </row>
    <row r="311" spans="1:19" x14ac:dyDescent="0.35">
      <c r="A311">
        <v>310</v>
      </c>
      <c r="B311">
        <v>66</v>
      </c>
      <c r="C311" t="s">
        <v>157</v>
      </c>
      <c r="D311" t="s">
        <v>18</v>
      </c>
      <c r="E311" t="s">
        <v>80</v>
      </c>
      <c r="F311" t="s">
        <v>20</v>
      </c>
      <c r="G311">
        <v>22</v>
      </c>
      <c r="H311" t="s">
        <v>147</v>
      </c>
      <c r="I311" t="s">
        <v>43</v>
      </c>
      <c r="J311" t="s">
        <v>133</v>
      </c>
      <c r="K311" t="s">
        <v>36</v>
      </c>
      <c r="L311">
        <v>4.5</v>
      </c>
      <c r="M311" t="s">
        <v>25</v>
      </c>
      <c r="N311" t="s">
        <v>53</v>
      </c>
      <c r="O311" t="s">
        <v>25</v>
      </c>
      <c r="P311" t="s">
        <v>25</v>
      </c>
      <c r="Q311">
        <v>21</v>
      </c>
      <c r="R311" t="s">
        <v>32</v>
      </c>
      <c r="S311" t="s">
        <v>28</v>
      </c>
    </row>
    <row r="312" spans="1:19" x14ac:dyDescent="0.35">
      <c r="A312">
        <v>311</v>
      </c>
      <c r="B312">
        <v>56</v>
      </c>
      <c r="C312" t="s">
        <v>157</v>
      </c>
      <c r="D312" t="s">
        <v>18</v>
      </c>
      <c r="E312" t="s">
        <v>94</v>
      </c>
      <c r="F312" t="s">
        <v>20</v>
      </c>
      <c r="G312">
        <v>85</v>
      </c>
      <c r="H312" t="s">
        <v>55</v>
      </c>
      <c r="I312" t="s">
        <v>43</v>
      </c>
      <c r="J312" t="s">
        <v>60</v>
      </c>
      <c r="K312" t="s">
        <v>24</v>
      </c>
      <c r="L312">
        <v>4.5999999999999996</v>
      </c>
      <c r="M312" t="s">
        <v>25</v>
      </c>
      <c r="N312" t="s">
        <v>53</v>
      </c>
      <c r="O312" t="s">
        <v>25</v>
      </c>
      <c r="P312" t="s">
        <v>25</v>
      </c>
      <c r="Q312">
        <v>50</v>
      </c>
      <c r="R312" t="s">
        <v>32</v>
      </c>
      <c r="S312" t="s">
        <v>28</v>
      </c>
    </row>
    <row r="313" spans="1:19" x14ac:dyDescent="0.35">
      <c r="A313">
        <v>312</v>
      </c>
      <c r="B313">
        <v>69</v>
      </c>
      <c r="C313" t="s">
        <v>157</v>
      </c>
      <c r="D313" t="s">
        <v>18</v>
      </c>
      <c r="E313" t="s">
        <v>33</v>
      </c>
      <c r="F313" t="s">
        <v>20</v>
      </c>
      <c r="G313">
        <v>52</v>
      </c>
      <c r="H313" t="s">
        <v>42</v>
      </c>
      <c r="I313" t="s">
        <v>22</v>
      </c>
      <c r="J313" t="s">
        <v>64</v>
      </c>
      <c r="K313" t="s">
        <v>24</v>
      </c>
      <c r="L313">
        <v>4.0999999999999996</v>
      </c>
      <c r="M313" t="s">
        <v>25</v>
      </c>
      <c r="N313" t="s">
        <v>73</v>
      </c>
      <c r="O313" t="s">
        <v>25</v>
      </c>
      <c r="P313" t="s">
        <v>25</v>
      </c>
      <c r="Q313">
        <v>19</v>
      </c>
      <c r="R313" t="s">
        <v>74</v>
      </c>
      <c r="S313" t="s">
        <v>87</v>
      </c>
    </row>
    <row r="314" spans="1:19" x14ac:dyDescent="0.35">
      <c r="A314">
        <v>313</v>
      </c>
      <c r="B314">
        <v>38</v>
      </c>
      <c r="C314" t="s">
        <v>156</v>
      </c>
      <c r="D314" t="s">
        <v>18</v>
      </c>
      <c r="E314" t="s">
        <v>94</v>
      </c>
      <c r="F314" t="s">
        <v>20</v>
      </c>
      <c r="G314">
        <v>89</v>
      </c>
      <c r="H314" t="s">
        <v>34</v>
      </c>
      <c r="I314" t="s">
        <v>22</v>
      </c>
      <c r="J314" t="s">
        <v>95</v>
      </c>
      <c r="K314" t="s">
        <v>36</v>
      </c>
      <c r="L314">
        <v>3.4</v>
      </c>
      <c r="M314" t="s">
        <v>25</v>
      </c>
      <c r="N314" t="s">
        <v>44</v>
      </c>
      <c r="O314" t="s">
        <v>25</v>
      </c>
      <c r="P314" t="s">
        <v>25</v>
      </c>
      <c r="Q314">
        <v>6</v>
      </c>
      <c r="R314" t="s">
        <v>45</v>
      </c>
      <c r="S314" t="s">
        <v>48</v>
      </c>
    </row>
    <row r="315" spans="1:19" x14ac:dyDescent="0.35">
      <c r="A315">
        <v>314</v>
      </c>
      <c r="B315">
        <v>42</v>
      </c>
      <c r="C315" t="s">
        <v>156</v>
      </c>
      <c r="D315" t="s">
        <v>18</v>
      </c>
      <c r="E315" t="s">
        <v>80</v>
      </c>
      <c r="F315" t="s">
        <v>20</v>
      </c>
      <c r="G315">
        <v>77</v>
      </c>
      <c r="H315" t="s">
        <v>128</v>
      </c>
      <c r="I315" t="s">
        <v>43</v>
      </c>
      <c r="J315" t="s">
        <v>68</v>
      </c>
      <c r="K315" t="s">
        <v>36</v>
      </c>
      <c r="L315">
        <v>3.7</v>
      </c>
      <c r="M315" t="s">
        <v>25</v>
      </c>
      <c r="N315" t="s">
        <v>26</v>
      </c>
      <c r="O315" t="s">
        <v>25</v>
      </c>
      <c r="P315" t="s">
        <v>25</v>
      </c>
      <c r="Q315">
        <v>50</v>
      </c>
      <c r="R315" t="s">
        <v>38</v>
      </c>
      <c r="S315" t="s">
        <v>96</v>
      </c>
    </row>
    <row r="316" spans="1:19" x14ac:dyDescent="0.35">
      <c r="A316">
        <v>315</v>
      </c>
      <c r="B316">
        <v>30</v>
      </c>
      <c r="C316" t="s">
        <v>155</v>
      </c>
      <c r="D316" t="s">
        <v>18</v>
      </c>
      <c r="E316" t="s">
        <v>94</v>
      </c>
      <c r="F316" t="s">
        <v>20</v>
      </c>
      <c r="G316">
        <v>24</v>
      </c>
      <c r="H316" t="s">
        <v>126</v>
      </c>
      <c r="I316" t="s">
        <v>43</v>
      </c>
      <c r="J316" t="s">
        <v>72</v>
      </c>
      <c r="K316" t="s">
        <v>52</v>
      </c>
      <c r="L316">
        <v>3.3</v>
      </c>
      <c r="M316" t="s">
        <v>25</v>
      </c>
      <c r="N316" t="s">
        <v>73</v>
      </c>
      <c r="O316" t="s">
        <v>25</v>
      </c>
      <c r="P316" t="s">
        <v>25</v>
      </c>
      <c r="Q316">
        <v>17</v>
      </c>
      <c r="R316" t="s">
        <v>85</v>
      </c>
      <c r="S316" t="s">
        <v>96</v>
      </c>
    </row>
    <row r="317" spans="1:19" x14ac:dyDescent="0.35">
      <c r="A317">
        <v>316</v>
      </c>
      <c r="B317">
        <v>66</v>
      </c>
      <c r="C317" t="s">
        <v>157</v>
      </c>
      <c r="D317" t="s">
        <v>18</v>
      </c>
      <c r="E317" t="s">
        <v>105</v>
      </c>
      <c r="F317" t="s">
        <v>66</v>
      </c>
      <c r="G317">
        <v>24</v>
      </c>
      <c r="H317" t="s">
        <v>149</v>
      </c>
      <c r="I317" t="s">
        <v>91</v>
      </c>
      <c r="J317" t="s">
        <v>120</v>
      </c>
      <c r="K317" t="s">
        <v>36</v>
      </c>
      <c r="L317">
        <v>4.5</v>
      </c>
      <c r="M317" t="s">
        <v>25</v>
      </c>
      <c r="N317" t="s">
        <v>26</v>
      </c>
      <c r="O317" t="s">
        <v>25</v>
      </c>
      <c r="P317" t="s">
        <v>25</v>
      </c>
      <c r="Q317">
        <v>24</v>
      </c>
      <c r="R317" t="s">
        <v>85</v>
      </c>
      <c r="S317" t="s">
        <v>48</v>
      </c>
    </row>
    <row r="318" spans="1:19" x14ac:dyDescent="0.35">
      <c r="A318">
        <v>317</v>
      </c>
      <c r="B318">
        <v>36</v>
      </c>
      <c r="C318" t="s">
        <v>156</v>
      </c>
      <c r="D318" t="s">
        <v>18</v>
      </c>
      <c r="E318" t="s">
        <v>65</v>
      </c>
      <c r="F318" t="s">
        <v>66</v>
      </c>
      <c r="G318">
        <v>22</v>
      </c>
      <c r="H318" t="s">
        <v>98</v>
      </c>
      <c r="I318" t="s">
        <v>43</v>
      </c>
      <c r="J318" t="s">
        <v>60</v>
      </c>
      <c r="K318" t="s">
        <v>56</v>
      </c>
      <c r="L318">
        <v>3.3</v>
      </c>
      <c r="M318" t="s">
        <v>25</v>
      </c>
      <c r="N318" t="s">
        <v>37</v>
      </c>
      <c r="O318" t="s">
        <v>25</v>
      </c>
      <c r="P318" t="s">
        <v>25</v>
      </c>
      <c r="Q318">
        <v>46</v>
      </c>
      <c r="R318" t="s">
        <v>27</v>
      </c>
      <c r="S318" t="s">
        <v>87</v>
      </c>
    </row>
    <row r="319" spans="1:19" x14ac:dyDescent="0.35">
      <c r="A319">
        <v>318</v>
      </c>
      <c r="B319">
        <v>58</v>
      </c>
      <c r="C319" t="s">
        <v>157</v>
      </c>
      <c r="D319" t="s">
        <v>18</v>
      </c>
      <c r="E319" t="s">
        <v>29</v>
      </c>
      <c r="F319" t="s">
        <v>20</v>
      </c>
      <c r="G319">
        <v>82</v>
      </c>
      <c r="H319" t="s">
        <v>63</v>
      </c>
      <c r="I319" t="s">
        <v>22</v>
      </c>
      <c r="J319" t="s">
        <v>84</v>
      </c>
      <c r="K319" t="s">
        <v>56</v>
      </c>
      <c r="L319">
        <v>4.3</v>
      </c>
      <c r="M319" t="s">
        <v>25</v>
      </c>
      <c r="N319" t="s">
        <v>53</v>
      </c>
      <c r="O319" t="s">
        <v>25</v>
      </c>
      <c r="P319" t="s">
        <v>25</v>
      </c>
      <c r="Q319">
        <v>42</v>
      </c>
      <c r="R319" t="s">
        <v>32</v>
      </c>
      <c r="S319" t="s">
        <v>96</v>
      </c>
    </row>
    <row r="320" spans="1:19" x14ac:dyDescent="0.35">
      <c r="A320">
        <v>319</v>
      </c>
      <c r="B320">
        <v>45</v>
      </c>
      <c r="C320" t="s">
        <v>156</v>
      </c>
      <c r="D320" t="s">
        <v>18</v>
      </c>
      <c r="E320" t="s">
        <v>131</v>
      </c>
      <c r="F320" t="s">
        <v>66</v>
      </c>
      <c r="G320">
        <v>67</v>
      </c>
      <c r="H320" t="s">
        <v>146</v>
      </c>
      <c r="I320" t="s">
        <v>43</v>
      </c>
      <c r="J320" t="s">
        <v>117</v>
      </c>
      <c r="K320" t="s">
        <v>24</v>
      </c>
      <c r="L320">
        <v>2.5</v>
      </c>
      <c r="M320" t="s">
        <v>25</v>
      </c>
      <c r="N320" t="s">
        <v>53</v>
      </c>
      <c r="O320" t="s">
        <v>25</v>
      </c>
      <c r="P320" t="s">
        <v>25</v>
      </c>
      <c r="Q320">
        <v>10</v>
      </c>
      <c r="R320" t="s">
        <v>32</v>
      </c>
      <c r="S320" t="s">
        <v>48</v>
      </c>
    </row>
    <row r="321" spans="1:19" x14ac:dyDescent="0.35">
      <c r="A321">
        <v>320</v>
      </c>
      <c r="B321">
        <v>47</v>
      </c>
      <c r="C321" t="s">
        <v>156</v>
      </c>
      <c r="D321" t="s">
        <v>18</v>
      </c>
      <c r="E321" t="s">
        <v>58</v>
      </c>
      <c r="F321" t="s">
        <v>20</v>
      </c>
      <c r="G321">
        <v>74</v>
      </c>
      <c r="H321" t="s">
        <v>30</v>
      </c>
      <c r="I321" t="s">
        <v>91</v>
      </c>
      <c r="J321" t="s">
        <v>51</v>
      </c>
      <c r="K321" t="s">
        <v>36</v>
      </c>
      <c r="L321">
        <v>2.6</v>
      </c>
      <c r="M321" t="s">
        <v>25</v>
      </c>
      <c r="N321" t="s">
        <v>53</v>
      </c>
      <c r="O321" t="s">
        <v>25</v>
      </c>
      <c r="P321" t="s">
        <v>25</v>
      </c>
      <c r="Q321">
        <v>1</v>
      </c>
      <c r="R321" t="s">
        <v>32</v>
      </c>
      <c r="S321" t="s">
        <v>96</v>
      </c>
    </row>
    <row r="322" spans="1:19" x14ac:dyDescent="0.35">
      <c r="A322">
        <v>321</v>
      </c>
      <c r="B322">
        <v>66</v>
      </c>
      <c r="C322" t="s">
        <v>157</v>
      </c>
      <c r="D322" t="s">
        <v>18</v>
      </c>
      <c r="E322" t="s">
        <v>105</v>
      </c>
      <c r="F322" t="s">
        <v>66</v>
      </c>
      <c r="G322">
        <v>72</v>
      </c>
      <c r="H322" t="s">
        <v>110</v>
      </c>
      <c r="I322" t="s">
        <v>22</v>
      </c>
      <c r="J322" t="s">
        <v>51</v>
      </c>
      <c r="K322" t="s">
        <v>52</v>
      </c>
      <c r="L322">
        <v>4.9000000000000004</v>
      </c>
      <c r="M322" t="s">
        <v>25</v>
      </c>
      <c r="N322" t="s">
        <v>53</v>
      </c>
      <c r="O322" t="s">
        <v>25</v>
      </c>
      <c r="P322" t="s">
        <v>25</v>
      </c>
      <c r="Q322">
        <v>28</v>
      </c>
      <c r="R322" t="s">
        <v>85</v>
      </c>
      <c r="S322" t="s">
        <v>57</v>
      </c>
    </row>
    <row r="323" spans="1:19" x14ac:dyDescent="0.35">
      <c r="A323">
        <v>322</v>
      </c>
      <c r="B323">
        <v>41</v>
      </c>
      <c r="C323" t="s">
        <v>156</v>
      </c>
      <c r="D323" t="s">
        <v>18</v>
      </c>
      <c r="E323" t="s">
        <v>49</v>
      </c>
      <c r="F323" t="s">
        <v>41</v>
      </c>
      <c r="G323">
        <v>36</v>
      </c>
      <c r="H323" t="s">
        <v>128</v>
      </c>
      <c r="I323" t="s">
        <v>22</v>
      </c>
      <c r="J323" t="s">
        <v>120</v>
      </c>
      <c r="K323" t="s">
        <v>52</v>
      </c>
      <c r="L323">
        <v>4.7</v>
      </c>
      <c r="M323" t="s">
        <v>25</v>
      </c>
      <c r="N323" t="s">
        <v>37</v>
      </c>
      <c r="O323" t="s">
        <v>25</v>
      </c>
      <c r="P323" t="s">
        <v>25</v>
      </c>
      <c r="Q323">
        <v>48</v>
      </c>
      <c r="R323" t="s">
        <v>85</v>
      </c>
      <c r="S323" t="s">
        <v>57</v>
      </c>
    </row>
    <row r="324" spans="1:19" x14ac:dyDescent="0.35">
      <c r="A324">
        <v>323</v>
      </c>
      <c r="B324">
        <v>41</v>
      </c>
      <c r="C324" t="s">
        <v>156</v>
      </c>
      <c r="D324" t="s">
        <v>18</v>
      </c>
      <c r="E324" t="s">
        <v>132</v>
      </c>
      <c r="F324" t="s">
        <v>66</v>
      </c>
      <c r="G324">
        <v>95</v>
      </c>
      <c r="H324" t="s">
        <v>121</v>
      </c>
      <c r="I324" t="s">
        <v>35</v>
      </c>
      <c r="J324" t="s">
        <v>108</v>
      </c>
      <c r="K324" t="s">
        <v>24</v>
      </c>
      <c r="L324">
        <v>3</v>
      </c>
      <c r="M324" t="s">
        <v>25</v>
      </c>
      <c r="N324" t="s">
        <v>53</v>
      </c>
      <c r="O324" t="s">
        <v>25</v>
      </c>
      <c r="P324" t="s">
        <v>25</v>
      </c>
      <c r="Q324">
        <v>47</v>
      </c>
      <c r="R324" t="s">
        <v>38</v>
      </c>
      <c r="S324" t="s">
        <v>87</v>
      </c>
    </row>
    <row r="325" spans="1:19" x14ac:dyDescent="0.35">
      <c r="A325">
        <v>324</v>
      </c>
      <c r="B325">
        <v>66</v>
      </c>
      <c r="C325" t="s">
        <v>157</v>
      </c>
      <c r="D325" t="s">
        <v>18</v>
      </c>
      <c r="E325" t="s">
        <v>103</v>
      </c>
      <c r="F325" t="s">
        <v>20</v>
      </c>
      <c r="G325">
        <v>78</v>
      </c>
      <c r="H325" t="s">
        <v>121</v>
      </c>
      <c r="I325" t="s">
        <v>43</v>
      </c>
      <c r="J325" t="s">
        <v>120</v>
      </c>
      <c r="K325" t="s">
        <v>24</v>
      </c>
      <c r="L325">
        <v>3.5</v>
      </c>
      <c r="M325" t="s">
        <v>25</v>
      </c>
      <c r="N325" t="s">
        <v>44</v>
      </c>
      <c r="O325" t="s">
        <v>25</v>
      </c>
      <c r="P325" t="s">
        <v>25</v>
      </c>
      <c r="Q325">
        <v>29</v>
      </c>
      <c r="R325" t="s">
        <v>45</v>
      </c>
      <c r="S325" t="s">
        <v>75</v>
      </c>
    </row>
    <row r="326" spans="1:19" x14ac:dyDescent="0.35">
      <c r="A326">
        <v>325</v>
      </c>
      <c r="B326">
        <v>37</v>
      </c>
      <c r="C326" t="s">
        <v>156</v>
      </c>
      <c r="D326" t="s">
        <v>18</v>
      </c>
      <c r="E326" t="s">
        <v>54</v>
      </c>
      <c r="F326" t="s">
        <v>20</v>
      </c>
      <c r="G326">
        <v>82</v>
      </c>
      <c r="H326" t="s">
        <v>50</v>
      </c>
      <c r="I326" t="s">
        <v>43</v>
      </c>
      <c r="J326" t="s">
        <v>77</v>
      </c>
      <c r="K326" t="s">
        <v>52</v>
      </c>
      <c r="L326">
        <v>4.8</v>
      </c>
      <c r="M326" t="s">
        <v>25</v>
      </c>
      <c r="N326" t="s">
        <v>53</v>
      </c>
      <c r="O326" t="s">
        <v>25</v>
      </c>
      <c r="P326" t="s">
        <v>25</v>
      </c>
      <c r="Q326">
        <v>37</v>
      </c>
      <c r="R326" t="s">
        <v>27</v>
      </c>
      <c r="S326" t="s">
        <v>57</v>
      </c>
    </row>
    <row r="327" spans="1:19" x14ac:dyDescent="0.35">
      <c r="A327">
        <v>326</v>
      </c>
      <c r="B327">
        <v>70</v>
      </c>
      <c r="C327" t="s">
        <v>157</v>
      </c>
      <c r="D327" t="s">
        <v>18</v>
      </c>
      <c r="E327" t="s">
        <v>94</v>
      </c>
      <c r="F327" t="s">
        <v>20</v>
      </c>
      <c r="G327">
        <v>70</v>
      </c>
      <c r="H327" t="s">
        <v>128</v>
      </c>
      <c r="I327" t="s">
        <v>43</v>
      </c>
      <c r="J327" t="s">
        <v>60</v>
      </c>
      <c r="K327" t="s">
        <v>24</v>
      </c>
      <c r="L327">
        <v>4.3</v>
      </c>
      <c r="M327" t="s">
        <v>25</v>
      </c>
      <c r="N327" t="s">
        <v>37</v>
      </c>
      <c r="O327" t="s">
        <v>25</v>
      </c>
      <c r="P327" t="s">
        <v>25</v>
      </c>
      <c r="Q327">
        <v>38</v>
      </c>
      <c r="R327" t="s">
        <v>85</v>
      </c>
      <c r="S327" t="s">
        <v>48</v>
      </c>
    </row>
    <row r="328" spans="1:19" x14ac:dyDescent="0.35">
      <c r="A328">
        <v>327</v>
      </c>
      <c r="B328">
        <v>62</v>
      </c>
      <c r="C328" t="s">
        <v>157</v>
      </c>
      <c r="D328" t="s">
        <v>18</v>
      </c>
      <c r="E328" t="s">
        <v>118</v>
      </c>
      <c r="F328" t="s">
        <v>66</v>
      </c>
      <c r="G328">
        <v>41</v>
      </c>
      <c r="H328" t="s">
        <v>126</v>
      </c>
      <c r="I328" t="s">
        <v>43</v>
      </c>
      <c r="J328" t="s">
        <v>51</v>
      </c>
      <c r="K328" t="s">
        <v>56</v>
      </c>
      <c r="L328">
        <v>3.2</v>
      </c>
      <c r="M328" t="s">
        <v>25</v>
      </c>
      <c r="N328" t="s">
        <v>73</v>
      </c>
      <c r="O328" t="s">
        <v>25</v>
      </c>
      <c r="P328" t="s">
        <v>25</v>
      </c>
      <c r="Q328">
        <v>48</v>
      </c>
      <c r="R328" t="s">
        <v>74</v>
      </c>
      <c r="S328" t="s">
        <v>39</v>
      </c>
    </row>
    <row r="329" spans="1:19" x14ac:dyDescent="0.35">
      <c r="A329">
        <v>328</v>
      </c>
      <c r="B329">
        <v>61</v>
      </c>
      <c r="C329" t="s">
        <v>157</v>
      </c>
      <c r="D329" t="s">
        <v>18</v>
      </c>
      <c r="E329" t="s">
        <v>61</v>
      </c>
      <c r="F329" t="s">
        <v>62</v>
      </c>
      <c r="G329">
        <v>42</v>
      </c>
      <c r="H329" t="s">
        <v>145</v>
      </c>
      <c r="I329" t="s">
        <v>43</v>
      </c>
      <c r="J329" t="s">
        <v>84</v>
      </c>
      <c r="K329" t="s">
        <v>52</v>
      </c>
      <c r="L329">
        <v>3.1</v>
      </c>
      <c r="M329" t="s">
        <v>25</v>
      </c>
      <c r="N329" t="s">
        <v>37</v>
      </c>
      <c r="O329" t="s">
        <v>25</v>
      </c>
      <c r="P329" t="s">
        <v>25</v>
      </c>
      <c r="Q329">
        <v>36</v>
      </c>
      <c r="R329" t="s">
        <v>45</v>
      </c>
      <c r="S329" t="s">
        <v>39</v>
      </c>
    </row>
    <row r="330" spans="1:19" x14ac:dyDescent="0.35">
      <c r="A330">
        <v>329</v>
      </c>
      <c r="B330">
        <v>48</v>
      </c>
      <c r="C330" t="s">
        <v>156</v>
      </c>
      <c r="D330" t="s">
        <v>18</v>
      </c>
      <c r="E330" t="s">
        <v>61</v>
      </c>
      <c r="F330" t="s">
        <v>62</v>
      </c>
      <c r="G330">
        <v>50</v>
      </c>
      <c r="H330" t="s">
        <v>102</v>
      </c>
      <c r="I330" t="s">
        <v>43</v>
      </c>
      <c r="J330" t="s">
        <v>133</v>
      </c>
      <c r="K330" t="s">
        <v>56</v>
      </c>
      <c r="L330">
        <v>2.8</v>
      </c>
      <c r="M330" t="s">
        <v>25</v>
      </c>
      <c r="N330" t="s">
        <v>37</v>
      </c>
      <c r="O330" t="s">
        <v>25</v>
      </c>
      <c r="P330" t="s">
        <v>25</v>
      </c>
      <c r="Q330">
        <v>9</v>
      </c>
      <c r="R330" t="s">
        <v>38</v>
      </c>
      <c r="S330" t="s">
        <v>39</v>
      </c>
    </row>
    <row r="331" spans="1:19" x14ac:dyDescent="0.35">
      <c r="A331">
        <v>330</v>
      </c>
      <c r="B331">
        <v>70</v>
      </c>
      <c r="C331" t="s">
        <v>157</v>
      </c>
      <c r="D331" t="s">
        <v>18</v>
      </c>
      <c r="E331" t="s">
        <v>124</v>
      </c>
      <c r="F331" t="s">
        <v>20</v>
      </c>
      <c r="G331">
        <v>31</v>
      </c>
      <c r="H331" t="s">
        <v>106</v>
      </c>
      <c r="I331" t="s">
        <v>35</v>
      </c>
      <c r="J331" t="s">
        <v>51</v>
      </c>
      <c r="K331" t="s">
        <v>52</v>
      </c>
      <c r="L331">
        <v>2.9</v>
      </c>
      <c r="M331" t="s">
        <v>25</v>
      </c>
      <c r="N331" t="s">
        <v>69</v>
      </c>
      <c r="O331" t="s">
        <v>25</v>
      </c>
      <c r="P331" t="s">
        <v>25</v>
      </c>
      <c r="Q331">
        <v>34</v>
      </c>
      <c r="R331" t="s">
        <v>74</v>
      </c>
      <c r="S331" t="s">
        <v>87</v>
      </c>
    </row>
    <row r="332" spans="1:19" x14ac:dyDescent="0.35">
      <c r="A332">
        <v>331</v>
      </c>
      <c r="B332">
        <v>46</v>
      </c>
      <c r="C332" t="s">
        <v>156</v>
      </c>
      <c r="D332" t="s">
        <v>18</v>
      </c>
      <c r="E332" t="s">
        <v>29</v>
      </c>
      <c r="F332" t="s">
        <v>20</v>
      </c>
      <c r="G332">
        <v>51</v>
      </c>
      <c r="H332" t="s">
        <v>113</v>
      </c>
      <c r="I332" t="s">
        <v>43</v>
      </c>
      <c r="J332" t="s">
        <v>117</v>
      </c>
      <c r="K332" t="s">
        <v>24</v>
      </c>
      <c r="L332">
        <v>3.7</v>
      </c>
      <c r="M332" t="s">
        <v>25</v>
      </c>
      <c r="N332" t="s">
        <v>26</v>
      </c>
      <c r="O332" t="s">
        <v>25</v>
      </c>
      <c r="P332" t="s">
        <v>25</v>
      </c>
      <c r="Q332">
        <v>43</v>
      </c>
      <c r="R332" t="s">
        <v>27</v>
      </c>
      <c r="S332" t="s">
        <v>75</v>
      </c>
    </row>
    <row r="333" spans="1:19" x14ac:dyDescent="0.35">
      <c r="A333">
        <v>332</v>
      </c>
      <c r="B333">
        <v>31</v>
      </c>
      <c r="C333" t="s">
        <v>156</v>
      </c>
      <c r="D333" t="s">
        <v>18</v>
      </c>
      <c r="E333" t="s">
        <v>54</v>
      </c>
      <c r="F333" t="s">
        <v>20</v>
      </c>
      <c r="G333">
        <v>98</v>
      </c>
      <c r="H333" t="s">
        <v>102</v>
      </c>
      <c r="I333" t="s">
        <v>22</v>
      </c>
      <c r="J333" t="s">
        <v>117</v>
      </c>
      <c r="K333" t="s">
        <v>56</v>
      </c>
      <c r="L333">
        <v>3.3</v>
      </c>
      <c r="M333" t="s">
        <v>25</v>
      </c>
      <c r="N333" t="s">
        <v>73</v>
      </c>
      <c r="O333" t="s">
        <v>25</v>
      </c>
      <c r="P333" t="s">
        <v>25</v>
      </c>
      <c r="Q333">
        <v>46</v>
      </c>
      <c r="R333" t="s">
        <v>45</v>
      </c>
      <c r="S333" t="s">
        <v>57</v>
      </c>
    </row>
    <row r="334" spans="1:19" x14ac:dyDescent="0.35">
      <c r="A334">
        <v>333</v>
      </c>
      <c r="B334">
        <v>19</v>
      </c>
      <c r="C334" t="s">
        <v>154</v>
      </c>
      <c r="D334" t="s">
        <v>18</v>
      </c>
      <c r="E334" t="s">
        <v>54</v>
      </c>
      <c r="F334" t="s">
        <v>20</v>
      </c>
      <c r="G334">
        <v>86</v>
      </c>
      <c r="H334" t="s">
        <v>83</v>
      </c>
      <c r="I334" t="s">
        <v>43</v>
      </c>
      <c r="J334" t="s">
        <v>31</v>
      </c>
      <c r="K334" t="s">
        <v>24</v>
      </c>
      <c r="L334">
        <v>2.8</v>
      </c>
      <c r="M334" t="s">
        <v>25</v>
      </c>
      <c r="N334" t="s">
        <v>69</v>
      </c>
      <c r="O334" t="s">
        <v>25</v>
      </c>
      <c r="P334" t="s">
        <v>25</v>
      </c>
      <c r="Q334">
        <v>5</v>
      </c>
      <c r="R334" t="s">
        <v>38</v>
      </c>
      <c r="S334" t="s">
        <v>87</v>
      </c>
    </row>
    <row r="335" spans="1:19" x14ac:dyDescent="0.35">
      <c r="A335">
        <v>334</v>
      </c>
      <c r="B335">
        <v>39</v>
      </c>
      <c r="C335" t="s">
        <v>156</v>
      </c>
      <c r="D335" t="s">
        <v>18</v>
      </c>
      <c r="E335" t="s">
        <v>29</v>
      </c>
      <c r="F335" t="s">
        <v>20</v>
      </c>
      <c r="G335">
        <v>64</v>
      </c>
      <c r="H335" t="s">
        <v>119</v>
      </c>
      <c r="I335" t="s">
        <v>43</v>
      </c>
      <c r="J335" t="s">
        <v>84</v>
      </c>
      <c r="K335" t="s">
        <v>24</v>
      </c>
      <c r="L335">
        <v>4.5</v>
      </c>
      <c r="M335" t="s">
        <v>25</v>
      </c>
      <c r="N335" t="s">
        <v>53</v>
      </c>
      <c r="O335" t="s">
        <v>25</v>
      </c>
      <c r="P335" t="s">
        <v>25</v>
      </c>
      <c r="Q335">
        <v>15</v>
      </c>
      <c r="R335" t="s">
        <v>74</v>
      </c>
      <c r="S335" t="s">
        <v>75</v>
      </c>
    </row>
    <row r="336" spans="1:19" x14ac:dyDescent="0.35">
      <c r="A336">
        <v>335</v>
      </c>
      <c r="B336">
        <v>41</v>
      </c>
      <c r="C336" t="s">
        <v>156</v>
      </c>
      <c r="D336" t="s">
        <v>18</v>
      </c>
      <c r="E336" t="s">
        <v>19</v>
      </c>
      <c r="F336" t="s">
        <v>20</v>
      </c>
      <c r="G336">
        <v>46</v>
      </c>
      <c r="H336" t="s">
        <v>110</v>
      </c>
      <c r="I336" t="s">
        <v>43</v>
      </c>
      <c r="J336" t="s">
        <v>92</v>
      </c>
      <c r="K336" t="s">
        <v>56</v>
      </c>
      <c r="L336">
        <v>2.6</v>
      </c>
      <c r="M336" t="s">
        <v>25</v>
      </c>
      <c r="N336" t="s">
        <v>44</v>
      </c>
      <c r="O336" t="s">
        <v>25</v>
      </c>
      <c r="P336" t="s">
        <v>25</v>
      </c>
      <c r="Q336">
        <v>30</v>
      </c>
      <c r="R336" t="s">
        <v>38</v>
      </c>
      <c r="S336" t="s">
        <v>48</v>
      </c>
    </row>
    <row r="337" spans="1:19" x14ac:dyDescent="0.35">
      <c r="A337">
        <v>336</v>
      </c>
      <c r="B337">
        <v>20</v>
      </c>
      <c r="C337" t="s">
        <v>155</v>
      </c>
      <c r="D337" t="s">
        <v>18</v>
      </c>
      <c r="E337" t="s">
        <v>29</v>
      </c>
      <c r="F337" t="s">
        <v>20</v>
      </c>
      <c r="G337">
        <v>85</v>
      </c>
      <c r="H337" t="s">
        <v>46</v>
      </c>
      <c r="I337" t="s">
        <v>22</v>
      </c>
      <c r="J337" t="s">
        <v>31</v>
      </c>
      <c r="K337" t="s">
        <v>36</v>
      </c>
      <c r="L337">
        <v>3.7</v>
      </c>
      <c r="M337" t="s">
        <v>25</v>
      </c>
      <c r="N337" t="s">
        <v>53</v>
      </c>
      <c r="O337" t="s">
        <v>25</v>
      </c>
      <c r="P337" t="s">
        <v>25</v>
      </c>
      <c r="Q337">
        <v>44</v>
      </c>
      <c r="R337" t="s">
        <v>27</v>
      </c>
      <c r="S337" t="s">
        <v>96</v>
      </c>
    </row>
    <row r="338" spans="1:19" x14ac:dyDescent="0.35">
      <c r="A338">
        <v>337</v>
      </c>
      <c r="B338">
        <v>36</v>
      </c>
      <c r="C338" t="s">
        <v>156</v>
      </c>
      <c r="D338" t="s">
        <v>18</v>
      </c>
      <c r="E338" t="s">
        <v>123</v>
      </c>
      <c r="F338" t="s">
        <v>66</v>
      </c>
      <c r="G338">
        <v>81</v>
      </c>
      <c r="H338" t="s">
        <v>42</v>
      </c>
      <c r="I338" t="s">
        <v>35</v>
      </c>
      <c r="J338" t="s">
        <v>120</v>
      </c>
      <c r="K338" t="s">
        <v>56</v>
      </c>
      <c r="L338">
        <v>4.4000000000000004</v>
      </c>
      <c r="M338" t="s">
        <v>25</v>
      </c>
      <c r="N338" t="s">
        <v>26</v>
      </c>
      <c r="O338" t="s">
        <v>25</v>
      </c>
      <c r="P338" t="s">
        <v>25</v>
      </c>
      <c r="Q338">
        <v>16</v>
      </c>
      <c r="R338" t="s">
        <v>45</v>
      </c>
      <c r="S338" t="s">
        <v>48</v>
      </c>
    </row>
    <row r="339" spans="1:19" x14ac:dyDescent="0.35">
      <c r="A339">
        <v>338</v>
      </c>
      <c r="B339">
        <v>32</v>
      </c>
      <c r="C339" t="s">
        <v>156</v>
      </c>
      <c r="D339" t="s">
        <v>18</v>
      </c>
      <c r="E339" t="s">
        <v>29</v>
      </c>
      <c r="F339" t="s">
        <v>20</v>
      </c>
      <c r="G339">
        <v>59</v>
      </c>
      <c r="H339" t="s">
        <v>129</v>
      </c>
      <c r="I339" t="s">
        <v>43</v>
      </c>
      <c r="J339" t="s">
        <v>108</v>
      </c>
      <c r="K339" t="s">
        <v>24</v>
      </c>
      <c r="L339">
        <v>4.3</v>
      </c>
      <c r="M339" t="s">
        <v>25</v>
      </c>
      <c r="N339" t="s">
        <v>69</v>
      </c>
      <c r="O339" t="s">
        <v>25</v>
      </c>
      <c r="P339" t="s">
        <v>25</v>
      </c>
      <c r="Q339">
        <v>16</v>
      </c>
      <c r="R339" t="s">
        <v>74</v>
      </c>
      <c r="S339" t="s">
        <v>48</v>
      </c>
    </row>
    <row r="340" spans="1:19" x14ac:dyDescent="0.35">
      <c r="A340">
        <v>339</v>
      </c>
      <c r="B340">
        <v>69</v>
      </c>
      <c r="C340" t="s">
        <v>157</v>
      </c>
      <c r="D340" t="s">
        <v>18</v>
      </c>
      <c r="E340" t="s">
        <v>103</v>
      </c>
      <c r="F340" t="s">
        <v>20</v>
      </c>
      <c r="G340">
        <v>79</v>
      </c>
      <c r="H340" t="s">
        <v>34</v>
      </c>
      <c r="I340" t="s">
        <v>43</v>
      </c>
      <c r="J340" t="s">
        <v>64</v>
      </c>
      <c r="K340" t="s">
        <v>24</v>
      </c>
      <c r="L340">
        <v>3.5</v>
      </c>
      <c r="M340" t="s">
        <v>25</v>
      </c>
      <c r="N340" t="s">
        <v>26</v>
      </c>
      <c r="O340" t="s">
        <v>25</v>
      </c>
      <c r="P340" t="s">
        <v>25</v>
      </c>
      <c r="Q340">
        <v>16</v>
      </c>
      <c r="R340" t="s">
        <v>32</v>
      </c>
      <c r="S340" t="s">
        <v>39</v>
      </c>
    </row>
    <row r="341" spans="1:19" x14ac:dyDescent="0.35">
      <c r="A341">
        <v>340</v>
      </c>
      <c r="B341">
        <v>40</v>
      </c>
      <c r="C341" t="s">
        <v>156</v>
      </c>
      <c r="D341" t="s">
        <v>18</v>
      </c>
      <c r="E341" t="s">
        <v>58</v>
      </c>
      <c r="F341" t="s">
        <v>20</v>
      </c>
      <c r="G341">
        <v>33</v>
      </c>
      <c r="H341" t="s">
        <v>137</v>
      </c>
      <c r="I341" t="s">
        <v>43</v>
      </c>
      <c r="J341" t="s">
        <v>84</v>
      </c>
      <c r="K341" t="s">
        <v>36</v>
      </c>
      <c r="L341">
        <v>3.8</v>
      </c>
      <c r="M341" t="s">
        <v>25</v>
      </c>
      <c r="N341" t="s">
        <v>69</v>
      </c>
      <c r="O341" t="s">
        <v>25</v>
      </c>
      <c r="P341" t="s">
        <v>25</v>
      </c>
      <c r="Q341">
        <v>21</v>
      </c>
      <c r="R341" t="s">
        <v>38</v>
      </c>
      <c r="S341" t="s">
        <v>96</v>
      </c>
    </row>
    <row r="342" spans="1:19" x14ac:dyDescent="0.35">
      <c r="A342">
        <v>341</v>
      </c>
      <c r="B342">
        <v>40</v>
      </c>
      <c r="C342" t="s">
        <v>156</v>
      </c>
      <c r="D342" t="s">
        <v>18</v>
      </c>
      <c r="E342" t="s">
        <v>58</v>
      </c>
      <c r="F342" t="s">
        <v>20</v>
      </c>
      <c r="G342">
        <v>47</v>
      </c>
      <c r="H342" t="s">
        <v>126</v>
      </c>
      <c r="I342" t="s">
        <v>22</v>
      </c>
      <c r="J342" t="s">
        <v>143</v>
      </c>
      <c r="K342" t="s">
        <v>52</v>
      </c>
      <c r="L342">
        <v>3.5</v>
      </c>
      <c r="M342" t="s">
        <v>25</v>
      </c>
      <c r="N342" t="s">
        <v>26</v>
      </c>
      <c r="O342" t="s">
        <v>25</v>
      </c>
      <c r="P342" t="s">
        <v>25</v>
      </c>
      <c r="Q342">
        <v>39</v>
      </c>
      <c r="R342" t="s">
        <v>27</v>
      </c>
      <c r="S342" t="s">
        <v>96</v>
      </c>
    </row>
    <row r="343" spans="1:19" x14ac:dyDescent="0.35">
      <c r="A343">
        <v>342</v>
      </c>
      <c r="B343">
        <v>20</v>
      </c>
      <c r="C343" t="s">
        <v>155</v>
      </c>
      <c r="D343" t="s">
        <v>18</v>
      </c>
      <c r="E343" t="s">
        <v>123</v>
      </c>
      <c r="F343" t="s">
        <v>66</v>
      </c>
      <c r="G343">
        <v>20</v>
      </c>
      <c r="H343" t="s">
        <v>139</v>
      </c>
      <c r="I343" t="s">
        <v>35</v>
      </c>
      <c r="J343" t="s">
        <v>143</v>
      </c>
      <c r="K343" t="s">
        <v>52</v>
      </c>
      <c r="L343">
        <v>4.5999999999999996</v>
      </c>
      <c r="M343" t="s">
        <v>25</v>
      </c>
      <c r="N343" t="s">
        <v>73</v>
      </c>
      <c r="O343" t="s">
        <v>25</v>
      </c>
      <c r="P343" t="s">
        <v>25</v>
      </c>
      <c r="Q343">
        <v>40</v>
      </c>
      <c r="R343" t="s">
        <v>85</v>
      </c>
      <c r="S343" t="s">
        <v>75</v>
      </c>
    </row>
    <row r="344" spans="1:19" x14ac:dyDescent="0.35">
      <c r="A344">
        <v>343</v>
      </c>
      <c r="B344">
        <v>64</v>
      </c>
      <c r="C344" t="s">
        <v>157</v>
      </c>
      <c r="D344" t="s">
        <v>18</v>
      </c>
      <c r="E344" t="s">
        <v>61</v>
      </c>
      <c r="F344" t="s">
        <v>62</v>
      </c>
      <c r="G344">
        <v>36</v>
      </c>
      <c r="H344" t="s">
        <v>21</v>
      </c>
      <c r="I344" t="s">
        <v>43</v>
      </c>
      <c r="J344" t="s">
        <v>77</v>
      </c>
      <c r="K344" t="s">
        <v>36</v>
      </c>
      <c r="L344">
        <v>2.6</v>
      </c>
      <c r="M344" t="s">
        <v>25</v>
      </c>
      <c r="N344" t="s">
        <v>44</v>
      </c>
      <c r="O344" t="s">
        <v>25</v>
      </c>
      <c r="P344" t="s">
        <v>25</v>
      </c>
      <c r="Q344">
        <v>48</v>
      </c>
      <c r="R344" t="s">
        <v>38</v>
      </c>
      <c r="S344" t="s">
        <v>96</v>
      </c>
    </row>
    <row r="345" spans="1:19" x14ac:dyDescent="0.35">
      <c r="A345">
        <v>344</v>
      </c>
      <c r="B345">
        <v>27</v>
      </c>
      <c r="C345" t="s">
        <v>155</v>
      </c>
      <c r="D345" t="s">
        <v>18</v>
      </c>
      <c r="E345" t="s">
        <v>40</v>
      </c>
      <c r="F345" t="s">
        <v>41</v>
      </c>
      <c r="G345">
        <v>39</v>
      </c>
      <c r="H345" t="s">
        <v>144</v>
      </c>
      <c r="I345" t="s">
        <v>43</v>
      </c>
      <c r="J345" t="s">
        <v>72</v>
      </c>
      <c r="K345" t="s">
        <v>52</v>
      </c>
      <c r="L345">
        <v>4.4000000000000004</v>
      </c>
      <c r="M345" t="s">
        <v>25</v>
      </c>
      <c r="N345" t="s">
        <v>44</v>
      </c>
      <c r="O345" t="s">
        <v>25</v>
      </c>
      <c r="P345" t="s">
        <v>25</v>
      </c>
      <c r="Q345">
        <v>26</v>
      </c>
      <c r="R345" t="s">
        <v>27</v>
      </c>
      <c r="S345" t="s">
        <v>87</v>
      </c>
    </row>
    <row r="346" spans="1:19" x14ac:dyDescent="0.35">
      <c r="A346">
        <v>345</v>
      </c>
      <c r="B346">
        <v>24</v>
      </c>
      <c r="C346" t="s">
        <v>155</v>
      </c>
      <c r="D346" t="s">
        <v>18</v>
      </c>
      <c r="E346" t="s">
        <v>86</v>
      </c>
      <c r="F346" t="s">
        <v>20</v>
      </c>
      <c r="G346">
        <v>71</v>
      </c>
      <c r="H346" t="s">
        <v>140</v>
      </c>
      <c r="I346" t="s">
        <v>43</v>
      </c>
      <c r="J346" t="s">
        <v>60</v>
      </c>
      <c r="K346" t="s">
        <v>24</v>
      </c>
      <c r="L346">
        <v>4</v>
      </c>
      <c r="M346" t="s">
        <v>25</v>
      </c>
      <c r="N346" t="s">
        <v>53</v>
      </c>
      <c r="O346" t="s">
        <v>25</v>
      </c>
      <c r="P346" t="s">
        <v>25</v>
      </c>
      <c r="Q346">
        <v>46</v>
      </c>
      <c r="R346" t="s">
        <v>85</v>
      </c>
      <c r="S346" t="s">
        <v>87</v>
      </c>
    </row>
    <row r="347" spans="1:19" x14ac:dyDescent="0.35">
      <c r="A347">
        <v>346</v>
      </c>
      <c r="B347">
        <v>48</v>
      </c>
      <c r="C347" t="s">
        <v>156</v>
      </c>
      <c r="D347" t="s">
        <v>18</v>
      </c>
      <c r="E347" t="s">
        <v>70</v>
      </c>
      <c r="F347" t="s">
        <v>41</v>
      </c>
      <c r="G347">
        <v>59</v>
      </c>
      <c r="H347" t="s">
        <v>50</v>
      </c>
      <c r="I347" t="s">
        <v>35</v>
      </c>
      <c r="J347" t="s">
        <v>77</v>
      </c>
      <c r="K347" t="s">
        <v>24</v>
      </c>
      <c r="L347">
        <v>4.4000000000000004</v>
      </c>
      <c r="M347" t="s">
        <v>25</v>
      </c>
      <c r="N347" t="s">
        <v>44</v>
      </c>
      <c r="O347" t="s">
        <v>25</v>
      </c>
      <c r="P347" t="s">
        <v>25</v>
      </c>
      <c r="Q347">
        <v>27</v>
      </c>
      <c r="R347" t="s">
        <v>74</v>
      </c>
      <c r="S347" t="s">
        <v>48</v>
      </c>
    </row>
    <row r="348" spans="1:19" x14ac:dyDescent="0.35">
      <c r="A348">
        <v>347</v>
      </c>
      <c r="B348">
        <v>49</v>
      </c>
      <c r="C348" t="s">
        <v>156</v>
      </c>
      <c r="D348" t="s">
        <v>18</v>
      </c>
      <c r="E348" t="s">
        <v>33</v>
      </c>
      <c r="F348" t="s">
        <v>20</v>
      </c>
      <c r="G348">
        <v>50</v>
      </c>
      <c r="H348" t="s">
        <v>129</v>
      </c>
      <c r="I348" t="s">
        <v>22</v>
      </c>
      <c r="J348" t="s">
        <v>82</v>
      </c>
      <c r="K348" t="s">
        <v>36</v>
      </c>
      <c r="L348">
        <v>4.7</v>
      </c>
      <c r="M348" t="s">
        <v>25</v>
      </c>
      <c r="N348" t="s">
        <v>44</v>
      </c>
      <c r="O348" t="s">
        <v>25</v>
      </c>
      <c r="P348" t="s">
        <v>25</v>
      </c>
      <c r="Q348">
        <v>5</v>
      </c>
      <c r="R348" t="s">
        <v>32</v>
      </c>
      <c r="S348" t="s">
        <v>39</v>
      </c>
    </row>
    <row r="349" spans="1:19" x14ac:dyDescent="0.35">
      <c r="A349">
        <v>348</v>
      </c>
      <c r="B349">
        <v>36</v>
      </c>
      <c r="C349" t="s">
        <v>156</v>
      </c>
      <c r="D349" t="s">
        <v>18</v>
      </c>
      <c r="E349" t="s">
        <v>40</v>
      </c>
      <c r="F349" t="s">
        <v>41</v>
      </c>
      <c r="G349">
        <v>41</v>
      </c>
      <c r="H349" t="s">
        <v>46</v>
      </c>
      <c r="I349" t="s">
        <v>22</v>
      </c>
      <c r="J349" t="s">
        <v>107</v>
      </c>
      <c r="K349" t="s">
        <v>56</v>
      </c>
      <c r="L349">
        <v>3.9</v>
      </c>
      <c r="M349" t="s">
        <v>25</v>
      </c>
      <c r="N349" t="s">
        <v>73</v>
      </c>
      <c r="O349" t="s">
        <v>25</v>
      </c>
      <c r="P349" t="s">
        <v>25</v>
      </c>
      <c r="Q349">
        <v>43</v>
      </c>
      <c r="R349" t="s">
        <v>45</v>
      </c>
      <c r="S349" t="s">
        <v>28</v>
      </c>
    </row>
    <row r="350" spans="1:19" x14ac:dyDescent="0.35">
      <c r="A350">
        <v>349</v>
      </c>
      <c r="B350">
        <v>56</v>
      </c>
      <c r="C350" t="s">
        <v>157</v>
      </c>
      <c r="D350" t="s">
        <v>18</v>
      </c>
      <c r="E350" t="s">
        <v>19</v>
      </c>
      <c r="F350" t="s">
        <v>20</v>
      </c>
      <c r="G350">
        <v>59</v>
      </c>
      <c r="H350" t="s">
        <v>130</v>
      </c>
      <c r="I350" t="s">
        <v>43</v>
      </c>
      <c r="J350" t="s">
        <v>117</v>
      </c>
      <c r="K350" t="s">
        <v>56</v>
      </c>
      <c r="L350">
        <v>2.7</v>
      </c>
      <c r="M350" t="s">
        <v>25</v>
      </c>
      <c r="N350" t="s">
        <v>37</v>
      </c>
      <c r="O350" t="s">
        <v>25</v>
      </c>
      <c r="P350" t="s">
        <v>25</v>
      </c>
      <c r="Q350">
        <v>17</v>
      </c>
      <c r="R350" t="s">
        <v>45</v>
      </c>
      <c r="S350" t="s">
        <v>28</v>
      </c>
    </row>
    <row r="351" spans="1:19" x14ac:dyDescent="0.35">
      <c r="A351">
        <v>350</v>
      </c>
      <c r="B351">
        <v>37</v>
      </c>
      <c r="C351" t="s">
        <v>156</v>
      </c>
      <c r="D351" t="s">
        <v>18</v>
      </c>
      <c r="E351" t="s">
        <v>123</v>
      </c>
      <c r="F351" t="s">
        <v>66</v>
      </c>
      <c r="G351">
        <v>87</v>
      </c>
      <c r="H351" t="s">
        <v>116</v>
      </c>
      <c r="I351" t="s">
        <v>43</v>
      </c>
      <c r="J351" t="s">
        <v>95</v>
      </c>
      <c r="K351" t="s">
        <v>24</v>
      </c>
      <c r="L351">
        <v>3.7</v>
      </c>
      <c r="M351" t="s">
        <v>25</v>
      </c>
      <c r="N351" t="s">
        <v>69</v>
      </c>
      <c r="O351" t="s">
        <v>25</v>
      </c>
      <c r="P351" t="s">
        <v>25</v>
      </c>
      <c r="Q351">
        <v>3</v>
      </c>
      <c r="R351" t="s">
        <v>74</v>
      </c>
      <c r="S351" t="s">
        <v>75</v>
      </c>
    </row>
    <row r="352" spans="1:19" x14ac:dyDescent="0.35">
      <c r="A352">
        <v>351</v>
      </c>
      <c r="B352">
        <v>42</v>
      </c>
      <c r="C352" t="s">
        <v>156</v>
      </c>
      <c r="D352" t="s">
        <v>18</v>
      </c>
      <c r="E352" t="s">
        <v>29</v>
      </c>
      <c r="F352" t="s">
        <v>20</v>
      </c>
      <c r="G352">
        <v>68</v>
      </c>
      <c r="H352" t="s">
        <v>21</v>
      </c>
      <c r="I352" t="s">
        <v>43</v>
      </c>
      <c r="J352" t="s">
        <v>82</v>
      </c>
      <c r="K352" t="s">
        <v>36</v>
      </c>
      <c r="L352">
        <v>2.6</v>
      </c>
      <c r="M352" t="s">
        <v>25</v>
      </c>
      <c r="N352" t="s">
        <v>69</v>
      </c>
      <c r="O352" t="s">
        <v>25</v>
      </c>
      <c r="P352" t="s">
        <v>25</v>
      </c>
      <c r="Q352">
        <v>47</v>
      </c>
      <c r="R352" t="s">
        <v>74</v>
      </c>
      <c r="S352" t="s">
        <v>28</v>
      </c>
    </row>
    <row r="353" spans="1:19" x14ac:dyDescent="0.35">
      <c r="A353">
        <v>352</v>
      </c>
      <c r="B353">
        <v>28</v>
      </c>
      <c r="C353" t="s">
        <v>155</v>
      </c>
      <c r="D353" t="s">
        <v>18</v>
      </c>
      <c r="E353" t="s">
        <v>86</v>
      </c>
      <c r="F353" t="s">
        <v>20</v>
      </c>
      <c r="G353">
        <v>90</v>
      </c>
      <c r="H353" t="s">
        <v>83</v>
      </c>
      <c r="I353" t="s">
        <v>43</v>
      </c>
      <c r="J353" t="s">
        <v>84</v>
      </c>
      <c r="K353" t="s">
        <v>24</v>
      </c>
      <c r="L353">
        <v>3.9</v>
      </c>
      <c r="M353" t="s">
        <v>25</v>
      </c>
      <c r="N353" t="s">
        <v>53</v>
      </c>
      <c r="O353" t="s">
        <v>25</v>
      </c>
      <c r="P353" t="s">
        <v>25</v>
      </c>
      <c r="Q353">
        <v>24</v>
      </c>
      <c r="R353" t="s">
        <v>85</v>
      </c>
      <c r="S353" t="s">
        <v>75</v>
      </c>
    </row>
    <row r="354" spans="1:19" x14ac:dyDescent="0.35">
      <c r="A354">
        <v>353</v>
      </c>
      <c r="B354">
        <v>27</v>
      </c>
      <c r="C354" t="s">
        <v>155</v>
      </c>
      <c r="D354" t="s">
        <v>18</v>
      </c>
      <c r="E354" t="s">
        <v>33</v>
      </c>
      <c r="F354" t="s">
        <v>20</v>
      </c>
      <c r="G354">
        <v>71</v>
      </c>
      <c r="H354" t="s">
        <v>104</v>
      </c>
      <c r="I354" t="s">
        <v>91</v>
      </c>
      <c r="J354" t="s">
        <v>133</v>
      </c>
      <c r="K354" t="s">
        <v>56</v>
      </c>
      <c r="L354">
        <v>4.9000000000000004</v>
      </c>
      <c r="M354" t="s">
        <v>25</v>
      </c>
      <c r="N354" t="s">
        <v>44</v>
      </c>
      <c r="O354" t="s">
        <v>25</v>
      </c>
      <c r="P354" t="s">
        <v>25</v>
      </c>
      <c r="Q354">
        <v>12</v>
      </c>
      <c r="R354" t="s">
        <v>32</v>
      </c>
      <c r="S354" t="s">
        <v>96</v>
      </c>
    </row>
    <row r="355" spans="1:19" x14ac:dyDescent="0.35">
      <c r="A355">
        <v>354</v>
      </c>
      <c r="B355">
        <v>63</v>
      </c>
      <c r="C355" t="s">
        <v>157</v>
      </c>
      <c r="D355" t="s">
        <v>18</v>
      </c>
      <c r="E355" t="s">
        <v>49</v>
      </c>
      <c r="F355" t="s">
        <v>41</v>
      </c>
      <c r="G355">
        <v>64</v>
      </c>
      <c r="H355" t="s">
        <v>67</v>
      </c>
      <c r="I355" t="s">
        <v>22</v>
      </c>
      <c r="J355" t="s">
        <v>133</v>
      </c>
      <c r="K355" t="s">
        <v>56</v>
      </c>
      <c r="L355">
        <v>4.0999999999999996</v>
      </c>
      <c r="M355" t="s">
        <v>25</v>
      </c>
      <c r="N355" t="s">
        <v>73</v>
      </c>
      <c r="O355" t="s">
        <v>25</v>
      </c>
      <c r="P355" t="s">
        <v>25</v>
      </c>
      <c r="Q355">
        <v>35</v>
      </c>
      <c r="R355" t="s">
        <v>85</v>
      </c>
      <c r="S355" t="s">
        <v>87</v>
      </c>
    </row>
    <row r="356" spans="1:19" x14ac:dyDescent="0.35">
      <c r="A356">
        <v>355</v>
      </c>
      <c r="B356">
        <v>58</v>
      </c>
      <c r="C356" t="s">
        <v>157</v>
      </c>
      <c r="D356" t="s">
        <v>18</v>
      </c>
      <c r="E356" t="s">
        <v>105</v>
      </c>
      <c r="F356" t="s">
        <v>66</v>
      </c>
      <c r="G356">
        <v>76</v>
      </c>
      <c r="H356" t="s">
        <v>137</v>
      </c>
      <c r="I356" t="s">
        <v>35</v>
      </c>
      <c r="J356" t="s">
        <v>77</v>
      </c>
      <c r="K356" t="s">
        <v>56</v>
      </c>
      <c r="L356">
        <v>3</v>
      </c>
      <c r="M356" t="s">
        <v>25</v>
      </c>
      <c r="N356" t="s">
        <v>37</v>
      </c>
      <c r="O356" t="s">
        <v>25</v>
      </c>
      <c r="P356" t="s">
        <v>25</v>
      </c>
      <c r="Q356">
        <v>42</v>
      </c>
      <c r="R356" t="s">
        <v>27</v>
      </c>
      <c r="S356" t="s">
        <v>39</v>
      </c>
    </row>
    <row r="357" spans="1:19" x14ac:dyDescent="0.35">
      <c r="A357">
        <v>356</v>
      </c>
      <c r="B357">
        <v>37</v>
      </c>
      <c r="C357" t="s">
        <v>156</v>
      </c>
      <c r="D357" t="s">
        <v>18</v>
      </c>
      <c r="E357" t="s">
        <v>105</v>
      </c>
      <c r="F357" t="s">
        <v>66</v>
      </c>
      <c r="G357">
        <v>42</v>
      </c>
      <c r="H357" t="s">
        <v>46</v>
      </c>
      <c r="I357" t="s">
        <v>91</v>
      </c>
      <c r="J357" t="s">
        <v>135</v>
      </c>
      <c r="K357" t="s">
        <v>56</v>
      </c>
      <c r="L357">
        <v>4.0999999999999996</v>
      </c>
      <c r="M357" t="s">
        <v>25</v>
      </c>
      <c r="N357" t="s">
        <v>69</v>
      </c>
      <c r="O357" t="s">
        <v>25</v>
      </c>
      <c r="P357" t="s">
        <v>25</v>
      </c>
      <c r="Q357">
        <v>1</v>
      </c>
      <c r="R357" t="s">
        <v>45</v>
      </c>
      <c r="S357" t="s">
        <v>96</v>
      </c>
    </row>
    <row r="358" spans="1:19" x14ac:dyDescent="0.35">
      <c r="A358">
        <v>357</v>
      </c>
      <c r="B358">
        <v>56</v>
      </c>
      <c r="C358" t="s">
        <v>157</v>
      </c>
      <c r="D358" t="s">
        <v>18</v>
      </c>
      <c r="E358" t="s">
        <v>94</v>
      </c>
      <c r="F358" t="s">
        <v>20</v>
      </c>
      <c r="G358">
        <v>80</v>
      </c>
      <c r="H358" t="s">
        <v>106</v>
      </c>
      <c r="I358" t="s">
        <v>22</v>
      </c>
      <c r="J358" t="s">
        <v>93</v>
      </c>
      <c r="K358" t="s">
        <v>36</v>
      </c>
      <c r="L358">
        <v>3.8</v>
      </c>
      <c r="M358" t="s">
        <v>25</v>
      </c>
      <c r="N358" t="s">
        <v>53</v>
      </c>
      <c r="O358" t="s">
        <v>25</v>
      </c>
      <c r="P358" t="s">
        <v>25</v>
      </c>
      <c r="Q358">
        <v>27</v>
      </c>
      <c r="R358" t="s">
        <v>32</v>
      </c>
      <c r="S358" t="s">
        <v>39</v>
      </c>
    </row>
    <row r="359" spans="1:19" x14ac:dyDescent="0.35">
      <c r="A359">
        <v>358</v>
      </c>
      <c r="B359">
        <v>18</v>
      </c>
      <c r="C359" t="s">
        <v>154</v>
      </c>
      <c r="D359" t="s">
        <v>18</v>
      </c>
      <c r="E359" t="s">
        <v>132</v>
      </c>
      <c r="F359" t="s">
        <v>66</v>
      </c>
      <c r="G359">
        <v>56</v>
      </c>
      <c r="H359" t="s">
        <v>71</v>
      </c>
      <c r="I359" t="s">
        <v>43</v>
      </c>
      <c r="J359" t="s">
        <v>77</v>
      </c>
      <c r="K359" t="s">
        <v>36</v>
      </c>
      <c r="L359">
        <v>4</v>
      </c>
      <c r="M359" t="s">
        <v>25</v>
      </c>
      <c r="N359" t="s">
        <v>53</v>
      </c>
      <c r="O359" t="s">
        <v>25</v>
      </c>
      <c r="P359" t="s">
        <v>25</v>
      </c>
      <c r="Q359">
        <v>16</v>
      </c>
      <c r="R359" t="s">
        <v>38</v>
      </c>
      <c r="S359" t="s">
        <v>75</v>
      </c>
    </row>
    <row r="360" spans="1:19" x14ac:dyDescent="0.35">
      <c r="A360">
        <v>359</v>
      </c>
      <c r="B360">
        <v>48</v>
      </c>
      <c r="C360" t="s">
        <v>156</v>
      </c>
      <c r="D360" t="s">
        <v>18</v>
      </c>
      <c r="E360" t="s">
        <v>123</v>
      </c>
      <c r="F360" t="s">
        <v>66</v>
      </c>
      <c r="G360">
        <v>25</v>
      </c>
      <c r="H360" t="s">
        <v>147</v>
      </c>
      <c r="I360" t="s">
        <v>91</v>
      </c>
      <c r="J360" t="s">
        <v>135</v>
      </c>
      <c r="K360" t="s">
        <v>52</v>
      </c>
      <c r="L360">
        <v>3.6</v>
      </c>
      <c r="M360" t="s">
        <v>25</v>
      </c>
      <c r="N360" t="s">
        <v>26</v>
      </c>
      <c r="O360" t="s">
        <v>25</v>
      </c>
      <c r="P360" t="s">
        <v>25</v>
      </c>
      <c r="Q360">
        <v>36</v>
      </c>
      <c r="R360" t="s">
        <v>38</v>
      </c>
      <c r="S360" t="s">
        <v>96</v>
      </c>
    </row>
    <row r="361" spans="1:19" x14ac:dyDescent="0.35">
      <c r="A361">
        <v>360</v>
      </c>
      <c r="B361">
        <v>31</v>
      </c>
      <c r="C361" t="s">
        <v>156</v>
      </c>
      <c r="D361" t="s">
        <v>18</v>
      </c>
      <c r="E361" t="s">
        <v>49</v>
      </c>
      <c r="F361" t="s">
        <v>41</v>
      </c>
      <c r="G361">
        <v>74</v>
      </c>
      <c r="H361" t="s">
        <v>141</v>
      </c>
      <c r="I361" t="s">
        <v>43</v>
      </c>
      <c r="J361" t="s">
        <v>77</v>
      </c>
      <c r="K361" t="s">
        <v>24</v>
      </c>
      <c r="L361">
        <v>3</v>
      </c>
      <c r="M361" t="s">
        <v>25</v>
      </c>
      <c r="N361" t="s">
        <v>73</v>
      </c>
      <c r="O361" t="s">
        <v>25</v>
      </c>
      <c r="P361" t="s">
        <v>25</v>
      </c>
      <c r="Q361">
        <v>30</v>
      </c>
      <c r="R361" t="s">
        <v>38</v>
      </c>
      <c r="S361" t="s">
        <v>96</v>
      </c>
    </row>
    <row r="362" spans="1:19" x14ac:dyDescent="0.35">
      <c r="A362">
        <v>361</v>
      </c>
      <c r="B362">
        <v>51</v>
      </c>
      <c r="C362" t="s">
        <v>157</v>
      </c>
      <c r="D362" t="s">
        <v>18</v>
      </c>
      <c r="E362" t="s">
        <v>94</v>
      </c>
      <c r="F362" t="s">
        <v>20</v>
      </c>
      <c r="G362">
        <v>30</v>
      </c>
      <c r="H362" t="s">
        <v>42</v>
      </c>
      <c r="I362" t="s">
        <v>43</v>
      </c>
      <c r="J362" t="s">
        <v>84</v>
      </c>
      <c r="K362" t="s">
        <v>52</v>
      </c>
      <c r="L362">
        <v>3</v>
      </c>
      <c r="M362" t="s">
        <v>25</v>
      </c>
      <c r="N362" t="s">
        <v>53</v>
      </c>
      <c r="O362" t="s">
        <v>25</v>
      </c>
      <c r="P362" t="s">
        <v>25</v>
      </c>
      <c r="Q362">
        <v>18</v>
      </c>
      <c r="R362" t="s">
        <v>85</v>
      </c>
      <c r="S362" t="s">
        <v>28</v>
      </c>
    </row>
    <row r="363" spans="1:19" x14ac:dyDescent="0.35">
      <c r="A363">
        <v>362</v>
      </c>
      <c r="B363">
        <v>65</v>
      </c>
      <c r="C363" t="s">
        <v>157</v>
      </c>
      <c r="D363" t="s">
        <v>18</v>
      </c>
      <c r="E363" t="s">
        <v>112</v>
      </c>
      <c r="F363" t="s">
        <v>20</v>
      </c>
      <c r="G363">
        <v>96</v>
      </c>
      <c r="H363" t="s">
        <v>106</v>
      </c>
      <c r="I363" t="s">
        <v>43</v>
      </c>
      <c r="J363" t="s">
        <v>51</v>
      </c>
      <c r="K363" t="s">
        <v>36</v>
      </c>
      <c r="L363">
        <v>2.6</v>
      </c>
      <c r="M363" t="s">
        <v>25</v>
      </c>
      <c r="N363" t="s">
        <v>37</v>
      </c>
      <c r="O363" t="s">
        <v>25</v>
      </c>
      <c r="P363" t="s">
        <v>25</v>
      </c>
      <c r="Q363">
        <v>45</v>
      </c>
      <c r="R363" t="s">
        <v>32</v>
      </c>
      <c r="S363" t="s">
        <v>48</v>
      </c>
    </row>
    <row r="364" spans="1:19" x14ac:dyDescent="0.35">
      <c r="A364">
        <v>363</v>
      </c>
      <c r="B364">
        <v>53</v>
      </c>
      <c r="C364" t="s">
        <v>157</v>
      </c>
      <c r="D364" t="s">
        <v>18</v>
      </c>
      <c r="E364" t="s">
        <v>49</v>
      </c>
      <c r="F364" t="s">
        <v>41</v>
      </c>
      <c r="G364">
        <v>64</v>
      </c>
      <c r="H364" t="s">
        <v>104</v>
      </c>
      <c r="I364" t="s">
        <v>43</v>
      </c>
      <c r="J364" t="s">
        <v>60</v>
      </c>
      <c r="K364" t="s">
        <v>56</v>
      </c>
      <c r="L364">
        <v>3.4</v>
      </c>
      <c r="M364" t="s">
        <v>25</v>
      </c>
      <c r="N364" t="s">
        <v>37</v>
      </c>
      <c r="O364" t="s">
        <v>25</v>
      </c>
      <c r="P364" t="s">
        <v>25</v>
      </c>
      <c r="Q364">
        <v>1</v>
      </c>
      <c r="R364" t="s">
        <v>27</v>
      </c>
      <c r="S364" t="s">
        <v>28</v>
      </c>
    </row>
    <row r="365" spans="1:19" x14ac:dyDescent="0.35">
      <c r="A365">
        <v>364</v>
      </c>
      <c r="B365">
        <v>55</v>
      </c>
      <c r="C365" t="s">
        <v>157</v>
      </c>
      <c r="D365" t="s">
        <v>18</v>
      </c>
      <c r="E365" t="s">
        <v>58</v>
      </c>
      <c r="F365" t="s">
        <v>20</v>
      </c>
      <c r="G365">
        <v>88</v>
      </c>
      <c r="H365" t="s">
        <v>102</v>
      </c>
      <c r="I365" t="s">
        <v>22</v>
      </c>
      <c r="J365" t="s">
        <v>133</v>
      </c>
      <c r="K365" t="s">
        <v>24</v>
      </c>
      <c r="L365">
        <v>3.1</v>
      </c>
      <c r="M365" t="s">
        <v>25</v>
      </c>
      <c r="N365" t="s">
        <v>37</v>
      </c>
      <c r="O365" t="s">
        <v>25</v>
      </c>
      <c r="P365" t="s">
        <v>25</v>
      </c>
      <c r="Q365">
        <v>42</v>
      </c>
      <c r="R365" t="s">
        <v>74</v>
      </c>
      <c r="S365" t="s">
        <v>28</v>
      </c>
    </row>
    <row r="366" spans="1:19" x14ac:dyDescent="0.35">
      <c r="A366">
        <v>365</v>
      </c>
      <c r="B366">
        <v>62</v>
      </c>
      <c r="C366" t="s">
        <v>157</v>
      </c>
      <c r="D366" t="s">
        <v>18</v>
      </c>
      <c r="E366" t="s">
        <v>70</v>
      </c>
      <c r="F366" t="s">
        <v>41</v>
      </c>
      <c r="G366">
        <v>88</v>
      </c>
      <c r="H366" t="s">
        <v>113</v>
      </c>
      <c r="I366" t="s">
        <v>22</v>
      </c>
      <c r="J366" t="s">
        <v>60</v>
      </c>
      <c r="K366" t="s">
        <v>52</v>
      </c>
      <c r="L366">
        <v>3</v>
      </c>
      <c r="M366" t="s">
        <v>25</v>
      </c>
      <c r="N366" t="s">
        <v>37</v>
      </c>
      <c r="O366" t="s">
        <v>25</v>
      </c>
      <c r="P366" t="s">
        <v>25</v>
      </c>
      <c r="Q366">
        <v>7</v>
      </c>
      <c r="R366" t="s">
        <v>27</v>
      </c>
      <c r="S366" t="s">
        <v>96</v>
      </c>
    </row>
    <row r="367" spans="1:19" x14ac:dyDescent="0.35">
      <c r="A367">
        <v>366</v>
      </c>
      <c r="B367">
        <v>55</v>
      </c>
      <c r="C367" t="s">
        <v>157</v>
      </c>
      <c r="D367" t="s">
        <v>18</v>
      </c>
      <c r="E367" t="s">
        <v>142</v>
      </c>
      <c r="F367" t="s">
        <v>66</v>
      </c>
      <c r="G367">
        <v>88</v>
      </c>
      <c r="H367" t="s">
        <v>63</v>
      </c>
      <c r="I367" t="s">
        <v>91</v>
      </c>
      <c r="J367" t="s">
        <v>23</v>
      </c>
      <c r="K367" t="s">
        <v>52</v>
      </c>
      <c r="L367">
        <v>3.7</v>
      </c>
      <c r="M367" t="s">
        <v>25</v>
      </c>
      <c r="N367" t="s">
        <v>53</v>
      </c>
      <c r="O367" t="s">
        <v>25</v>
      </c>
      <c r="P367" t="s">
        <v>25</v>
      </c>
      <c r="Q367">
        <v>50</v>
      </c>
      <c r="R367" t="s">
        <v>45</v>
      </c>
      <c r="S367" t="s">
        <v>57</v>
      </c>
    </row>
    <row r="368" spans="1:19" x14ac:dyDescent="0.35">
      <c r="A368">
        <v>367</v>
      </c>
      <c r="B368">
        <v>64</v>
      </c>
      <c r="C368" t="s">
        <v>157</v>
      </c>
      <c r="D368" t="s">
        <v>18</v>
      </c>
      <c r="E368" t="s">
        <v>124</v>
      </c>
      <c r="F368" t="s">
        <v>20</v>
      </c>
      <c r="G368">
        <v>36</v>
      </c>
      <c r="H368" t="s">
        <v>144</v>
      </c>
      <c r="I368" t="s">
        <v>43</v>
      </c>
      <c r="J368" t="s">
        <v>47</v>
      </c>
      <c r="K368" t="s">
        <v>36</v>
      </c>
      <c r="L368">
        <v>3.5</v>
      </c>
      <c r="M368" t="s">
        <v>25</v>
      </c>
      <c r="N368" t="s">
        <v>73</v>
      </c>
      <c r="O368" t="s">
        <v>25</v>
      </c>
      <c r="P368" t="s">
        <v>25</v>
      </c>
      <c r="Q368">
        <v>37</v>
      </c>
      <c r="R368" t="s">
        <v>27</v>
      </c>
      <c r="S368" t="s">
        <v>28</v>
      </c>
    </row>
    <row r="369" spans="1:19" x14ac:dyDescent="0.35">
      <c r="A369">
        <v>368</v>
      </c>
      <c r="B369">
        <v>52</v>
      </c>
      <c r="C369" t="s">
        <v>157</v>
      </c>
      <c r="D369" t="s">
        <v>18</v>
      </c>
      <c r="E369" t="s">
        <v>80</v>
      </c>
      <c r="F369" t="s">
        <v>20</v>
      </c>
      <c r="G369">
        <v>40</v>
      </c>
      <c r="H369" t="s">
        <v>121</v>
      </c>
      <c r="I369" t="s">
        <v>91</v>
      </c>
      <c r="J369" t="s">
        <v>108</v>
      </c>
      <c r="K369" t="s">
        <v>36</v>
      </c>
      <c r="L369">
        <v>2.8</v>
      </c>
      <c r="M369" t="s">
        <v>25</v>
      </c>
      <c r="N369" t="s">
        <v>73</v>
      </c>
      <c r="O369" t="s">
        <v>25</v>
      </c>
      <c r="P369" t="s">
        <v>25</v>
      </c>
      <c r="Q369">
        <v>18</v>
      </c>
      <c r="R369" t="s">
        <v>74</v>
      </c>
      <c r="S369" t="s">
        <v>87</v>
      </c>
    </row>
    <row r="370" spans="1:19" x14ac:dyDescent="0.35">
      <c r="A370">
        <v>369</v>
      </c>
      <c r="B370">
        <v>24</v>
      </c>
      <c r="C370" t="s">
        <v>155</v>
      </c>
      <c r="D370" t="s">
        <v>18</v>
      </c>
      <c r="E370" t="s">
        <v>65</v>
      </c>
      <c r="F370" t="s">
        <v>66</v>
      </c>
      <c r="G370">
        <v>39</v>
      </c>
      <c r="H370" t="s">
        <v>100</v>
      </c>
      <c r="I370" t="s">
        <v>43</v>
      </c>
      <c r="J370" t="s">
        <v>60</v>
      </c>
      <c r="K370" t="s">
        <v>36</v>
      </c>
      <c r="L370">
        <v>4.5</v>
      </c>
      <c r="M370" t="s">
        <v>25</v>
      </c>
      <c r="N370" t="s">
        <v>53</v>
      </c>
      <c r="O370" t="s">
        <v>25</v>
      </c>
      <c r="P370" t="s">
        <v>25</v>
      </c>
      <c r="Q370">
        <v>29</v>
      </c>
      <c r="R370" t="s">
        <v>32</v>
      </c>
      <c r="S370" t="s">
        <v>87</v>
      </c>
    </row>
    <row r="371" spans="1:19" x14ac:dyDescent="0.35">
      <c r="A371">
        <v>370</v>
      </c>
      <c r="B371">
        <v>38</v>
      </c>
      <c r="C371" t="s">
        <v>156</v>
      </c>
      <c r="D371" t="s">
        <v>18</v>
      </c>
      <c r="E371" t="s">
        <v>132</v>
      </c>
      <c r="F371" t="s">
        <v>66</v>
      </c>
      <c r="G371">
        <v>40</v>
      </c>
      <c r="H371" t="s">
        <v>149</v>
      </c>
      <c r="I371" t="s">
        <v>43</v>
      </c>
      <c r="J371" t="s">
        <v>64</v>
      </c>
      <c r="K371" t="s">
        <v>52</v>
      </c>
      <c r="L371">
        <v>3.3</v>
      </c>
      <c r="M371" t="s">
        <v>25</v>
      </c>
      <c r="N371" t="s">
        <v>73</v>
      </c>
      <c r="O371" t="s">
        <v>25</v>
      </c>
      <c r="P371" t="s">
        <v>25</v>
      </c>
      <c r="Q371">
        <v>45</v>
      </c>
      <c r="R371" t="s">
        <v>45</v>
      </c>
      <c r="S371" t="s">
        <v>57</v>
      </c>
    </row>
    <row r="372" spans="1:19" x14ac:dyDescent="0.35">
      <c r="A372">
        <v>371</v>
      </c>
      <c r="B372">
        <v>59</v>
      </c>
      <c r="C372" t="s">
        <v>157</v>
      </c>
      <c r="D372" t="s">
        <v>18</v>
      </c>
      <c r="E372" t="s">
        <v>118</v>
      </c>
      <c r="F372" t="s">
        <v>66</v>
      </c>
      <c r="G372">
        <v>34</v>
      </c>
      <c r="H372" t="s">
        <v>46</v>
      </c>
      <c r="I372" t="s">
        <v>43</v>
      </c>
      <c r="J372" t="s">
        <v>77</v>
      </c>
      <c r="K372" t="s">
        <v>24</v>
      </c>
      <c r="L372">
        <v>3.4</v>
      </c>
      <c r="M372" t="s">
        <v>25</v>
      </c>
      <c r="N372" t="s">
        <v>26</v>
      </c>
      <c r="O372" t="s">
        <v>25</v>
      </c>
      <c r="P372" t="s">
        <v>25</v>
      </c>
      <c r="Q372">
        <v>13</v>
      </c>
      <c r="R372" t="s">
        <v>45</v>
      </c>
      <c r="S372" t="s">
        <v>39</v>
      </c>
    </row>
    <row r="373" spans="1:19" x14ac:dyDescent="0.35">
      <c r="A373">
        <v>372</v>
      </c>
      <c r="B373">
        <v>27</v>
      </c>
      <c r="C373" t="s">
        <v>155</v>
      </c>
      <c r="D373" t="s">
        <v>18</v>
      </c>
      <c r="E373" t="s">
        <v>49</v>
      </c>
      <c r="F373" t="s">
        <v>41</v>
      </c>
      <c r="G373">
        <v>83</v>
      </c>
      <c r="H373" t="s">
        <v>97</v>
      </c>
      <c r="I373" t="s">
        <v>35</v>
      </c>
      <c r="J373" t="s">
        <v>68</v>
      </c>
      <c r="K373" t="s">
        <v>24</v>
      </c>
      <c r="L373">
        <v>3.2</v>
      </c>
      <c r="M373" t="s">
        <v>25</v>
      </c>
      <c r="N373" t="s">
        <v>69</v>
      </c>
      <c r="O373" t="s">
        <v>25</v>
      </c>
      <c r="P373" t="s">
        <v>25</v>
      </c>
      <c r="Q373">
        <v>47</v>
      </c>
      <c r="R373" t="s">
        <v>45</v>
      </c>
      <c r="S373" t="s">
        <v>87</v>
      </c>
    </row>
    <row r="374" spans="1:19" x14ac:dyDescent="0.35">
      <c r="A374">
        <v>373</v>
      </c>
      <c r="B374">
        <v>24</v>
      </c>
      <c r="C374" t="s">
        <v>155</v>
      </c>
      <c r="D374" t="s">
        <v>18</v>
      </c>
      <c r="E374" t="s">
        <v>29</v>
      </c>
      <c r="F374" t="s">
        <v>20</v>
      </c>
      <c r="G374">
        <v>85</v>
      </c>
      <c r="H374" t="s">
        <v>137</v>
      </c>
      <c r="I374" t="s">
        <v>22</v>
      </c>
      <c r="J374" t="s">
        <v>120</v>
      </c>
      <c r="K374" t="s">
        <v>52</v>
      </c>
      <c r="L374">
        <v>3.7</v>
      </c>
      <c r="M374" t="s">
        <v>25</v>
      </c>
      <c r="N374" t="s">
        <v>53</v>
      </c>
      <c r="O374" t="s">
        <v>25</v>
      </c>
      <c r="P374" t="s">
        <v>25</v>
      </c>
      <c r="Q374">
        <v>7</v>
      </c>
      <c r="R374" t="s">
        <v>85</v>
      </c>
      <c r="S374" t="s">
        <v>39</v>
      </c>
    </row>
    <row r="375" spans="1:19" x14ac:dyDescent="0.35">
      <c r="A375">
        <v>374</v>
      </c>
      <c r="B375">
        <v>23</v>
      </c>
      <c r="C375" t="s">
        <v>155</v>
      </c>
      <c r="D375" t="s">
        <v>18</v>
      </c>
      <c r="E375" t="s">
        <v>61</v>
      </c>
      <c r="F375" t="s">
        <v>62</v>
      </c>
      <c r="G375">
        <v>27</v>
      </c>
      <c r="H375" t="s">
        <v>113</v>
      </c>
      <c r="I375" t="s">
        <v>22</v>
      </c>
      <c r="J375" t="s">
        <v>51</v>
      </c>
      <c r="K375" t="s">
        <v>52</v>
      </c>
      <c r="L375">
        <v>4.5999999999999996</v>
      </c>
      <c r="M375" t="s">
        <v>25</v>
      </c>
      <c r="N375" t="s">
        <v>26</v>
      </c>
      <c r="O375" t="s">
        <v>25</v>
      </c>
      <c r="P375" t="s">
        <v>25</v>
      </c>
      <c r="Q375">
        <v>11</v>
      </c>
      <c r="R375" t="s">
        <v>27</v>
      </c>
      <c r="S375" t="s">
        <v>75</v>
      </c>
    </row>
    <row r="376" spans="1:19" x14ac:dyDescent="0.35">
      <c r="A376">
        <v>375</v>
      </c>
      <c r="B376">
        <v>69</v>
      </c>
      <c r="C376" t="s">
        <v>157</v>
      </c>
      <c r="D376" t="s">
        <v>18</v>
      </c>
      <c r="E376" t="s">
        <v>105</v>
      </c>
      <c r="F376" t="s">
        <v>66</v>
      </c>
      <c r="G376">
        <v>78</v>
      </c>
      <c r="H376" t="s">
        <v>122</v>
      </c>
      <c r="I376" t="s">
        <v>35</v>
      </c>
      <c r="J376" t="s">
        <v>72</v>
      </c>
      <c r="K376" t="s">
        <v>36</v>
      </c>
      <c r="L376">
        <v>5</v>
      </c>
      <c r="M376" t="s">
        <v>25</v>
      </c>
      <c r="N376" t="s">
        <v>73</v>
      </c>
      <c r="O376" t="s">
        <v>25</v>
      </c>
      <c r="P376" t="s">
        <v>25</v>
      </c>
      <c r="Q376">
        <v>39</v>
      </c>
      <c r="R376" t="s">
        <v>74</v>
      </c>
      <c r="S376" t="s">
        <v>87</v>
      </c>
    </row>
    <row r="377" spans="1:19" x14ac:dyDescent="0.35">
      <c r="A377">
        <v>376</v>
      </c>
      <c r="B377">
        <v>59</v>
      </c>
      <c r="C377" t="s">
        <v>157</v>
      </c>
      <c r="D377" t="s">
        <v>18</v>
      </c>
      <c r="E377" t="s">
        <v>88</v>
      </c>
      <c r="F377" t="s">
        <v>66</v>
      </c>
      <c r="G377">
        <v>32</v>
      </c>
      <c r="H377" t="s">
        <v>100</v>
      </c>
      <c r="I377" t="s">
        <v>43</v>
      </c>
      <c r="J377" t="s">
        <v>77</v>
      </c>
      <c r="K377" t="s">
        <v>52</v>
      </c>
      <c r="L377">
        <v>4.4000000000000004</v>
      </c>
      <c r="M377" t="s">
        <v>25</v>
      </c>
      <c r="N377" t="s">
        <v>53</v>
      </c>
      <c r="O377" t="s">
        <v>25</v>
      </c>
      <c r="P377" t="s">
        <v>25</v>
      </c>
      <c r="Q377">
        <v>6</v>
      </c>
      <c r="R377" t="s">
        <v>85</v>
      </c>
      <c r="S377" t="s">
        <v>57</v>
      </c>
    </row>
    <row r="378" spans="1:19" x14ac:dyDescent="0.35">
      <c r="A378">
        <v>377</v>
      </c>
      <c r="B378">
        <v>51</v>
      </c>
      <c r="C378" t="s">
        <v>157</v>
      </c>
      <c r="D378" t="s">
        <v>18</v>
      </c>
      <c r="E378" t="s">
        <v>70</v>
      </c>
      <c r="F378" t="s">
        <v>41</v>
      </c>
      <c r="G378">
        <v>51</v>
      </c>
      <c r="H378" t="s">
        <v>130</v>
      </c>
      <c r="I378" t="s">
        <v>35</v>
      </c>
      <c r="J378" t="s">
        <v>23</v>
      </c>
      <c r="K378" t="s">
        <v>56</v>
      </c>
      <c r="L378">
        <v>4.9000000000000004</v>
      </c>
      <c r="M378" t="s">
        <v>25</v>
      </c>
      <c r="N378" t="s">
        <v>26</v>
      </c>
      <c r="O378" t="s">
        <v>25</v>
      </c>
      <c r="P378" t="s">
        <v>25</v>
      </c>
      <c r="Q378">
        <v>2</v>
      </c>
      <c r="R378" t="s">
        <v>27</v>
      </c>
      <c r="S378" t="s">
        <v>75</v>
      </c>
    </row>
    <row r="379" spans="1:19" x14ac:dyDescent="0.35">
      <c r="A379">
        <v>378</v>
      </c>
      <c r="B379">
        <v>63</v>
      </c>
      <c r="C379" t="s">
        <v>157</v>
      </c>
      <c r="D379" t="s">
        <v>18</v>
      </c>
      <c r="E379" t="s">
        <v>118</v>
      </c>
      <c r="F379" t="s">
        <v>66</v>
      </c>
      <c r="G379">
        <v>32</v>
      </c>
      <c r="H379" t="s">
        <v>30</v>
      </c>
      <c r="I379" t="s">
        <v>43</v>
      </c>
      <c r="J379" t="s">
        <v>64</v>
      </c>
      <c r="K379" t="s">
        <v>36</v>
      </c>
      <c r="L379">
        <v>4.0999999999999996</v>
      </c>
      <c r="M379" t="s">
        <v>25</v>
      </c>
      <c r="N379" t="s">
        <v>53</v>
      </c>
      <c r="O379" t="s">
        <v>25</v>
      </c>
      <c r="P379" t="s">
        <v>25</v>
      </c>
      <c r="Q379">
        <v>39</v>
      </c>
      <c r="R379" t="s">
        <v>38</v>
      </c>
      <c r="S379" t="s">
        <v>96</v>
      </c>
    </row>
    <row r="380" spans="1:19" x14ac:dyDescent="0.35">
      <c r="A380">
        <v>379</v>
      </c>
      <c r="B380">
        <v>54</v>
      </c>
      <c r="C380" t="s">
        <v>157</v>
      </c>
      <c r="D380" t="s">
        <v>18</v>
      </c>
      <c r="E380" t="s">
        <v>80</v>
      </c>
      <c r="F380" t="s">
        <v>20</v>
      </c>
      <c r="G380">
        <v>62</v>
      </c>
      <c r="H380" t="s">
        <v>106</v>
      </c>
      <c r="I380" t="s">
        <v>22</v>
      </c>
      <c r="J380" t="s">
        <v>120</v>
      </c>
      <c r="K380" t="s">
        <v>24</v>
      </c>
      <c r="L380">
        <v>4.9000000000000004</v>
      </c>
      <c r="M380" t="s">
        <v>25</v>
      </c>
      <c r="N380" t="s">
        <v>44</v>
      </c>
      <c r="O380" t="s">
        <v>25</v>
      </c>
      <c r="P380" t="s">
        <v>25</v>
      </c>
      <c r="Q380">
        <v>23</v>
      </c>
      <c r="R380" t="s">
        <v>38</v>
      </c>
      <c r="S380" t="s">
        <v>87</v>
      </c>
    </row>
    <row r="381" spans="1:19" x14ac:dyDescent="0.35">
      <c r="A381">
        <v>380</v>
      </c>
      <c r="B381">
        <v>32</v>
      </c>
      <c r="C381" t="s">
        <v>156</v>
      </c>
      <c r="D381" t="s">
        <v>18</v>
      </c>
      <c r="E381" t="s">
        <v>112</v>
      </c>
      <c r="F381" t="s">
        <v>20</v>
      </c>
      <c r="G381">
        <v>29</v>
      </c>
      <c r="H381" t="s">
        <v>55</v>
      </c>
      <c r="I381" t="s">
        <v>35</v>
      </c>
      <c r="J381" t="s">
        <v>135</v>
      </c>
      <c r="K381" t="s">
        <v>56</v>
      </c>
      <c r="L381">
        <v>4.7</v>
      </c>
      <c r="M381" t="s">
        <v>25</v>
      </c>
      <c r="N381" t="s">
        <v>69</v>
      </c>
      <c r="O381" t="s">
        <v>25</v>
      </c>
      <c r="P381" t="s">
        <v>25</v>
      </c>
      <c r="Q381">
        <v>46</v>
      </c>
      <c r="R381" t="s">
        <v>85</v>
      </c>
      <c r="S381" t="s">
        <v>75</v>
      </c>
    </row>
    <row r="382" spans="1:19" x14ac:dyDescent="0.35">
      <c r="A382">
        <v>381</v>
      </c>
      <c r="B382">
        <v>39</v>
      </c>
      <c r="C382" t="s">
        <v>156</v>
      </c>
      <c r="D382" t="s">
        <v>18</v>
      </c>
      <c r="E382" t="s">
        <v>131</v>
      </c>
      <c r="F382" t="s">
        <v>66</v>
      </c>
      <c r="G382">
        <v>69</v>
      </c>
      <c r="H382" t="s">
        <v>81</v>
      </c>
      <c r="I382" t="s">
        <v>91</v>
      </c>
      <c r="J382" t="s">
        <v>117</v>
      </c>
      <c r="K382" t="s">
        <v>56</v>
      </c>
      <c r="L382">
        <v>3</v>
      </c>
      <c r="M382" t="s">
        <v>25</v>
      </c>
      <c r="N382" t="s">
        <v>73</v>
      </c>
      <c r="O382" t="s">
        <v>25</v>
      </c>
      <c r="P382" t="s">
        <v>25</v>
      </c>
      <c r="Q382">
        <v>19</v>
      </c>
      <c r="R382" t="s">
        <v>74</v>
      </c>
      <c r="S382" t="s">
        <v>39</v>
      </c>
    </row>
    <row r="383" spans="1:19" x14ac:dyDescent="0.35">
      <c r="A383">
        <v>382</v>
      </c>
      <c r="B383">
        <v>66</v>
      </c>
      <c r="C383" t="s">
        <v>157</v>
      </c>
      <c r="D383" t="s">
        <v>18</v>
      </c>
      <c r="E383" t="s">
        <v>105</v>
      </c>
      <c r="F383" t="s">
        <v>66</v>
      </c>
      <c r="G383">
        <v>25</v>
      </c>
      <c r="H383" t="s">
        <v>30</v>
      </c>
      <c r="I383" t="s">
        <v>22</v>
      </c>
      <c r="J383" t="s">
        <v>92</v>
      </c>
      <c r="K383" t="s">
        <v>24</v>
      </c>
      <c r="L383">
        <v>3.4</v>
      </c>
      <c r="M383" t="s">
        <v>25</v>
      </c>
      <c r="N383" t="s">
        <v>73</v>
      </c>
      <c r="O383" t="s">
        <v>25</v>
      </c>
      <c r="P383" t="s">
        <v>25</v>
      </c>
      <c r="Q383">
        <v>3</v>
      </c>
      <c r="R383" t="s">
        <v>38</v>
      </c>
      <c r="S383" t="s">
        <v>96</v>
      </c>
    </row>
    <row r="384" spans="1:19" x14ac:dyDescent="0.35">
      <c r="A384">
        <v>383</v>
      </c>
      <c r="B384">
        <v>28</v>
      </c>
      <c r="C384" t="s">
        <v>155</v>
      </c>
      <c r="D384" t="s">
        <v>18</v>
      </c>
      <c r="E384" t="s">
        <v>33</v>
      </c>
      <c r="F384" t="s">
        <v>20</v>
      </c>
      <c r="G384">
        <v>76</v>
      </c>
      <c r="H384" t="s">
        <v>98</v>
      </c>
      <c r="I384" t="s">
        <v>43</v>
      </c>
      <c r="J384" t="s">
        <v>99</v>
      </c>
      <c r="K384" t="s">
        <v>24</v>
      </c>
      <c r="L384">
        <v>3.2</v>
      </c>
      <c r="M384" t="s">
        <v>25</v>
      </c>
      <c r="N384" t="s">
        <v>73</v>
      </c>
      <c r="O384" t="s">
        <v>25</v>
      </c>
      <c r="P384" t="s">
        <v>25</v>
      </c>
      <c r="Q384">
        <v>47</v>
      </c>
      <c r="R384" t="s">
        <v>45</v>
      </c>
      <c r="S384" t="s">
        <v>57</v>
      </c>
    </row>
    <row r="385" spans="1:19" x14ac:dyDescent="0.35">
      <c r="A385">
        <v>384</v>
      </c>
      <c r="B385">
        <v>50</v>
      </c>
      <c r="C385" t="s">
        <v>156</v>
      </c>
      <c r="D385" t="s">
        <v>18</v>
      </c>
      <c r="E385" t="s">
        <v>88</v>
      </c>
      <c r="F385" t="s">
        <v>66</v>
      </c>
      <c r="G385">
        <v>77</v>
      </c>
      <c r="H385" t="s">
        <v>63</v>
      </c>
      <c r="I385" t="s">
        <v>35</v>
      </c>
      <c r="J385" t="s">
        <v>135</v>
      </c>
      <c r="K385" t="s">
        <v>56</v>
      </c>
      <c r="L385">
        <v>2.9</v>
      </c>
      <c r="M385" t="s">
        <v>25</v>
      </c>
      <c r="N385" t="s">
        <v>53</v>
      </c>
      <c r="O385" t="s">
        <v>25</v>
      </c>
      <c r="P385" t="s">
        <v>25</v>
      </c>
      <c r="Q385">
        <v>6</v>
      </c>
      <c r="R385" t="s">
        <v>45</v>
      </c>
      <c r="S385" t="s">
        <v>57</v>
      </c>
    </row>
    <row r="386" spans="1:19" x14ac:dyDescent="0.35">
      <c r="A386">
        <v>385</v>
      </c>
      <c r="B386">
        <v>70</v>
      </c>
      <c r="C386" t="s">
        <v>157</v>
      </c>
      <c r="D386" t="s">
        <v>18</v>
      </c>
      <c r="E386" t="s">
        <v>29</v>
      </c>
      <c r="F386" t="s">
        <v>20</v>
      </c>
      <c r="G386">
        <v>33</v>
      </c>
      <c r="H386" t="s">
        <v>98</v>
      </c>
      <c r="I386" t="s">
        <v>43</v>
      </c>
      <c r="J386" t="s">
        <v>117</v>
      </c>
      <c r="K386" t="s">
        <v>56</v>
      </c>
      <c r="L386">
        <v>4.5</v>
      </c>
      <c r="M386" t="s">
        <v>25</v>
      </c>
      <c r="N386" t="s">
        <v>69</v>
      </c>
      <c r="O386" t="s">
        <v>25</v>
      </c>
      <c r="P386" t="s">
        <v>25</v>
      </c>
      <c r="Q386">
        <v>6</v>
      </c>
      <c r="R386" t="s">
        <v>27</v>
      </c>
      <c r="S386" t="s">
        <v>48</v>
      </c>
    </row>
    <row r="387" spans="1:19" x14ac:dyDescent="0.35">
      <c r="A387">
        <v>386</v>
      </c>
      <c r="B387">
        <v>67</v>
      </c>
      <c r="C387" t="s">
        <v>157</v>
      </c>
      <c r="D387" t="s">
        <v>18</v>
      </c>
      <c r="E387" t="s">
        <v>58</v>
      </c>
      <c r="F387" t="s">
        <v>20</v>
      </c>
      <c r="G387">
        <v>93</v>
      </c>
      <c r="H387" t="s">
        <v>63</v>
      </c>
      <c r="I387" t="s">
        <v>35</v>
      </c>
      <c r="J387" t="s">
        <v>133</v>
      </c>
      <c r="K387" t="s">
        <v>56</v>
      </c>
      <c r="L387">
        <v>2.7</v>
      </c>
      <c r="M387" t="s">
        <v>25</v>
      </c>
      <c r="N387" t="s">
        <v>44</v>
      </c>
      <c r="O387" t="s">
        <v>25</v>
      </c>
      <c r="P387" t="s">
        <v>25</v>
      </c>
      <c r="Q387">
        <v>12</v>
      </c>
      <c r="R387" t="s">
        <v>38</v>
      </c>
      <c r="S387" t="s">
        <v>75</v>
      </c>
    </row>
    <row r="388" spans="1:19" x14ac:dyDescent="0.35">
      <c r="A388">
        <v>387</v>
      </c>
      <c r="B388">
        <v>64</v>
      </c>
      <c r="C388" t="s">
        <v>157</v>
      </c>
      <c r="D388" t="s">
        <v>18</v>
      </c>
      <c r="E388" t="s">
        <v>105</v>
      </c>
      <c r="F388" t="s">
        <v>66</v>
      </c>
      <c r="G388">
        <v>39</v>
      </c>
      <c r="H388" t="s">
        <v>59</v>
      </c>
      <c r="I388" t="s">
        <v>22</v>
      </c>
      <c r="J388" t="s">
        <v>109</v>
      </c>
      <c r="K388" t="s">
        <v>36</v>
      </c>
      <c r="L388">
        <v>3.4</v>
      </c>
      <c r="M388" t="s">
        <v>25</v>
      </c>
      <c r="N388" t="s">
        <v>26</v>
      </c>
      <c r="O388" t="s">
        <v>25</v>
      </c>
      <c r="P388" t="s">
        <v>25</v>
      </c>
      <c r="Q388">
        <v>40</v>
      </c>
      <c r="R388" t="s">
        <v>45</v>
      </c>
      <c r="S388" t="s">
        <v>57</v>
      </c>
    </row>
    <row r="389" spans="1:19" x14ac:dyDescent="0.35">
      <c r="A389">
        <v>388</v>
      </c>
      <c r="B389">
        <v>45</v>
      </c>
      <c r="C389" t="s">
        <v>156</v>
      </c>
      <c r="D389" t="s">
        <v>18</v>
      </c>
      <c r="E389" t="s">
        <v>61</v>
      </c>
      <c r="F389" t="s">
        <v>62</v>
      </c>
      <c r="G389">
        <v>93</v>
      </c>
      <c r="H389" t="s">
        <v>141</v>
      </c>
      <c r="I389" t="s">
        <v>22</v>
      </c>
      <c r="J389" t="s">
        <v>64</v>
      </c>
      <c r="K389" t="s">
        <v>52</v>
      </c>
      <c r="L389">
        <v>4.5999999999999996</v>
      </c>
      <c r="M389" t="s">
        <v>25</v>
      </c>
      <c r="N389" t="s">
        <v>73</v>
      </c>
      <c r="O389" t="s">
        <v>25</v>
      </c>
      <c r="P389" t="s">
        <v>25</v>
      </c>
      <c r="Q389">
        <v>38</v>
      </c>
      <c r="R389" t="s">
        <v>45</v>
      </c>
      <c r="S389" t="s">
        <v>28</v>
      </c>
    </row>
    <row r="390" spans="1:19" x14ac:dyDescent="0.35">
      <c r="A390">
        <v>389</v>
      </c>
      <c r="B390">
        <v>22</v>
      </c>
      <c r="C390" t="s">
        <v>155</v>
      </c>
      <c r="D390" t="s">
        <v>18</v>
      </c>
      <c r="E390" t="s">
        <v>65</v>
      </c>
      <c r="F390" t="s">
        <v>66</v>
      </c>
      <c r="G390">
        <v>82</v>
      </c>
      <c r="H390" t="s">
        <v>148</v>
      </c>
      <c r="I390" t="s">
        <v>43</v>
      </c>
      <c r="J390" t="s">
        <v>120</v>
      </c>
      <c r="K390" t="s">
        <v>52</v>
      </c>
      <c r="L390">
        <v>2.7</v>
      </c>
      <c r="M390" t="s">
        <v>25</v>
      </c>
      <c r="N390" t="s">
        <v>73</v>
      </c>
      <c r="O390" t="s">
        <v>25</v>
      </c>
      <c r="P390" t="s">
        <v>25</v>
      </c>
      <c r="Q390">
        <v>10</v>
      </c>
      <c r="R390" t="s">
        <v>45</v>
      </c>
      <c r="S390" t="s">
        <v>57</v>
      </c>
    </row>
    <row r="391" spans="1:19" x14ac:dyDescent="0.35">
      <c r="A391">
        <v>390</v>
      </c>
      <c r="B391">
        <v>27</v>
      </c>
      <c r="C391" t="s">
        <v>155</v>
      </c>
      <c r="D391" t="s">
        <v>18</v>
      </c>
      <c r="E391" t="s">
        <v>136</v>
      </c>
      <c r="F391" t="s">
        <v>41</v>
      </c>
      <c r="G391">
        <v>42</v>
      </c>
      <c r="H391" t="s">
        <v>140</v>
      </c>
      <c r="I391" t="s">
        <v>22</v>
      </c>
      <c r="J391" t="s">
        <v>72</v>
      </c>
      <c r="K391" t="s">
        <v>36</v>
      </c>
      <c r="L391">
        <v>4.2</v>
      </c>
      <c r="M391" t="s">
        <v>25</v>
      </c>
      <c r="N391" t="s">
        <v>53</v>
      </c>
      <c r="O391" t="s">
        <v>25</v>
      </c>
      <c r="P391" t="s">
        <v>25</v>
      </c>
      <c r="Q391">
        <v>28</v>
      </c>
      <c r="R391" t="s">
        <v>74</v>
      </c>
      <c r="S391" t="s">
        <v>87</v>
      </c>
    </row>
    <row r="392" spans="1:19" x14ac:dyDescent="0.35">
      <c r="A392">
        <v>391</v>
      </c>
      <c r="B392">
        <v>25</v>
      </c>
      <c r="C392" t="s">
        <v>155</v>
      </c>
      <c r="D392" t="s">
        <v>18</v>
      </c>
      <c r="E392" t="s">
        <v>142</v>
      </c>
      <c r="F392" t="s">
        <v>66</v>
      </c>
      <c r="G392">
        <v>71</v>
      </c>
      <c r="H392" t="s">
        <v>115</v>
      </c>
      <c r="I392" t="s">
        <v>43</v>
      </c>
      <c r="J392" t="s">
        <v>125</v>
      </c>
      <c r="K392" t="s">
        <v>24</v>
      </c>
      <c r="L392">
        <v>3.2</v>
      </c>
      <c r="M392" t="s">
        <v>25</v>
      </c>
      <c r="N392" t="s">
        <v>69</v>
      </c>
      <c r="O392" t="s">
        <v>25</v>
      </c>
      <c r="P392" t="s">
        <v>25</v>
      </c>
      <c r="Q392">
        <v>19</v>
      </c>
      <c r="R392" t="s">
        <v>45</v>
      </c>
      <c r="S392" t="s">
        <v>48</v>
      </c>
    </row>
    <row r="393" spans="1:19" x14ac:dyDescent="0.35">
      <c r="A393">
        <v>392</v>
      </c>
      <c r="B393">
        <v>37</v>
      </c>
      <c r="C393" t="s">
        <v>156</v>
      </c>
      <c r="D393" t="s">
        <v>18</v>
      </c>
      <c r="E393" t="s">
        <v>29</v>
      </c>
      <c r="F393" t="s">
        <v>20</v>
      </c>
      <c r="G393">
        <v>86</v>
      </c>
      <c r="H393" t="s">
        <v>147</v>
      </c>
      <c r="I393" t="s">
        <v>22</v>
      </c>
      <c r="J393" t="s">
        <v>23</v>
      </c>
      <c r="K393" t="s">
        <v>36</v>
      </c>
      <c r="L393">
        <v>4.8</v>
      </c>
      <c r="M393" t="s">
        <v>25</v>
      </c>
      <c r="N393" t="s">
        <v>53</v>
      </c>
      <c r="O393" t="s">
        <v>25</v>
      </c>
      <c r="P393" t="s">
        <v>25</v>
      </c>
      <c r="Q393">
        <v>25</v>
      </c>
      <c r="R393" t="s">
        <v>32</v>
      </c>
      <c r="S393" t="s">
        <v>28</v>
      </c>
    </row>
    <row r="394" spans="1:19" x14ac:dyDescent="0.35">
      <c r="A394">
        <v>393</v>
      </c>
      <c r="B394">
        <v>26</v>
      </c>
      <c r="C394" t="s">
        <v>155</v>
      </c>
      <c r="D394" t="s">
        <v>18</v>
      </c>
      <c r="E394" t="s">
        <v>112</v>
      </c>
      <c r="F394" t="s">
        <v>20</v>
      </c>
      <c r="G394">
        <v>82</v>
      </c>
      <c r="H394" t="s">
        <v>134</v>
      </c>
      <c r="I394" t="s">
        <v>91</v>
      </c>
      <c r="J394" t="s">
        <v>93</v>
      </c>
      <c r="K394" t="s">
        <v>36</v>
      </c>
      <c r="L394">
        <v>3.3</v>
      </c>
      <c r="M394" t="s">
        <v>25</v>
      </c>
      <c r="N394" t="s">
        <v>44</v>
      </c>
      <c r="O394" t="s">
        <v>25</v>
      </c>
      <c r="P394" t="s">
        <v>25</v>
      </c>
      <c r="Q394">
        <v>38</v>
      </c>
      <c r="R394" t="s">
        <v>38</v>
      </c>
      <c r="S394" t="s">
        <v>48</v>
      </c>
    </row>
    <row r="395" spans="1:19" x14ac:dyDescent="0.35">
      <c r="A395">
        <v>394</v>
      </c>
      <c r="B395">
        <v>33</v>
      </c>
      <c r="C395" t="s">
        <v>156</v>
      </c>
      <c r="D395" t="s">
        <v>18</v>
      </c>
      <c r="E395" t="s">
        <v>70</v>
      </c>
      <c r="F395" t="s">
        <v>41</v>
      </c>
      <c r="G395">
        <v>65</v>
      </c>
      <c r="H395" t="s">
        <v>128</v>
      </c>
      <c r="I395" t="s">
        <v>22</v>
      </c>
      <c r="J395" t="s">
        <v>31</v>
      </c>
      <c r="K395" t="s">
        <v>56</v>
      </c>
      <c r="L395">
        <v>4.2</v>
      </c>
      <c r="M395" t="s">
        <v>25</v>
      </c>
      <c r="N395" t="s">
        <v>53</v>
      </c>
      <c r="O395" t="s">
        <v>25</v>
      </c>
      <c r="P395" t="s">
        <v>25</v>
      </c>
      <c r="Q395">
        <v>6</v>
      </c>
      <c r="R395" t="s">
        <v>45</v>
      </c>
      <c r="S395" t="s">
        <v>28</v>
      </c>
    </row>
    <row r="396" spans="1:19" x14ac:dyDescent="0.35">
      <c r="A396">
        <v>395</v>
      </c>
      <c r="B396">
        <v>43</v>
      </c>
      <c r="C396" t="s">
        <v>156</v>
      </c>
      <c r="D396" t="s">
        <v>18</v>
      </c>
      <c r="E396" t="s">
        <v>118</v>
      </c>
      <c r="F396" t="s">
        <v>66</v>
      </c>
      <c r="G396">
        <v>29</v>
      </c>
      <c r="H396" t="s">
        <v>113</v>
      </c>
      <c r="I396" t="s">
        <v>43</v>
      </c>
      <c r="J396" t="s">
        <v>117</v>
      </c>
      <c r="K396" t="s">
        <v>36</v>
      </c>
      <c r="L396">
        <v>4.8</v>
      </c>
      <c r="M396" t="s">
        <v>25</v>
      </c>
      <c r="N396" t="s">
        <v>73</v>
      </c>
      <c r="O396" t="s">
        <v>25</v>
      </c>
      <c r="P396" t="s">
        <v>25</v>
      </c>
      <c r="Q396">
        <v>7</v>
      </c>
      <c r="R396" t="s">
        <v>85</v>
      </c>
      <c r="S396" t="s">
        <v>75</v>
      </c>
    </row>
    <row r="397" spans="1:19" x14ac:dyDescent="0.35">
      <c r="A397">
        <v>396</v>
      </c>
      <c r="B397">
        <v>37</v>
      </c>
      <c r="C397" t="s">
        <v>156</v>
      </c>
      <c r="D397" t="s">
        <v>18</v>
      </c>
      <c r="E397" t="s">
        <v>49</v>
      </c>
      <c r="F397" t="s">
        <v>41</v>
      </c>
      <c r="G397">
        <v>65</v>
      </c>
      <c r="H397" t="s">
        <v>42</v>
      </c>
      <c r="I397" t="s">
        <v>22</v>
      </c>
      <c r="J397" t="s">
        <v>109</v>
      </c>
      <c r="K397" t="s">
        <v>24</v>
      </c>
      <c r="L397">
        <v>4.9000000000000004</v>
      </c>
      <c r="M397" t="s">
        <v>25</v>
      </c>
      <c r="N397" t="s">
        <v>73</v>
      </c>
      <c r="O397" t="s">
        <v>25</v>
      </c>
      <c r="P397" t="s">
        <v>25</v>
      </c>
      <c r="Q397">
        <v>2</v>
      </c>
      <c r="R397" t="s">
        <v>45</v>
      </c>
      <c r="S397" t="s">
        <v>48</v>
      </c>
    </row>
    <row r="398" spans="1:19" x14ac:dyDescent="0.35">
      <c r="A398">
        <v>397</v>
      </c>
      <c r="B398">
        <v>46</v>
      </c>
      <c r="C398" t="s">
        <v>156</v>
      </c>
      <c r="D398" t="s">
        <v>18</v>
      </c>
      <c r="E398" t="s">
        <v>80</v>
      </c>
      <c r="F398" t="s">
        <v>20</v>
      </c>
      <c r="G398">
        <v>88</v>
      </c>
      <c r="H398" t="s">
        <v>130</v>
      </c>
      <c r="I398" t="s">
        <v>35</v>
      </c>
      <c r="J398" t="s">
        <v>93</v>
      </c>
      <c r="K398" t="s">
        <v>56</v>
      </c>
      <c r="L398">
        <v>3.9</v>
      </c>
      <c r="M398" t="s">
        <v>25</v>
      </c>
      <c r="N398" t="s">
        <v>53</v>
      </c>
      <c r="O398" t="s">
        <v>25</v>
      </c>
      <c r="P398" t="s">
        <v>25</v>
      </c>
      <c r="Q398">
        <v>24</v>
      </c>
      <c r="R398" t="s">
        <v>74</v>
      </c>
      <c r="S398" t="s">
        <v>48</v>
      </c>
    </row>
    <row r="399" spans="1:19" x14ac:dyDescent="0.35">
      <c r="A399">
        <v>398</v>
      </c>
      <c r="B399">
        <v>22</v>
      </c>
      <c r="C399" t="s">
        <v>155</v>
      </c>
      <c r="D399" t="s">
        <v>18</v>
      </c>
      <c r="E399" t="s">
        <v>132</v>
      </c>
      <c r="F399" t="s">
        <v>66</v>
      </c>
      <c r="G399">
        <v>46</v>
      </c>
      <c r="H399" t="s">
        <v>90</v>
      </c>
      <c r="I399" t="s">
        <v>43</v>
      </c>
      <c r="J399" t="s">
        <v>125</v>
      </c>
      <c r="K399" t="s">
        <v>56</v>
      </c>
      <c r="L399">
        <v>3</v>
      </c>
      <c r="M399" t="s">
        <v>25</v>
      </c>
      <c r="N399" t="s">
        <v>37</v>
      </c>
      <c r="O399" t="s">
        <v>25</v>
      </c>
      <c r="P399" t="s">
        <v>25</v>
      </c>
      <c r="Q399">
        <v>26</v>
      </c>
      <c r="R399" t="s">
        <v>32</v>
      </c>
      <c r="S399" t="s">
        <v>48</v>
      </c>
    </row>
    <row r="400" spans="1:19" x14ac:dyDescent="0.35">
      <c r="A400">
        <v>399</v>
      </c>
      <c r="B400">
        <v>20</v>
      </c>
      <c r="C400" t="s">
        <v>155</v>
      </c>
      <c r="D400" t="s">
        <v>18</v>
      </c>
      <c r="E400" t="s">
        <v>136</v>
      </c>
      <c r="F400" t="s">
        <v>41</v>
      </c>
      <c r="G400">
        <v>67</v>
      </c>
      <c r="H400" t="s">
        <v>55</v>
      </c>
      <c r="I400" t="s">
        <v>35</v>
      </c>
      <c r="J400" t="s">
        <v>64</v>
      </c>
      <c r="K400" t="s">
        <v>24</v>
      </c>
      <c r="L400">
        <v>4.5999999999999996</v>
      </c>
      <c r="M400" t="s">
        <v>25</v>
      </c>
      <c r="N400" t="s">
        <v>37</v>
      </c>
      <c r="O400" t="s">
        <v>25</v>
      </c>
      <c r="P400" t="s">
        <v>25</v>
      </c>
      <c r="Q400">
        <v>25</v>
      </c>
      <c r="R400" t="s">
        <v>85</v>
      </c>
      <c r="S400" t="s">
        <v>96</v>
      </c>
    </row>
    <row r="401" spans="1:19" x14ac:dyDescent="0.35">
      <c r="A401">
        <v>400</v>
      </c>
      <c r="B401">
        <v>60</v>
      </c>
      <c r="C401" t="s">
        <v>157</v>
      </c>
      <c r="D401" t="s">
        <v>18</v>
      </c>
      <c r="E401" t="s">
        <v>118</v>
      </c>
      <c r="F401" t="s">
        <v>66</v>
      </c>
      <c r="G401">
        <v>35</v>
      </c>
      <c r="H401" t="s">
        <v>134</v>
      </c>
      <c r="I401" t="s">
        <v>22</v>
      </c>
      <c r="J401" t="s">
        <v>143</v>
      </c>
      <c r="K401" t="s">
        <v>56</v>
      </c>
      <c r="L401">
        <v>3.5</v>
      </c>
      <c r="M401" t="s">
        <v>25</v>
      </c>
      <c r="N401" t="s">
        <v>69</v>
      </c>
      <c r="O401" t="s">
        <v>25</v>
      </c>
      <c r="P401" t="s">
        <v>25</v>
      </c>
      <c r="Q401">
        <v>10</v>
      </c>
      <c r="R401" t="s">
        <v>85</v>
      </c>
      <c r="S401" t="s">
        <v>87</v>
      </c>
    </row>
    <row r="402" spans="1:19" x14ac:dyDescent="0.35">
      <c r="A402">
        <v>401</v>
      </c>
      <c r="B402">
        <v>39</v>
      </c>
      <c r="C402" t="s">
        <v>156</v>
      </c>
      <c r="D402" t="s">
        <v>18</v>
      </c>
      <c r="E402" t="s">
        <v>136</v>
      </c>
      <c r="F402" t="s">
        <v>41</v>
      </c>
      <c r="G402">
        <v>66</v>
      </c>
      <c r="H402" t="s">
        <v>139</v>
      </c>
      <c r="I402" t="s">
        <v>43</v>
      </c>
      <c r="J402" t="s">
        <v>95</v>
      </c>
      <c r="K402" t="s">
        <v>24</v>
      </c>
      <c r="L402">
        <v>4.8</v>
      </c>
      <c r="M402" t="s">
        <v>25</v>
      </c>
      <c r="N402" t="s">
        <v>37</v>
      </c>
      <c r="O402" t="s">
        <v>25</v>
      </c>
      <c r="P402" t="s">
        <v>25</v>
      </c>
      <c r="Q402">
        <v>14</v>
      </c>
      <c r="R402" t="s">
        <v>45</v>
      </c>
      <c r="S402" t="s">
        <v>28</v>
      </c>
    </row>
    <row r="403" spans="1:19" x14ac:dyDescent="0.35">
      <c r="A403">
        <v>402</v>
      </c>
      <c r="B403">
        <v>43</v>
      </c>
      <c r="C403" t="s">
        <v>156</v>
      </c>
      <c r="D403" t="s">
        <v>18</v>
      </c>
      <c r="E403" t="s">
        <v>112</v>
      </c>
      <c r="F403" t="s">
        <v>20</v>
      </c>
      <c r="G403">
        <v>91</v>
      </c>
      <c r="H403" t="s">
        <v>100</v>
      </c>
      <c r="I403" t="s">
        <v>22</v>
      </c>
      <c r="J403" t="s">
        <v>120</v>
      </c>
      <c r="K403" t="s">
        <v>56</v>
      </c>
      <c r="L403">
        <v>4.8</v>
      </c>
      <c r="M403" t="s">
        <v>25</v>
      </c>
      <c r="N403" t="s">
        <v>53</v>
      </c>
      <c r="O403" t="s">
        <v>25</v>
      </c>
      <c r="P403" t="s">
        <v>25</v>
      </c>
      <c r="Q403">
        <v>21</v>
      </c>
      <c r="R403" t="s">
        <v>32</v>
      </c>
      <c r="S403" t="s">
        <v>57</v>
      </c>
    </row>
    <row r="404" spans="1:19" x14ac:dyDescent="0.35">
      <c r="A404">
        <v>403</v>
      </c>
      <c r="B404">
        <v>31</v>
      </c>
      <c r="C404" t="s">
        <v>156</v>
      </c>
      <c r="D404" t="s">
        <v>18</v>
      </c>
      <c r="E404" t="s">
        <v>131</v>
      </c>
      <c r="F404" t="s">
        <v>66</v>
      </c>
      <c r="G404">
        <v>78</v>
      </c>
      <c r="H404" t="s">
        <v>98</v>
      </c>
      <c r="I404" t="s">
        <v>22</v>
      </c>
      <c r="J404" t="s">
        <v>108</v>
      </c>
      <c r="K404" t="s">
        <v>56</v>
      </c>
      <c r="L404">
        <v>3</v>
      </c>
      <c r="M404" t="s">
        <v>25</v>
      </c>
      <c r="N404" t="s">
        <v>26</v>
      </c>
      <c r="O404" t="s">
        <v>25</v>
      </c>
      <c r="P404" t="s">
        <v>25</v>
      </c>
      <c r="Q404">
        <v>26</v>
      </c>
      <c r="R404" t="s">
        <v>45</v>
      </c>
      <c r="S404" t="s">
        <v>87</v>
      </c>
    </row>
    <row r="405" spans="1:19" x14ac:dyDescent="0.35">
      <c r="A405">
        <v>404</v>
      </c>
      <c r="B405">
        <v>19</v>
      </c>
      <c r="C405" t="s">
        <v>154</v>
      </c>
      <c r="D405" t="s">
        <v>18</v>
      </c>
      <c r="E405" t="s">
        <v>49</v>
      </c>
      <c r="F405" t="s">
        <v>41</v>
      </c>
      <c r="G405">
        <v>45</v>
      </c>
      <c r="H405" t="s">
        <v>106</v>
      </c>
      <c r="I405" t="s">
        <v>43</v>
      </c>
      <c r="J405" t="s">
        <v>120</v>
      </c>
      <c r="K405" t="s">
        <v>24</v>
      </c>
      <c r="L405">
        <v>4.5</v>
      </c>
      <c r="M405" t="s">
        <v>25</v>
      </c>
      <c r="N405" t="s">
        <v>44</v>
      </c>
      <c r="O405" t="s">
        <v>25</v>
      </c>
      <c r="P405" t="s">
        <v>25</v>
      </c>
      <c r="Q405">
        <v>12</v>
      </c>
      <c r="R405" t="s">
        <v>74</v>
      </c>
      <c r="S405" t="s">
        <v>48</v>
      </c>
    </row>
    <row r="406" spans="1:19" x14ac:dyDescent="0.35">
      <c r="A406">
        <v>405</v>
      </c>
      <c r="B406">
        <v>35</v>
      </c>
      <c r="C406" t="s">
        <v>156</v>
      </c>
      <c r="D406" t="s">
        <v>18</v>
      </c>
      <c r="E406" t="s">
        <v>112</v>
      </c>
      <c r="F406" t="s">
        <v>20</v>
      </c>
      <c r="G406">
        <v>93</v>
      </c>
      <c r="H406" t="s">
        <v>78</v>
      </c>
      <c r="I406" t="s">
        <v>43</v>
      </c>
      <c r="J406" t="s">
        <v>125</v>
      </c>
      <c r="K406" t="s">
        <v>36</v>
      </c>
      <c r="L406">
        <v>4.8</v>
      </c>
      <c r="M406" t="s">
        <v>25</v>
      </c>
      <c r="N406" t="s">
        <v>73</v>
      </c>
      <c r="O406" t="s">
        <v>25</v>
      </c>
      <c r="P406" t="s">
        <v>25</v>
      </c>
      <c r="Q406">
        <v>11</v>
      </c>
      <c r="R406" t="s">
        <v>38</v>
      </c>
      <c r="S406" t="s">
        <v>87</v>
      </c>
    </row>
    <row r="407" spans="1:19" x14ac:dyDescent="0.35">
      <c r="A407">
        <v>406</v>
      </c>
      <c r="B407">
        <v>41</v>
      </c>
      <c r="C407" t="s">
        <v>156</v>
      </c>
      <c r="D407" t="s">
        <v>18</v>
      </c>
      <c r="E407" t="s">
        <v>33</v>
      </c>
      <c r="F407" t="s">
        <v>20</v>
      </c>
      <c r="G407">
        <v>74</v>
      </c>
      <c r="H407" t="s">
        <v>130</v>
      </c>
      <c r="I407" t="s">
        <v>35</v>
      </c>
      <c r="J407" t="s">
        <v>64</v>
      </c>
      <c r="K407" t="s">
        <v>52</v>
      </c>
      <c r="L407">
        <v>3.8</v>
      </c>
      <c r="M407" t="s">
        <v>25</v>
      </c>
      <c r="N407" t="s">
        <v>53</v>
      </c>
      <c r="O407" t="s">
        <v>25</v>
      </c>
      <c r="P407" t="s">
        <v>25</v>
      </c>
      <c r="Q407">
        <v>15</v>
      </c>
      <c r="R407" t="s">
        <v>32</v>
      </c>
      <c r="S407" t="s">
        <v>48</v>
      </c>
    </row>
    <row r="408" spans="1:19" x14ac:dyDescent="0.35">
      <c r="A408">
        <v>407</v>
      </c>
      <c r="B408">
        <v>52</v>
      </c>
      <c r="C408" t="s">
        <v>157</v>
      </c>
      <c r="D408" t="s">
        <v>18</v>
      </c>
      <c r="E408" t="s">
        <v>142</v>
      </c>
      <c r="F408" t="s">
        <v>66</v>
      </c>
      <c r="G408">
        <v>55</v>
      </c>
      <c r="H408" t="s">
        <v>127</v>
      </c>
      <c r="I408" t="s">
        <v>43</v>
      </c>
      <c r="J408" t="s">
        <v>99</v>
      </c>
      <c r="K408" t="s">
        <v>36</v>
      </c>
      <c r="L408">
        <v>4.5999999999999996</v>
      </c>
      <c r="M408" t="s">
        <v>25</v>
      </c>
      <c r="N408" t="s">
        <v>26</v>
      </c>
      <c r="O408" t="s">
        <v>25</v>
      </c>
      <c r="P408" t="s">
        <v>25</v>
      </c>
      <c r="Q408">
        <v>13</v>
      </c>
      <c r="R408" t="s">
        <v>32</v>
      </c>
      <c r="S408" t="s">
        <v>87</v>
      </c>
    </row>
    <row r="409" spans="1:19" x14ac:dyDescent="0.35">
      <c r="A409">
        <v>408</v>
      </c>
      <c r="B409">
        <v>45</v>
      </c>
      <c r="C409" t="s">
        <v>156</v>
      </c>
      <c r="D409" t="s">
        <v>18</v>
      </c>
      <c r="E409" t="s">
        <v>103</v>
      </c>
      <c r="F409" t="s">
        <v>20</v>
      </c>
      <c r="G409">
        <v>76</v>
      </c>
      <c r="H409" t="s">
        <v>97</v>
      </c>
      <c r="I409" t="s">
        <v>91</v>
      </c>
      <c r="J409" t="s">
        <v>84</v>
      </c>
      <c r="K409" t="s">
        <v>36</v>
      </c>
      <c r="L409">
        <v>3.1</v>
      </c>
      <c r="M409" t="s">
        <v>25</v>
      </c>
      <c r="N409" t="s">
        <v>44</v>
      </c>
      <c r="O409" t="s">
        <v>25</v>
      </c>
      <c r="P409" t="s">
        <v>25</v>
      </c>
      <c r="Q409">
        <v>5</v>
      </c>
      <c r="R409" t="s">
        <v>38</v>
      </c>
      <c r="S409" t="s">
        <v>75</v>
      </c>
    </row>
    <row r="410" spans="1:19" x14ac:dyDescent="0.35">
      <c r="A410">
        <v>409</v>
      </c>
      <c r="B410">
        <v>34</v>
      </c>
      <c r="C410" t="s">
        <v>156</v>
      </c>
      <c r="D410" t="s">
        <v>18</v>
      </c>
      <c r="E410" t="s">
        <v>49</v>
      </c>
      <c r="F410" t="s">
        <v>41</v>
      </c>
      <c r="G410">
        <v>66</v>
      </c>
      <c r="H410" t="s">
        <v>89</v>
      </c>
      <c r="I410" t="s">
        <v>22</v>
      </c>
      <c r="J410" t="s">
        <v>51</v>
      </c>
      <c r="K410" t="s">
        <v>36</v>
      </c>
      <c r="L410">
        <v>3.4</v>
      </c>
      <c r="M410" t="s">
        <v>25</v>
      </c>
      <c r="N410" t="s">
        <v>26</v>
      </c>
      <c r="O410" t="s">
        <v>25</v>
      </c>
      <c r="P410" t="s">
        <v>25</v>
      </c>
      <c r="Q410">
        <v>36</v>
      </c>
      <c r="R410" t="s">
        <v>32</v>
      </c>
      <c r="S410" t="s">
        <v>28</v>
      </c>
    </row>
    <row r="411" spans="1:19" x14ac:dyDescent="0.35">
      <c r="A411">
        <v>410</v>
      </c>
      <c r="B411">
        <v>35</v>
      </c>
      <c r="C411" t="s">
        <v>156</v>
      </c>
      <c r="D411" t="s">
        <v>18</v>
      </c>
      <c r="E411" t="s">
        <v>58</v>
      </c>
      <c r="F411" t="s">
        <v>20</v>
      </c>
      <c r="G411">
        <v>51</v>
      </c>
      <c r="H411" t="s">
        <v>147</v>
      </c>
      <c r="I411" t="s">
        <v>43</v>
      </c>
      <c r="J411" t="s">
        <v>109</v>
      </c>
      <c r="K411" t="s">
        <v>24</v>
      </c>
      <c r="L411">
        <v>3.3</v>
      </c>
      <c r="M411" t="s">
        <v>25</v>
      </c>
      <c r="N411" t="s">
        <v>69</v>
      </c>
      <c r="O411" t="s">
        <v>25</v>
      </c>
      <c r="P411" t="s">
        <v>25</v>
      </c>
      <c r="Q411">
        <v>32</v>
      </c>
      <c r="R411" t="s">
        <v>74</v>
      </c>
      <c r="S411" t="s">
        <v>87</v>
      </c>
    </row>
    <row r="412" spans="1:19" x14ac:dyDescent="0.35">
      <c r="A412">
        <v>411</v>
      </c>
      <c r="B412">
        <v>29</v>
      </c>
      <c r="C412" t="s">
        <v>155</v>
      </c>
      <c r="D412" t="s">
        <v>18</v>
      </c>
      <c r="E412" t="s">
        <v>29</v>
      </c>
      <c r="F412" t="s">
        <v>20</v>
      </c>
      <c r="G412">
        <v>26</v>
      </c>
      <c r="H412" t="s">
        <v>140</v>
      </c>
      <c r="I412" t="s">
        <v>22</v>
      </c>
      <c r="J412" t="s">
        <v>92</v>
      </c>
      <c r="K412" t="s">
        <v>36</v>
      </c>
      <c r="L412">
        <v>4.8</v>
      </c>
      <c r="M412" t="s">
        <v>25</v>
      </c>
      <c r="N412" t="s">
        <v>69</v>
      </c>
      <c r="O412" t="s">
        <v>25</v>
      </c>
      <c r="P412" t="s">
        <v>25</v>
      </c>
      <c r="Q412">
        <v>1</v>
      </c>
      <c r="R412" t="s">
        <v>38</v>
      </c>
      <c r="S412" t="s">
        <v>57</v>
      </c>
    </row>
    <row r="413" spans="1:19" x14ac:dyDescent="0.35">
      <c r="A413">
        <v>412</v>
      </c>
      <c r="B413">
        <v>59</v>
      </c>
      <c r="C413" t="s">
        <v>157</v>
      </c>
      <c r="D413" t="s">
        <v>18</v>
      </c>
      <c r="E413" t="s">
        <v>33</v>
      </c>
      <c r="F413" t="s">
        <v>20</v>
      </c>
      <c r="G413">
        <v>29</v>
      </c>
      <c r="H413" t="s">
        <v>150</v>
      </c>
      <c r="I413" t="s">
        <v>43</v>
      </c>
      <c r="J413" t="s">
        <v>125</v>
      </c>
      <c r="K413" t="s">
        <v>52</v>
      </c>
      <c r="L413">
        <v>2.8</v>
      </c>
      <c r="M413" t="s">
        <v>25</v>
      </c>
      <c r="N413" t="s">
        <v>26</v>
      </c>
      <c r="O413" t="s">
        <v>25</v>
      </c>
      <c r="P413" t="s">
        <v>25</v>
      </c>
      <c r="Q413">
        <v>15</v>
      </c>
      <c r="R413" t="s">
        <v>45</v>
      </c>
      <c r="S413" t="s">
        <v>48</v>
      </c>
    </row>
    <row r="414" spans="1:19" x14ac:dyDescent="0.35">
      <c r="A414">
        <v>413</v>
      </c>
      <c r="B414">
        <v>24</v>
      </c>
      <c r="C414" t="s">
        <v>155</v>
      </c>
      <c r="D414" t="s">
        <v>18</v>
      </c>
      <c r="E414" t="s">
        <v>101</v>
      </c>
      <c r="F414" t="s">
        <v>62</v>
      </c>
      <c r="G414">
        <v>74</v>
      </c>
      <c r="H414" t="s">
        <v>30</v>
      </c>
      <c r="I414" t="s">
        <v>43</v>
      </c>
      <c r="J414" t="s">
        <v>133</v>
      </c>
      <c r="K414" t="s">
        <v>52</v>
      </c>
      <c r="L414">
        <v>3.1</v>
      </c>
      <c r="M414" t="s">
        <v>25</v>
      </c>
      <c r="N414" t="s">
        <v>73</v>
      </c>
      <c r="O414" t="s">
        <v>25</v>
      </c>
      <c r="P414" t="s">
        <v>25</v>
      </c>
      <c r="Q414">
        <v>3</v>
      </c>
      <c r="R414" t="s">
        <v>74</v>
      </c>
      <c r="S414" t="s">
        <v>39</v>
      </c>
    </row>
    <row r="415" spans="1:19" x14ac:dyDescent="0.35">
      <c r="A415">
        <v>414</v>
      </c>
      <c r="B415">
        <v>70</v>
      </c>
      <c r="C415" t="s">
        <v>157</v>
      </c>
      <c r="D415" t="s">
        <v>18</v>
      </c>
      <c r="E415" t="s">
        <v>105</v>
      </c>
      <c r="F415" t="s">
        <v>66</v>
      </c>
      <c r="G415">
        <v>99</v>
      </c>
      <c r="H415" t="s">
        <v>106</v>
      </c>
      <c r="I415" t="s">
        <v>35</v>
      </c>
      <c r="J415" t="s">
        <v>51</v>
      </c>
      <c r="K415" t="s">
        <v>52</v>
      </c>
      <c r="L415">
        <v>4.5999999999999996</v>
      </c>
      <c r="M415" t="s">
        <v>25</v>
      </c>
      <c r="N415" t="s">
        <v>37</v>
      </c>
      <c r="O415" t="s">
        <v>25</v>
      </c>
      <c r="P415" t="s">
        <v>25</v>
      </c>
      <c r="Q415">
        <v>48</v>
      </c>
      <c r="R415" t="s">
        <v>32</v>
      </c>
      <c r="S415" t="s">
        <v>87</v>
      </c>
    </row>
    <row r="416" spans="1:19" x14ac:dyDescent="0.35">
      <c r="A416">
        <v>415</v>
      </c>
      <c r="B416">
        <v>29</v>
      </c>
      <c r="C416" t="s">
        <v>155</v>
      </c>
      <c r="D416" t="s">
        <v>18</v>
      </c>
      <c r="E416" t="s">
        <v>131</v>
      </c>
      <c r="F416" t="s">
        <v>66</v>
      </c>
      <c r="G416">
        <v>88</v>
      </c>
      <c r="H416" t="s">
        <v>50</v>
      </c>
      <c r="I416" t="s">
        <v>22</v>
      </c>
      <c r="J416" t="s">
        <v>82</v>
      </c>
      <c r="K416" t="s">
        <v>24</v>
      </c>
      <c r="L416">
        <v>2.6</v>
      </c>
      <c r="M416" t="s">
        <v>25</v>
      </c>
      <c r="N416" t="s">
        <v>73</v>
      </c>
      <c r="O416" t="s">
        <v>25</v>
      </c>
      <c r="P416" t="s">
        <v>25</v>
      </c>
      <c r="Q416">
        <v>30</v>
      </c>
      <c r="R416" t="s">
        <v>85</v>
      </c>
      <c r="S416" t="s">
        <v>39</v>
      </c>
    </row>
    <row r="417" spans="1:19" x14ac:dyDescent="0.35">
      <c r="A417">
        <v>416</v>
      </c>
      <c r="B417">
        <v>67</v>
      </c>
      <c r="C417" t="s">
        <v>157</v>
      </c>
      <c r="D417" t="s">
        <v>18</v>
      </c>
      <c r="E417" t="s">
        <v>61</v>
      </c>
      <c r="F417" t="s">
        <v>62</v>
      </c>
      <c r="G417">
        <v>31</v>
      </c>
      <c r="H417" t="s">
        <v>138</v>
      </c>
      <c r="I417" t="s">
        <v>43</v>
      </c>
      <c r="J417" t="s">
        <v>92</v>
      </c>
      <c r="K417" t="s">
        <v>24</v>
      </c>
      <c r="L417">
        <v>2.6</v>
      </c>
      <c r="M417" t="s">
        <v>25</v>
      </c>
      <c r="N417" t="s">
        <v>26</v>
      </c>
      <c r="O417" t="s">
        <v>25</v>
      </c>
      <c r="P417" t="s">
        <v>25</v>
      </c>
      <c r="Q417">
        <v>40</v>
      </c>
      <c r="R417" t="s">
        <v>74</v>
      </c>
      <c r="S417" t="s">
        <v>87</v>
      </c>
    </row>
    <row r="418" spans="1:19" x14ac:dyDescent="0.35">
      <c r="A418">
        <v>417</v>
      </c>
      <c r="B418">
        <v>36</v>
      </c>
      <c r="C418" t="s">
        <v>156</v>
      </c>
      <c r="D418" t="s">
        <v>18</v>
      </c>
      <c r="E418" t="s">
        <v>132</v>
      </c>
      <c r="F418" t="s">
        <v>66</v>
      </c>
      <c r="G418">
        <v>55</v>
      </c>
      <c r="H418" t="s">
        <v>46</v>
      </c>
      <c r="I418" t="s">
        <v>22</v>
      </c>
      <c r="J418" t="s">
        <v>77</v>
      </c>
      <c r="K418" t="s">
        <v>36</v>
      </c>
      <c r="L418">
        <v>3.8</v>
      </c>
      <c r="M418" t="s">
        <v>25</v>
      </c>
      <c r="N418" t="s">
        <v>37</v>
      </c>
      <c r="O418" t="s">
        <v>25</v>
      </c>
      <c r="P418" t="s">
        <v>25</v>
      </c>
      <c r="Q418">
        <v>24</v>
      </c>
      <c r="R418" t="s">
        <v>74</v>
      </c>
      <c r="S418" t="s">
        <v>28</v>
      </c>
    </row>
    <row r="419" spans="1:19" x14ac:dyDescent="0.35">
      <c r="A419">
        <v>418</v>
      </c>
      <c r="B419">
        <v>23</v>
      </c>
      <c r="C419" t="s">
        <v>155</v>
      </c>
      <c r="D419" t="s">
        <v>18</v>
      </c>
      <c r="E419" t="s">
        <v>40</v>
      </c>
      <c r="F419" t="s">
        <v>41</v>
      </c>
      <c r="G419">
        <v>81</v>
      </c>
      <c r="H419" t="s">
        <v>90</v>
      </c>
      <c r="I419" t="s">
        <v>22</v>
      </c>
      <c r="J419" t="s">
        <v>117</v>
      </c>
      <c r="K419" t="s">
        <v>56</v>
      </c>
      <c r="L419">
        <v>4.5</v>
      </c>
      <c r="M419" t="s">
        <v>25</v>
      </c>
      <c r="N419" t="s">
        <v>37</v>
      </c>
      <c r="O419" t="s">
        <v>25</v>
      </c>
      <c r="P419" t="s">
        <v>25</v>
      </c>
      <c r="Q419">
        <v>48</v>
      </c>
      <c r="R419" t="s">
        <v>85</v>
      </c>
      <c r="S419" t="s">
        <v>57</v>
      </c>
    </row>
    <row r="420" spans="1:19" x14ac:dyDescent="0.35">
      <c r="A420">
        <v>419</v>
      </c>
      <c r="B420">
        <v>18</v>
      </c>
      <c r="C420" t="s">
        <v>154</v>
      </c>
      <c r="D420" t="s">
        <v>18</v>
      </c>
      <c r="E420" t="s">
        <v>29</v>
      </c>
      <c r="F420" t="s">
        <v>20</v>
      </c>
      <c r="G420">
        <v>73</v>
      </c>
      <c r="H420" t="s">
        <v>114</v>
      </c>
      <c r="I420" t="s">
        <v>22</v>
      </c>
      <c r="J420" t="s">
        <v>72</v>
      </c>
      <c r="K420" t="s">
        <v>36</v>
      </c>
      <c r="L420">
        <v>3</v>
      </c>
      <c r="M420" t="s">
        <v>25</v>
      </c>
      <c r="N420" t="s">
        <v>53</v>
      </c>
      <c r="O420" t="s">
        <v>25</v>
      </c>
      <c r="P420" t="s">
        <v>25</v>
      </c>
      <c r="Q420">
        <v>27</v>
      </c>
      <c r="R420" t="s">
        <v>27</v>
      </c>
      <c r="S420" t="s">
        <v>75</v>
      </c>
    </row>
    <row r="421" spans="1:19" x14ac:dyDescent="0.35">
      <c r="A421">
        <v>420</v>
      </c>
      <c r="B421">
        <v>53</v>
      </c>
      <c r="C421" t="s">
        <v>157</v>
      </c>
      <c r="D421" t="s">
        <v>18</v>
      </c>
      <c r="E421" t="s">
        <v>58</v>
      </c>
      <c r="F421" t="s">
        <v>20</v>
      </c>
      <c r="G421">
        <v>91</v>
      </c>
      <c r="H421" t="s">
        <v>139</v>
      </c>
      <c r="I421" t="s">
        <v>35</v>
      </c>
      <c r="J421" t="s">
        <v>84</v>
      </c>
      <c r="K421" t="s">
        <v>24</v>
      </c>
      <c r="L421">
        <v>3.5</v>
      </c>
      <c r="M421" t="s">
        <v>25</v>
      </c>
      <c r="N421" t="s">
        <v>37</v>
      </c>
      <c r="O421" t="s">
        <v>25</v>
      </c>
      <c r="P421" t="s">
        <v>25</v>
      </c>
      <c r="Q421">
        <v>14</v>
      </c>
      <c r="R421" t="s">
        <v>38</v>
      </c>
      <c r="S421" t="s">
        <v>96</v>
      </c>
    </row>
    <row r="422" spans="1:19" x14ac:dyDescent="0.35">
      <c r="A422">
        <v>421</v>
      </c>
      <c r="B422">
        <v>32</v>
      </c>
      <c r="C422" t="s">
        <v>156</v>
      </c>
      <c r="D422" t="s">
        <v>18</v>
      </c>
      <c r="E422" t="s">
        <v>124</v>
      </c>
      <c r="F422" t="s">
        <v>20</v>
      </c>
      <c r="G422">
        <v>54</v>
      </c>
      <c r="H422" t="s">
        <v>97</v>
      </c>
      <c r="I422" t="s">
        <v>35</v>
      </c>
      <c r="J422" t="s">
        <v>99</v>
      </c>
      <c r="K422" t="s">
        <v>36</v>
      </c>
      <c r="L422">
        <v>3.8</v>
      </c>
      <c r="M422" t="s">
        <v>25</v>
      </c>
      <c r="N422" t="s">
        <v>37</v>
      </c>
      <c r="O422" t="s">
        <v>25</v>
      </c>
      <c r="P422" t="s">
        <v>25</v>
      </c>
      <c r="Q422">
        <v>18</v>
      </c>
      <c r="R422" t="s">
        <v>85</v>
      </c>
      <c r="S422" t="s">
        <v>75</v>
      </c>
    </row>
    <row r="423" spans="1:19" x14ac:dyDescent="0.35">
      <c r="A423">
        <v>422</v>
      </c>
      <c r="B423">
        <v>38</v>
      </c>
      <c r="C423" t="s">
        <v>156</v>
      </c>
      <c r="D423" t="s">
        <v>18</v>
      </c>
      <c r="E423" t="s">
        <v>54</v>
      </c>
      <c r="F423" t="s">
        <v>20</v>
      </c>
      <c r="G423">
        <v>40</v>
      </c>
      <c r="H423" t="s">
        <v>21</v>
      </c>
      <c r="I423" t="s">
        <v>43</v>
      </c>
      <c r="J423" t="s">
        <v>82</v>
      </c>
      <c r="K423" t="s">
        <v>24</v>
      </c>
      <c r="L423">
        <v>3.5</v>
      </c>
      <c r="M423" t="s">
        <v>25</v>
      </c>
      <c r="N423" t="s">
        <v>53</v>
      </c>
      <c r="O423" t="s">
        <v>25</v>
      </c>
      <c r="P423" t="s">
        <v>25</v>
      </c>
      <c r="Q423">
        <v>48</v>
      </c>
      <c r="R423" t="s">
        <v>32</v>
      </c>
      <c r="S423" t="s">
        <v>75</v>
      </c>
    </row>
    <row r="424" spans="1:19" x14ac:dyDescent="0.35">
      <c r="A424">
        <v>423</v>
      </c>
      <c r="B424">
        <v>47</v>
      </c>
      <c r="C424" t="s">
        <v>156</v>
      </c>
      <c r="D424" t="s">
        <v>18</v>
      </c>
      <c r="E424" t="s">
        <v>94</v>
      </c>
      <c r="F424" t="s">
        <v>20</v>
      </c>
      <c r="G424">
        <v>59</v>
      </c>
      <c r="H424" t="s">
        <v>147</v>
      </c>
      <c r="I424" t="s">
        <v>43</v>
      </c>
      <c r="J424" t="s">
        <v>72</v>
      </c>
      <c r="K424" t="s">
        <v>56</v>
      </c>
      <c r="L424">
        <v>3.1</v>
      </c>
      <c r="M424" t="s">
        <v>25</v>
      </c>
      <c r="N424" t="s">
        <v>73</v>
      </c>
      <c r="O424" t="s">
        <v>25</v>
      </c>
      <c r="P424" t="s">
        <v>25</v>
      </c>
      <c r="Q424">
        <v>32</v>
      </c>
      <c r="R424" t="s">
        <v>85</v>
      </c>
      <c r="S424" t="s">
        <v>48</v>
      </c>
    </row>
    <row r="425" spans="1:19" x14ac:dyDescent="0.35">
      <c r="A425">
        <v>424</v>
      </c>
      <c r="B425">
        <v>46</v>
      </c>
      <c r="C425" t="s">
        <v>156</v>
      </c>
      <c r="D425" t="s">
        <v>18</v>
      </c>
      <c r="E425" t="s">
        <v>118</v>
      </c>
      <c r="F425" t="s">
        <v>66</v>
      </c>
      <c r="G425">
        <v>26</v>
      </c>
      <c r="H425" t="s">
        <v>83</v>
      </c>
      <c r="I425" t="s">
        <v>22</v>
      </c>
      <c r="J425" t="s">
        <v>84</v>
      </c>
      <c r="K425" t="s">
        <v>36</v>
      </c>
      <c r="L425">
        <v>3</v>
      </c>
      <c r="M425" t="s">
        <v>25</v>
      </c>
      <c r="N425" t="s">
        <v>73</v>
      </c>
      <c r="O425" t="s">
        <v>25</v>
      </c>
      <c r="P425" t="s">
        <v>25</v>
      </c>
      <c r="Q425">
        <v>21</v>
      </c>
      <c r="R425" t="s">
        <v>38</v>
      </c>
      <c r="S425" t="s">
        <v>75</v>
      </c>
    </row>
    <row r="426" spans="1:19" x14ac:dyDescent="0.35">
      <c r="A426">
        <v>425</v>
      </c>
      <c r="B426">
        <v>66</v>
      </c>
      <c r="C426" t="s">
        <v>157</v>
      </c>
      <c r="D426" t="s">
        <v>18</v>
      </c>
      <c r="E426" t="s">
        <v>29</v>
      </c>
      <c r="F426" t="s">
        <v>20</v>
      </c>
      <c r="G426">
        <v>23</v>
      </c>
      <c r="H426" t="s">
        <v>114</v>
      </c>
      <c r="I426" t="s">
        <v>43</v>
      </c>
      <c r="J426" t="s">
        <v>79</v>
      </c>
      <c r="K426" t="s">
        <v>24</v>
      </c>
      <c r="L426">
        <v>4.3</v>
      </c>
      <c r="M426" t="s">
        <v>25</v>
      </c>
      <c r="N426" t="s">
        <v>53</v>
      </c>
      <c r="O426" t="s">
        <v>25</v>
      </c>
      <c r="P426" t="s">
        <v>25</v>
      </c>
      <c r="Q426">
        <v>42</v>
      </c>
      <c r="R426" t="s">
        <v>45</v>
      </c>
      <c r="S426" t="s">
        <v>28</v>
      </c>
    </row>
    <row r="427" spans="1:19" x14ac:dyDescent="0.35">
      <c r="A427">
        <v>426</v>
      </c>
      <c r="B427">
        <v>40</v>
      </c>
      <c r="C427" t="s">
        <v>156</v>
      </c>
      <c r="D427" t="s">
        <v>18</v>
      </c>
      <c r="E427" t="s">
        <v>33</v>
      </c>
      <c r="F427" t="s">
        <v>20</v>
      </c>
      <c r="G427">
        <v>87</v>
      </c>
      <c r="H427" t="s">
        <v>113</v>
      </c>
      <c r="I427" t="s">
        <v>35</v>
      </c>
      <c r="J427" t="s">
        <v>84</v>
      </c>
      <c r="K427" t="s">
        <v>24</v>
      </c>
      <c r="L427">
        <v>3.3</v>
      </c>
      <c r="M427" t="s">
        <v>25</v>
      </c>
      <c r="N427" t="s">
        <v>73</v>
      </c>
      <c r="O427" t="s">
        <v>25</v>
      </c>
      <c r="P427" t="s">
        <v>25</v>
      </c>
      <c r="Q427">
        <v>4</v>
      </c>
      <c r="R427" t="s">
        <v>38</v>
      </c>
      <c r="S427" t="s">
        <v>57</v>
      </c>
    </row>
    <row r="428" spans="1:19" x14ac:dyDescent="0.35">
      <c r="A428">
        <v>427</v>
      </c>
      <c r="B428">
        <v>43</v>
      </c>
      <c r="C428" t="s">
        <v>156</v>
      </c>
      <c r="D428" t="s">
        <v>18</v>
      </c>
      <c r="E428" t="s">
        <v>94</v>
      </c>
      <c r="F428" t="s">
        <v>20</v>
      </c>
      <c r="G428">
        <v>71</v>
      </c>
      <c r="H428" t="s">
        <v>59</v>
      </c>
      <c r="I428" t="s">
        <v>43</v>
      </c>
      <c r="J428" t="s">
        <v>82</v>
      </c>
      <c r="K428" t="s">
        <v>24</v>
      </c>
      <c r="L428">
        <v>4.7</v>
      </c>
      <c r="M428" t="s">
        <v>25</v>
      </c>
      <c r="N428" t="s">
        <v>26</v>
      </c>
      <c r="O428" t="s">
        <v>25</v>
      </c>
      <c r="P428" t="s">
        <v>25</v>
      </c>
      <c r="Q428">
        <v>19</v>
      </c>
      <c r="R428" t="s">
        <v>38</v>
      </c>
      <c r="S428" t="s">
        <v>57</v>
      </c>
    </row>
    <row r="429" spans="1:19" x14ac:dyDescent="0.35">
      <c r="A429">
        <v>428</v>
      </c>
      <c r="B429">
        <v>58</v>
      </c>
      <c r="C429" t="s">
        <v>157</v>
      </c>
      <c r="D429" t="s">
        <v>18</v>
      </c>
      <c r="E429" t="s">
        <v>131</v>
      </c>
      <c r="F429" t="s">
        <v>66</v>
      </c>
      <c r="G429">
        <v>91</v>
      </c>
      <c r="H429" t="s">
        <v>114</v>
      </c>
      <c r="I429" t="s">
        <v>22</v>
      </c>
      <c r="J429" t="s">
        <v>93</v>
      </c>
      <c r="K429" t="s">
        <v>24</v>
      </c>
      <c r="L429">
        <v>4.5</v>
      </c>
      <c r="M429" t="s">
        <v>25</v>
      </c>
      <c r="N429" t="s">
        <v>73</v>
      </c>
      <c r="O429" t="s">
        <v>25</v>
      </c>
      <c r="P429" t="s">
        <v>25</v>
      </c>
      <c r="Q429">
        <v>6</v>
      </c>
      <c r="R429" t="s">
        <v>38</v>
      </c>
      <c r="S429" t="s">
        <v>57</v>
      </c>
    </row>
    <row r="430" spans="1:19" x14ac:dyDescent="0.35">
      <c r="A430">
        <v>429</v>
      </c>
      <c r="B430">
        <v>21</v>
      </c>
      <c r="C430" t="s">
        <v>155</v>
      </c>
      <c r="D430" t="s">
        <v>18</v>
      </c>
      <c r="E430" t="s">
        <v>61</v>
      </c>
      <c r="F430" t="s">
        <v>62</v>
      </c>
      <c r="G430">
        <v>64</v>
      </c>
      <c r="H430" t="s">
        <v>50</v>
      </c>
      <c r="I430" t="s">
        <v>91</v>
      </c>
      <c r="J430" t="s">
        <v>79</v>
      </c>
      <c r="K430" t="s">
        <v>24</v>
      </c>
      <c r="L430">
        <v>2.9</v>
      </c>
      <c r="M430" t="s">
        <v>25</v>
      </c>
      <c r="N430" t="s">
        <v>37</v>
      </c>
      <c r="O430" t="s">
        <v>25</v>
      </c>
      <c r="P430" t="s">
        <v>25</v>
      </c>
      <c r="Q430">
        <v>2</v>
      </c>
      <c r="R430" t="s">
        <v>85</v>
      </c>
      <c r="S430" t="s">
        <v>28</v>
      </c>
    </row>
    <row r="431" spans="1:19" x14ac:dyDescent="0.35">
      <c r="A431">
        <v>430</v>
      </c>
      <c r="B431">
        <v>42</v>
      </c>
      <c r="C431" t="s">
        <v>156</v>
      </c>
      <c r="D431" t="s">
        <v>18</v>
      </c>
      <c r="E431" t="s">
        <v>40</v>
      </c>
      <c r="F431" t="s">
        <v>41</v>
      </c>
      <c r="G431">
        <v>94</v>
      </c>
      <c r="H431" t="s">
        <v>148</v>
      </c>
      <c r="I431" t="s">
        <v>43</v>
      </c>
      <c r="J431" t="s">
        <v>79</v>
      </c>
      <c r="K431" t="s">
        <v>24</v>
      </c>
      <c r="L431">
        <v>4.0999999999999996</v>
      </c>
      <c r="M431" t="s">
        <v>25</v>
      </c>
      <c r="N431" t="s">
        <v>69</v>
      </c>
      <c r="O431" t="s">
        <v>25</v>
      </c>
      <c r="P431" t="s">
        <v>25</v>
      </c>
      <c r="Q431">
        <v>21</v>
      </c>
      <c r="R431" t="s">
        <v>32</v>
      </c>
      <c r="S431" t="s">
        <v>28</v>
      </c>
    </row>
    <row r="432" spans="1:19" x14ac:dyDescent="0.35">
      <c r="A432">
        <v>431</v>
      </c>
      <c r="B432">
        <v>24</v>
      </c>
      <c r="C432" t="s">
        <v>155</v>
      </c>
      <c r="D432" t="s">
        <v>18</v>
      </c>
      <c r="E432" t="s">
        <v>54</v>
      </c>
      <c r="F432" t="s">
        <v>20</v>
      </c>
      <c r="G432">
        <v>40</v>
      </c>
      <c r="H432" t="s">
        <v>104</v>
      </c>
      <c r="I432" t="s">
        <v>43</v>
      </c>
      <c r="J432" t="s">
        <v>109</v>
      </c>
      <c r="K432" t="s">
        <v>52</v>
      </c>
      <c r="L432">
        <v>3.5</v>
      </c>
      <c r="M432" t="s">
        <v>25</v>
      </c>
      <c r="N432" t="s">
        <v>73</v>
      </c>
      <c r="O432" t="s">
        <v>25</v>
      </c>
      <c r="P432" t="s">
        <v>25</v>
      </c>
      <c r="Q432">
        <v>40</v>
      </c>
      <c r="R432" t="s">
        <v>85</v>
      </c>
      <c r="S432" t="s">
        <v>48</v>
      </c>
    </row>
    <row r="433" spans="1:19" x14ac:dyDescent="0.35">
      <c r="A433">
        <v>432</v>
      </c>
      <c r="B433">
        <v>43</v>
      </c>
      <c r="C433" t="s">
        <v>156</v>
      </c>
      <c r="D433" t="s">
        <v>18</v>
      </c>
      <c r="E433" t="s">
        <v>123</v>
      </c>
      <c r="F433" t="s">
        <v>66</v>
      </c>
      <c r="G433">
        <v>76</v>
      </c>
      <c r="H433" t="s">
        <v>81</v>
      </c>
      <c r="I433" t="s">
        <v>22</v>
      </c>
      <c r="J433" t="s">
        <v>108</v>
      </c>
      <c r="K433" t="s">
        <v>24</v>
      </c>
      <c r="L433">
        <v>3.4</v>
      </c>
      <c r="M433" t="s">
        <v>25</v>
      </c>
      <c r="N433" t="s">
        <v>73</v>
      </c>
      <c r="O433" t="s">
        <v>25</v>
      </c>
      <c r="P433" t="s">
        <v>25</v>
      </c>
      <c r="Q433">
        <v>33</v>
      </c>
      <c r="R433" t="s">
        <v>32</v>
      </c>
      <c r="S433" t="s">
        <v>28</v>
      </c>
    </row>
    <row r="434" spans="1:19" x14ac:dyDescent="0.35">
      <c r="A434">
        <v>433</v>
      </c>
      <c r="B434">
        <v>47</v>
      </c>
      <c r="C434" t="s">
        <v>156</v>
      </c>
      <c r="D434" t="s">
        <v>18</v>
      </c>
      <c r="E434" t="s">
        <v>54</v>
      </c>
      <c r="F434" t="s">
        <v>20</v>
      </c>
      <c r="G434">
        <v>86</v>
      </c>
      <c r="H434" t="s">
        <v>115</v>
      </c>
      <c r="I434" t="s">
        <v>35</v>
      </c>
      <c r="J434" t="s">
        <v>125</v>
      </c>
      <c r="K434" t="s">
        <v>56</v>
      </c>
      <c r="L434">
        <v>3.3</v>
      </c>
      <c r="M434" t="s">
        <v>25</v>
      </c>
      <c r="N434" t="s">
        <v>37</v>
      </c>
      <c r="O434" t="s">
        <v>25</v>
      </c>
      <c r="P434" t="s">
        <v>25</v>
      </c>
      <c r="Q434">
        <v>26</v>
      </c>
      <c r="R434" t="s">
        <v>27</v>
      </c>
      <c r="S434" t="s">
        <v>39</v>
      </c>
    </row>
    <row r="435" spans="1:19" x14ac:dyDescent="0.35">
      <c r="A435">
        <v>434</v>
      </c>
      <c r="B435">
        <v>49</v>
      </c>
      <c r="C435" t="s">
        <v>156</v>
      </c>
      <c r="D435" t="s">
        <v>18</v>
      </c>
      <c r="E435" t="s">
        <v>86</v>
      </c>
      <c r="F435" t="s">
        <v>20</v>
      </c>
      <c r="G435">
        <v>92</v>
      </c>
      <c r="H435" t="s">
        <v>89</v>
      </c>
      <c r="I435" t="s">
        <v>43</v>
      </c>
      <c r="J435" t="s">
        <v>120</v>
      </c>
      <c r="K435" t="s">
        <v>56</v>
      </c>
      <c r="L435">
        <v>3.2</v>
      </c>
      <c r="M435" t="s">
        <v>25</v>
      </c>
      <c r="N435" t="s">
        <v>73</v>
      </c>
      <c r="O435" t="s">
        <v>25</v>
      </c>
      <c r="P435" t="s">
        <v>25</v>
      </c>
      <c r="Q435">
        <v>23</v>
      </c>
      <c r="R435" t="s">
        <v>38</v>
      </c>
      <c r="S435" t="s">
        <v>28</v>
      </c>
    </row>
    <row r="436" spans="1:19" x14ac:dyDescent="0.35">
      <c r="A436">
        <v>435</v>
      </c>
      <c r="B436">
        <v>50</v>
      </c>
      <c r="C436" t="s">
        <v>156</v>
      </c>
      <c r="D436" t="s">
        <v>18</v>
      </c>
      <c r="E436" t="s">
        <v>70</v>
      </c>
      <c r="F436" t="s">
        <v>41</v>
      </c>
      <c r="G436">
        <v>52</v>
      </c>
      <c r="H436" t="s">
        <v>100</v>
      </c>
      <c r="I436" t="s">
        <v>22</v>
      </c>
      <c r="J436" t="s">
        <v>68</v>
      </c>
      <c r="K436" t="s">
        <v>36</v>
      </c>
      <c r="L436">
        <v>4</v>
      </c>
      <c r="M436" t="s">
        <v>25</v>
      </c>
      <c r="N436" t="s">
        <v>73</v>
      </c>
      <c r="O436" t="s">
        <v>25</v>
      </c>
      <c r="P436" t="s">
        <v>25</v>
      </c>
      <c r="Q436">
        <v>39</v>
      </c>
      <c r="R436" t="s">
        <v>45</v>
      </c>
      <c r="S436" t="s">
        <v>96</v>
      </c>
    </row>
    <row r="437" spans="1:19" x14ac:dyDescent="0.35">
      <c r="A437">
        <v>436</v>
      </c>
      <c r="B437">
        <v>51</v>
      </c>
      <c r="C437" t="s">
        <v>157</v>
      </c>
      <c r="D437" t="s">
        <v>18</v>
      </c>
      <c r="E437" t="s">
        <v>61</v>
      </c>
      <c r="F437" t="s">
        <v>62</v>
      </c>
      <c r="G437">
        <v>28</v>
      </c>
      <c r="H437" t="s">
        <v>55</v>
      </c>
      <c r="I437" t="s">
        <v>91</v>
      </c>
      <c r="J437" t="s">
        <v>77</v>
      </c>
      <c r="K437" t="s">
        <v>24</v>
      </c>
      <c r="L437">
        <v>3.6</v>
      </c>
      <c r="M437" t="s">
        <v>25</v>
      </c>
      <c r="N437" t="s">
        <v>44</v>
      </c>
      <c r="O437" t="s">
        <v>25</v>
      </c>
      <c r="P437" t="s">
        <v>25</v>
      </c>
      <c r="Q437">
        <v>42</v>
      </c>
      <c r="R437" t="s">
        <v>74</v>
      </c>
      <c r="S437" t="s">
        <v>87</v>
      </c>
    </row>
    <row r="438" spans="1:19" x14ac:dyDescent="0.35">
      <c r="A438">
        <v>437</v>
      </c>
      <c r="B438">
        <v>40</v>
      </c>
      <c r="C438" t="s">
        <v>156</v>
      </c>
      <c r="D438" t="s">
        <v>18</v>
      </c>
      <c r="E438" t="s">
        <v>94</v>
      </c>
      <c r="F438" t="s">
        <v>20</v>
      </c>
      <c r="G438">
        <v>46</v>
      </c>
      <c r="H438" t="s">
        <v>121</v>
      </c>
      <c r="I438" t="s">
        <v>22</v>
      </c>
      <c r="J438" t="s">
        <v>108</v>
      </c>
      <c r="K438" t="s">
        <v>52</v>
      </c>
      <c r="L438">
        <v>4.5999999999999996</v>
      </c>
      <c r="M438" t="s">
        <v>25</v>
      </c>
      <c r="N438" t="s">
        <v>37</v>
      </c>
      <c r="O438" t="s">
        <v>25</v>
      </c>
      <c r="P438" t="s">
        <v>25</v>
      </c>
      <c r="Q438">
        <v>41</v>
      </c>
      <c r="R438" t="s">
        <v>74</v>
      </c>
      <c r="S438" t="s">
        <v>39</v>
      </c>
    </row>
    <row r="439" spans="1:19" x14ac:dyDescent="0.35">
      <c r="A439">
        <v>438</v>
      </c>
      <c r="B439">
        <v>45</v>
      </c>
      <c r="C439" t="s">
        <v>156</v>
      </c>
      <c r="D439" t="s">
        <v>18</v>
      </c>
      <c r="E439" t="s">
        <v>105</v>
      </c>
      <c r="F439" t="s">
        <v>66</v>
      </c>
      <c r="G439">
        <v>50</v>
      </c>
      <c r="H439" t="s">
        <v>129</v>
      </c>
      <c r="I439" t="s">
        <v>43</v>
      </c>
      <c r="J439" t="s">
        <v>99</v>
      </c>
      <c r="K439" t="s">
        <v>52</v>
      </c>
      <c r="L439">
        <v>2.6</v>
      </c>
      <c r="M439" t="s">
        <v>25</v>
      </c>
      <c r="N439" t="s">
        <v>44</v>
      </c>
      <c r="O439" t="s">
        <v>25</v>
      </c>
      <c r="P439" t="s">
        <v>25</v>
      </c>
      <c r="Q439">
        <v>41</v>
      </c>
      <c r="R439" t="s">
        <v>45</v>
      </c>
      <c r="S439" t="s">
        <v>48</v>
      </c>
    </row>
    <row r="440" spans="1:19" x14ac:dyDescent="0.35">
      <c r="A440">
        <v>439</v>
      </c>
      <c r="B440">
        <v>52</v>
      </c>
      <c r="C440" t="s">
        <v>157</v>
      </c>
      <c r="D440" t="s">
        <v>18</v>
      </c>
      <c r="E440" t="s">
        <v>132</v>
      </c>
      <c r="F440" t="s">
        <v>66</v>
      </c>
      <c r="G440">
        <v>23</v>
      </c>
      <c r="H440" t="s">
        <v>145</v>
      </c>
      <c r="I440" t="s">
        <v>43</v>
      </c>
      <c r="J440" t="s">
        <v>47</v>
      </c>
      <c r="K440" t="s">
        <v>24</v>
      </c>
      <c r="L440">
        <v>4.3</v>
      </c>
      <c r="M440" t="s">
        <v>25</v>
      </c>
      <c r="N440" t="s">
        <v>26</v>
      </c>
      <c r="O440" t="s">
        <v>25</v>
      </c>
      <c r="P440" t="s">
        <v>25</v>
      </c>
      <c r="Q440">
        <v>12</v>
      </c>
      <c r="R440" t="s">
        <v>38</v>
      </c>
      <c r="S440" t="s">
        <v>28</v>
      </c>
    </row>
    <row r="441" spans="1:19" x14ac:dyDescent="0.35">
      <c r="A441">
        <v>440</v>
      </c>
      <c r="B441">
        <v>62</v>
      </c>
      <c r="C441" t="s">
        <v>157</v>
      </c>
      <c r="D441" t="s">
        <v>18</v>
      </c>
      <c r="E441" t="s">
        <v>101</v>
      </c>
      <c r="F441" t="s">
        <v>62</v>
      </c>
      <c r="G441">
        <v>50</v>
      </c>
      <c r="H441" t="s">
        <v>134</v>
      </c>
      <c r="I441" t="s">
        <v>43</v>
      </c>
      <c r="J441" t="s">
        <v>47</v>
      </c>
      <c r="K441" t="s">
        <v>52</v>
      </c>
      <c r="L441">
        <v>3.4</v>
      </c>
      <c r="M441" t="s">
        <v>25</v>
      </c>
      <c r="N441" t="s">
        <v>37</v>
      </c>
      <c r="O441" t="s">
        <v>25</v>
      </c>
      <c r="P441" t="s">
        <v>25</v>
      </c>
      <c r="Q441">
        <v>31</v>
      </c>
      <c r="R441" t="s">
        <v>32</v>
      </c>
      <c r="S441" t="s">
        <v>87</v>
      </c>
    </row>
    <row r="442" spans="1:19" x14ac:dyDescent="0.35">
      <c r="A442">
        <v>441</v>
      </c>
      <c r="B442">
        <v>20</v>
      </c>
      <c r="C442" t="s">
        <v>155</v>
      </c>
      <c r="D442" t="s">
        <v>18</v>
      </c>
      <c r="E442" t="s">
        <v>54</v>
      </c>
      <c r="F442" t="s">
        <v>20</v>
      </c>
      <c r="G442">
        <v>89</v>
      </c>
      <c r="H442" t="s">
        <v>100</v>
      </c>
      <c r="I442" t="s">
        <v>91</v>
      </c>
      <c r="J442" t="s">
        <v>31</v>
      </c>
      <c r="K442" t="s">
        <v>24</v>
      </c>
      <c r="L442">
        <v>3.5</v>
      </c>
      <c r="M442" t="s">
        <v>25</v>
      </c>
      <c r="N442" t="s">
        <v>73</v>
      </c>
      <c r="O442" t="s">
        <v>25</v>
      </c>
      <c r="P442" t="s">
        <v>25</v>
      </c>
      <c r="Q442">
        <v>34</v>
      </c>
      <c r="R442" t="s">
        <v>85</v>
      </c>
      <c r="S442" t="s">
        <v>28</v>
      </c>
    </row>
    <row r="443" spans="1:19" x14ac:dyDescent="0.35">
      <c r="A443">
        <v>442</v>
      </c>
      <c r="B443">
        <v>43</v>
      </c>
      <c r="C443" t="s">
        <v>156</v>
      </c>
      <c r="D443" t="s">
        <v>18</v>
      </c>
      <c r="E443" t="s">
        <v>103</v>
      </c>
      <c r="F443" t="s">
        <v>20</v>
      </c>
      <c r="G443">
        <v>81</v>
      </c>
      <c r="H443" t="s">
        <v>102</v>
      </c>
      <c r="I443" t="s">
        <v>43</v>
      </c>
      <c r="J443" t="s">
        <v>31</v>
      </c>
      <c r="K443" t="s">
        <v>24</v>
      </c>
      <c r="L443">
        <v>4.2</v>
      </c>
      <c r="M443" t="s">
        <v>25</v>
      </c>
      <c r="N443" t="s">
        <v>53</v>
      </c>
      <c r="O443" t="s">
        <v>25</v>
      </c>
      <c r="P443" t="s">
        <v>25</v>
      </c>
      <c r="Q443">
        <v>32</v>
      </c>
      <c r="R443" t="s">
        <v>38</v>
      </c>
      <c r="S443" t="s">
        <v>48</v>
      </c>
    </row>
    <row r="444" spans="1:19" x14ac:dyDescent="0.35">
      <c r="A444">
        <v>443</v>
      </c>
      <c r="B444">
        <v>29</v>
      </c>
      <c r="C444" t="s">
        <v>155</v>
      </c>
      <c r="D444" t="s">
        <v>18</v>
      </c>
      <c r="E444" t="s">
        <v>88</v>
      </c>
      <c r="F444" t="s">
        <v>66</v>
      </c>
      <c r="G444">
        <v>69</v>
      </c>
      <c r="H444" t="s">
        <v>150</v>
      </c>
      <c r="I444" t="s">
        <v>43</v>
      </c>
      <c r="J444" t="s">
        <v>77</v>
      </c>
      <c r="K444" t="s">
        <v>56</v>
      </c>
      <c r="L444">
        <v>3.5</v>
      </c>
      <c r="M444" t="s">
        <v>25</v>
      </c>
      <c r="N444" t="s">
        <v>73</v>
      </c>
      <c r="O444" t="s">
        <v>25</v>
      </c>
      <c r="P444" t="s">
        <v>25</v>
      </c>
      <c r="Q444">
        <v>31</v>
      </c>
      <c r="R444" t="s">
        <v>38</v>
      </c>
      <c r="S444" t="s">
        <v>57</v>
      </c>
    </row>
    <row r="445" spans="1:19" x14ac:dyDescent="0.35">
      <c r="A445">
        <v>444</v>
      </c>
      <c r="B445">
        <v>22</v>
      </c>
      <c r="C445" t="s">
        <v>155</v>
      </c>
      <c r="D445" t="s">
        <v>18</v>
      </c>
      <c r="E445" t="s">
        <v>88</v>
      </c>
      <c r="F445" t="s">
        <v>66</v>
      </c>
      <c r="G445">
        <v>67</v>
      </c>
      <c r="H445" t="s">
        <v>76</v>
      </c>
      <c r="I445" t="s">
        <v>43</v>
      </c>
      <c r="J445" t="s">
        <v>135</v>
      </c>
      <c r="K445" t="s">
        <v>52</v>
      </c>
      <c r="L445">
        <v>3.6</v>
      </c>
      <c r="M445" t="s">
        <v>25</v>
      </c>
      <c r="N445" t="s">
        <v>37</v>
      </c>
      <c r="O445" t="s">
        <v>25</v>
      </c>
      <c r="P445" t="s">
        <v>25</v>
      </c>
      <c r="Q445">
        <v>24</v>
      </c>
      <c r="R445" t="s">
        <v>45</v>
      </c>
      <c r="S445" t="s">
        <v>48</v>
      </c>
    </row>
    <row r="446" spans="1:19" x14ac:dyDescent="0.35">
      <c r="A446">
        <v>445</v>
      </c>
      <c r="B446">
        <v>48</v>
      </c>
      <c r="C446" t="s">
        <v>156</v>
      </c>
      <c r="D446" t="s">
        <v>18</v>
      </c>
      <c r="E446" t="s">
        <v>80</v>
      </c>
      <c r="F446" t="s">
        <v>20</v>
      </c>
      <c r="G446">
        <v>20</v>
      </c>
      <c r="H446" t="s">
        <v>98</v>
      </c>
      <c r="I446" t="s">
        <v>43</v>
      </c>
      <c r="J446" t="s">
        <v>107</v>
      </c>
      <c r="K446" t="s">
        <v>52</v>
      </c>
      <c r="L446">
        <v>4.3</v>
      </c>
      <c r="M446" t="s">
        <v>25</v>
      </c>
      <c r="N446" t="s">
        <v>73</v>
      </c>
      <c r="O446" t="s">
        <v>25</v>
      </c>
      <c r="P446" t="s">
        <v>25</v>
      </c>
      <c r="Q446">
        <v>31</v>
      </c>
      <c r="R446" t="s">
        <v>85</v>
      </c>
      <c r="S446" t="s">
        <v>48</v>
      </c>
    </row>
    <row r="447" spans="1:19" x14ac:dyDescent="0.35">
      <c r="A447">
        <v>446</v>
      </c>
      <c r="B447">
        <v>42</v>
      </c>
      <c r="C447" t="s">
        <v>156</v>
      </c>
      <c r="D447" t="s">
        <v>18</v>
      </c>
      <c r="E447" t="s">
        <v>136</v>
      </c>
      <c r="F447" t="s">
        <v>41</v>
      </c>
      <c r="G447">
        <v>29</v>
      </c>
      <c r="H447" t="s">
        <v>145</v>
      </c>
      <c r="I447" t="s">
        <v>43</v>
      </c>
      <c r="J447" t="s">
        <v>77</v>
      </c>
      <c r="K447" t="s">
        <v>56</v>
      </c>
      <c r="L447">
        <v>4.9000000000000004</v>
      </c>
      <c r="M447" t="s">
        <v>25</v>
      </c>
      <c r="N447" t="s">
        <v>53</v>
      </c>
      <c r="O447" t="s">
        <v>25</v>
      </c>
      <c r="P447" t="s">
        <v>25</v>
      </c>
      <c r="Q447">
        <v>18</v>
      </c>
      <c r="R447" t="s">
        <v>27</v>
      </c>
      <c r="S447" t="s">
        <v>48</v>
      </c>
    </row>
    <row r="448" spans="1:19" x14ac:dyDescent="0.35">
      <c r="A448">
        <v>447</v>
      </c>
      <c r="B448">
        <v>19</v>
      </c>
      <c r="C448" t="s">
        <v>154</v>
      </c>
      <c r="D448" t="s">
        <v>18</v>
      </c>
      <c r="E448" t="s">
        <v>54</v>
      </c>
      <c r="F448" t="s">
        <v>20</v>
      </c>
      <c r="G448">
        <v>74</v>
      </c>
      <c r="H448" t="s">
        <v>63</v>
      </c>
      <c r="I448" t="s">
        <v>43</v>
      </c>
      <c r="J448" t="s">
        <v>64</v>
      </c>
      <c r="K448" t="s">
        <v>52</v>
      </c>
      <c r="L448">
        <v>4.0999999999999996</v>
      </c>
      <c r="M448" t="s">
        <v>25</v>
      </c>
      <c r="N448" t="s">
        <v>73</v>
      </c>
      <c r="O448" t="s">
        <v>25</v>
      </c>
      <c r="P448" t="s">
        <v>25</v>
      </c>
      <c r="Q448">
        <v>15</v>
      </c>
      <c r="R448" t="s">
        <v>27</v>
      </c>
      <c r="S448" t="s">
        <v>87</v>
      </c>
    </row>
    <row r="449" spans="1:19" x14ac:dyDescent="0.35">
      <c r="A449">
        <v>448</v>
      </c>
      <c r="B449">
        <v>60</v>
      </c>
      <c r="C449" t="s">
        <v>157</v>
      </c>
      <c r="D449" t="s">
        <v>18</v>
      </c>
      <c r="E449" t="s">
        <v>58</v>
      </c>
      <c r="F449" t="s">
        <v>20</v>
      </c>
      <c r="G449">
        <v>82</v>
      </c>
      <c r="H449" t="s">
        <v>148</v>
      </c>
      <c r="I449" t="s">
        <v>35</v>
      </c>
      <c r="J449" t="s">
        <v>47</v>
      </c>
      <c r="K449" t="s">
        <v>36</v>
      </c>
      <c r="L449">
        <v>3.6</v>
      </c>
      <c r="M449" t="s">
        <v>25</v>
      </c>
      <c r="N449" t="s">
        <v>53</v>
      </c>
      <c r="O449" t="s">
        <v>25</v>
      </c>
      <c r="P449" t="s">
        <v>25</v>
      </c>
      <c r="Q449">
        <v>7</v>
      </c>
      <c r="R449" t="s">
        <v>74</v>
      </c>
      <c r="S449" t="s">
        <v>96</v>
      </c>
    </row>
    <row r="450" spans="1:19" x14ac:dyDescent="0.35">
      <c r="A450">
        <v>449</v>
      </c>
      <c r="B450">
        <v>32</v>
      </c>
      <c r="C450" t="s">
        <v>156</v>
      </c>
      <c r="D450" t="s">
        <v>18</v>
      </c>
      <c r="E450" t="s">
        <v>142</v>
      </c>
      <c r="F450" t="s">
        <v>66</v>
      </c>
      <c r="G450">
        <v>23</v>
      </c>
      <c r="H450" t="s">
        <v>67</v>
      </c>
      <c r="I450" t="s">
        <v>43</v>
      </c>
      <c r="J450" t="s">
        <v>133</v>
      </c>
      <c r="K450" t="s">
        <v>52</v>
      </c>
      <c r="L450">
        <v>3.4</v>
      </c>
      <c r="M450" t="s">
        <v>25</v>
      </c>
      <c r="N450" t="s">
        <v>44</v>
      </c>
      <c r="O450" t="s">
        <v>25</v>
      </c>
      <c r="P450" t="s">
        <v>25</v>
      </c>
      <c r="Q450">
        <v>35</v>
      </c>
      <c r="R450" t="s">
        <v>74</v>
      </c>
      <c r="S450" t="s">
        <v>28</v>
      </c>
    </row>
    <row r="451" spans="1:19" x14ac:dyDescent="0.35">
      <c r="A451">
        <v>450</v>
      </c>
      <c r="B451">
        <v>26</v>
      </c>
      <c r="C451" t="s">
        <v>155</v>
      </c>
      <c r="D451" t="s">
        <v>18</v>
      </c>
      <c r="E451" t="s">
        <v>105</v>
      </c>
      <c r="F451" t="s">
        <v>66</v>
      </c>
      <c r="G451">
        <v>45</v>
      </c>
      <c r="H451" t="s">
        <v>83</v>
      </c>
      <c r="I451" t="s">
        <v>22</v>
      </c>
      <c r="J451" t="s">
        <v>99</v>
      </c>
      <c r="K451" t="s">
        <v>52</v>
      </c>
      <c r="L451">
        <v>2.9</v>
      </c>
      <c r="M451" t="s">
        <v>25</v>
      </c>
      <c r="N451" t="s">
        <v>69</v>
      </c>
      <c r="O451" t="s">
        <v>25</v>
      </c>
      <c r="P451" t="s">
        <v>25</v>
      </c>
      <c r="Q451">
        <v>35</v>
      </c>
      <c r="R451" t="s">
        <v>74</v>
      </c>
      <c r="S451" t="s">
        <v>87</v>
      </c>
    </row>
    <row r="452" spans="1:19" x14ac:dyDescent="0.35">
      <c r="A452">
        <v>451</v>
      </c>
      <c r="B452">
        <v>25</v>
      </c>
      <c r="C452" t="s">
        <v>155</v>
      </c>
      <c r="D452" t="s">
        <v>18</v>
      </c>
      <c r="E452" t="s">
        <v>136</v>
      </c>
      <c r="F452" t="s">
        <v>41</v>
      </c>
      <c r="G452">
        <v>21</v>
      </c>
      <c r="H452" t="s">
        <v>138</v>
      </c>
      <c r="I452" t="s">
        <v>22</v>
      </c>
      <c r="J452" t="s">
        <v>117</v>
      </c>
      <c r="K452" t="s">
        <v>52</v>
      </c>
      <c r="L452">
        <v>2.7</v>
      </c>
      <c r="M452" t="s">
        <v>25</v>
      </c>
      <c r="N452" t="s">
        <v>73</v>
      </c>
      <c r="O452" t="s">
        <v>25</v>
      </c>
      <c r="P452" t="s">
        <v>25</v>
      </c>
      <c r="Q452">
        <v>19</v>
      </c>
      <c r="R452" t="s">
        <v>38</v>
      </c>
      <c r="S452" t="s">
        <v>87</v>
      </c>
    </row>
    <row r="453" spans="1:19" x14ac:dyDescent="0.35">
      <c r="A453">
        <v>452</v>
      </c>
      <c r="B453">
        <v>66</v>
      </c>
      <c r="C453" t="s">
        <v>157</v>
      </c>
      <c r="D453" t="s">
        <v>18</v>
      </c>
      <c r="E453" t="s">
        <v>105</v>
      </c>
      <c r="F453" t="s">
        <v>66</v>
      </c>
      <c r="G453">
        <v>31</v>
      </c>
      <c r="H453" t="s">
        <v>140</v>
      </c>
      <c r="I453" t="s">
        <v>43</v>
      </c>
      <c r="J453" t="s">
        <v>68</v>
      </c>
      <c r="K453" t="s">
        <v>52</v>
      </c>
      <c r="L453">
        <v>4.3</v>
      </c>
      <c r="M453" t="s">
        <v>25</v>
      </c>
      <c r="N453" t="s">
        <v>26</v>
      </c>
      <c r="O453" t="s">
        <v>25</v>
      </c>
      <c r="P453" t="s">
        <v>25</v>
      </c>
      <c r="Q453">
        <v>26</v>
      </c>
      <c r="R453" t="s">
        <v>38</v>
      </c>
      <c r="S453" t="s">
        <v>28</v>
      </c>
    </row>
    <row r="454" spans="1:19" x14ac:dyDescent="0.35">
      <c r="A454">
        <v>453</v>
      </c>
      <c r="B454">
        <v>45</v>
      </c>
      <c r="C454" t="s">
        <v>156</v>
      </c>
      <c r="D454" t="s">
        <v>18</v>
      </c>
      <c r="E454" t="s">
        <v>94</v>
      </c>
      <c r="F454" t="s">
        <v>20</v>
      </c>
      <c r="G454">
        <v>45</v>
      </c>
      <c r="H454" t="s">
        <v>67</v>
      </c>
      <c r="I454" t="s">
        <v>43</v>
      </c>
      <c r="J454" t="s">
        <v>82</v>
      </c>
      <c r="K454" t="s">
        <v>52</v>
      </c>
      <c r="L454">
        <v>3.3</v>
      </c>
      <c r="M454" t="s">
        <v>25</v>
      </c>
      <c r="N454" t="s">
        <v>26</v>
      </c>
      <c r="O454" t="s">
        <v>25</v>
      </c>
      <c r="P454" t="s">
        <v>25</v>
      </c>
      <c r="Q454">
        <v>39</v>
      </c>
      <c r="R454" t="s">
        <v>45</v>
      </c>
      <c r="S454" t="s">
        <v>28</v>
      </c>
    </row>
    <row r="455" spans="1:19" x14ac:dyDescent="0.35">
      <c r="A455">
        <v>454</v>
      </c>
      <c r="B455">
        <v>54</v>
      </c>
      <c r="C455" t="s">
        <v>157</v>
      </c>
      <c r="D455" t="s">
        <v>18</v>
      </c>
      <c r="E455" t="s">
        <v>105</v>
      </c>
      <c r="F455" t="s">
        <v>66</v>
      </c>
      <c r="G455">
        <v>56</v>
      </c>
      <c r="H455" t="s">
        <v>144</v>
      </c>
      <c r="I455" t="s">
        <v>91</v>
      </c>
      <c r="J455" t="s">
        <v>99</v>
      </c>
      <c r="K455" t="s">
        <v>24</v>
      </c>
      <c r="L455">
        <v>2.8</v>
      </c>
      <c r="M455" t="s">
        <v>25</v>
      </c>
      <c r="N455" t="s">
        <v>44</v>
      </c>
      <c r="O455" t="s">
        <v>25</v>
      </c>
      <c r="P455" t="s">
        <v>25</v>
      </c>
      <c r="Q455">
        <v>22</v>
      </c>
      <c r="R455" t="s">
        <v>38</v>
      </c>
      <c r="S455" t="s">
        <v>39</v>
      </c>
    </row>
    <row r="456" spans="1:19" x14ac:dyDescent="0.35">
      <c r="A456">
        <v>455</v>
      </c>
      <c r="B456">
        <v>37</v>
      </c>
      <c r="C456" t="s">
        <v>156</v>
      </c>
      <c r="D456" t="s">
        <v>18</v>
      </c>
      <c r="E456" t="s">
        <v>101</v>
      </c>
      <c r="F456" t="s">
        <v>62</v>
      </c>
      <c r="G456">
        <v>97</v>
      </c>
      <c r="H456" t="s">
        <v>126</v>
      </c>
      <c r="I456" t="s">
        <v>35</v>
      </c>
      <c r="J456" t="s">
        <v>79</v>
      </c>
      <c r="K456" t="s">
        <v>52</v>
      </c>
      <c r="L456">
        <v>3.2</v>
      </c>
      <c r="M456" t="s">
        <v>25</v>
      </c>
      <c r="N456" t="s">
        <v>44</v>
      </c>
      <c r="O456" t="s">
        <v>25</v>
      </c>
      <c r="P456" t="s">
        <v>25</v>
      </c>
      <c r="Q456">
        <v>14</v>
      </c>
      <c r="R456" t="s">
        <v>32</v>
      </c>
      <c r="S456" t="s">
        <v>75</v>
      </c>
    </row>
    <row r="457" spans="1:19" x14ac:dyDescent="0.35">
      <c r="A457">
        <v>456</v>
      </c>
      <c r="B457">
        <v>54</v>
      </c>
      <c r="C457" t="s">
        <v>157</v>
      </c>
      <c r="D457" t="s">
        <v>18</v>
      </c>
      <c r="E457" t="s">
        <v>19</v>
      </c>
      <c r="F457" t="s">
        <v>20</v>
      </c>
      <c r="G457">
        <v>100</v>
      </c>
      <c r="H457" t="s">
        <v>139</v>
      </c>
      <c r="I457" t="s">
        <v>91</v>
      </c>
      <c r="J457" t="s">
        <v>79</v>
      </c>
      <c r="K457" t="s">
        <v>56</v>
      </c>
      <c r="L457">
        <v>3.6</v>
      </c>
      <c r="M457" t="s">
        <v>25</v>
      </c>
      <c r="N457" t="s">
        <v>73</v>
      </c>
      <c r="O457" t="s">
        <v>25</v>
      </c>
      <c r="P457" t="s">
        <v>25</v>
      </c>
      <c r="Q457">
        <v>50</v>
      </c>
      <c r="R457" t="s">
        <v>85</v>
      </c>
      <c r="S457" t="s">
        <v>28</v>
      </c>
    </row>
    <row r="458" spans="1:19" x14ac:dyDescent="0.35">
      <c r="A458">
        <v>457</v>
      </c>
      <c r="B458">
        <v>50</v>
      </c>
      <c r="C458" t="s">
        <v>156</v>
      </c>
      <c r="D458" t="s">
        <v>18</v>
      </c>
      <c r="E458" t="s">
        <v>19</v>
      </c>
      <c r="F458" t="s">
        <v>20</v>
      </c>
      <c r="G458">
        <v>96</v>
      </c>
      <c r="H458" t="s">
        <v>97</v>
      </c>
      <c r="I458" t="s">
        <v>35</v>
      </c>
      <c r="J458" t="s">
        <v>125</v>
      </c>
      <c r="K458" t="s">
        <v>56</v>
      </c>
      <c r="L458">
        <v>4</v>
      </c>
      <c r="M458" t="s">
        <v>25</v>
      </c>
      <c r="N458" t="s">
        <v>69</v>
      </c>
      <c r="O458" t="s">
        <v>25</v>
      </c>
      <c r="P458" t="s">
        <v>25</v>
      </c>
      <c r="Q458">
        <v>33</v>
      </c>
      <c r="R458" t="s">
        <v>38</v>
      </c>
      <c r="S458" t="s">
        <v>57</v>
      </c>
    </row>
    <row r="459" spans="1:19" x14ac:dyDescent="0.35">
      <c r="A459">
        <v>458</v>
      </c>
      <c r="B459">
        <v>25</v>
      </c>
      <c r="C459" t="s">
        <v>155</v>
      </c>
      <c r="D459" t="s">
        <v>18</v>
      </c>
      <c r="E459" t="s">
        <v>142</v>
      </c>
      <c r="F459" t="s">
        <v>66</v>
      </c>
      <c r="G459">
        <v>99</v>
      </c>
      <c r="H459" t="s">
        <v>42</v>
      </c>
      <c r="I459" t="s">
        <v>43</v>
      </c>
      <c r="J459" t="s">
        <v>143</v>
      </c>
      <c r="K459" t="s">
        <v>36</v>
      </c>
      <c r="L459">
        <v>4.9000000000000004</v>
      </c>
      <c r="M459" t="s">
        <v>25</v>
      </c>
      <c r="N459" t="s">
        <v>44</v>
      </c>
      <c r="O459" t="s">
        <v>25</v>
      </c>
      <c r="P459" t="s">
        <v>25</v>
      </c>
      <c r="Q459">
        <v>48</v>
      </c>
      <c r="R459" t="s">
        <v>85</v>
      </c>
      <c r="S459" t="s">
        <v>96</v>
      </c>
    </row>
    <row r="460" spans="1:19" x14ac:dyDescent="0.35">
      <c r="A460">
        <v>459</v>
      </c>
      <c r="B460">
        <v>47</v>
      </c>
      <c r="C460" t="s">
        <v>156</v>
      </c>
      <c r="D460" t="s">
        <v>18</v>
      </c>
      <c r="E460" t="s">
        <v>58</v>
      </c>
      <c r="F460" t="s">
        <v>20</v>
      </c>
      <c r="G460">
        <v>91</v>
      </c>
      <c r="H460" t="s">
        <v>71</v>
      </c>
      <c r="I460" t="s">
        <v>22</v>
      </c>
      <c r="J460" t="s">
        <v>93</v>
      </c>
      <c r="K460" t="s">
        <v>24</v>
      </c>
      <c r="L460">
        <v>4</v>
      </c>
      <c r="M460" t="s">
        <v>25</v>
      </c>
      <c r="N460" t="s">
        <v>69</v>
      </c>
      <c r="O460" t="s">
        <v>25</v>
      </c>
      <c r="P460" t="s">
        <v>25</v>
      </c>
      <c r="Q460">
        <v>48</v>
      </c>
      <c r="R460" t="s">
        <v>45</v>
      </c>
      <c r="S460" t="s">
        <v>87</v>
      </c>
    </row>
    <row r="461" spans="1:19" x14ac:dyDescent="0.35">
      <c r="A461">
        <v>460</v>
      </c>
      <c r="B461">
        <v>63</v>
      </c>
      <c r="C461" t="s">
        <v>157</v>
      </c>
      <c r="D461" t="s">
        <v>18</v>
      </c>
      <c r="E461" t="s">
        <v>123</v>
      </c>
      <c r="F461" t="s">
        <v>66</v>
      </c>
      <c r="G461">
        <v>30</v>
      </c>
      <c r="H461" t="s">
        <v>127</v>
      </c>
      <c r="I461" t="s">
        <v>22</v>
      </c>
      <c r="J461" t="s">
        <v>93</v>
      </c>
      <c r="K461" t="s">
        <v>24</v>
      </c>
      <c r="L461">
        <v>3.8</v>
      </c>
      <c r="M461" t="s">
        <v>25</v>
      </c>
      <c r="N461" t="s">
        <v>53</v>
      </c>
      <c r="O461" t="s">
        <v>25</v>
      </c>
      <c r="P461" t="s">
        <v>25</v>
      </c>
      <c r="Q461">
        <v>27</v>
      </c>
      <c r="R461" t="s">
        <v>45</v>
      </c>
      <c r="S461" t="s">
        <v>28</v>
      </c>
    </row>
    <row r="462" spans="1:19" x14ac:dyDescent="0.35">
      <c r="A462">
        <v>461</v>
      </c>
      <c r="B462">
        <v>64</v>
      </c>
      <c r="C462" t="s">
        <v>157</v>
      </c>
      <c r="D462" t="s">
        <v>18</v>
      </c>
      <c r="E462" t="s">
        <v>70</v>
      </c>
      <c r="F462" t="s">
        <v>41</v>
      </c>
      <c r="G462">
        <v>65</v>
      </c>
      <c r="H462" t="s">
        <v>130</v>
      </c>
      <c r="I462" t="s">
        <v>22</v>
      </c>
      <c r="J462" t="s">
        <v>84</v>
      </c>
      <c r="K462" t="s">
        <v>52</v>
      </c>
      <c r="L462">
        <v>3.7</v>
      </c>
      <c r="M462" t="s">
        <v>25</v>
      </c>
      <c r="N462" t="s">
        <v>73</v>
      </c>
      <c r="O462" t="s">
        <v>25</v>
      </c>
      <c r="P462" t="s">
        <v>25</v>
      </c>
      <c r="Q462">
        <v>27</v>
      </c>
      <c r="R462" t="s">
        <v>74</v>
      </c>
      <c r="S462" t="s">
        <v>39</v>
      </c>
    </row>
    <row r="463" spans="1:19" x14ac:dyDescent="0.35">
      <c r="A463">
        <v>462</v>
      </c>
      <c r="B463">
        <v>18</v>
      </c>
      <c r="C463" t="s">
        <v>154</v>
      </c>
      <c r="D463" t="s">
        <v>18</v>
      </c>
      <c r="E463" t="s">
        <v>136</v>
      </c>
      <c r="F463" t="s">
        <v>41</v>
      </c>
      <c r="G463">
        <v>93</v>
      </c>
      <c r="H463" t="s">
        <v>122</v>
      </c>
      <c r="I463" t="s">
        <v>43</v>
      </c>
      <c r="J463" t="s">
        <v>133</v>
      </c>
      <c r="K463" t="s">
        <v>24</v>
      </c>
      <c r="L463">
        <v>3.9</v>
      </c>
      <c r="M463" t="s">
        <v>25</v>
      </c>
      <c r="N463" t="s">
        <v>26</v>
      </c>
      <c r="O463" t="s">
        <v>25</v>
      </c>
      <c r="P463" t="s">
        <v>25</v>
      </c>
      <c r="Q463">
        <v>20</v>
      </c>
      <c r="R463" t="s">
        <v>27</v>
      </c>
      <c r="S463" t="s">
        <v>39</v>
      </c>
    </row>
    <row r="464" spans="1:19" x14ac:dyDescent="0.35">
      <c r="A464">
        <v>463</v>
      </c>
      <c r="B464">
        <v>59</v>
      </c>
      <c r="C464" t="s">
        <v>157</v>
      </c>
      <c r="D464" t="s">
        <v>18</v>
      </c>
      <c r="E464" t="s">
        <v>101</v>
      </c>
      <c r="F464" t="s">
        <v>62</v>
      </c>
      <c r="G464">
        <v>81</v>
      </c>
      <c r="H464" t="s">
        <v>114</v>
      </c>
      <c r="I464" t="s">
        <v>43</v>
      </c>
      <c r="J464" t="s">
        <v>51</v>
      </c>
      <c r="K464" t="s">
        <v>56</v>
      </c>
      <c r="L464">
        <v>3.3</v>
      </c>
      <c r="M464" t="s">
        <v>25</v>
      </c>
      <c r="N464" t="s">
        <v>26</v>
      </c>
      <c r="O464" t="s">
        <v>25</v>
      </c>
      <c r="P464" t="s">
        <v>25</v>
      </c>
      <c r="Q464">
        <v>48</v>
      </c>
      <c r="R464" t="s">
        <v>27</v>
      </c>
      <c r="S464" t="s">
        <v>96</v>
      </c>
    </row>
    <row r="465" spans="1:19" x14ac:dyDescent="0.35">
      <c r="A465">
        <v>464</v>
      </c>
      <c r="B465">
        <v>37</v>
      </c>
      <c r="C465" t="s">
        <v>156</v>
      </c>
      <c r="D465" t="s">
        <v>18</v>
      </c>
      <c r="E465" t="s">
        <v>105</v>
      </c>
      <c r="F465" t="s">
        <v>66</v>
      </c>
      <c r="G465">
        <v>81</v>
      </c>
      <c r="H465" t="s">
        <v>141</v>
      </c>
      <c r="I465" t="s">
        <v>35</v>
      </c>
      <c r="J465" t="s">
        <v>120</v>
      </c>
      <c r="K465" t="s">
        <v>52</v>
      </c>
      <c r="L465">
        <v>2.7</v>
      </c>
      <c r="M465" t="s">
        <v>25</v>
      </c>
      <c r="N465" t="s">
        <v>53</v>
      </c>
      <c r="O465" t="s">
        <v>25</v>
      </c>
      <c r="P465" t="s">
        <v>25</v>
      </c>
      <c r="Q465">
        <v>29</v>
      </c>
      <c r="R465" t="s">
        <v>27</v>
      </c>
      <c r="S465" t="s">
        <v>39</v>
      </c>
    </row>
    <row r="466" spans="1:19" x14ac:dyDescent="0.35">
      <c r="A466">
        <v>465</v>
      </c>
      <c r="B466">
        <v>23</v>
      </c>
      <c r="C466" t="s">
        <v>155</v>
      </c>
      <c r="D466" t="s">
        <v>18</v>
      </c>
      <c r="E466" t="s">
        <v>88</v>
      </c>
      <c r="F466" t="s">
        <v>66</v>
      </c>
      <c r="G466">
        <v>52</v>
      </c>
      <c r="H466" t="s">
        <v>89</v>
      </c>
      <c r="I466" t="s">
        <v>43</v>
      </c>
      <c r="J466" t="s">
        <v>64</v>
      </c>
      <c r="K466" t="s">
        <v>24</v>
      </c>
      <c r="L466">
        <v>4.7</v>
      </c>
      <c r="M466" t="s">
        <v>25</v>
      </c>
      <c r="N466" t="s">
        <v>44</v>
      </c>
      <c r="O466" t="s">
        <v>25</v>
      </c>
      <c r="P466" t="s">
        <v>25</v>
      </c>
      <c r="Q466">
        <v>45</v>
      </c>
      <c r="R466" t="s">
        <v>45</v>
      </c>
      <c r="S466" t="s">
        <v>87</v>
      </c>
    </row>
    <row r="467" spans="1:19" x14ac:dyDescent="0.35">
      <c r="A467">
        <v>466</v>
      </c>
      <c r="B467">
        <v>54</v>
      </c>
      <c r="C467" t="s">
        <v>157</v>
      </c>
      <c r="D467" t="s">
        <v>18</v>
      </c>
      <c r="E467" t="s">
        <v>86</v>
      </c>
      <c r="F467" t="s">
        <v>20</v>
      </c>
      <c r="G467">
        <v>88</v>
      </c>
      <c r="H467" t="s">
        <v>100</v>
      </c>
      <c r="I467" t="s">
        <v>43</v>
      </c>
      <c r="J467" t="s">
        <v>68</v>
      </c>
      <c r="K467" t="s">
        <v>52</v>
      </c>
      <c r="L467">
        <v>2.8</v>
      </c>
      <c r="M467" t="s">
        <v>25</v>
      </c>
      <c r="N467" t="s">
        <v>44</v>
      </c>
      <c r="O467" t="s">
        <v>25</v>
      </c>
      <c r="P467" t="s">
        <v>25</v>
      </c>
      <c r="Q467">
        <v>25</v>
      </c>
      <c r="R467" t="s">
        <v>32</v>
      </c>
      <c r="S467" t="s">
        <v>57</v>
      </c>
    </row>
    <row r="468" spans="1:19" x14ac:dyDescent="0.35">
      <c r="A468">
        <v>467</v>
      </c>
      <c r="B468">
        <v>38</v>
      </c>
      <c r="C468" t="s">
        <v>156</v>
      </c>
      <c r="D468" t="s">
        <v>18</v>
      </c>
      <c r="E468" t="s">
        <v>33</v>
      </c>
      <c r="F468" t="s">
        <v>20</v>
      </c>
      <c r="G468">
        <v>24</v>
      </c>
      <c r="H468" t="s">
        <v>128</v>
      </c>
      <c r="I468" t="s">
        <v>22</v>
      </c>
      <c r="J468" t="s">
        <v>47</v>
      </c>
      <c r="K468" t="s">
        <v>24</v>
      </c>
      <c r="L468">
        <v>4.5999999999999996</v>
      </c>
      <c r="M468" t="s">
        <v>25</v>
      </c>
      <c r="N468" t="s">
        <v>37</v>
      </c>
      <c r="O468" t="s">
        <v>25</v>
      </c>
      <c r="P468" t="s">
        <v>25</v>
      </c>
      <c r="Q468">
        <v>25</v>
      </c>
      <c r="R468" t="s">
        <v>45</v>
      </c>
      <c r="S468" t="s">
        <v>39</v>
      </c>
    </row>
    <row r="469" spans="1:19" x14ac:dyDescent="0.35">
      <c r="A469">
        <v>468</v>
      </c>
      <c r="B469">
        <v>19</v>
      </c>
      <c r="C469" t="s">
        <v>154</v>
      </c>
      <c r="D469" t="s">
        <v>18</v>
      </c>
      <c r="E469" t="s">
        <v>131</v>
      </c>
      <c r="F469" t="s">
        <v>66</v>
      </c>
      <c r="G469">
        <v>51</v>
      </c>
      <c r="H469" t="s">
        <v>144</v>
      </c>
      <c r="I469" t="s">
        <v>35</v>
      </c>
      <c r="J469" t="s">
        <v>120</v>
      </c>
      <c r="K469" t="s">
        <v>36</v>
      </c>
      <c r="L469">
        <v>4.5</v>
      </c>
      <c r="M469" t="s">
        <v>25</v>
      </c>
      <c r="N469" t="s">
        <v>69</v>
      </c>
      <c r="O469" t="s">
        <v>25</v>
      </c>
      <c r="P469" t="s">
        <v>25</v>
      </c>
      <c r="Q469">
        <v>37</v>
      </c>
      <c r="R469" t="s">
        <v>85</v>
      </c>
      <c r="S469" t="s">
        <v>96</v>
      </c>
    </row>
    <row r="470" spans="1:19" x14ac:dyDescent="0.35">
      <c r="A470">
        <v>469</v>
      </c>
      <c r="B470">
        <v>34</v>
      </c>
      <c r="C470" t="s">
        <v>156</v>
      </c>
      <c r="D470" t="s">
        <v>18</v>
      </c>
      <c r="E470" t="s">
        <v>131</v>
      </c>
      <c r="F470" t="s">
        <v>66</v>
      </c>
      <c r="G470">
        <v>38</v>
      </c>
      <c r="H470" t="s">
        <v>141</v>
      </c>
      <c r="I470" t="s">
        <v>35</v>
      </c>
      <c r="J470" t="s">
        <v>99</v>
      </c>
      <c r="K470" t="s">
        <v>56</v>
      </c>
      <c r="L470">
        <v>5</v>
      </c>
      <c r="M470" t="s">
        <v>25</v>
      </c>
      <c r="N470" t="s">
        <v>37</v>
      </c>
      <c r="O470" t="s">
        <v>25</v>
      </c>
      <c r="P470" t="s">
        <v>25</v>
      </c>
      <c r="Q470">
        <v>16</v>
      </c>
      <c r="R470" t="s">
        <v>32</v>
      </c>
      <c r="S470" t="s">
        <v>57</v>
      </c>
    </row>
    <row r="471" spans="1:19" x14ac:dyDescent="0.35">
      <c r="A471">
        <v>470</v>
      </c>
      <c r="B471">
        <v>21</v>
      </c>
      <c r="C471" t="s">
        <v>155</v>
      </c>
      <c r="D471" t="s">
        <v>18</v>
      </c>
      <c r="E471" t="s">
        <v>58</v>
      </c>
      <c r="F471" t="s">
        <v>20</v>
      </c>
      <c r="G471">
        <v>46</v>
      </c>
      <c r="H471" t="s">
        <v>89</v>
      </c>
      <c r="I471" t="s">
        <v>22</v>
      </c>
      <c r="J471" t="s">
        <v>68</v>
      </c>
      <c r="K471" t="s">
        <v>56</v>
      </c>
      <c r="L471">
        <v>4.0999999999999996</v>
      </c>
      <c r="M471" t="s">
        <v>25</v>
      </c>
      <c r="N471" t="s">
        <v>69</v>
      </c>
      <c r="O471" t="s">
        <v>25</v>
      </c>
      <c r="P471" t="s">
        <v>25</v>
      </c>
      <c r="Q471">
        <v>30</v>
      </c>
      <c r="R471" t="s">
        <v>85</v>
      </c>
      <c r="S471" t="s">
        <v>75</v>
      </c>
    </row>
    <row r="472" spans="1:19" x14ac:dyDescent="0.35">
      <c r="A472">
        <v>471</v>
      </c>
      <c r="B472">
        <v>50</v>
      </c>
      <c r="C472" t="s">
        <v>156</v>
      </c>
      <c r="D472" t="s">
        <v>18</v>
      </c>
      <c r="E472" t="s">
        <v>80</v>
      </c>
      <c r="F472" t="s">
        <v>20</v>
      </c>
      <c r="G472">
        <v>63</v>
      </c>
      <c r="H472" t="s">
        <v>147</v>
      </c>
      <c r="I472" t="s">
        <v>22</v>
      </c>
      <c r="J472" t="s">
        <v>84</v>
      </c>
      <c r="K472" t="s">
        <v>52</v>
      </c>
      <c r="L472">
        <v>4.5999999999999996</v>
      </c>
      <c r="M472" t="s">
        <v>25</v>
      </c>
      <c r="N472" t="s">
        <v>26</v>
      </c>
      <c r="O472" t="s">
        <v>25</v>
      </c>
      <c r="P472" t="s">
        <v>25</v>
      </c>
      <c r="Q472">
        <v>6</v>
      </c>
      <c r="R472" t="s">
        <v>32</v>
      </c>
      <c r="S472" t="s">
        <v>96</v>
      </c>
    </row>
    <row r="473" spans="1:19" x14ac:dyDescent="0.35">
      <c r="A473">
        <v>472</v>
      </c>
      <c r="B473">
        <v>55</v>
      </c>
      <c r="C473" t="s">
        <v>157</v>
      </c>
      <c r="D473" t="s">
        <v>18</v>
      </c>
      <c r="E473" t="s">
        <v>118</v>
      </c>
      <c r="F473" t="s">
        <v>66</v>
      </c>
      <c r="G473">
        <v>72</v>
      </c>
      <c r="H473" t="s">
        <v>67</v>
      </c>
      <c r="I473" t="s">
        <v>91</v>
      </c>
      <c r="J473" t="s">
        <v>51</v>
      </c>
      <c r="K473" t="s">
        <v>24</v>
      </c>
      <c r="L473">
        <v>4.9000000000000004</v>
      </c>
      <c r="M473" t="s">
        <v>25</v>
      </c>
      <c r="N473" t="s">
        <v>69</v>
      </c>
      <c r="O473" t="s">
        <v>25</v>
      </c>
      <c r="P473" t="s">
        <v>25</v>
      </c>
      <c r="Q473">
        <v>36</v>
      </c>
      <c r="R473" t="s">
        <v>74</v>
      </c>
      <c r="S473" t="s">
        <v>57</v>
      </c>
    </row>
    <row r="474" spans="1:19" x14ac:dyDescent="0.35">
      <c r="A474">
        <v>473</v>
      </c>
      <c r="B474">
        <v>20</v>
      </c>
      <c r="C474" t="s">
        <v>155</v>
      </c>
      <c r="D474" t="s">
        <v>18</v>
      </c>
      <c r="E474" t="s">
        <v>33</v>
      </c>
      <c r="F474" t="s">
        <v>20</v>
      </c>
      <c r="G474">
        <v>39</v>
      </c>
      <c r="H474" t="s">
        <v>141</v>
      </c>
      <c r="I474" t="s">
        <v>22</v>
      </c>
      <c r="J474" t="s">
        <v>23</v>
      </c>
      <c r="K474" t="s">
        <v>24</v>
      </c>
      <c r="L474">
        <v>3.9</v>
      </c>
      <c r="M474" t="s">
        <v>25</v>
      </c>
      <c r="N474" t="s">
        <v>37</v>
      </c>
      <c r="O474" t="s">
        <v>25</v>
      </c>
      <c r="P474" t="s">
        <v>25</v>
      </c>
      <c r="Q474">
        <v>3</v>
      </c>
      <c r="R474" t="s">
        <v>74</v>
      </c>
      <c r="S474" t="s">
        <v>57</v>
      </c>
    </row>
    <row r="475" spans="1:19" x14ac:dyDescent="0.35">
      <c r="A475">
        <v>474</v>
      </c>
      <c r="B475">
        <v>34</v>
      </c>
      <c r="C475" t="s">
        <v>156</v>
      </c>
      <c r="D475" t="s">
        <v>18</v>
      </c>
      <c r="E475" t="s">
        <v>61</v>
      </c>
      <c r="F475" t="s">
        <v>62</v>
      </c>
      <c r="G475">
        <v>42</v>
      </c>
      <c r="H475" t="s">
        <v>63</v>
      </c>
      <c r="I475" t="s">
        <v>22</v>
      </c>
      <c r="J475" t="s">
        <v>77</v>
      </c>
      <c r="K475" t="s">
        <v>36</v>
      </c>
      <c r="L475">
        <v>3.9</v>
      </c>
      <c r="M475" t="s">
        <v>25</v>
      </c>
      <c r="N475" t="s">
        <v>73</v>
      </c>
      <c r="O475" t="s">
        <v>25</v>
      </c>
      <c r="P475" t="s">
        <v>25</v>
      </c>
      <c r="Q475">
        <v>29</v>
      </c>
      <c r="R475" t="s">
        <v>45</v>
      </c>
      <c r="S475" t="s">
        <v>96</v>
      </c>
    </row>
    <row r="476" spans="1:19" x14ac:dyDescent="0.35">
      <c r="A476">
        <v>475</v>
      </c>
      <c r="B476">
        <v>62</v>
      </c>
      <c r="C476" t="s">
        <v>157</v>
      </c>
      <c r="D476" t="s">
        <v>18</v>
      </c>
      <c r="E476" t="s">
        <v>29</v>
      </c>
      <c r="F476" t="s">
        <v>20</v>
      </c>
      <c r="G476">
        <v>76</v>
      </c>
      <c r="H476" t="s">
        <v>71</v>
      </c>
      <c r="I476" t="s">
        <v>91</v>
      </c>
      <c r="J476" t="s">
        <v>31</v>
      </c>
      <c r="K476" t="s">
        <v>52</v>
      </c>
      <c r="L476">
        <v>2.6</v>
      </c>
      <c r="M476" t="s">
        <v>25</v>
      </c>
      <c r="N476" t="s">
        <v>69</v>
      </c>
      <c r="O476" t="s">
        <v>25</v>
      </c>
      <c r="P476" t="s">
        <v>25</v>
      </c>
      <c r="Q476">
        <v>15</v>
      </c>
      <c r="R476" t="s">
        <v>32</v>
      </c>
      <c r="S476" t="s">
        <v>57</v>
      </c>
    </row>
    <row r="477" spans="1:19" x14ac:dyDescent="0.35">
      <c r="A477">
        <v>476</v>
      </c>
      <c r="B477">
        <v>21</v>
      </c>
      <c r="C477" t="s">
        <v>155</v>
      </c>
      <c r="D477" t="s">
        <v>18</v>
      </c>
      <c r="E477" t="s">
        <v>49</v>
      </c>
      <c r="F477" t="s">
        <v>41</v>
      </c>
      <c r="G477">
        <v>66</v>
      </c>
      <c r="H477" t="s">
        <v>122</v>
      </c>
      <c r="I477" t="s">
        <v>22</v>
      </c>
      <c r="J477" t="s">
        <v>135</v>
      </c>
      <c r="K477" t="s">
        <v>52</v>
      </c>
      <c r="L477">
        <v>2.7</v>
      </c>
      <c r="M477" t="s">
        <v>25</v>
      </c>
      <c r="N477" t="s">
        <v>37</v>
      </c>
      <c r="O477" t="s">
        <v>25</v>
      </c>
      <c r="P477" t="s">
        <v>25</v>
      </c>
      <c r="Q477">
        <v>18</v>
      </c>
      <c r="R477" t="s">
        <v>85</v>
      </c>
      <c r="S477" t="s">
        <v>48</v>
      </c>
    </row>
    <row r="478" spans="1:19" x14ac:dyDescent="0.35">
      <c r="A478">
        <v>477</v>
      </c>
      <c r="B478">
        <v>21</v>
      </c>
      <c r="C478" t="s">
        <v>155</v>
      </c>
      <c r="D478" t="s">
        <v>18</v>
      </c>
      <c r="E478" t="s">
        <v>118</v>
      </c>
      <c r="F478" t="s">
        <v>66</v>
      </c>
      <c r="G478">
        <v>90</v>
      </c>
      <c r="H478" t="s">
        <v>138</v>
      </c>
      <c r="I478" t="s">
        <v>43</v>
      </c>
      <c r="J478" t="s">
        <v>135</v>
      </c>
      <c r="K478" t="s">
        <v>36</v>
      </c>
      <c r="L478">
        <v>3.5</v>
      </c>
      <c r="M478" t="s">
        <v>25</v>
      </c>
      <c r="N478" t="s">
        <v>37</v>
      </c>
      <c r="O478" t="s">
        <v>25</v>
      </c>
      <c r="P478" t="s">
        <v>25</v>
      </c>
      <c r="Q478">
        <v>2</v>
      </c>
      <c r="R478" t="s">
        <v>85</v>
      </c>
      <c r="S478" t="s">
        <v>28</v>
      </c>
    </row>
    <row r="479" spans="1:19" x14ac:dyDescent="0.35">
      <c r="A479">
        <v>478</v>
      </c>
      <c r="B479">
        <v>42</v>
      </c>
      <c r="C479" t="s">
        <v>156</v>
      </c>
      <c r="D479" t="s">
        <v>18</v>
      </c>
      <c r="E479" t="s">
        <v>29</v>
      </c>
      <c r="F479" t="s">
        <v>20</v>
      </c>
      <c r="G479">
        <v>56</v>
      </c>
      <c r="H479" t="s">
        <v>113</v>
      </c>
      <c r="I479" t="s">
        <v>43</v>
      </c>
      <c r="J479" t="s">
        <v>95</v>
      </c>
      <c r="K479" t="s">
        <v>52</v>
      </c>
      <c r="L479">
        <v>3.7</v>
      </c>
      <c r="M479" t="s">
        <v>25</v>
      </c>
      <c r="N479" t="s">
        <v>37</v>
      </c>
      <c r="O479" t="s">
        <v>25</v>
      </c>
      <c r="P479" t="s">
        <v>25</v>
      </c>
      <c r="Q479">
        <v>49</v>
      </c>
      <c r="R479" t="s">
        <v>85</v>
      </c>
      <c r="S479" t="s">
        <v>39</v>
      </c>
    </row>
    <row r="480" spans="1:19" x14ac:dyDescent="0.35">
      <c r="A480">
        <v>479</v>
      </c>
      <c r="B480">
        <v>35</v>
      </c>
      <c r="C480" t="s">
        <v>156</v>
      </c>
      <c r="D480" t="s">
        <v>18</v>
      </c>
      <c r="E480" t="s">
        <v>105</v>
      </c>
      <c r="F480" t="s">
        <v>66</v>
      </c>
      <c r="G480">
        <v>43</v>
      </c>
      <c r="H480" t="s">
        <v>110</v>
      </c>
      <c r="I480" t="s">
        <v>91</v>
      </c>
      <c r="J480" t="s">
        <v>47</v>
      </c>
      <c r="K480" t="s">
        <v>24</v>
      </c>
      <c r="L480">
        <v>3.2</v>
      </c>
      <c r="M480" t="s">
        <v>25</v>
      </c>
      <c r="N480" t="s">
        <v>37</v>
      </c>
      <c r="O480" t="s">
        <v>25</v>
      </c>
      <c r="P480" t="s">
        <v>25</v>
      </c>
      <c r="Q480">
        <v>48</v>
      </c>
      <c r="R480" t="s">
        <v>27</v>
      </c>
      <c r="S480" t="s">
        <v>48</v>
      </c>
    </row>
    <row r="481" spans="1:19" x14ac:dyDescent="0.35">
      <c r="A481">
        <v>480</v>
      </c>
      <c r="B481">
        <v>39</v>
      </c>
      <c r="C481" t="s">
        <v>156</v>
      </c>
      <c r="D481" t="s">
        <v>18</v>
      </c>
      <c r="E481" t="s">
        <v>65</v>
      </c>
      <c r="F481" t="s">
        <v>66</v>
      </c>
      <c r="G481">
        <v>84</v>
      </c>
      <c r="H481" t="s">
        <v>145</v>
      </c>
      <c r="I481" t="s">
        <v>22</v>
      </c>
      <c r="J481" t="s">
        <v>133</v>
      </c>
      <c r="K481" t="s">
        <v>24</v>
      </c>
      <c r="L481">
        <v>3.3</v>
      </c>
      <c r="M481" t="s">
        <v>25</v>
      </c>
      <c r="N481" t="s">
        <v>73</v>
      </c>
      <c r="O481" t="s">
        <v>25</v>
      </c>
      <c r="P481" t="s">
        <v>25</v>
      </c>
      <c r="Q481">
        <v>43</v>
      </c>
      <c r="R481" t="s">
        <v>27</v>
      </c>
      <c r="S481" t="s">
        <v>87</v>
      </c>
    </row>
    <row r="482" spans="1:19" x14ac:dyDescent="0.35">
      <c r="A482">
        <v>481</v>
      </c>
      <c r="B482">
        <v>68</v>
      </c>
      <c r="C482" t="s">
        <v>157</v>
      </c>
      <c r="D482" t="s">
        <v>18</v>
      </c>
      <c r="E482" t="s">
        <v>103</v>
      </c>
      <c r="F482" t="s">
        <v>20</v>
      </c>
      <c r="G482">
        <v>88</v>
      </c>
      <c r="H482" t="s">
        <v>128</v>
      </c>
      <c r="I482" t="s">
        <v>43</v>
      </c>
      <c r="J482" t="s">
        <v>23</v>
      </c>
      <c r="K482" t="s">
        <v>52</v>
      </c>
      <c r="L482">
        <v>4.8</v>
      </c>
      <c r="M482" t="s">
        <v>25</v>
      </c>
      <c r="N482" t="s">
        <v>53</v>
      </c>
      <c r="O482" t="s">
        <v>25</v>
      </c>
      <c r="P482" t="s">
        <v>25</v>
      </c>
      <c r="Q482">
        <v>30</v>
      </c>
      <c r="R482" t="s">
        <v>85</v>
      </c>
      <c r="S482" t="s">
        <v>75</v>
      </c>
    </row>
    <row r="483" spans="1:19" x14ac:dyDescent="0.35">
      <c r="A483">
        <v>482</v>
      </c>
      <c r="B483">
        <v>46</v>
      </c>
      <c r="C483" t="s">
        <v>156</v>
      </c>
      <c r="D483" t="s">
        <v>18</v>
      </c>
      <c r="E483" t="s">
        <v>123</v>
      </c>
      <c r="F483" t="s">
        <v>66</v>
      </c>
      <c r="G483">
        <v>88</v>
      </c>
      <c r="H483" t="s">
        <v>149</v>
      </c>
      <c r="I483" t="s">
        <v>22</v>
      </c>
      <c r="J483" t="s">
        <v>99</v>
      </c>
      <c r="K483" t="s">
        <v>56</v>
      </c>
      <c r="L483">
        <v>3.2</v>
      </c>
      <c r="M483" t="s">
        <v>25</v>
      </c>
      <c r="N483" t="s">
        <v>69</v>
      </c>
      <c r="O483" t="s">
        <v>25</v>
      </c>
      <c r="P483" t="s">
        <v>25</v>
      </c>
      <c r="Q483">
        <v>10</v>
      </c>
      <c r="R483" t="s">
        <v>45</v>
      </c>
      <c r="S483" t="s">
        <v>28</v>
      </c>
    </row>
    <row r="484" spans="1:19" x14ac:dyDescent="0.35">
      <c r="A484">
        <v>483</v>
      </c>
      <c r="B484">
        <v>41</v>
      </c>
      <c r="C484" t="s">
        <v>156</v>
      </c>
      <c r="D484" t="s">
        <v>18</v>
      </c>
      <c r="E484" t="s">
        <v>132</v>
      </c>
      <c r="F484" t="s">
        <v>66</v>
      </c>
      <c r="G484">
        <v>42</v>
      </c>
      <c r="H484" t="s">
        <v>138</v>
      </c>
      <c r="I484" t="s">
        <v>43</v>
      </c>
      <c r="J484" t="s">
        <v>133</v>
      </c>
      <c r="K484" t="s">
        <v>24</v>
      </c>
      <c r="L484">
        <v>2.5</v>
      </c>
      <c r="M484" t="s">
        <v>25</v>
      </c>
      <c r="N484" t="s">
        <v>69</v>
      </c>
      <c r="O484" t="s">
        <v>25</v>
      </c>
      <c r="P484" t="s">
        <v>25</v>
      </c>
      <c r="Q484">
        <v>11</v>
      </c>
      <c r="R484" t="s">
        <v>27</v>
      </c>
      <c r="S484" t="s">
        <v>48</v>
      </c>
    </row>
    <row r="485" spans="1:19" x14ac:dyDescent="0.35">
      <c r="A485">
        <v>484</v>
      </c>
      <c r="B485">
        <v>23</v>
      </c>
      <c r="C485" t="s">
        <v>155</v>
      </c>
      <c r="D485" t="s">
        <v>18</v>
      </c>
      <c r="E485" t="s">
        <v>103</v>
      </c>
      <c r="F485" t="s">
        <v>20</v>
      </c>
      <c r="G485">
        <v>73</v>
      </c>
      <c r="H485" t="s">
        <v>100</v>
      </c>
      <c r="I485" t="s">
        <v>43</v>
      </c>
      <c r="J485" t="s">
        <v>51</v>
      </c>
      <c r="K485" t="s">
        <v>56</v>
      </c>
      <c r="L485">
        <v>3.9</v>
      </c>
      <c r="M485" t="s">
        <v>25</v>
      </c>
      <c r="N485" t="s">
        <v>73</v>
      </c>
      <c r="O485" t="s">
        <v>25</v>
      </c>
      <c r="P485" t="s">
        <v>25</v>
      </c>
      <c r="Q485">
        <v>12</v>
      </c>
      <c r="R485" t="s">
        <v>85</v>
      </c>
      <c r="S485" t="s">
        <v>39</v>
      </c>
    </row>
    <row r="486" spans="1:19" x14ac:dyDescent="0.35">
      <c r="A486">
        <v>485</v>
      </c>
      <c r="B486">
        <v>68</v>
      </c>
      <c r="C486" t="s">
        <v>157</v>
      </c>
      <c r="D486" t="s">
        <v>18</v>
      </c>
      <c r="E486" t="s">
        <v>123</v>
      </c>
      <c r="F486" t="s">
        <v>66</v>
      </c>
      <c r="G486">
        <v>73</v>
      </c>
      <c r="H486" t="s">
        <v>67</v>
      </c>
      <c r="I486" t="s">
        <v>22</v>
      </c>
      <c r="J486" t="s">
        <v>92</v>
      </c>
      <c r="K486" t="s">
        <v>52</v>
      </c>
      <c r="L486">
        <v>4.7</v>
      </c>
      <c r="M486" t="s">
        <v>25</v>
      </c>
      <c r="N486" t="s">
        <v>37</v>
      </c>
      <c r="O486" t="s">
        <v>25</v>
      </c>
      <c r="P486" t="s">
        <v>25</v>
      </c>
      <c r="Q486">
        <v>28</v>
      </c>
      <c r="R486" t="s">
        <v>74</v>
      </c>
      <c r="S486" t="s">
        <v>57</v>
      </c>
    </row>
    <row r="487" spans="1:19" x14ac:dyDescent="0.35">
      <c r="A487">
        <v>486</v>
      </c>
      <c r="B487">
        <v>48</v>
      </c>
      <c r="C487" t="s">
        <v>156</v>
      </c>
      <c r="D487" t="s">
        <v>18</v>
      </c>
      <c r="E487" t="s">
        <v>70</v>
      </c>
      <c r="F487" t="s">
        <v>41</v>
      </c>
      <c r="G487">
        <v>44</v>
      </c>
      <c r="H487" t="s">
        <v>121</v>
      </c>
      <c r="I487" t="s">
        <v>35</v>
      </c>
      <c r="J487" t="s">
        <v>143</v>
      </c>
      <c r="K487" t="s">
        <v>36</v>
      </c>
      <c r="L487">
        <v>2.6</v>
      </c>
      <c r="M487" t="s">
        <v>25</v>
      </c>
      <c r="N487" t="s">
        <v>44</v>
      </c>
      <c r="O487" t="s">
        <v>25</v>
      </c>
      <c r="P487" t="s">
        <v>25</v>
      </c>
      <c r="Q487">
        <v>36</v>
      </c>
      <c r="R487" t="s">
        <v>85</v>
      </c>
      <c r="S487" t="s">
        <v>28</v>
      </c>
    </row>
    <row r="488" spans="1:19" x14ac:dyDescent="0.35">
      <c r="A488">
        <v>487</v>
      </c>
      <c r="B488">
        <v>38</v>
      </c>
      <c r="C488" t="s">
        <v>156</v>
      </c>
      <c r="D488" t="s">
        <v>18</v>
      </c>
      <c r="E488" t="s">
        <v>40</v>
      </c>
      <c r="F488" t="s">
        <v>41</v>
      </c>
      <c r="G488">
        <v>63</v>
      </c>
      <c r="H488" t="s">
        <v>129</v>
      </c>
      <c r="I488" t="s">
        <v>43</v>
      </c>
      <c r="J488" t="s">
        <v>60</v>
      </c>
      <c r="K488" t="s">
        <v>56</v>
      </c>
      <c r="L488">
        <v>2.8</v>
      </c>
      <c r="M488" t="s">
        <v>25</v>
      </c>
      <c r="N488" t="s">
        <v>73</v>
      </c>
      <c r="O488" t="s">
        <v>25</v>
      </c>
      <c r="P488" t="s">
        <v>25</v>
      </c>
      <c r="Q488">
        <v>37</v>
      </c>
      <c r="R488" t="s">
        <v>27</v>
      </c>
      <c r="S488" t="s">
        <v>96</v>
      </c>
    </row>
    <row r="489" spans="1:19" x14ac:dyDescent="0.35">
      <c r="A489">
        <v>488</v>
      </c>
      <c r="B489">
        <v>41</v>
      </c>
      <c r="C489" t="s">
        <v>156</v>
      </c>
      <c r="D489" t="s">
        <v>18</v>
      </c>
      <c r="E489" t="s">
        <v>101</v>
      </c>
      <c r="F489" t="s">
        <v>62</v>
      </c>
      <c r="G489">
        <v>68</v>
      </c>
      <c r="H489" t="s">
        <v>145</v>
      </c>
      <c r="I489" t="s">
        <v>22</v>
      </c>
      <c r="J489" t="s">
        <v>107</v>
      </c>
      <c r="K489" t="s">
        <v>24</v>
      </c>
      <c r="L489">
        <v>4.4000000000000004</v>
      </c>
      <c r="M489" t="s">
        <v>25</v>
      </c>
      <c r="N489" t="s">
        <v>73</v>
      </c>
      <c r="O489" t="s">
        <v>25</v>
      </c>
      <c r="P489" t="s">
        <v>25</v>
      </c>
      <c r="Q489">
        <v>22</v>
      </c>
      <c r="R489" t="s">
        <v>38</v>
      </c>
      <c r="S489" t="s">
        <v>57</v>
      </c>
    </row>
    <row r="490" spans="1:19" x14ac:dyDescent="0.35">
      <c r="A490">
        <v>489</v>
      </c>
      <c r="B490">
        <v>58</v>
      </c>
      <c r="C490" t="s">
        <v>157</v>
      </c>
      <c r="D490" t="s">
        <v>18</v>
      </c>
      <c r="E490" t="s">
        <v>29</v>
      </c>
      <c r="F490" t="s">
        <v>20</v>
      </c>
      <c r="G490">
        <v>29</v>
      </c>
      <c r="H490" t="s">
        <v>30</v>
      </c>
      <c r="I490" t="s">
        <v>22</v>
      </c>
      <c r="J490" t="s">
        <v>77</v>
      </c>
      <c r="K490" t="s">
        <v>36</v>
      </c>
      <c r="L490">
        <v>4.5999999999999996</v>
      </c>
      <c r="M490" t="s">
        <v>25</v>
      </c>
      <c r="N490" t="s">
        <v>53</v>
      </c>
      <c r="O490" t="s">
        <v>25</v>
      </c>
      <c r="P490" t="s">
        <v>25</v>
      </c>
      <c r="Q490">
        <v>32</v>
      </c>
      <c r="R490" t="s">
        <v>27</v>
      </c>
      <c r="S490" t="s">
        <v>39</v>
      </c>
    </row>
    <row r="491" spans="1:19" x14ac:dyDescent="0.35">
      <c r="A491">
        <v>490</v>
      </c>
      <c r="B491">
        <v>49</v>
      </c>
      <c r="C491" t="s">
        <v>156</v>
      </c>
      <c r="D491" t="s">
        <v>18</v>
      </c>
      <c r="E491" t="s">
        <v>124</v>
      </c>
      <c r="F491" t="s">
        <v>20</v>
      </c>
      <c r="G491">
        <v>85</v>
      </c>
      <c r="H491" t="s">
        <v>146</v>
      </c>
      <c r="I491" t="s">
        <v>43</v>
      </c>
      <c r="J491" t="s">
        <v>95</v>
      </c>
      <c r="K491" t="s">
        <v>52</v>
      </c>
      <c r="L491">
        <v>3.2</v>
      </c>
      <c r="M491" t="s">
        <v>25</v>
      </c>
      <c r="N491" t="s">
        <v>53</v>
      </c>
      <c r="O491" t="s">
        <v>25</v>
      </c>
      <c r="P491" t="s">
        <v>25</v>
      </c>
      <c r="Q491">
        <v>40</v>
      </c>
      <c r="R491" t="s">
        <v>45</v>
      </c>
      <c r="S491" t="s">
        <v>48</v>
      </c>
    </row>
    <row r="492" spans="1:19" x14ac:dyDescent="0.35">
      <c r="A492">
        <v>491</v>
      </c>
      <c r="B492">
        <v>57</v>
      </c>
      <c r="C492" t="s">
        <v>157</v>
      </c>
      <c r="D492" t="s">
        <v>18</v>
      </c>
      <c r="E492" t="s">
        <v>49</v>
      </c>
      <c r="F492" t="s">
        <v>41</v>
      </c>
      <c r="G492">
        <v>42</v>
      </c>
      <c r="H492" t="s">
        <v>111</v>
      </c>
      <c r="I492" t="s">
        <v>43</v>
      </c>
      <c r="J492" t="s">
        <v>64</v>
      </c>
      <c r="K492" t="s">
        <v>24</v>
      </c>
      <c r="L492">
        <v>4.2</v>
      </c>
      <c r="M492" t="s">
        <v>25</v>
      </c>
      <c r="N492" t="s">
        <v>69</v>
      </c>
      <c r="O492" t="s">
        <v>25</v>
      </c>
      <c r="P492" t="s">
        <v>25</v>
      </c>
      <c r="Q492">
        <v>47</v>
      </c>
      <c r="R492" t="s">
        <v>32</v>
      </c>
      <c r="S492" t="s">
        <v>87</v>
      </c>
    </row>
    <row r="493" spans="1:19" x14ac:dyDescent="0.35">
      <c r="A493">
        <v>492</v>
      </c>
      <c r="B493">
        <v>49</v>
      </c>
      <c r="C493" t="s">
        <v>156</v>
      </c>
      <c r="D493" t="s">
        <v>18</v>
      </c>
      <c r="E493" t="s">
        <v>61</v>
      </c>
      <c r="F493" t="s">
        <v>62</v>
      </c>
      <c r="G493">
        <v>69</v>
      </c>
      <c r="H493" t="s">
        <v>128</v>
      </c>
      <c r="I493" t="s">
        <v>43</v>
      </c>
      <c r="J493" t="s">
        <v>64</v>
      </c>
      <c r="K493" t="s">
        <v>52</v>
      </c>
      <c r="L493">
        <v>3.7</v>
      </c>
      <c r="M493" t="s">
        <v>25</v>
      </c>
      <c r="N493" t="s">
        <v>69</v>
      </c>
      <c r="O493" t="s">
        <v>25</v>
      </c>
      <c r="P493" t="s">
        <v>25</v>
      </c>
      <c r="Q493">
        <v>24</v>
      </c>
      <c r="R493" t="s">
        <v>38</v>
      </c>
      <c r="S493" t="s">
        <v>75</v>
      </c>
    </row>
    <row r="494" spans="1:19" x14ac:dyDescent="0.35">
      <c r="A494">
        <v>493</v>
      </c>
      <c r="B494">
        <v>50</v>
      </c>
      <c r="C494" t="s">
        <v>156</v>
      </c>
      <c r="D494" t="s">
        <v>18</v>
      </c>
      <c r="E494" t="s">
        <v>54</v>
      </c>
      <c r="F494" t="s">
        <v>20</v>
      </c>
      <c r="G494">
        <v>62</v>
      </c>
      <c r="H494" t="s">
        <v>150</v>
      </c>
      <c r="I494" t="s">
        <v>43</v>
      </c>
      <c r="J494" t="s">
        <v>93</v>
      </c>
      <c r="K494" t="s">
        <v>56</v>
      </c>
      <c r="L494">
        <v>3.9</v>
      </c>
      <c r="M494" t="s">
        <v>25</v>
      </c>
      <c r="N494" t="s">
        <v>53</v>
      </c>
      <c r="O494" t="s">
        <v>25</v>
      </c>
      <c r="P494" t="s">
        <v>25</v>
      </c>
      <c r="Q494">
        <v>11</v>
      </c>
      <c r="R494" t="s">
        <v>85</v>
      </c>
      <c r="S494" t="s">
        <v>39</v>
      </c>
    </row>
    <row r="495" spans="1:19" x14ac:dyDescent="0.35">
      <c r="A495">
        <v>494</v>
      </c>
      <c r="B495">
        <v>28</v>
      </c>
      <c r="C495" t="s">
        <v>155</v>
      </c>
      <c r="D495" t="s">
        <v>18</v>
      </c>
      <c r="E495" t="s">
        <v>131</v>
      </c>
      <c r="F495" t="s">
        <v>66</v>
      </c>
      <c r="G495">
        <v>48</v>
      </c>
      <c r="H495" t="s">
        <v>106</v>
      </c>
      <c r="I495" t="s">
        <v>91</v>
      </c>
      <c r="J495" t="s">
        <v>107</v>
      </c>
      <c r="K495" t="s">
        <v>52</v>
      </c>
      <c r="L495">
        <v>4.7</v>
      </c>
      <c r="M495" t="s">
        <v>25</v>
      </c>
      <c r="N495" t="s">
        <v>73</v>
      </c>
      <c r="O495" t="s">
        <v>25</v>
      </c>
      <c r="P495" t="s">
        <v>25</v>
      </c>
      <c r="Q495">
        <v>19</v>
      </c>
      <c r="R495" t="s">
        <v>32</v>
      </c>
      <c r="S495" t="s">
        <v>75</v>
      </c>
    </row>
    <row r="496" spans="1:19" x14ac:dyDescent="0.35">
      <c r="A496">
        <v>495</v>
      </c>
      <c r="B496">
        <v>38</v>
      </c>
      <c r="C496" t="s">
        <v>156</v>
      </c>
      <c r="D496" t="s">
        <v>18</v>
      </c>
      <c r="E496" t="s">
        <v>136</v>
      </c>
      <c r="F496" t="s">
        <v>41</v>
      </c>
      <c r="G496">
        <v>68</v>
      </c>
      <c r="H496" t="s">
        <v>115</v>
      </c>
      <c r="I496" t="s">
        <v>43</v>
      </c>
      <c r="J496" t="s">
        <v>125</v>
      </c>
      <c r="K496" t="s">
        <v>24</v>
      </c>
      <c r="L496">
        <v>4.5</v>
      </c>
      <c r="M496" t="s">
        <v>25</v>
      </c>
      <c r="N496" t="s">
        <v>26</v>
      </c>
      <c r="O496" t="s">
        <v>25</v>
      </c>
      <c r="P496" t="s">
        <v>25</v>
      </c>
      <c r="Q496">
        <v>42</v>
      </c>
      <c r="R496" t="s">
        <v>85</v>
      </c>
      <c r="S496" t="s">
        <v>39</v>
      </c>
    </row>
    <row r="497" spans="1:19" x14ac:dyDescent="0.35">
      <c r="A497">
        <v>496</v>
      </c>
      <c r="B497">
        <v>33</v>
      </c>
      <c r="C497" t="s">
        <v>156</v>
      </c>
      <c r="D497" t="s">
        <v>18</v>
      </c>
      <c r="E497" t="s">
        <v>65</v>
      </c>
      <c r="F497" t="s">
        <v>66</v>
      </c>
      <c r="G497">
        <v>36</v>
      </c>
      <c r="H497" t="s">
        <v>150</v>
      </c>
      <c r="I497" t="s">
        <v>91</v>
      </c>
      <c r="J497" t="s">
        <v>108</v>
      </c>
      <c r="K497" t="s">
        <v>56</v>
      </c>
      <c r="L497">
        <v>3.3</v>
      </c>
      <c r="M497" t="s">
        <v>25</v>
      </c>
      <c r="N497" t="s">
        <v>37</v>
      </c>
      <c r="O497" t="s">
        <v>25</v>
      </c>
      <c r="P497" t="s">
        <v>25</v>
      </c>
      <c r="Q497">
        <v>6</v>
      </c>
      <c r="R497" t="s">
        <v>85</v>
      </c>
      <c r="S497" t="s">
        <v>28</v>
      </c>
    </row>
    <row r="498" spans="1:19" x14ac:dyDescent="0.35">
      <c r="A498">
        <v>497</v>
      </c>
      <c r="B498">
        <v>30</v>
      </c>
      <c r="C498" t="s">
        <v>155</v>
      </c>
      <c r="D498" t="s">
        <v>18</v>
      </c>
      <c r="E498" t="s">
        <v>80</v>
      </c>
      <c r="F498" t="s">
        <v>20</v>
      </c>
      <c r="G498">
        <v>63</v>
      </c>
      <c r="H498" t="s">
        <v>98</v>
      </c>
      <c r="I498" t="s">
        <v>35</v>
      </c>
      <c r="J498" t="s">
        <v>31</v>
      </c>
      <c r="K498" t="s">
        <v>56</v>
      </c>
      <c r="L498">
        <v>3.3</v>
      </c>
      <c r="M498" t="s">
        <v>25</v>
      </c>
      <c r="N498" t="s">
        <v>26</v>
      </c>
      <c r="O498" t="s">
        <v>25</v>
      </c>
      <c r="P498" t="s">
        <v>25</v>
      </c>
      <c r="Q498">
        <v>31</v>
      </c>
      <c r="R498" t="s">
        <v>27</v>
      </c>
      <c r="S498" t="s">
        <v>28</v>
      </c>
    </row>
    <row r="499" spans="1:19" x14ac:dyDescent="0.35">
      <c r="A499">
        <v>498</v>
      </c>
      <c r="B499">
        <v>43</v>
      </c>
      <c r="C499" t="s">
        <v>156</v>
      </c>
      <c r="D499" t="s">
        <v>18</v>
      </c>
      <c r="E499" t="s">
        <v>49</v>
      </c>
      <c r="F499" t="s">
        <v>41</v>
      </c>
      <c r="G499">
        <v>39</v>
      </c>
      <c r="H499" t="s">
        <v>100</v>
      </c>
      <c r="I499" t="s">
        <v>35</v>
      </c>
      <c r="J499" t="s">
        <v>64</v>
      </c>
      <c r="K499" t="s">
        <v>24</v>
      </c>
      <c r="L499">
        <v>4.5999999999999996</v>
      </c>
      <c r="M499" t="s">
        <v>25</v>
      </c>
      <c r="N499" t="s">
        <v>37</v>
      </c>
      <c r="O499" t="s">
        <v>25</v>
      </c>
      <c r="P499" t="s">
        <v>25</v>
      </c>
      <c r="Q499">
        <v>31</v>
      </c>
      <c r="R499" t="s">
        <v>32</v>
      </c>
      <c r="S499" t="s">
        <v>39</v>
      </c>
    </row>
    <row r="500" spans="1:19" x14ac:dyDescent="0.35">
      <c r="A500">
        <v>499</v>
      </c>
      <c r="B500">
        <v>43</v>
      </c>
      <c r="C500" t="s">
        <v>156</v>
      </c>
      <c r="D500" t="s">
        <v>18</v>
      </c>
      <c r="E500" t="s">
        <v>136</v>
      </c>
      <c r="F500" t="s">
        <v>41</v>
      </c>
      <c r="G500">
        <v>78</v>
      </c>
      <c r="H500" t="s">
        <v>145</v>
      </c>
      <c r="I500" t="s">
        <v>43</v>
      </c>
      <c r="J500" t="s">
        <v>92</v>
      </c>
      <c r="K500" t="s">
        <v>36</v>
      </c>
      <c r="L500">
        <v>3.6</v>
      </c>
      <c r="M500" t="s">
        <v>25</v>
      </c>
      <c r="N500" t="s">
        <v>37</v>
      </c>
      <c r="O500" t="s">
        <v>25</v>
      </c>
      <c r="P500" t="s">
        <v>25</v>
      </c>
      <c r="Q500">
        <v>27</v>
      </c>
      <c r="R500" t="s">
        <v>74</v>
      </c>
      <c r="S500" t="s">
        <v>87</v>
      </c>
    </row>
    <row r="501" spans="1:19" x14ac:dyDescent="0.35">
      <c r="A501">
        <v>500</v>
      </c>
      <c r="B501">
        <v>36</v>
      </c>
      <c r="C501" t="s">
        <v>156</v>
      </c>
      <c r="D501" t="s">
        <v>18</v>
      </c>
      <c r="E501" t="s">
        <v>70</v>
      </c>
      <c r="F501" t="s">
        <v>41</v>
      </c>
      <c r="G501">
        <v>99</v>
      </c>
      <c r="H501" t="s">
        <v>42</v>
      </c>
      <c r="I501" t="s">
        <v>22</v>
      </c>
      <c r="J501" t="s">
        <v>64</v>
      </c>
      <c r="K501" t="s">
        <v>24</v>
      </c>
      <c r="L501">
        <v>4.8</v>
      </c>
      <c r="M501" t="s">
        <v>25</v>
      </c>
      <c r="N501" t="s">
        <v>26</v>
      </c>
      <c r="O501" t="s">
        <v>25</v>
      </c>
      <c r="P501" t="s">
        <v>25</v>
      </c>
      <c r="Q501">
        <v>24</v>
      </c>
      <c r="R501" t="s">
        <v>45</v>
      </c>
      <c r="S501" t="s">
        <v>87</v>
      </c>
    </row>
    <row r="502" spans="1:19" x14ac:dyDescent="0.35">
      <c r="A502">
        <v>501</v>
      </c>
      <c r="B502">
        <v>36</v>
      </c>
      <c r="C502" t="s">
        <v>156</v>
      </c>
      <c r="D502" t="s">
        <v>18</v>
      </c>
      <c r="E502" t="s">
        <v>112</v>
      </c>
      <c r="F502" t="s">
        <v>20</v>
      </c>
      <c r="G502">
        <v>31</v>
      </c>
      <c r="H502" t="s">
        <v>148</v>
      </c>
      <c r="I502" t="s">
        <v>22</v>
      </c>
      <c r="J502" t="s">
        <v>72</v>
      </c>
      <c r="K502" t="s">
        <v>56</v>
      </c>
      <c r="L502">
        <v>4.8</v>
      </c>
      <c r="M502" t="s">
        <v>25</v>
      </c>
      <c r="N502" t="s">
        <v>44</v>
      </c>
      <c r="O502" t="s">
        <v>25</v>
      </c>
      <c r="P502" t="s">
        <v>25</v>
      </c>
      <c r="Q502">
        <v>35</v>
      </c>
      <c r="R502" t="s">
        <v>27</v>
      </c>
      <c r="S502" t="s">
        <v>96</v>
      </c>
    </row>
    <row r="503" spans="1:19" x14ac:dyDescent="0.35">
      <c r="A503">
        <v>502</v>
      </c>
      <c r="B503">
        <v>64</v>
      </c>
      <c r="C503" t="s">
        <v>157</v>
      </c>
      <c r="D503" t="s">
        <v>18</v>
      </c>
      <c r="E503" t="s">
        <v>136</v>
      </c>
      <c r="F503" t="s">
        <v>41</v>
      </c>
      <c r="G503">
        <v>45</v>
      </c>
      <c r="H503" t="s">
        <v>102</v>
      </c>
      <c r="I503" t="s">
        <v>43</v>
      </c>
      <c r="J503" t="s">
        <v>108</v>
      </c>
      <c r="K503" t="s">
        <v>36</v>
      </c>
      <c r="L503">
        <v>2.9</v>
      </c>
      <c r="M503" t="s">
        <v>25</v>
      </c>
      <c r="N503" t="s">
        <v>44</v>
      </c>
      <c r="O503" t="s">
        <v>25</v>
      </c>
      <c r="P503" t="s">
        <v>25</v>
      </c>
      <c r="Q503">
        <v>21</v>
      </c>
      <c r="R503" t="s">
        <v>27</v>
      </c>
      <c r="S503" t="s">
        <v>48</v>
      </c>
    </row>
    <row r="504" spans="1:19" x14ac:dyDescent="0.35">
      <c r="A504">
        <v>503</v>
      </c>
      <c r="B504">
        <v>59</v>
      </c>
      <c r="C504" t="s">
        <v>157</v>
      </c>
      <c r="D504" t="s">
        <v>18</v>
      </c>
      <c r="E504" t="s">
        <v>94</v>
      </c>
      <c r="F504" t="s">
        <v>20</v>
      </c>
      <c r="G504">
        <v>30</v>
      </c>
      <c r="H504" t="s">
        <v>130</v>
      </c>
      <c r="I504" t="s">
        <v>35</v>
      </c>
      <c r="J504" t="s">
        <v>108</v>
      </c>
      <c r="K504" t="s">
        <v>56</v>
      </c>
      <c r="L504">
        <v>2.8</v>
      </c>
      <c r="M504" t="s">
        <v>25</v>
      </c>
      <c r="N504" t="s">
        <v>26</v>
      </c>
      <c r="O504" t="s">
        <v>25</v>
      </c>
      <c r="P504" t="s">
        <v>25</v>
      </c>
      <c r="Q504">
        <v>8</v>
      </c>
      <c r="R504" t="s">
        <v>45</v>
      </c>
      <c r="S504" t="s">
        <v>28</v>
      </c>
    </row>
    <row r="505" spans="1:19" x14ac:dyDescent="0.35">
      <c r="A505">
        <v>504</v>
      </c>
      <c r="B505">
        <v>55</v>
      </c>
      <c r="C505" t="s">
        <v>157</v>
      </c>
      <c r="D505" t="s">
        <v>18</v>
      </c>
      <c r="E505" t="s">
        <v>70</v>
      </c>
      <c r="F505" t="s">
        <v>41</v>
      </c>
      <c r="G505">
        <v>24</v>
      </c>
      <c r="H505" t="s">
        <v>63</v>
      </c>
      <c r="I505" t="s">
        <v>43</v>
      </c>
      <c r="J505" t="s">
        <v>92</v>
      </c>
      <c r="K505" t="s">
        <v>52</v>
      </c>
      <c r="L505">
        <v>3.2</v>
      </c>
      <c r="M505" t="s">
        <v>25</v>
      </c>
      <c r="N505" t="s">
        <v>44</v>
      </c>
      <c r="O505" t="s">
        <v>25</v>
      </c>
      <c r="P505" t="s">
        <v>25</v>
      </c>
      <c r="Q505">
        <v>26</v>
      </c>
      <c r="R505" t="s">
        <v>74</v>
      </c>
      <c r="S505" t="s">
        <v>57</v>
      </c>
    </row>
    <row r="506" spans="1:19" x14ac:dyDescent="0.35">
      <c r="A506">
        <v>505</v>
      </c>
      <c r="B506">
        <v>42</v>
      </c>
      <c r="C506" t="s">
        <v>156</v>
      </c>
      <c r="D506" t="s">
        <v>18</v>
      </c>
      <c r="E506" t="s">
        <v>70</v>
      </c>
      <c r="F506" t="s">
        <v>41</v>
      </c>
      <c r="G506">
        <v>22</v>
      </c>
      <c r="H506" t="s">
        <v>67</v>
      </c>
      <c r="I506" t="s">
        <v>43</v>
      </c>
      <c r="J506" t="s">
        <v>31</v>
      </c>
      <c r="K506" t="s">
        <v>24</v>
      </c>
      <c r="L506">
        <v>3.9</v>
      </c>
      <c r="M506" t="s">
        <v>25</v>
      </c>
      <c r="N506" t="s">
        <v>37</v>
      </c>
      <c r="O506" t="s">
        <v>25</v>
      </c>
      <c r="P506" t="s">
        <v>25</v>
      </c>
      <c r="Q506">
        <v>26</v>
      </c>
      <c r="R506" t="s">
        <v>45</v>
      </c>
      <c r="S506" t="s">
        <v>48</v>
      </c>
    </row>
    <row r="507" spans="1:19" x14ac:dyDescent="0.35">
      <c r="A507">
        <v>506</v>
      </c>
      <c r="B507">
        <v>61</v>
      </c>
      <c r="C507" t="s">
        <v>157</v>
      </c>
      <c r="D507" t="s">
        <v>18</v>
      </c>
      <c r="E507" t="s">
        <v>112</v>
      </c>
      <c r="F507" t="s">
        <v>20</v>
      </c>
      <c r="G507">
        <v>63</v>
      </c>
      <c r="H507" t="s">
        <v>30</v>
      </c>
      <c r="I507" t="s">
        <v>22</v>
      </c>
      <c r="J507" t="s">
        <v>23</v>
      </c>
      <c r="K507" t="s">
        <v>36</v>
      </c>
      <c r="L507">
        <v>4.3</v>
      </c>
      <c r="M507" t="s">
        <v>25</v>
      </c>
      <c r="N507" t="s">
        <v>26</v>
      </c>
      <c r="O507" t="s">
        <v>25</v>
      </c>
      <c r="P507" t="s">
        <v>25</v>
      </c>
      <c r="Q507">
        <v>9</v>
      </c>
      <c r="R507" t="s">
        <v>32</v>
      </c>
      <c r="S507" t="s">
        <v>75</v>
      </c>
    </row>
    <row r="508" spans="1:19" x14ac:dyDescent="0.35">
      <c r="A508">
        <v>507</v>
      </c>
      <c r="B508">
        <v>28</v>
      </c>
      <c r="C508" t="s">
        <v>155</v>
      </c>
      <c r="D508" t="s">
        <v>18</v>
      </c>
      <c r="E508" t="s">
        <v>118</v>
      </c>
      <c r="F508" t="s">
        <v>66</v>
      </c>
      <c r="G508">
        <v>40</v>
      </c>
      <c r="H508" t="s">
        <v>141</v>
      </c>
      <c r="I508" t="s">
        <v>43</v>
      </c>
      <c r="J508" t="s">
        <v>77</v>
      </c>
      <c r="K508" t="s">
        <v>56</v>
      </c>
      <c r="L508">
        <v>2.7</v>
      </c>
      <c r="M508" t="s">
        <v>25</v>
      </c>
      <c r="N508" t="s">
        <v>69</v>
      </c>
      <c r="O508" t="s">
        <v>25</v>
      </c>
      <c r="P508" t="s">
        <v>25</v>
      </c>
      <c r="Q508">
        <v>48</v>
      </c>
      <c r="R508" t="s">
        <v>85</v>
      </c>
      <c r="S508" t="s">
        <v>48</v>
      </c>
    </row>
    <row r="509" spans="1:19" x14ac:dyDescent="0.35">
      <c r="A509">
        <v>508</v>
      </c>
      <c r="B509">
        <v>65</v>
      </c>
      <c r="C509" t="s">
        <v>157</v>
      </c>
      <c r="D509" t="s">
        <v>18</v>
      </c>
      <c r="E509" t="s">
        <v>58</v>
      </c>
      <c r="F509" t="s">
        <v>20</v>
      </c>
      <c r="G509">
        <v>20</v>
      </c>
      <c r="H509" t="s">
        <v>30</v>
      </c>
      <c r="I509" t="s">
        <v>43</v>
      </c>
      <c r="J509" t="s">
        <v>135</v>
      </c>
      <c r="K509" t="s">
        <v>36</v>
      </c>
      <c r="L509">
        <v>5</v>
      </c>
      <c r="M509" t="s">
        <v>25</v>
      </c>
      <c r="N509" t="s">
        <v>73</v>
      </c>
      <c r="O509" t="s">
        <v>25</v>
      </c>
      <c r="P509" t="s">
        <v>25</v>
      </c>
      <c r="Q509">
        <v>33</v>
      </c>
      <c r="R509" t="s">
        <v>85</v>
      </c>
      <c r="S509" t="s">
        <v>28</v>
      </c>
    </row>
    <row r="510" spans="1:19" x14ac:dyDescent="0.35">
      <c r="A510">
        <v>509</v>
      </c>
      <c r="B510">
        <v>27</v>
      </c>
      <c r="C510" t="s">
        <v>155</v>
      </c>
      <c r="D510" t="s">
        <v>18</v>
      </c>
      <c r="E510" t="s">
        <v>105</v>
      </c>
      <c r="F510" t="s">
        <v>66</v>
      </c>
      <c r="G510">
        <v>20</v>
      </c>
      <c r="H510" t="s">
        <v>114</v>
      </c>
      <c r="I510" t="s">
        <v>35</v>
      </c>
      <c r="J510" t="s">
        <v>133</v>
      </c>
      <c r="K510" t="s">
        <v>24</v>
      </c>
      <c r="L510">
        <v>3.7</v>
      </c>
      <c r="M510" t="s">
        <v>25</v>
      </c>
      <c r="N510" t="s">
        <v>73</v>
      </c>
      <c r="O510" t="s">
        <v>25</v>
      </c>
      <c r="P510" t="s">
        <v>25</v>
      </c>
      <c r="Q510">
        <v>31</v>
      </c>
      <c r="R510" t="s">
        <v>45</v>
      </c>
      <c r="S510" t="s">
        <v>57</v>
      </c>
    </row>
    <row r="511" spans="1:19" x14ac:dyDescent="0.35">
      <c r="A511">
        <v>510</v>
      </c>
      <c r="B511">
        <v>41</v>
      </c>
      <c r="C511" t="s">
        <v>156</v>
      </c>
      <c r="D511" t="s">
        <v>18</v>
      </c>
      <c r="E511" t="s">
        <v>112</v>
      </c>
      <c r="F511" t="s">
        <v>20</v>
      </c>
      <c r="G511">
        <v>80</v>
      </c>
      <c r="H511" t="s">
        <v>78</v>
      </c>
      <c r="I511" t="s">
        <v>22</v>
      </c>
      <c r="J511" t="s">
        <v>108</v>
      </c>
      <c r="K511" t="s">
        <v>52</v>
      </c>
      <c r="L511">
        <v>3.9</v>
      </c>
      <c r="M511" t="s">
        <v>25</v>
      </c>
      <c r="N511" t="s">
        <v>37</v>
      </c>
      <c r="O511" t="s">
        <v>25</v>
      </c>
      <c r="P511" t="s">
        <v>25</v>
      </c>
      <c r="Q511">
        <v>17</v>
      </c>
      <c r="R511" t="s">
        <v>85</v>
      </c>
      <c r="S511" t="s">
        <v>39</v>
      </c>
    </row>
    <row r="512" spans="1:19" x14ac:dyDescent="0.35">
      <c r="A512">
        <v>511</v>
      </c>
      <c r="B512">
        <v>21</v>
      </c>
      <c r="C512" t="s">
        <v>155</v>
      </c>
      <c r="D512" t="s">
        <v>18</v>
      </c>
      <c r="E512" t="s">
        <v>54</v>
      </c>
      <c r="F512" t="s">
        <v>20</v>
      </c>
      <c r="G512">
        <v>87</v>
      </c>
      <c r="H512" t="s">
        <v>63</v>
      </c>
      <c r="I512" t="s">
        <v>43</v>
      </c>
      <c r="J512" t="s">
        <v>84</v>
      </c>
      <c r="K512" t="s">
        <v>56</v>
      </c>
      <c r="L512">
        <v>3.9</v>
      </c>
      <c r="M512" t="s">
        <v>25</v>
      </c>
      <c r="N512" t="s">
        <v>69</v>
      </c>
      <c r="O512" t="s">
        <v>25</v>
      </c>
      <c r="P512" t="s">
        <v>25</v>
      </c>
      <c r="Q512">
        <v>22</v>
      </c>
      <c r="R512" t="s">
        <v>27</v>
      </c>
      <c r="S512" t="s">
        <v>48</v>
      </c>
    </row>
    <row r="513" spans="1:19" x14ac:dyDescent="0.35">
      <c r="A513">
        <v>512</v>
      </c>
      <c r="B513">
        <v>61</v>
      </c>
      <c r="C513" t="s">
        <v>157</v>
      </c>
      <c r="D513" t="s">
        <v>18</v>
      </c>
      <c r="E513" t="s">
        <v>54</v>
      </c>
      <c r="F513" t="s">
        <v>20</v>
      </c>
      <c r="G513">
        <v>46</v>
      </c>
      <c r="H513" t="s">
        <v>76</v>
      </c>
      <c r="I513" t="s">
        <v>22</v>
      </c>
      <c r="J513" t="s">
        <v>133</v>
      </c>
      <c r="K513" t="s">
        <v>56</v>
      </c>
      <c r="L513">
        <v>3.1</v>
      </c>
      <c r="M513" t="s">
        <v>25</v>
      </c>
      <c r="N513" t="s">
        <v>37</v>
      </c>
      <c r="O513" t="s">
        <v>25</v>
      </c>
      <c r="P513" t="s">
        <v>25</v>
      </c>
      <c r="Q513">
        <v>8</v>
      </c>
      <c r="R513" t="s">
        <v>45</v>
      </c>
      <c r="S513" t="s">
        <v>48</v>
      </c>
    </row>
    <row r="514" spans="1:19" x14ac:dyDescent="0.35">
      <c r="A514">
        <v>513</v>
      </c>
      <c r="B514">
        <v>19</v>
      </c>
      <c r="C514" t="s">
        <v>154</v>
      </c>
      <c r="D514" t="s">
        <v>18</v>
      </c>
      <c r="E514" t="s">
        <v>142</v>
      </c>
      <c r="F514" t="s">
        <v>66</v>
      </c>
      <c r="G514">
        <v>49</v>
      </c>
      <c r="H514" t="s">
        <v>83</v>
      </c>
      <c r="I514" t="s">
        <v>22</v>
      </c>
      <c r="J514" t="s">
        <v>99</v>
      </c>
      <c r="K514" t="s">
        <v>24</v>
      </c>
      <c r="L514">
        <v>3.3</v>
      </c>
      <c r="M514" t="s">
        <v>25</v>
      </c>
      <c r="N514" t="s">
        <v>44</v>
      </c>
      <c r="O514" t="s">
        <v>25</v>
      </c>
      <c r="P514" t="s">
        <v>25</v>
      </c>
      <c r="Q514">
        <v>2</v>
      </c>
      <c r="R514" t="s">
        <v>74</v>
      </c>
      <c r="S514" t="s">
        <v>87</v>
      </c>
    </row>
    <row r="515" spans="1:19" x14ac:dyDescent="0.35">
      <c r="A515">
        <v>514</v>
      </c>
      <c r="B515">
        <v>22</v>
      </c>
      <c r="C515" t="s">
        <v>155</v>
      </c>
      <c r="D515" t="s">
        <v>18</v>
      </c>
      <c r="E515" t="s">
        <v>118</v>
      </c>
      <c r="F515" t="s">
        <v>66</v>
      </c>
      <c r="G515">
        <v>65</v>
      </c>
      <c r="H515" t="s">
        <v>129</v>
      </c>
      <c r="I515" t="s">
        <v>43</v>
      </c>
      <c r="J515" t="s">
        <v>99</v>
      </c>
      <c r="K515" t="s">
        <v>56</v>
      </c>
      <c r="L515">
        <v>3.6</v>
      </c>
      <c r="M515" t="s">
        <v>25</v>
      </c>
      <c r="N515" t="s">
        <v>73</v>
      </c>
      <c r="O515" t="s">
        <v>25</v>
      </c>
      <c r="P515" t="s">
        <v>25</v>
      </c>
      <c r="Q515">
        <v>45</v>
      </c>
      <c r="R515" t="s">
        <v>27</v>
      </c>
      <c r="S515" t="s">
        <v>48</v>
      </c>
    </row>
    <row r="516" spans="1:19" x14ac:dyDescent="0.35">
      <c r="A516">
        <v>515</v>
      </c>
      <c r="B516">
        <v>64</v>
      </c>
      <c r="C516" t="s">
        <v>157</v>
      </c>
      <c r="D516" t="s">
        <v>18</v>
      </c>
      <c r="E516" t="s">
        <v>86</v>
      </c>
      <c r="F516" t="s">
        <v>20</v>
      </c>
      <c r="G516">
        <v>62</v>
      </c>
      <c r="H516" t="s">
        <v>115</v>
      </c>
      <c r="I516" t="s">
        <v>35</v>
      </c>
      <c r="J516" t="s">
        <v>77</v>
      </c>
      <c r="K516" t="s">
        <v>24</v>
      </c>
      <c r="L516">
        <v>4.3</v>
      </c>
      <c r="M516" t="s">
        <v>25</v>
      </c>
      <c r="N516" t="s">
        <v>53</v>
      </c>
      <c r="O516" t="s">
        <v>25</v>
      </c>
      <c r="P516" t="s">
        <v>25</v>
      </c>
      <c r="Q516">
        <v>47</v>
      </c>
      <c r="R516" t="s">
        <v>45</v>
      </c>
      <c r="S516" t="s">
        <v>57</v>
      </c>
    </row>
    <row r="517" spans="1:19" x14ac:dyDescent="0.35">
      <c r="A517">
        <v>516</v>
      </c>
      <c r="B517">
        <v>28</v>
      </c>
      <c r="C517" t="s">
        <v>155</v>
      </c>
      <c r="D517" t="s">
        <v>18</v>
      </c>
      <c r="E517" t="s">
        <v>123</v>
      </c>
      <c r="F517" t="s">
        <v>66</v>
      </c>
      <c r="G517">
        <v>67</v>
      </c>
      <c r="H517" t="s">
        <v>21</v>
      </c>
      <c r="I517" t="s">
        <v>22</v>
      </c>
      <c r="J517" t="s">
        <v>60</v>
      </c>
      <c r="K517" t="s">
        <v>36</v>
      </c>
      <c r="L517">
        <v>4.5</v>
      </c>
      <c r="M517" t="s">
        <v>25</v>
      </c>
      <c r="N517" t="s">
        <v>44</v>
      </c>
      <c r="O517" t="s">
        <v>25</v>
      </c>
      <c r="P517" t="s">
        <v>25</v>
      </c>
      <c r="Q517">
        <v>7</v>
      </c>
      <c r="R517" t="s">
        <v>32</v>
      </c>
      <c r="S517" t="s">
        <v>87</v>
      </c>
    </row>
    <row r="518" spans="1:19" x14ac:dyDescent="0.35">
      <c r="A518">
        <v>517</v>
      </c>
      <c r="B518">
        <v>34</v>
      </c>
      <c r="C518" t="s">
        <v>156</v>
      </c>
      <c r="D518" t="s">
        <v>18</v>
      </c>
      <c r="E518" t="s">
        <v>103</v>
      </c>
      <c r="F518" t="s">
        <v>20</v>
      </c>
      <c r="G518">
        <v>41</v>
      </c>
      <c r="H518" t="s">
        <v>63</v>
      </c>
      <c r="I518" t="s">
        <v>22</v>
      </c>
      <c r="J518" t="s">
        <v>125</v>
      </c>
      <c r="K518" t="s">
        <v>56</v>
      </c>
      <c r="L518">
        <v>2.8</v>
      </c>
      <c r="M518" t="s">
        <v>25</v>
      </c>
      <c r="N518" t="s">
        <v>69</v>
      </c>
      <c r="O518" t="s">
        <v>25</v>
      </c>
      <c r="P518" t="s">
        <v>25</v>
      </c>
      <c r="Q518">
        <v>19</v>
      </c>
      <c r="R518" t="s">
        <v>85</v>
      </c>
      <c r="S518" t="s">
        <v>75</v>
      </c>
    </row>
    <row r="519" spans="1:19" x14ac:dyDescent="0.35">
      <c r="A519">
        <v>518</v>
      </c>
      <c r="B519">
        <v>61</v>
      </c>
      <c r="C519" t="s">
        <v>157</v>
      </c>
      <c r="D519" t="s">
        <v>18</v>
      </c>
      <c r="E519" t="s">
        <v>136</v>
      </c>
      <c r="F519" t="s">
        <v>41</v>
      </c>
      <c r="G519">
        <v>49</v>
      </c>
      <c r="H519" t="s">
        <v>113</v>
      </c>
      <c r="I519" t="s">
        <v>22</v>
      </c>
      <c r="J519" t="s">
        <v>64</v>
      </c>
      <c r="K519" t="s">
        <v>56</v>
      </c>
      <c r="L519">
        <v>2.7</v>
      </c>
      <c r="M519" t="s">
        <v>25</v>
      </c>
      <c r="N519" t="s">
        <v>37</v>
      </c>
      <c r="O519" t="s">
        <v>25</v>
      </c>
      <c r="P519" t="s">
        <v>25</v>
      </c>
      <c r="Q519">
        <v>44</v>
      </c>
      <c r="R519" t="s">
        <v>32</v>
      </c>
      <c r="S519" t="s">
        <v>96</v>
      </c>
    </row>
    <row r="520" spans="1:19" x14ac:dyDescent="0.35">
      <c r="A520">
        <v>519</v>
      </c>
      <c r="B520">
        <v>24</v>
      </c>
      <c r="C520" t="s">
        <v>155</v>
      </c>
      <c r="D520" t="s">
        <v>18</v>
      </c>
      <c r="E520" t="s">
        <v>19</v>
      </c>
      <c r="F520" t="s">
        <v>20</v>
      </c>
      <c r="G520">
        <v>100</v>
      </c>
      <c r="H520" t="s">
        <v>46</v>
      </c>
      <c r="I520" t="s">
        <v>43</v>
      </c>
      <c r="J520" t="s">
        <v>117</v>
      </c>
      <c r="K520" t="s">
        <v>56</v>
      </c>
      <c r="L520">
        <v>2.9</v>
      </c>
      <c r="M520" t="s">
        <v>25</v>
      </c>
      <c r="N520" t="s">
        <v>44</v>
      </c>
      <c r="O520" t="s">
        <v>25</v>
      </c>
      <c r="P520" t="s">
        <v>25</v>
      </c>
      <c r="Q520">
        <v>16</v>
      </c>
      <c r="R520" t="s">
        <v>27</v>
      </c>
      <c r="S520" t="s">
        <v>96</v>
      </c>
    </row>
    <row r="521" spans="1:19" x14ac:dyDescent="0.35">
      <c r="A521">
        <v>520</v>
      </c>
      <c r="B521">
        <v>19</v>
      </c>
      <c r="C521" t="s">
        <v>154</v>
      </c>
      <c r="D521" t="s">
        <v>18</v>
      </c>
      <c r="E521" t="s">
        <v>132</v>
      </c>
      <c r="F521" t="s">
        <v>66</v>
      </c>
      <c r="G521">
        <v>54</v>
      </c>
      <c r="H521" t="s">
        <v>147</v>
      </c>
      <c r="I521" t="s">
        <v>22</v>
      </c>
      <c r="J521" t="s">
        <v>143</v>
      </c>
      <c r="K521" t="s">
        <v>52</v>
      </c>
      <c r="L521">
        <v>4.4000000000000004</v>
      </c>
      <c r="M521" t="s">
        <v>25</v>
      </c>
      <c r="N521" t="s">
        <v>69</v>
      </c>
      <c r="O521" t="s">
        <v>25</v>
      </c>
      <c r="P521" t="s">
        <v>25</v>
      </c>
      <c r="Q521">
        <v>17</v>
      </c>
      <c r="R521" t="s">
        <v>74</v>
      </c>
      <c r="S521" t="s">
        <v>57</v>
      </c>
    </row>
    <row r="522" spans="1:19" x14ac:dyDescent="0.35">
      <c r="A522">
        <v>521</v>
      </c>
      <c r="B522">
        <v>51</v>
      </c>
      <c r="C522" t="s">
        <v>157</v>
      </c>
      <c r="D522" t="s">
        <v>18</v>
      </c>
      <c r="E522" t="s">
        <v>88</v>
      </c>
      <c r="F522" t="s">
        <v>66</v>
      </c>
      <c r="G522">
        <v>84</v>
      </c>
      <c r="H522" t="s">
        <v>130</v>
      </c>
      <c r="I522" t="s">
        <v>43</v>
      </c>
      <c r="J522" t="s">
        <v>51</v>
      </c>
      <c r="K522" t="s">
        <v>36</v>
      </c>
      <c r="L522">
        <v>3.9</v>
      </c>
      <c r="M522" t="s">
        <v>25</v>
      </c>
      <c r="N522" t="s">
        <v>37</v>
      </c>
      <c r="O522" t="s">
        <v>25</v>
      </c>
      <c r="P522" t="s">
        <v>25</v>
      </c>
      <c r="Q522">
        <v>20</v>
      </c>
      <c r="R522" t="s">
        <v>85</v>
      </c>
      <c r="S522" t="s">
        <v>57</v>
      </c>
    </row>
    <row r="523" spans="1:19" x14ac:dyDescent="0.35">
      <c r="A523">
        <v>522</v>
      </c>
      <c r="B523">
        <v>36</v>
      </c>
      <c r="C523" t="s">
        <v>156</v>
      </c>
      <c r="D523" t="s">
        <v>18</v>
      </c>
      <c r="E523" t="s">
        <v>58</v>
      </c>
      <c r="F523" t="s">
        <v>20</v>
      </c>
      <c r="G523">
        <v>41</v>
      </c>
      <c r="H523" t="s">
        <v>128</v>
      </c>
      <c r="I523" t="s">
        <v>22</v>
      </c>
      <c r="J523" t="s">
        <v>79</v>
      </c>
      <c r="K523" t="s">
        <v>24</v>
      </c>
      <c r="L523">
        <v>3.5</v>
      </c>
      <c r="M523" t="s">
        <v>25</v>
      </c>
      <c r="N523" t="s">
        <v>53</v>
      </c>
      <c r="O523" t="s">
        <v>25</v>
      </c>
      <c r="P523" t="s">
        <v>25</v>
      </c>
      <c r="Q523">
        <v>50</v>
      </c>
      <c r="R523" t="s">
        <v>74</v>
      </c>
      <c r="S523" t="s">
        <v>48</v>
      </c>
    </row>
    <row r="524" spans="1:19" x14ac:dyDescent="0.35">
      <c r="A524">
        <v>523</v>
      </c>
      <c r="B524">
        <v>65</v>
      </c>
      <c r="C524" t="s">
        <v>157</v>
      </c>
      <c r="D524" t="s">
        <v>18</v>
      </c>
      <c r="E524" t="s">
        <v>142</v>
      </c>
      <c r="F524" t="s">
        <v>66</v>
      </c>
      <c r="G524">
        <v>88</v>
      </c>
      <c r="H524" t="s">
        <v>147</v>
      </c>
      <c r="I524" t="s">
        <v>43</v>
      </c>
      <c r="J524" t="s">
        <v>143</v>
      </c>
      <c r="K524" t="s">
        <v>36</v>
      </c>
      <c r="L524">
        <v>2.5</v>
      </c>
      <c r="M524" t="s">
        <v>25</v>
      </c>
      <c r="N524" t="s">
        <v>73</v>
      </c>
      <c r="O524" t="s">
        <v>25</v>
      </c>
      <c r="P524" t="s">
        <v>25</v>
      </c>
      <c r="Q524">
        <v>37</v>
      </c>
      <c r="R524" t="s">
        <v>32</v>
      </c>
      <c r="S524" t="s">
        <v>57</v>
      </c>
    </row>
    <row r="525" spans="1:19" x14ac:dyDescent="0.35">
      <c r="A525">
        <v>524</v>
      </c>
      <c r="B525">
        <v>46</v>
      </c>
      <c r="C525" t="s">
        <v>156</v>
      </c>
      <c r="D525" t="s">
        <v>18</v>
      </c>
      <c r="E525" t="s">
        <v>40</v>
      </c>
      <c r="F525" t="s">
        <v>41</v>
      </c>
      <c r="G525">
        <v>40</v>
      </c>
      <c r="H525" t="s">
        <v>78</v>
      </c>
      <c r="I525" t="s">
        <v>43</v>
      </c>
      <c r="J525" t="s">
        <v>120</v>
      </c>
      <c r="K525" t="s">
        <v>36</v>
      </c>
      <c r="L525">
        <v>4.9000000000000004</v>
      </c>
      <c r="M525" t="s">
        <v>25</v>
      </c>
      <c r="N525" t="s">
        <v>26</v>
      </c>
      <c r="O525" t="s">
        <v>25</v>
      </c>
      <c r="P525" t="s">
        <v>25</v>
      </c>
      <c r="Q525">
        <v>5</v>
      </c>
      <c r="R525" t="s">
        <v>45</v>
      </c>
      <c r="S525" t="s">
        <v>57</v>
      </c>
    </row>
    <row r="526" spans="1:19" x14ac:dyDescent="0.35">
      <c r="A526">
        <v>525</v>
      </c>
      <c r="B526">
        <v>59</v>
      </c>
      <c r="C526" t="s">
        <v>157</v>
      </c>
      <c r="D526" t="s">
        <v>18</v>
      </c>
      <c r="E526" t="s">
        <v>54</v>
      </c>
      <c r="F526" t="s">
        <v>20</v>
      </c>
      <c r="G526">
        <v>39</v>
      </c>
      <c r="H526" t="s">
        <v>137</v>
      </c>
      <c r="I526" t="s">
        <v>43</v>
      </c>
      <c r="J526" t="s">
        <v>79</v>
      </c>
      <c r="K526" t="s">
        <v>52</v>
      </c>
      <c r="L526">
        <v>4.8</v>
      </c>
      <c r="M526" t="s">
        <v>25</v>
      </c>
      <c r="N526" t="s">
        <v>37</v>
      </c>
      <c r="O526" t="s">
        <v>25</v>
      </c>
      <c r="P526" t="s">
        <v>25</v>
      </c>
      <c r="Q526">
        <v>44</v>
      </c>
      <c r="R526" t="s">
        <v>45</v>
      </c>
      <c r="S526" t="s">
        <v>48</v>
      </c>
    </row>
    <row r="527" spans="1:19" x14ac:dyDescent="0.35">
      <c r="A527">
        <v>526</v>
      </c>
      <c r="B527">
        <v>51</v>
      </c>
      <c r="C527" t="s">
        <v>157</v>
      </c>
      <c r="D527" t="s">
        <v>18</v>
      </c>
      <c r="E527" t="s">
        <v>61</v>
      </c>
      <c r="F527" t="s">
        <v>62</v>
      </c>
      <c r="G527">
        <v>37</v>
      </c>
      <c r="H527" t="s">
        <v>145</v>
      </c>
      <c r="I527" t="s">
        <v>43</v>
      </c>
      <c r="J527" t="s">
        <v>108</v>
      </c>
      <c r="K527" t="s">
        <v>36</v>
      </c>
      <c r="L527">
        <v>3.2</v>
      </c>
      <c r="M527" t="s">
        <v>25</v>
      </c>
      <c r="N527" t="s">
        <v>44</v>
      </c>
      <c r="O527" t="s">
        <v>25</v>
      </c>
      <c r="P527" t="s">
        <v>25</v>
      </c>
      <c r="Q527">
        <v>41</v>
      </c>
      <c r="R527" t="s">
        <v>85</v>
      </c>
      <c r="S527" t="s">
        <v>87</v>
      </c>
    </row>
    <row r="528" spans="1:19" x14ac:dyDescent="0.35">
      <c r="A528">
        <v>527</v>
      </c>
      <c r="B528">
        <v>51</v>
      </c>
      <c r="C528" t="s">
        <v>157</v>
      </c>
      <c r="D528" t="s">
        <v>18</v>
      </c>
      <c r="E528" t="s">
        <v>94</v>
      </c>
      <c r="F528" t="s">
        <v>20</v>
      </c>
      <c r="G528">
        <v>52</v>
      </c>
      <c r="H528" t="s">
        <v>126</v>
      </c>
      <c r="I528" t="s">
        <v>35</v>
      </c>
      <c r="J528" t="s">
        <v>107</v>
      </c>
      <c r="K528" t="s">
        <v>24</v>
      </c>
      <c r="L528">
        <v>4.9000000000000004</v>
      </c>
      <c r="M528" t="s">
        <v>25</v>
      </c>
      <c r="N528" t="s">
        <v>53</v>
      </c>
      <c r="O528" t="s">
        <v>25</v>
      </c>
      <c r="P528" t="s">
        <v>25</v>
      </c>
      <c r="Q528">
        <v>19</v>
      </c>
      <c r="R528" t="s">
        <v>32</v>
      </c>
      <c r="S528" t="s">
        <v>87</v>
      </c>
    </row>
    <row r="529" spans="1:19" x14ac:dyDescent="0.35">
      <c r="A529">
        <v>528</v>
      </c>
      <c r="B529">
        <v>21</v>
      </c>
      <c r="C529" t="s">
        <v>155</v>
      </c>
      <c r="D529" t="s">
        <v>18</v>
      </c>
      <c r="E529" t="s">
        <v>112</v>
      </c>
      <c r="F529" t="s">
        <v>20</v>
      </c>
      <c r="G529">
        <v>23</v>
      </c>
      <c r="H529" t="s">
        <v>130</v>
      </c>
      <c r="I529" t="s">
        <v>22</v>
      </c>
      <c r="J529" t="s">
        <v>133</v>
      </c>
      <c r="K529" t="s">
        <v>24</v>
      </c>
      <c r="L529">
        <v>4.3</v>
      </c>
      <c r="M529" t="s">
        <v>25</v>
      </c>
      <c r="N529" t="s">
        <v>44</v>
      </c>
      <c r="O529" t="s">
        <v>25</v>
      </c>
      <c r="P529" t="s">
        <v>25</v>
      </c>
      <c r="Q529">
        <v>47</v>
      </c>
      <c r="R529" t="s">
        <v>74</v>
      </c>
      <c r="S529" t="s">
        <v>96</v>
      </c>
    </row>
    <row r="530" spans="1:19" x14ac:dyDescent="0.35">
      <c r="A530">
        <v>529</v>
      </c>
      <c r="B530">
        <v>34</v>
      </c>
      <c r="C530" t="s">
        <v>156</v>
      </c>
      <c r="D530" t="s">
        <v>18</v>
      </c>
      <c r="E530" t="s">
        <v>49</v>
      </c>
      <c r="F530" t="s">
        <v>41</v>
      </c>
      <c r="G530">
        <v>88</v>
      </c>
      <c r="H530" t="s">
        <v>127</v>
      </c>
      <c r="I530" t="s">
        <v>35</v>
      </c>
      <c r="J530" t="s">
        <v>117</v>
      </c>
      <c r="K530" t="s">
        <v>24</v>
      </c>
      <c r="L530">
        <v>3.2</v>
      </c>
      <c r="M530" t="s">
        <v>25</v>
      </c>
      <c r="N530" t="s">
        <v>26</v>
      </c>
      <c r="O530" t="s">
        <v>25</v>
      </c>
      <c r="P530" t="s">
        <v>25</v>
      </c>
      <c r="Q530">
        <v>40</v>
      </c>
      <c r="R530" t="s">
        <v>32</v>
      </c>
      <c r="S530" t="s">
        <v>48</v>
      </c>
    </row>
    <row r="531" spans="1:19" x14ac:dyDescent="0.35">
      <c r="A531">
        <v>530</v>
      </c>
      <c r="B531">
        <v>32</v>
      </c>
      <c r="C531" t="s">
        <v>156</v>
      </c>
      <c r="D531" t="s">
        <v>18</v>
      </c>
      <c r="E531" t="s">
        <v>58</v>
      </c>
      <c r="F531" t="s">
        <v>20</v>
      </c>
      <c r="G531">
        <v>84</v>
      </c>
      <c r="H531" t="s">
        <v>98</v>
      </c>
      <c r="I531" t="s">
        <v>43</v>
      </c>
      <c r="J531" t="s">
        <v>120</v>
      </c>
      <c r="K531" t="s">
        <v>56</v>
      </c>
      <c r="L531">
        <v>3.7</v>
      </c>
      <c r="M531" t="s">
        <v>25</v>
      </c>
      <c r="N531" t="s">
        <v>53</v>
      </c>
      <c r="O531" t="s">
        <v>25</v>
      </c>
      <c r="P531" t="s">
        <v>25</v>
      </c>
      <c r="Q531">
        <v>6</v>
      </c>
      <c r="R531" t="s">
        <v>38</v>
      </c>
      <c r="S531" t="s">
        <v>87</v>
      </c>
    </row>
    <row r="532" spans="1:19" x14ac:dyDescent="0.35">
      <c r="A532">
        <v>531</v>
      </c>
      <c r="B532">
        <v>48</v>
      </c>
      <c r="C532" t="s">
        <v>156</v>
      </c>
      <c r="D532" t="s">
        <v>18</v>
      </c>
      <c r="E532" t="s">
        <v>61</v>
      </c>
      <c r="F532" t="s">
        <v>62</v>
      </c>
      <c r="G532">
        <v>37</v>
      </c>
      <c r="H532" t="s">
        <v>55</v>
      </c>
      <c r="I532" t="s">
        <v>91</v>
      </c>
      <c r="J532" t="s">
        <v>135</v>
      </c>
      <c r="K532" t="s">
        <v>24</v>
      </c>
      <c r="L532">
        <v>3.2</v>
      </c>
      <c r="M532" t="s">
        <v>25</v>
      </c>
      <c r="N532" t="s">
        <v>73</v>
      </c>
      <c r="O532" t="s">
        <v>25</v>
      </c>
      <c r="P532" t="s">
        <v>25</v>
      </c>
      <c r="Q532">
        <v>25</v>
      </c>
      <c r="R532" t="s">
        <v>38</v>
      </c>
      <c r="S532" t="s">
        <v>75</v>
      </c>
    </row>
    <row r="533" spans="1:19" x14ac:dyDescent="0.35">
      <c r="A533">
        <v>532</v>
      </c>
      <c r="B533">
        <v>50</v>
      </c>
      <c r="C533" t="s">
        <v>156</v>
      </c>
      <c r="D533" t="s">
        <v>18</v>
      </c>
      <c r="E533" t="s">
        <v>40</v>
      </c>
      <c r="F533" t="s">
        <v>41</v>
      </c>
      <c r="G533">
        <v>51</v>
      </c>
      <c r="H533" t="s">
        <v>128</v>
      </c>
      <c r="I533" t="s">
        <v>22</v>
      </c>
      <c r="J533" t="s">
        <v>72</v>
      </c>
      <c r="K533" t="s">
        <v>56</v>
      </c>
      <c r="L533">
        <v>3.4</v>
      </c>
      <c r="M533" t="s">
        <v>25</v>
      </c>
      <c r="N533" t="s">
        <v>44</v>
      </c>
      <c r="O533" t="s">
        <v>25</v>
      </c>
      <c r="P533" t="s">
        <v>25</v>
      </c>
      <c r="Q533">
        <v>42</v>
      </c>
      <c r="R533" t="s">
        <v>32</v>
      </c>
      <c r="S533" t="s">
        <v>39</v>
      </c>
    </row>
    <row r="534" spans="1:19" x14ac:dyDescent="0.35">
      <c r="A534">
        <v>533</v>
      </c>
      <c r="B534">
        <v>26</v>
      </c>
      <c r="C534" t="s">
        <v>155</v>
      </c>
      <c r="D534" t="s">
        <v>18</v>
      </c>
      <c r="E534" t="s">
        <v>94</v>
      </c>
      <c r="F534" t="s">
        <v>20</v>
      </c>
      <c r="G534">
        <v>76</v>
      </c>
      <c r="H534" t="s">
        <v>104</v>
      </c>
      <c r="I534" t="s">
        <v>22</v>
      </c>
      <c r="J534" t="s">
        <v>93</v>
      </c>
      <c r="K534" t="s">
        <v>24</v>
      </c>
      <c r="L534">
        <v>4.0999999999999996</v>
      </c>
      <c r="M534" t="s">
        <v>25</v>
      </c>
      <c r="N534" t="s">
        <v>26</v>
      </c>
      <c r="O534" t="s">
        <v>25</v>
      </c>
      <c r="P534" t="s">
        <v>25</v>
      </c>
      <c r="Q534">
        <v>35</v>
      </c>
      <c r="R534" t="s">
        <v>74</v>
      </c>
      <c r="S534" t="s">
        <v>96</v>
      </c>
    </row>
    <row r="535" spans="1:19" x14ac:dyDescent="0.35">
      <c r="A535">
        <v>534</v>
      </c>
      <c r="B535">
        <v>57</v>
      </c>
      <c r="C535" t="s">
        <v>157</v>
      </c>
      <c r="D535" t="s">
        <v>18</v>
      </c>
      <c r="E535" t="s">
        <v>40</v>
      </c>
      <c r="F535" t="s">
        <v>41</v>
      </c>
      <c r="G535">
        <v>60</v>
      </c>
      <c r="H535" t="s">
        <v>97</v>
      </c>
      <c r="I535" t="s">
        <v>22</v>
      </c>
      <c r="J535" t="s">
        <v>68</v>
      </c>
      <c r="K535" t="s">
        <v>36</v>
      </c>
      <c r="L535">
        <v>4.5</v>
      </c>
      <c r="M535" t="s">
        <v>25</v>
      </c>
      <c r="N535" t="s">
        <v>44</v>
      </c>
      <c r="O535" t="s">
        <v>25</v>
      </c>
      <c r="P535" t="s">
        <v>25</v>
      </c>
      <c r="Q535">
        <v>17</v>
      </c>
      <c r="R535" t="s">
        <v>85</v>
      </c>
      <c r="S535" t="s">
        <v>39</v>
      </c>
    </row>
    <row r="536" spans="1:19" x14ac:dyDescent="0.35">
      <c r="A536">
        <v>535</v>
      </c>
      <c r="B536">
        <v>65</v>
      </c>
      <c r="C536" t="s">
        <v>157</v>
      </c>
      <c r="D536" t="s">
        <v>18</v>
      </c>
      <c r="E536" t="s">
        <v>142</v>
      </c>
      <c r="F536" t="s">
        <v>66</v>
      </c>
      <c r="G536">
        <v>72</v>
      </c>
      <c r="H536" t="s">
        <v>102</v>
      </c>
      <c r="I536" t="s">
        <v>22</v>
      </c>
      <c r="J536" t="s">
        <v>68</v>
      </c>
      <c r="K536" t="s">
        <v>56</v>
      </c>
      <c r="L536">
        <v>4.5</v>
      </c>
      <c r="M536" t="s">
        <v>25</v>
      </c>
      <c r="N536" t="s">
        <v>44</v>
      </c>
      <c r="O536" t="s">
        <v>25</v>
      </c>
      <c r="P536" t="s">
        <v>25</v>
      </c>
      <c r="Q536">
        <v>4</v>
      </c>
      <c r="R536" t="s">
        <v>45</v>
      </c>
      <c r="S536" t="s">
        <v>57</v>
      </c>
    </row>
    <row r="537" spans="1:19" x14ac:dyDescent="0.35">
      <c r="A537">
        <v>536</v>
      </c>
      <c r="B537">
        <v>56</v>
      </c>
      <c r="C537" t="s">
        <v>157</v>
      </c>
      <c r="D537" t="s">
        <v>18</v>
      </c>
      <c r="E537" t="s">
        <v>112</v>
      </c>
      <c r="F537" t="s">
        <v>20</v>
      </c>
      <c r="G537">
        <v>45</v>
      </c>
      <c r="H537" t="s">
        <v>63</v>
      </c>
      <c r="I537" t="s">
        <v>22</v>
      </c>
      <c r="J537" t="s">
        <v>31</v>
      </c>
      <c r="K537" t="s">
        <v>36</v>
      </c>
      <c r="L537">
        <v>3.2</v>
      </c>
      <c r="M537" t="s">
        <v>25</v>
      </c>
      <c r="N537" t="s">
        <v>37</v>
      </c>
      <c r="O537" t="s">
        <v>25</v>
      </c>
      <c r="P537" t="s">
        <v>25</v>
      </c>
      <c r="Q537">
        <v>24</v>
      </c>
      <c r="R537" t="s">
        <v>74</v>
      </c>
      <c r="S537" t="s">
        <v>39</v>
      </c>
    </row>
    <row r="538" spans="1:19" x14ac:dyDescent="0.35">
      <c r="A538">
        <v>537</v>
      </c>
      <c r="B538">
        <v>44</v>
      </c>
      <c r="C538" t="s">
        <v>156</v>
      </c>
      <c r="D538" t="s">
        <v>18</v>
      </c>
      <c r="E538" t="s">
        <v>101</v>
      </c>
      <c r="F538" t="s">
        <v>62</v>
      </c>
      <c r="G538">
        <v>84</v>
      </c>
      <c r="H538" t="s">
        <v>114</v>
      </c>
      <c r="I538" t="s">
        <v>35</v>
      </c>
      <c r="J538" t="s">
        <v>31</v>
      </c>
      <c r="K538" t="s">
        <v>56</v>
      </c>
      <c r="L538">
        <v>4.4000000000000004</v>
      </c>
      <c r="M538" t="s">
        <v>25</v>
      </c>
      <c r="N538" t="s">
        <v>73</v>
      </c>
      <c r="O538" t="s">
        <v>25</v>
      </c>
      <c r="P538" t="s">
        <v>25</v>
      </c>
      <c r="Q538">
        <v>16</v>
      </c>
      <c r="R538" t="s">
        <v>85</v>
      </c>
      <c r="S538" t="s">
        <v>96</v>
      </c>
    </row>
    <row r="539" spans="1:19" x14ac:dyDescent="0.35">
      <c r="A539">
        <v>538</v>
      </c>
      <c r="B539">
        <v>50</v>
      </c>
      <c r="C539" t="s">
        <v>156</v>
      </c>
      <c r="D539" t="s">
        <v>18</v>
      </c>
      <c r="E539" t="s">
        <v>19</v>
      </c>
      <c r="F539" t="s">
        <v>20</v>
      </c>
      <c r="G539">
        <v>49</v>
      </c>
      <c r="H539" t="s">
        <v>140</v>
      </c>
      <c r="I539" t="s">
        <v>35</v>
      </c>
      <c r="J539" t="s">
        <v>47</v>
      </c>
      <c r="K539" t="s">
        <v>52</v>
      </c>
      <c r="L539">
        <v>3</v>
      </c>
      <c r="M539" t="s">
        <v>25</v>
      </c>
      <c r="N539" t="s">
        <v>73</v>
      </c>
      <c r="O539" t="s">
        <v>25</v>
      </c>
      <c r="P539" t="s">
        <v>25</v>
      </c>
      <c r="Q539">
        <v>14</v>
      </c>
      <c r="R539" t="s">
        <v>85</v>
      </c>
      <c r="S539" t="s">
        <v>48</v>
      </c>
    </row>
    <row r="540" spans="1:19" x14ac:dyDescent="0.35">
      <c r="A540">
        <v>539</v>
      </c>
      <c r="B540">
        <v>27</v>
      </c>
      <c r="C540" t="s">
        <v>155</v>
      </c>
      <c r="D540" t="s">
        <v>18</v>
      </c>
      <c r="E540" t="s">
        <v>124</v>
      </c>
      <c r="F540" t="s">
        <v>20</v>
      </c>
      <c r="G540">
        <v>22</v>
      </c>
      <c r="H540" t="s">
        <v>140</v>
      </c>
      <c r="I540" t="s">
        <v>91</v>
      </c>
      <c r="J540" t="s">
        <v>95</v>
      </c>
      <c r="K540" t="s">
        <v>36</v>
      </c>
      <c r="L540">
        <v>3.2</v>
      </c>
      <c r="M540" t="s">
        <v>25</v>
      </c>
      <c r="N540" t="s">
        <v>37</v>
      </c>
      <c r="O540" t="s">
        <v>25</v>
      </c>
      <c r="P540" t="s">
        <v>25</v>
      </c>
      <c r="Q540">
        <v>43</v>
      </c>
      <c r="R540" t="s">
        <v>32</v>
      </c>
      <c r="S540" t="s">
        <v>39</v>
      </c>
    </row>
    <row r="541" spans="1:19" x14ac:dyDescent="0.35">
      <c r="A541">
        <v>540</v>
      </c>
      <c r="B541">
        <v>49</v>
      </c>
      <c r="C541" t="s">
        <v>156</v>
      </c>
      <c r="D541" t="s">
        <v>18</v>
      </c>
      <c r="E541" t="s">
        <v>61</v>
      </c>
      <c r="F541" t="s">
        <v>62</v>
      </c>
      <c r="G541">
        <v>48</v>
      </c>
      <c r="H541" t="s">
        <v>50</v>
      </c>
      <c r="I541" t="s">
        <v>43</v>
      </c>
      <c r="J541" t="s">
        <v>82</v>
      </c>
      <c r="K541" t="s">
        <v>24</v>
      </c>
      <c r="L541">
        <v>4</v>
      </c>
      <c r="M541" t="s">
        <v>25</v>
      </c>
      <c r="N541" t="s">
        <v>73</v>
      </c>
      <c r="O541" t="s">
        <v>25</v>
      </c>
      <c r="P541" t="s">
        <v>25</v>
      </c>
      <c r="Q541">
        <v>49</v>
      </c>
      <c r="R541" t="s">
        <v>85</v>
      </c>
      <c r="S541" t="s">
        <v>39</v>
      </c>
    </row>
    <row r="542" spans="1:19" x14ac:dyDescent="0.35">
      <c r="A542">
        <v>541</v>
      </c>
      <c r="B542">
        <v>49</v>
      </c>
      <c r="C542" t="s">
        <v>156</v>
      </c>
      <c r="D542" t="s">
        <v>18</v>
      </c>
      <c r="E542" t="s">
        <v>80</v>
      </c>
      <c r="F542" t="s">
        <v>20</v>
      </c>
      <c r="G542">
        <v>37</v>
      </c>
      <c r="H542" t="s">
        <v>130</v>
      </c>
      <c r="I542" t="s">
        <v>43</v>
      </c>
      <c r="J542" t="s">
        <v>92</v>
      </c>
      <c r="K542" t="s">
        <v>36</v>
      </c>
      <c r="L542">
        <v>3.1</v>
      </c>
      <c r="M542" t="s">
        <v>25</v>
      </c>
      <c r="N542" t="s">
        <v>44</v>
      </c>
      <c r="O542" t="s">
        <v>25</v>
      </c>
      <c r="P542" t="s">
        <v>25</v>
      </c>
      <c r="Q542">
        <v>33</v>
      </c>
      <c r="R542" t="s">
        <v>32</v>
      </c>
      <c r="S542" t="s">
        <v>96</v>
      </c>
    </row>
    <row r="543" spans="1:19" x14ac:dyDescent="0.35">
      <c r="A543">
        <v>542</v>
      </c>
      <c r="B543">
        <v>52</v>
      </c>
      <c r="C543" t="s">
        <v>157</v>
      </c>
      <c r="D543" t="s">
        <v>18</v>
      </c>
      <c r="E543" t="s">
        <v>101</v>
      </c>
      <c r="F543" t="s">
        <v>62</v>
      </c>
      <c r="G543">
        <v>27</v>
      </c>
      <c r="H543" t="s">
        <v>138</v>
      </c>
      <c r="I543" t="s">
        <v>22</v>
      </c>
      <c r="J543" t="s">
        <v>23</v>
      </c>
      <c r="K543" t="s">
        <v>56</v>
      </c>
      <c r="L543">
        <v>2.8</v>
      </c>
      <c r="M543" t="s">
        <v>25</v>
      </c>
      <c r="N543" t="s">
        <v>44</v>
      </c>
      <c r="O543" t="s">
        <v>25</v>
      </c>
      <c r="P543" t="s">
        <v>25</v>
      </c>
      <c r="Q543">
        <v>45</v>
      </c>
      <c r="R543" t="s">
        <v>32</v>
      </c>
      <c r="S543" t="s">
        <v>75</v>
      </c>
    </row>
    <row r="544" spans="1:19" x14ac:dyDescent="0.35">
      <c r="A544">
        <v>543</v>
      </c>
      <c r="B544">
        <v>27</v>
      </c>
      <c r="C544" t="s">
        <v>155</v>
      </c>
      <c r="D544" t="s">
        <v>18</v>
      </c>
      <c r="E544" t="s">
        <v>136</v>
      </c>
      <c r="F544" t="s">
        <v>41</v>
      </c>
      <c r="G544">
        <v>79</v>
      </c>
      <c r="H544" t="s">
        <v>114</v>
      </c>
      <c r="I544" t="s">
        <v>91</v>
      </c>
      <c r="J544" t="s">
        <v>84</v>
      </c>
      <c r="K544" t="s">
        <v>36</v>
      </c>
      <c r="L544">
        <v>4.5999999999999996</v>
      </c>
      <c r="M544" t="s">
        <v>25</v>
      </c>
      <c r="N544" t="s">
        <v>44</v>
      </c>
      <c r="O544" t="s">
        <v>25</v>
      </c>
      <c r="P544" t="s">
        <v>25</v>
      </c>
      <c r="Q544">
        <v>35</v>
      </c>
      <c r="R544" t="s">
        <v>32</v>
      </c>
      <c r="S544" t="s">
        <v>75</v>
      </c>
    </row>
    <row r="545" spans="1:19" x14ac:dyDescent="0.35">
      <c r="A545">
        <v>544</v>
      </c>
      <c r="B545">
        <v>53</v>
      </c>
      <c r="C545" t="s">
        <v>157</v>
      </c>
      <c r="D545" t="s">
        <v>18</v>
      </c>
      <c r="E545" t="s">
        <v>86</v>
      </c>
      <c r="F545" t="s">
        <v>20</v>
      </c>
      <c r="G545">
        <v>98</v>
      </c>
      <c r="H545" t="s">
        <v>89</v>
      </c>
      <c r="I545" t="s">
        <v>35</v>
      </c>
      <c r="J545" t="s">
        <v>107</v>
      </c>
      <c r="K545" t="s">
        <v>36</v>
      </c>
      <c r="L545">
        <v>4.3</v>
      </c>
      <c r="M545" t="s">
        <v>25</v>
      </c>
      <c r="N545" t="s">
        <v>26</v>
      </c>
      <c r="O545" t="s">
        <v>25</v>
      </c>
      <c r="P545" t="s">
        <v>25</v>
      </c>
      <c r="Q545">
        <v>11</v>
      </c>
      <c r="R545" t="s">
        <v>38</v>
      </c>
      <c r="S545" t="s">
        <v>87</v>
      </c>
    </row>
    <row r="546" spans="1:19" x14ac:dyDescent="0.35">
      <c r="A546">
        <v>545</v>
      </c>
      <c r="B546">
        <v>34</v>
      </c>
      <c r="C546" t="s">
        <v>156</v>
      </c>
      <c r="D546" t="s">
        <v>18</v>
      </c>
      <c r="E546" t="s">
        <v>40</v>
      </c>
      <c r="F546" t="s">
        <v>41</v>
      </c>
      <c r="G546">
        <v>64</v>
      </c>
      <c r="H546" t="s">
        <v>148</v>
      </c>
      <c r="I546" t="s">
        <v>35</v>
      </c>
      <c r="J546" t="s">
        <v>133</v>
      </c>
      <c r="K546" t="s">
        <v>52</v>
      </c>
      <c r="L546">
        <v>3.3</v>
      </c>
      <c r="M546" t="s">
        <v>25</v>
      </c>
      <c r="N546" t="s">
        <v>53</v>
      </c>
      <c r="O546" t="s">
        <v>25</v>
      </c>
      <c r="P546" t="s">
        <v>25</v>
      </c>
      <c r="Q546">
        <v>30</v>
      </c>
      <c r="R546" t="s">
        <v>74</v>
      </c>
      <c r="S546" t="s">
        <v>96</v>
      </c>
    </row>
    <row r="547" spans="1:19" x14ac:dyDescent="0.35">
      <c r="A547">
        <v>546</v>
      </c>
      <c r="B547">
        <v>33</v>
      </c>
      <c r="C547" t="s">
        <v>156</v>
      </c>
      <c r="D547" t="s">
        <v>18</v>
      </c>
      <c r="E547" t="s">
        <v>61</v>
      </c>
      <c r="F547" t="s">
        <v>62</v>
      </c>
      <c r="G547">
        <v>32</v>
      </c>
      <c r="H547" t="s">
        <v>89</v>
      </c>
      <c r="I547" t="s">
        <v>22</v>
      </c>
      <c r="J547" t="s">
        <v>135</v>
      </c>
      <c r="K547" t="s">
        <v>52</v>
      </c>
      <c r="L547">
        <v>3.5</v>
      </c>
      <c r="M547" t="s">
        <v>25</v>
      </c>
      <c r="N547" t="s">
        <v>69</v>
      </c>
      <c r="O547" t="s">
        <v>25</v>
      </c>
      <c r="P547" t="s">
        <v>25</v>
      </c>
      <c r="Q547">
        <v>48</v>
      </c>
      <c r="R547" t="s">
        <v>85</v>
      </c>
      <c r="S547" t="s">
        <v>48</v>
      </c>
    </row>
    <row r="548" spans="1:19" x14ac:dyDescent="0.35">
      <c r="A548">
        <v>547</v>
      </c>
      <c r="B548">
        <v>62</v>
      </c>
      <c r="C548" t="s">
        <v>157</v>
      </c>
      <c r="D548" t="s">
        <v>18</v>
      </c>
      <c r="E548" t="s">
        <v>103</v>
      </c>
      <c r="F548" t="s">
        <v>20</v>
      </c>
      <c r="G548">
        <v>74</v>
      </c>
      <c r="H548" t="s">
        <v>129</v>
      </c>
      <c r="I548" t="s">
        <v>43</v>
      </c>
      <c r="J548" t="s">
        <v>109</v>
      </c>
      <c r="K548" t="s">
        <v>24</v>
      </c>
      <c r="L548">
        <v>3.4</v>
      </c>
      <c r="M548" t="s">
        <v>25</v>
      </c>
      <c r="N548" t="s">
        <v>37</v>
      </c>
      <c r="O548" t="s">
        <v>25</v>
      </c>
      <c r="P548" t="s">
        <v>25</v>
      </c>
      <c r="Q548">
        <v>45</v>
      </c>
      <c r="R548" t="s">
        <v>27</v>
      </c>
      <c r="S548" t="s">
        <v>75</v>
      </c>
    </row>
    <row r="549" spans="1:19" x14ac:dyDescent="0.35">
      <c r="A549">
        <v>548</v>
      </c>
      <c r="B549">
        <v>38</v>
      </c>
      <c r="C549" t="s">
        <v>156</v>
      </c>
      <c r="D549" t="s">
        <v>18</v>
      </c>
      <c r="E549" t="s">
        <v>101</v>
      </c>
      <c r="F549" t="s">
        <v>62</v>
      </c>
      <c r="G549">
        <v>50</v>
      </c>
      <c r="H549" t="s">
        <v>106</v>
      </c>
      <c r="I549" t="s">
        <v>43</v>
      </c>
      <c r="J549" t="s">
        <v>143</v>
      </c>
      <c r="K549" t="s">
        <v>24</v>
      </c>
      <c r="L549">
        <v>2.8</v>
      </c>
      <c r="M549" t="s">
        <v>25</v>
      </c>
      <c r="N549" t="s">
        <v>37</v>
      </c>
      <c r="O549" t="s">
        <v>25</v>
      </c>
      <c r="P549" t="s">
        <v>25</v>
      </c>
      <c r="Q549">
        <v>26</v>
      </c>
      <c r="R549" t="s">
        <v>27</v>
      </c>
      <c r="S549" t="s">
        <v>39</v>
      </c>
    </row>
    <row r="550" spans="1:19" x14ac:dyDescent="0.35">
      <c r="A550">
        <v>549</v>
      </c>
      <c r="B550">
        <v>36</v>
      </c>
      <c r="C550" t="s">
        <v>156</v>
      </c>
      <c r="D550" t="s">
        <v>18</v>
      </c>
      <c r="E550" t="s">
        <v>131</v>
      </c>
      <c r="F550" t="s">
        <v>66</v>
      </c>
      <c r="G550">
        <v>64</v>
      </c>
      <c r="H550" t="s">
        <v>144</v>
      </c>
      <c r="I550" t="s">
        <v>43</v>
      </c>
      <c r="J550" t="s">
        <v>93</v>
      </c>
      <c r="K550" t="s">
        <v>24</v>
      </c>
      <c r="L550">
        <v>4.5999999999999996</v>
      </c>
      <c r="M550" t="s">
        <v>25</v>
      </c>
      <c r="N550" t="s">
        <v>73</v>
      </c>
      <c r="O550" t="s">
        <v>25</v>
      </c>
      <c r="P550" t="s">
        <v>25</v>
      </c>
      <c r="Q550">
        <v>41</v>
      </c>
      <c r="R550" t="s">
        <v>85</v>
      </c>
      <c r="S550" t="s">
        <v>96</v>
      </c>
    </row>
    <row r="551" spans="1:19" x14ac:dyDescent="0.35">
      <c r="A551">
        <v>550</v>
      </c>
      <c r="B551">
        <v>31</v>
      </c>
      <c r="C551" t="s">
        <v>156</v>
      </c>
      <c r="D551" t="s">
        <v>18</v>
      </c>
      <c r="E551" t="s">
        <v>131</v>
      </c>
      <c r="F551" t="s">
        <v>66</v>
      </c>
      <c r="G551">
        <v>29</v>
      </c>
      <c r="H551" t="s">
        <v>116</v>
      </c>
      <c r="I551" t="s">
        <v>35</v>
      </c>
      <c r="J551" t="s">
        <v>77</v>
      </c>
      <c r="K551" t="s">
        <v>56</v>
      </c>
      <c r="L551">
        <v>3.6</v>
      </c>
      <c r="M551" t="s">
        <v>25</v>
      </c>
      <c r="N551" t="s">
        <v>26</v>
      </c>
      <c r="O551" t="s">
        <v>25</v>
      </c>
      <c r="P551" t="s">
        <v>25</v>
      </c>
      <c r="Q551">
        <v>37</v>
      </c>
      <c r="R551" t="s">
        <v>27</v>
      </c>
      <c r="S551" t="s">
        <v>75</v>
      </c>
    </row>
    <row r="552" spans="1:19" x14ac:dyDescent="0.35">
      <c r="A552">
        <v>551</v>
      </c>
      <c r="B552">
        <v>62</v>
      </c>
      <c r="C552" t="s">
        <v>157</v>
      </c>
      <c r="D552" t="s">
        <v>18</v>
      </c>
      <c r="E552" t="s">
        <v>132</v>
      </c>
      <c r="F552" t="s">
        <v>66</v>
      </c>
      <c r="G552">
        <v>62</v>
      </c>
      <c r="H552" t="s">
        <v>141</v>
      </c>
      <c r="I552" t="s">
        <v>43</v>
      </c>
      <c r="J552" t="s">
        <v>77</v>
      </c>
      <c r="K552" t="s">
        <v>52</v>
      </c>
      <c r="L552">
        <v>3.3</v>
      </c>
      <c r="M552" t="s">
        <v>25</v>
      </c>
      <c r="N552" t="s">
        <v>73</v>
      </c>
      <c r="O552" t="s">
        <v>25</v>
      </c>
      <c r="P552" t="s">
        <v>25</v>
      </c>
      <c r="Q552">
        <v>12</v>
      </c>
      <c r="R552" t="s">
        <v>45</v>
      </c>
      <c r="S552" t="s">
        <v>39</v>
      </c>
    </row>
    <row r="553" spans="1:19" x14ac:dyDescent="0.35">
      <c r="A553">
        <v>552</v>
      </c>
      <c r="B553">
        <v>29</v>
      </c>
      <c r="C553" t="s">
        <v>155</v>
      </c>
      <c r="D553" t="s">
        <v>18</v>
      </c>
      <c r="E553" t="s">
        <v>61</v>
      </c>
      <c r="F553" t="s">
        <v>62</v>
      </c>
      <c r="G553">
        <v>78</v>
      </c>
      <c r="H553" t="s">
        <v>134</v>
      </c>
      <c r="I553" t="s">
        <v>91</v>
      </c>
      <c r="J553" t="s">
        <v>95</v>
      </c>
      <c r="K553" t="s">
        <v>56</v>
      </c>
      <c r="L553">
        <v>3.1</v>
      </c>
      <c r="M553" t="s">
        <v>25</v>
      </c>
      <c r="N553" t="s">
        <v>69</v>
      </c>
      <c r="O553" t="s">
        <v>25</v>
      </c>
      <c r="P553" t="s">
        <v>25</v>
      </c>
      <c r="Q553">
        <v>27</v>
      </c>
      <c r="R553" t="s">
        <v>32</v>
      </c>
      <c r="S553" t="s">
        <v>75</v>
      </c>
    </row>
    <row r="554" spans="1:19" x14ac:dyDescent="0.35">
      <c r="A554">
        <v>553</v>
      </c>
      <c r="B554">
        <v>24</v>
      </c>
      <c r="C554" t="s">
        <v>155</v>
      </c>
      <c r="D554" t="s">
        <v>18</v>
      </c>
      <c r="E554" t="s">
        <v>112</v>
      </c>
      <c r="F554" t="s">
        <v>20</v>
      </c>
      <c r="G554">
        <v>94</v>
      </c>
      <c r="H554" t="s">
        <v>67</v>
      </c>
      <c r="I554" t="s">
        <v>43</v>
      </c>
      <c r="J554" t="s">
        <v>99</v>
      </c>
      <c r="K554" t="s">
        <v>56</v>
      </c>
      <c r="L554">
        <v>3.5</v>
      </c>
      <c r="M554" t="s">
        <v>25</v>
      </c>
      <c r="N554" t="s">
        <v>26</v>
      </c>
      <c r="O554" t="s">
        <v>25</v>
      </c>
      <c r="P554" t="s">
        <v>25</v>
      </c>
      <c r="Q554">
        <v>18</v>
      </c>
      <c r="R554" t="s">
        <v>74</v>
      </c>
      <c r="S554" t="s">
        <v>39</v>
      </c>
    </row>
    <row r="555" spans="1:19" x14ac:dyDescent="0.35">
      <c r="A555">
        <v>554</v>
      </c>
      <c r="B555">
        <v>63</v>
      </c>
      <c r="C555" t="s">
        <v>157</v>
      </c>
      <c r="D555" t="s">
        <v>18</v>
      </c>
      <c r="E555" t="s">
        <v>88</v>
      </c>
      <c r="F555" t="s">
        <v>66</v>
      </c>
      <c r="G555">
        <v>59</v>
      </c>
      <c r="H555" t="s">
        <v>102</v>
      </c>
      <c r="I555" t="s">
        <v>43</v>
      </c>
      <c r="J555" t="s">
        <v>51</v>
      </c>
      <c r="K555" t="s">
        <v>24</v>
      </c>
      <c r="L555">
        <v>3.2</v>
      </c>
      <c r="M555" t="s">
        <v>25</v>
      </c>
      <c r="N555" t="s">
        <v>26</v>
      </c>
      <c r="O555" t="s">
        <v>25</v>
      </c>
      <c r="P555" t="s">
        <v>25</v>
      </c>
      <c r="Q555">
        <v>15</v>
      </c>
      <c r="R555" t="s">
        <v>38</v>
      </c>
      <c r="S555" t="s">
        <v>57</v>
      </c>
    </row>
    <row r="556" spans="1:19" x14ac:dyDescent="0.35">
      <c r="A556">
        <v>555</v>
      </c>
      <c r="B556">
        <v>56</v>
      </c>
      <c r="C556" t="s">
        <v>157</v>
      </c>
      <c r="D556" t="s">
        <v>18</v>
      </c>
      <c r="E556" t="s">
        <v>49</v>
      </c>
      <c r="F556" t="s">
        <v>41</v>
      </c>
      <c r="G556">
        <v>47</v>
      </c>
      <c r="H556" t="s">
        <v>147</v>
      </c>
      <c r="I556" t="s">
        <v>43</v>
      </c>
      <c r="J556" t="s">
        <v>107</v>
      </c>
      <c r="K556" t="s">
        <v>52</v>
      </c>
      <c r="L556">
        <v>3</v>
      </c>
      <c r="M556" t="s">
        <v>25</v>
      </c>
      <c r="N556" t="s">
        <v>26</v>
      </c>
      <c r="O556" t="s">
        <v>25</v>
      </c>
      <c r="P556" t="s">
        <v>25</v>
      </c>
      <c r="Q556">
        <v>34</v>
      </c>
      <c r="R556" t="s">
        <v>74</v>
      </c>
      <c r="S556" t="s">
        <v>39</v>
      </c>
    </row>
    <row r="557" spans="1:19" x14ac:dyDescent="0.35">
      <c r="A557">
        <v>556</v>
      </c>
      <c r="B557">
        <v>63</v>
      </c>
      <c r="C557" t="s">
        <v>157</v>
      </c>
      <c r="D557" t="s">
        <v>18</v>
      </c>
      <c r="E557" t="s">
        <v>142</v>
      </c>
      <c r="F557" t="s">
        <v>66</v>
      </c>
      <c r="G557">
        <v>57</v>
      </c>
      <c r="H557" t="s">
        <v>30</v>
      </c>
      <c r="I557" t="s">
        <v>43</v>
      </c>
      <c r="J557" t="s">
        <v>51</v>
      </c>
      <c r="K557" t="s">
        <v>56</v>
      </c>
      <c r="L557">
        <v>4.8</v>
      </c>
      <c r="M557" t="s">
        <v>25</v>
      </c>
      <c r="N557" t="s">
        <v>26</v>
      </c>
      <c r="O557" t="s">
        <v>25</v>
      </c>
      <c r="P557" t="s">
        <v>25</v>
      </c>
      <c r="Q557">
        <v>37</v>
      </c>
      <c r="R557" t="s">
        <v>27</v>
      </c>
      <c r="S557" t="s">
        <v>48</v>
      </c>
    </row>
    <row r="558" spans="1:19" x14ac:dyDescent="0.35">
      <c r="A558">
        <v>557</v>
      </c>
      <c r="B558">
        <v>40</v>
      </c>
      <c r="C558" t="s">
        <v>156</v>
      </c>
      <c r="D558" t="s">
        <v>18</v>
      </c>
      <c r="E558" t="s">
        <v>61</v>
      </c>
      <c r="F558" t="s">
        <v>62</v>
      </c>
      <c r="G558">
        <v>90</v>
      </c>
      <c r="H558" t="s">
        <v>55</v>
      </c>
      <c r="I558" t="s">
        <v>22</v>
      </c>
      <c r="J558" t="s">
        <v>125</v>
      </c>
      <c r="K558" t="s">
        <v>24</v>
      </c>
      <c r="L558">
        <v>5</v>
      </c>
      <c r="M558" t="s">
        <v>25</v>
      </c>
      <c r="N558" t="s">
        <v>73</v>
      </c>
      <c r="O558" t="s">
        <v>25</v>
      </c>
      <c r="P558" t="s">
        <v>25</v>
      </c>
      <c r="Q558">
        <v>21</v>
      </c>
      <c r="R558" t="s">
        <v>32</v>
      </c>
      <c r="S558" t="s">
        <v>28</v>
      </c>
    </row>
    <row r="559" spans="1:19" x14ac:dyDescent="0.35">
      <c r="A559">
        <v>558</v>
      </c>
      <c r="B559">
        <v>18</v>
      </c>
      <c r="C559" t="s">
        <v>154</v>
      </c>
      <c r="D559" t="s">
        <v>18</v>
      </c>
      <c r="E559" t="s">
        <v>54</v>
      </c>
      <c r="F559" t="s">
        <v>20</v>
      </c>
      <c r="G559">
        <v>60</v>
      </c>
      <c r="H559" t="s">
        <v>119</v>
      </c>
      <c r="I559" t="s">
        <v>43</v>
      </c>
      <c r="J559" t="s">
        <v>51</v>
      </c>
      <c r="K559" t="s">
        <v>36</v>
      </c>
      <c r="L559">
        <v>2.9</v>
      </c>
      <c r="M559" t="s">
        <v>25</v>
      </c>
      <c r="N559" t="s">
        <v>37</v>
      </c>
      <c r="O559" t="s">
        <v>25</v>
      </c>
      <c r="P559" t="s">
        <v>25</v>
      </c>
      <c r="Q559">
        <v>31</v>
      </c>
      <c r="R559" t="s">
        <v>85</v>
      </c>
      <c r="S559" t="s">
        <v>39</v>
      </c>
    </row>
    <row r="560" spans="1:19" x14ac:dyDescent="0.35">
      <c r="A560">
        <v>559</v>
      </c>
      <c r="B560">
        <v>50</v>
      </c>
      <c r="C560" t="s">
        <v>156</v>
      </c>
      <c r="D560" t="s">
        <v>18</v>
      </c>
      <c r="E560" t="s">
        <v>49</v>
      </c>
      <c r="F560" t="s">
        <v>41</v>
      </c>
      <c r="G560">
        <v>77</v>
      </c>
      <c r="H560" t="s">
        <v>145</v>
      </c>
      <c r="I560" t="s">
        <v>22</v>
      </c>
      <c r="J560" t="s">
        <v>84</v>
      </c>
      <c r="K560" t="s">
        <v>56</v>
      </c>
      <c r="L560">
        <v>3.2</v>
      </c>
      <c r="M560" t="s">
        <v>25</v>
      </c>
      <c r="N560" t="s">
        <v>26</v>
      </c>
      <c r="O560" t="s">
        <v>25</v>
      </c>
      <c r="P560" t="s">
        <v>25</v>
      </c>
      <c r="Q560">
        <v>43</v>
      </c>
      <c r="R560" t="s">
        <v>85</v>
      </c>
      <c r="S560" t="s">
        <v>96</v>
      </c>
    </row>
    <row r="561" spans="1:19" x14ac:dyDescent="0.35">
      <c r="A561">
        <v>560</v>
      </c>
      <c r="B561">
        <v>66</v>
      </c>
      <c r="C561" t="s">
        <v>157</v>
      </c>
      <c r="D561" t="s">
        <v>18</v>
      </c>
      <c r="E561" t="s">
        <v>118</v>
      </c>
      <c r="F561" t="s">
        <v>66</v>
      </c>
      <c r="G561">
        <v>41</v>
      </c>
      <c r="H561" t="s">
        <v>116</v>
      </c>
      <c r="I561" t="s">
        <v>43</v>
      </c>
      <c r="J561" t="s">
        <v>125</v>
      </c>
      <c r="K561" t="s">
        <v>56</v>
      </c>
      <c r="L561">
        <v>2.9</v>
      </c>
      <c r="M561" t="s">
        <v>25</v>
      </c>
      <c r="N561" t="s">
        <v>73</v>
      </c>
      <c r="O561" t="s">
        <v>25</v>
      </c>
      <c r="P561" t="s">
        <v>25</v>
      </c>
      <c r="Q561">
        <v>22</v>
      </c>
      <c r="R561" t="s">
        <v>74</v>
      </c>
      <c r="S561" t="s">
        <v>87</v>
      </c>
    </row>
    <row r="562" spans="1:19" x14ac:dyDescent="0.35">
      <c r="A562">
        <v>561</v>
      </c>
      <c r="B562">
        <v>25</v>
      </c>
      <c r="C562" t="s">
        <v>155</v>
      </c>
      <c r="D562" t="s">
        <v>18</v>
      </c>
      <c r="E562" t="s">
        <v>105</v>
      </c>
      <c r="F562" t="s">
        <v>66</v>
      </c>
      <c r="G562">
        <v>48</v>
      </c>
      <c r="H562" t="s">
        <v>59</v>
      </c>
      <c r="I562" t="s">
        <v>22</v>
      </c>
      <c r="J562" t="s">
        <v>107</v>
      </c>
      <c r="K562" t="s">
        <v>56</v>
      </c>
      <c r="L562">
        <v>3.3</v>
      </c>
      <c r="M562" t="s">
        <v>25</v>
      </c>
      <c r="N562" t="s">
        <v>37</v>
      </c>
      <c r="O562" t="s">
        <v>25</v>
      </c>
      <c r="P562" t="s">
        <v>25</v>
      </c>
      <c r="Q562">
        <v>12</v>
      </c>
      <c r="R562" t="s">
        <v>85</v>
      </c>
      <c r="S562" t="s">
        <v>48</v>
      </c>
    </row>
    <row r="563" spans="1:19" x14ac:dyDescent="0.35">
      <c r="A563">
        <v>562</v>
      </c>
      <c r="B563">
        <v>65</v>
      </c>
      <c r="C563" t="s">
        <v>157</v>
      </c>
      <c r="D563" t="s">
        <v>18</v>
      </c>
      <c r="E563" t="s">
        <v>101</v>
      </c>
      <c r="F563" t="s">
        <v>62</v>
      </c>
      <c r="G563">
        <v>65</v>
      </c>
      <c r="H563" t="s">
        <v>89</v>
      </c>
      <c r="I563" t="s">
        <v>43</v>
      </c>
      <c r="J563" t="s">
        <v>143</v>
      </c>
      <c r="K563" t="s">
        <v>56</v>
      </c>
      <c r="L563">
        <v>2.6</v>
      </c>
      <c r="M563" t="s">
        <v>25</v>
      </c>
      <c r="N563" t="s">
        <v>44</v>
      </c>
      <c r="O563" t="s">
        <v>25</v>
      </c>
      <c r="P563" t="s">
        <v>25</v>
      </c>
      <c r="Q563">
        <v>25</v>
      </c>
      <c r="R563" t="s">
        <v>45</v>
      </c>
      <c r="S563" t="s">
        <v>28</v>
      </c>
    </row>
    <row r="564" spans="1:19" x14ac:dyDescent="0.35">
      <c r="A564">
        <v>563</v>
      </c>
      <c r="B564">
        <v>53</v>
      </c>
      <c r="C564" t="s">
        <v>157</v>
      </c>
      <c r="D564" t="s">
        <v>18</v>
      </c>
      <c r="E564" t="s">
        <v>33</v>
      </c>
      <c r="F564" t="s">
        <v>20</v>
      </c>
      <c r="G564">
        <v>62</v>
      </c>
      <c r="H564" t="s">
        <v>67</v>
      </c>
      <c r="I564" t="s">
        <v>43</v>
      </c>
      <c r="J564" t="s">
        <v>143</v>
      </c>
      <c r="K564" t="s">
        <v>52</v>
      </c>
      <c r="L564">
        <v>3.5</v>
      </c>
      <c r="M564" t="s">
        <v>25</v>
      </c>
      <c r="N564" t="s">
        <v>53</v>
      </c>
      <c r="O564" t="s">
        <v>25</v>
      </c>
      <c r="P564" t="s">
        <v>25</v>
      </c>
      <c r="Q564">
        <v>40</v>
      </c>
      <c r="R564" t="s">
        <v>85</v>
      </c>
      <c r="S564" t="s">
        <v>48</v>
      </c>
    </row>
    <row r="565" spans="1:19" x14ac:dyDescent="0.35">
      <c r="A565">
        <v>564</v>
      </c>
      <c r="B565">
        <v>61</v>
      </c>
      <c r="C565" t="s">
        <v>157</v>
      </c>
      <c r="D565" t="s">
        <v>18</v>
      </c>
      <c r="E565" t="s">
        <v>70</v>
      </c>
      <c r="F565" t="s">
        <v>41</v>
      </c>
      <c r="G565">
        <v>99</v>
      </c>
      <c r="H565" t="s">
        <v>134</v>
      </c>
      <c r="I565" t="s">
        <v>43</v>
      </c>
      <c r="J565" t="s">
        <v>93</v>
      </c>
      <c r="K565" t="s">
        <v>56</v>
      </c>
      <c r="L565">
        <v>4.4000000000000004</v>
      </c>
      <c r="M565" t="s">
        <v>25</v>
      </c>
      <c r="N565" t="s">
        <v>53</v>
      </c>
      <c r="O565" t="s">
        <v>25</v>
      </c>
      <c r="P565" t="s">
        <v>25</v>
      </c>
      <c r="Q565">
        <v>16</v>
      </c>
      <c r="R565" t="s">
        <v>85</v>
      </c>
      <c r="S565" t="s">
        <v>57</v>
      </c>
    </row>
    <row r="566" spans="1:19" x14ac:dyDescent="0.35">
      <c r="A566">
        <v>565</v>
      </c>
      <c r="B566">
        <v>67</v>
      </c>
      <c r="C566" t="s">
        <v>157</v>
      </c>
      <c r="D566" t="s">
        <v>18</v>
      </c>
      <c r="E566" t="s">
        <v>103</v>
      </c>
      <c r="F566" t="s">
        <v>20</v>
      </c>
      <c r="G566">
        <v>58</v>
      </c>
      <c r="H566" t="s">
        <v>102</v>
      </c>
      <c r="I566" t="s">
        <v>43</v>
      </c>
      <c r="J566" t="s">
        <v>77</v>
      </c>
      <c r="K566" t="s">
        <v>24</v>
      </c>
      <c r="L566">
        <v>3.4</v>
      </c>
      <c r="M566" t="s">
        <v>25</v>
      </c>
      <c r="N566" t="s">
        <v>44</v>
      </c>
      <c r="O566" t="s">
        <v>25</v>
      </c>
      <c r="P566" t="s">
        <v>25</v>
      </c>
      <c r="Q566">
        <v>30</v>
      </c>
      <c r="R566" t="s">
        <v>74</v>
      </c>
      <c r="S566" t="s">
        <v>39</v>
      </c>
    </row>
    <row r="567" spans="1:19" x14ac:dyDescent="0.35">
      <c r="A567">
        <v>566</v>
      </c>
      <c r="B567">
        <v>59</v>
      </c>
      <c r="C567" t="s">
        <v>157</v>
      </c>
      <c r="D567" t="s">
        <v>18</v>
      </c>
      <c r="E567" t="s">
        <v>131</v>
      </c>
      <c r="F567" t="s">
        <v>66</v>
      </c>
      <c r="G567">
        <v>43</v>
      </c>
      <c r="H567" t="s">
        <v>134</v>
      </c>
      <c r="I567" t="s">
        <v>22</v>
      </c>
      <c r="J567" t="s">
        <v>92</v>
      </c>
      <c r="K567" t="s">
        <v>56</v>
      </c>
      <c r="L567">
        <v>4.2</v>
      </c>
      <c r="M567" t="s">
        <v>25</v>
      </c>
      <c r="N567" t="s">
        <v>73</v>
      </c>
      <c r="O567" t="s">
        <v>25</v>
      </c>
      <c r="P567" t="s">
        <v>25</v>
      </c>
      <c r="Q567">
        <v>10</v>
      </c>
      <c r="R567" t="s">
        <v>27</v>
      </c>
      <c r="S567" t="s">
        <v>39</v>
      </c>
    </row>
    <row r="568" spans="1:19" x14ac:dyDescent="0.35">
      <c r="A568">
        <v>567</v>
      </c>
      <c r="B568">
        <v>55</v>
      </c>
      <c r="C568" t="s">
        <v>157</v>
      </c>
      <c r="D568" t="s">
        <v>18</v>
      </c>
      <c r="E568" t="s">
        <v>49</v>
      </c>
      <c r="F568" t="s">
        <v>41</v>
      </c>
      <c r="G568">
        <v>93</v>
      </c>
      <c r="H568" t="s">
        <v>89</v>
      </c>
      <c r="I568" t="s">
        <v>43</v>
      </c>
      <c r="J568" t="s">
        <v>125</v>
      </c>
      <c r="K568" t="s">
        <v>36</v>
      </c>
      <c r="L568">
        <v>3.6</v>
      </c>
      <c r="M568" t="s">
        <v>25</v>
      </c>
      <c r="N568" t="s">
        <v>73</v>
      </c>
      <c r="O568" t="s">
        <v>25</v>
      </c>
      <c r="P568" t="s">
        <v>25</v>
      </c>
      <c r="Q568">
        <v>1</v>
      </c>
      <c r="R568" t="s">
        <v>85</v>
      </c>
      <c r="S568" t="s">
        <v>28</v>
      </c>
    </row>
    <row r="569" spans="1:19" x14ac:dyDescent="0.35">
      <c r="A569">
        <v>568</v>
      </c>
      <c r="B569">
        <v>21</v>
      </c>
      <c r="C569" t="s">
        <v>155</v>
      </c>
      <c r="D569" t="s">
        <v>18</v>
      </c>
      <c r="E569" t="s">
        <v>19</v>
      </c>
      <c r="F569" t="s">
        <v>20</v>
      </c>
      <c r="G569">
        <v>50</v>
      </c>
      <c r="H569" t="s">
        <v>81</v>
      </c>
      <c r="I569" t="s">
        <v>35</v>
      </c>
      <c r="J569" t="s">
        <v>107</v>
      </c>
      <c r="K569" t="s">
        <v>24</v>
      </c>
      <c r="L569">
        <v>3</v>
      </c>
      <c r="M569" t="s">
        <v>25</v>
      </c>
      <c r="N569" t="s">
        <v>44</v>
      </c>
      <c r="O569" t="s">
        <v>25</v>
      </c>
      <c r="P569" t="s">
        <v>25</v>
      </c>
      <c r="Q569">
        <v>24</v>
      </c>
      <c r="R569" t="s">
        <v>27</v>
      </c>
      <c r="S569" t="s">
        <v>28</v>
      </c>
    </row>
    <row r="570" spans="1:19" x14ac:dyDescent="0.35">
      <c r="A570">
        <v>569</v>
      </c>
      <c r="B570">
        <v>44</v>
      </c>
      <c r="C570" t="s">
        <v>156</v>
      </c>
      <c r="D570" t="s">
        <v>18</v>
      </c>
      <c r="E570" t="s">
        <v>94</v>
      </c>
      <c r="F570" t="s">
        <v>20</v>
      </c>
      <c r="G570">
        <v>88</v>
      </c>
      <c r="H570" t="s">
        <v>139</v>
      </c>
      <c r="I570" t="s">
        <v>22</v>
      </c>
      <c r="J570" t="s">
        <v>107</v>
      </c>
      <c r="K570" t="s">
        <v>52</v>
      </c>
      <c r="L570">
        <v>4</v>
      </c>
      <c r="M570" t="s">
        <v>25</v>
      </c>
      <c r="N570" t="s">
        <v>37</v>
      </c>
      <c r="O570" t="s">
        <v>25</v>
      </c>
      <c r="P570" t="s">
        <v>25</v>
      </c>
      <c r="Q570">
        <v>36</v>
      </c>
      <c r="R570" t="s">
        <v>45</v>
      </c>
      <c r="S570" t="s">
        <v>87</v>
      </c>
    </row>
    <row r="571" spans="1:19" x14ac:dyDescent="0.35">
      <c r="A571">
        <v>570</v>
      </c>
      <c r="B571">
        <v>65</v>
      </c>
      <c r="C571" t="s">
        <v>157</v>
      </c>
      <c r="D571" t="s">
        <v>18</v>
      </c>
      <c r="E571" t="s">
        <v>86</v>
      </c>
      <c r="F571" t="s">
        <v>20</v>
      </c>
      <c r="G571">
        <v>33</v>
      </c>
      <c r="H571" t="s">
        <v>89</v>
      </c>
      <c r="I571" t="s">
        <v>43</v>
      </c>
      <c r="J571" t="s">
        <v>68</v>
      </c>
      <c r="K571" t="s">
        <v>56</v>
      </c>
      <c r="L571">
        <v>4.4000000000000004</v>
      </c>
      <c r="M571" t="s">
        <v>25</v>
      </c>
      <c r="N571" t="s">
        <v>26</v>
      </c>
      <c r="O571" t="s">
        <v>25</v>
      </c>
      <c r="P571" t="s">
        <v>25</v>
      </c>
      <c r="Q571">
        <v>46</v>
      </c>
      <c r="R571" t="s">
        <v>38</v>
      </c>
      <c r="S571" t="s">
        <v>96</v>
      </c>
    </row>
    <row r="572" spans="1:19" x14ac:dyDescent="0.35">
      <c r="A572">
        <v>571</v>
      </c>
      <c r="B572">
        <v>65</v>
      </c>
      <c r="C572" t="s">
        <v>157</v>
      </c>
      <c r="D572" t="s">
        <v>18</v>
      </c>
      <c r="E572" t="s">
        <v>112</v>
      </c>
      <c r="F572" t="s">
        <v>20</v>
      </c>
      <c r="G572">
        <v>99</v>
      </c>
      <c r="H572" t="s">
        <v>145</v>
      </c>
      <c r="I572" t="s">
        <v>91</v>
      </c>
      <c r="J572" t="s">
        <v>72</v>
      </c>
      <c r="K572" t="s">
        <v>56</v>
      </c>
      <c r="L572">
        <v>4.0999999999999996</v>
      </c>
      <c r="M572" t="s">
        <v>25</v>
      </c>
      <c r="N572" t="s">
        <v>53</v>
      </c>
      <c r="O572" t="s">
        <v>25</v>
      </c>
      <c r="P572" t="s">
        <v>25</v>
      </c>
      <c r="Q572">
        <v>20</v>
      </c>
      <c r="R572" t="s">
        <v>32</v>
      </c>
      <c r="S572" t="s">
        <v>48</v>
      </c>
    </row>
    <row r="573" spans="1:19" x14ac:dyDescent="0.35">
      <c r="A573">
        <v>572</v>
      </c>
      <c r="B573">
        <v>54</v>
      </c>
      <c r="C573" t="s">
        <v>157</v>
      </c>
      <c r="D573" t="s">
        <v>18</v>
      </c>
      <c r="E573" t="s">
        <v>101</v>
      </c>
      <c r="F573" t="s">
        <v>62</v>
      </c>
      <c r="G573">
        <v>76</v>
      </c>
      <c r="H573" t="s">
        <v>21</v>
      </c>
      <c r="I573" t="s">
        <v>91</v>
      </c>
      <c r="J573" t="s">
        <v>108</v>
      </c>
      <c r="K573" t="s">
        <v>36</v>
      </c>
      <c r="L573">
        <v>3.6</v>
      </c>
      <c r="M573" t="s">
        <v>25</v>
      </c>
      <c r="N573" t="s">
        <v>37</v>
      </c>
      <c r="O573" t="s">
        <v>25</v>
      </c>
      <c r="P573" t="s">
        <v>25</v>
      </c>
      <c r="Q573">
        <v>37</v>
      </c>
      <c r="R573" t="s">
        <v>27</v>
      </c>
      <c r="S573" t="s">
        <v>39</v>
      </c>
    </row>
    <row r="574" spans="1:19" x14ac:dyDescent="0.35">
      <c r="A574">
        <v>573</v>
      </c>
      <c r="B574">
        <v>56</v>
      </c>
      <c r="C574" t="s">
        <v>157</v>
      </c>
      <c r="D574" t="s">
        <v>18</v>
      </c>
      <c r="E574" t="s">
        <v>118</v>
      </c>
      <c r="F574" t="s">
        <v>66</v>
      </c>
      <c r="G574">
        <v>97</v>
      </c>
      <c r="H574" t="s">
        <v>130</v>
      </c>
      <c r="I574" t="s">
        <v>91</v>
      </c>
      <c r="J574" t="s">
        <v>108</v>
      </c>
      <c r="K574" t="s">
        <v>52</v>
      </c>
      <c r="L574">
        <v>4.5999999999999996</v>
      </c>
      <c r="M574" t="s">
        <v>25</v>
      </c>
      <c r="N574" t="s">
        <v>44</v>
      </c>
      <c r="O574" t="s">
        <v>25</v>
      </c>
      <c r="P574" t="s">
        <v>25</v>
      </c>
      <c r="Q574">
        <v>26</v>
      </c>
      <c r="R574" t="s">
        <v>74</v>
      </c>
      <c r="S574" t="s">
        <v>48</v>
      </c>
    </row>
    <row r="575" spans="1:19" x14ac:dyDescent="0.35">
      <c r="A575">
        <v>574</v>
      </c>
      <c r="B575">
        <v>58</v>
      </c>
      <c r="C575" t="s">
        <v>157</v>
      </c>
      <c r="D575" t="s">
        <v>18</v>
      </c>
      <c r="E575" t="s">
        <v>94</v>
      </c>
      <c r="F575" t="s">
        <v>20</v>
      </c>
      <c r="G575">
        <v>68</v>
      </c>
      <c r="H575" t="s">
        <v>98</v>
      </c>
      <c r="I575" t="s">
        <v>43</v>
      </c>
      <c r="J575" t="s">
        <v>60</v>
      </c>
      <c r="K575" t="s">
        <v>52</v>
      </c>
      <c r="L575">
        <v>3.2</v>
      </c>
      <c r="M575" t="s">
        <v>25</v>
      </c>
      <c r="N575" t="s">
        <v>69</v>
      </c>
      <c r="O575" t="s">
        <v>25</v>
      </c>
      <c r="P575" t="s">
        <v>25</v>
      </c>
      <c r="Q575">
        <v>23</v>
      </c>
      <c r="R575" t="s">
        <v>38</v>
      </c>
      <c r="S575" t="s">
        <v>75</v>
      </c>
    </row>
    <row r="576" spans="1:19" x14ac:dyDescent="0.35">
      <c r="A576">
        <v>575</v>
      </c>
      <c r="B576">
        <v>54</v>
      </c>
      <c r="C576" t="s">
        <v>157</v>
      </c>
      <c r="D576" t="s">
        <v>18</v>
      </c>
      <c r="E576" t="s">
        <v>49</v>
      </c>
      <c r="F576" t="s">
        <v>41</v>
      </c>
      <c r="G576">
        <v>79</v>
      </c>
      <c r="H576" t="s">
        <v>30</v>
      </c>
      <c r="I576" t="s">
        <v>22</v>
      </c>
      <c r="J576" t="s">
        <v>107</v>
      </c>
      <c r="K576" t="s">
        <v>56</v>
      </c>
      <c r="L576">
        <v>4.8</v>
      </c>
      <c r="M576" t="s">
        <v>25</v>
      </c>
      <c r="N576" t="s">
        <v>37</v>
      </c>
      <c r="O576" t="s">
        <v>25</v>
      </c>
      <c r="P576" t="s">
        <v>25</v>
      </c>
      <c r="Q576">
        <v>20</v>
      </c>
      <c r="R576" t="s">
        <v>74</v>
      </c>
      <c r="S576" t="s">
        <v>75</v>
      </c>
    </row>
    <row r="577" spans="1:19" x14ac:dyDescent="0.35">
      <c r="A577">
        <v>576</v>
      </c>
      <c r="B577">
        <v>58</v>
      </c>
      <c r="C577" t="s">
        <v>157</v>
      </c>
      <c r="D577" t="s">
        <v>18</v>
      </c>
      <c r="E577" t="s">
        <v>33</v>
      </c>
      <c r="F577" t="s">
        <v>20</v>
      </c>
      <c r="G577">
        <v>86</v>
      </c>
      <c r="H577" t="s">
        <v>144</v>
      </c>
      <c r="I577" t="s">
        <v>43</v>
      </c>
      <c r="J577" t="s">
        <v>99</v>
      </c>
      <c r="K577" t="s">
        <v>56</v>
      </c>
      <c r="L577">
        <v>4.8</v>
      </c>
      <c r="M577" t="s">
        <v>25</v>
      </c>
      <c r="N577" t="s">
        <v>26</v>
      </c>
      <c r="O577" t="s">
        <v>25</v>
      </c>
      <c r="P577" t="s">
        <v>25</v>
      </c>
      <c r="Q577">
        <v>38</v>
      </c>
      <c r="R577" t="s">
        <v>45</v>
      </c>
      <c r="S577" t="s">
        <v>87</v>
      </c>
    </row>
    <row r="578" spans="1:19" x14ac:dyDescent="0.35">
      <c r="A578">
        <v>577</v>
      </c>
      <c r="B578">
        <v>48</v>
      </c>
      <c r="C578" t="s">
        <v>156</v>
      </c>
      <c r="D578" t="s">
        <v>18</v>
      </c>
      <c r="E578" t="s">
        <v>123</v>
      </c>
      <c r="F578" t="s">
        <v>66</v>
      </c>
      <c r="G578">
        <v>68</v>
      </c>
      <c r="H578" t="s">
        <v>148</v>
      </c>
      <c r="I578" t="s">
        <v>43</v>
      </c>
      <c r="J578" t="s">
        <v>93</v>
      </c>
      <c r="K578" t="s">
        <v>24</v>
      </c>
      <c r="L578">
        <v>5</v>
      </c>
      <c r="M578" t="s">
        <v>25</v>
      </c>
      <c r="N578" t="s">
        <v>69</v>
      </c>
      <c r="O578" t="s">
        <v>25</v>
      </c>
      <c r="P578" t="s">
        <v>25</v>
      </c>
      <c r="Q578">
        <v>5</v>
      </c>
      <c r="R578" t="s">
        <v>38</v>
      </c>
      <c r="S578" t="s">
        <v>96</v>
      </c>
    </row>
    <row r="579" spans="1:19" x14ac:dyDescent="0.35">
      <c r="A579">
        <v>578</v>
      </c>
      <c r="B579">
        <v>19</v>
      </c>
      <c r="C579" t="s">
        <v>154</v>
      </c>
      <c r="D579" t="s">
        <v>18</v>
      </c>
      <c r="E579" t="s">
        <v>86</v>
      </c>
      <c r="F579" t="s">
        <v>20</v>
      </c>
      <c r="G579">
        <v>52</v>
      </c>
      <c r="H579" t="s">
        <v>89</v>
      </c>
      <c r="I579" t="s">
        <v>43</v>
      </c>
      <c r="J579" t="s">
        <v>93</v>
      </c>
      <c r="K579" t="s">
        <v>56</v>
      </c>
      <c r="L579">
        <v>3.7</v>
      </c>
      <c r="M579" t="s">
        <v>25</v>
      </c>
      <c r="N579" t="s">
        <v>73</v>
      </c>
      <c r="O579" t="s">
        <v>25</v>
      </c>
      <c r="P579" t="s">
        <v>25</v>
      </c>
      <c r="Q579">
        <v>41</v>
      </c>
      <c r="R579" t="s">
        <v>27</v>
      </c>
      <c r="S579" t="s">
        <v>48</v>
      </c>
    </row>
    <row r="580" spans="1:19" x14ac:dyDescent="0.35">
      <c r="A580">
        <v>579</v>
      </c>
      <c r="B580">
        <v>69</v>
      </c>
      <c r="C580" t="s">
        <v>157</v>
      </c>
      <c r="D580" t="s">
        <v>18</v>
      </c>
      <c r="E580" t="s">
        <v>40</v>
      </c>
      <c r="F580" t="s">
        <v>41</v>
      </c>
      <c r="G580">
        <v>90</v>
      </c>
      <c r="H580" t="s">
        <v>30</v>
      </c>
      <c r="I580" t="s">
        <v>43</v>
      </c>
      <c r="J580" t="s">
        <v>72</v>
      </c>
      <c r="K580" t="s">
        <v>56</v>
      </c>
      <c r="L580">
        <v>4.5999999999999996</v>
      </c>
      <c r="M580" t="s">
        <v>25</v>
      </c>
      <c r="N580" t="s">
        <v>44</v>
      </c>
      <c r="O580" t="s">
        <v>25</v>
      </c>
      <c r="P580" t="s">
        <v>25</v>
      </c>
      <c r="Q580">
        <v>22</v>
      </c>
      <c r="R580" t="s">
        <v>38</v>
      </c>
      <c r="S580" t="s">
        <v>28</v>
      </c>
    </row>
    <row r="581" spans="1:19" x14ac:dyDescent="0.35">
      <c r="A581">
        <v>580</v>
      </c>
      <c r="B581">
        <v>58</v>
      </c>
      <c r="C581" t="s">
        <v>157</v>
      </c>
      <c r="D581" t="s">
        <v>18</v>
      </c>
      <c r="E581" t="s">
        <v>40</v>
      </c>
      <c r="F581" t="s">
        <v>41</v>
      </c>
      <c r="G581">
        <v>41</v>
      </c>
      <c r="H581" t="s">
        <v>98</v>
      </c>
      <c r="I581" t="s">
        <v>43</v>
      </c>
      <c r="J581" t="s">
        <v>82</v>
      </c>
      <c r="K581" t="s">
        <v>24</v>
      </c>
      <c r="L581">
        <v>3.7</v>
      </c>
      <c r="M581" t="s">
        <v>25</v>
      </c>
      <c r="N581" t="s">
        <v>37</v>
      </c>
      <c r="O581" t="s">
        <v>25</v>
      </c>
      <c r="P581" t="s">
        <v>25</v>
      </c>
      <c r="Q581">
        <v>48</v>
      </c>
      <c r="R581" t="s">
        <v>38</v>
      </c>
      <c r="S581" t="s">
        <v>48</v>
      </c>
    </row>
    <row r="582" spans="1:19" x14ac:dyDescent="0.35">
      <c r="A582">
        <v>581</v>
      </c>
      <c r="B582">
        <v>49</v>
      </c>
      <c r="C582" t="s">
        <v>156</v>
      </c>
      <c r="D582" t="s">
        <v>18</v>
      </c>
      <c r="E582" t="s">
        <v>29</v>
      </c>
      <c r="F582" t="s">
        <v>20</v>
      </c>
      <c r="G582">
        <v>80</v>
      </c>
      <c r="H582" t="s">
        <v>145</v>
      </c>
      <c r="I582" t="s">
        <v>43</v>
      </c>
      <c r="J582" t="s">
        <v>120</v>
      </c>
      <c r="K582" t="s">
        <v>36</v>
      </c>
      <c r="L582">
        <v>4.0999999999999996</v>
      </c>
      <c r="M582" t="s">
        <v>25</v>
      </c>
      <c r="N582" t="s">
        <v>37</v>
      </c>
      <c r="O582" t="s">
        <v>25</v>
      </c>
      <c r="P582" t="s">
        <v>25</v>
      </c>
      <c r="Q582">
        <v>10</v>
      </c>
      <c r="R582" t="s">
        <v>45</v>
      </c>
      <c r="S582" t="s">
        <v>39</v>
      </c>
    </row>
    <row r="583" spans="1:19" x14ac:dyDescent="0.35">
      <c r="A583">
        <v>582</v>
      </c>
      <c r="B583">
        <v>32</v>
      </c>
      <c r="C583" t="s">
        <v>156</v>
      </c>
      <c r="D583" t="s">
        <v>18</v>
      </c>
      <c r="E583" t="s">
        <v>29</v>
      </c>
      <c r="F583" t="s">
        <v>20</v>
      </c>
      <c r="G583">
        <v>100</v>
      </c>
      <c r="H583" t="s">
        <v>145</v>
      </c>
      <c r="I583" t="s">
        <v>91</v>
      </c>
      <c r="J583" t="s">
        <v>60</v>
      </c>
      <c r="K583" t="s">
        <v>24</v>
      </c>
      <c r="L583">
        <v>2.7</v>
      </c>
      <c r="M583" t="s">
        <v>25</v>
      </c>
      <c r="N583" t="s">
        <v>73</v>
      </c>
      <c r="O583" t="s">
        <v>25</v>
      </c>
      <c r="P583" t="s">
        <v>25</v>
      </c>
      <c r="Q583">
        <v>12</v>
      </c>
      <c r="R583" t="s">
        <v>74</v>
      </c>
      <c r="S583" t="s">
        <v>96</v>
      </c>
    </row>
    <row r="584" spans="1:19" x14ac:dyDescent="0.35">
      <c r="A584">
        <v>583</v>
      </c>
      <c r="B584">
        <v>40</v>
      </c>
      <c r="C584" t="s">
        <v>156</v>
      </c>
      <c r="D584" t="s">
        <v>18</v>
      </c>
      <c r="E584" t="s">
        <v>101</v>
      </c>
      <c r="F584" t="s">
        <v>62</v>
      </c>
      <c r="G584">
        <v>77</v>
      </c>
      <c r="H584" t="s">
        <v>111</v>
      </c>
      <c r="I584" t="s">
        <v>22</v>
      </c>
      <c r="J584" t="s">
        <v>47</v>
      </c>
      <c r="K584" t="s">
        <v>36</v>
      </c>
      <c r="L584">
        <v>4.9000000000000004</v>
      </c>
      <c r="M584" t="s">
        <v>25</v>
      </c>
      <c r="N584" t="s">
        <v>73</v>
      </c>
      <c r="O584" t="s">
        <v>25</v>
      </c>
      <c r="P584" t="s">
        <v>25</v>
      </c>
      <c r="Q584">
        <v>2</v>
      </c>
      <c r="R584" t="s">
        <v>74</v>
      </c>
      <c r="S584" t="s">
        <v>57</v>
      </c>
    </row>
    <row r="585" spans="1:19" x14ac:dyDescent="0.35">
      <c r="A585">
        <v>584</v>
      </c>
      <c r="B585">
        <v>25</v>
      </c>
      <c r="C585" t="s">
        <v>155</v>
      </c>
      <c r="D585" t="s">
        <v>18</v>
      </c>
      <c r="E585" t="s">
        <v>58</v>
      </c>
      <c r="F585" t="s">
        <v>20</v>
      </c>
      <c r="G585">
        <v>78</v>
      </c>
      <c r="H585" t="s">
        <v>98</v>
      </c>
      <c r="I585" t="s">
        <v>22</v>
      </c>
      <c r="J585" t="s">
        <v>133</v>
      </c>
      <c r="K585" t="s">
        <v>36</v>
      </c>
      <c r="L585">
        <v>4</v>
      </c>
      <c r="M585" t="s">
        <v>25</v>
      </c>
      <c r="N585" t="s">
        <v>73</v>
      </c>
      <c r="O585" t="s">
        <v>25</v>
      </c>
      <c r="P585" t="s">
        <v>25</v>
      </c>
      <c r="Q585">
        <v>38</v>
      </c>
      <c r="R585" t="s">
        <v>45</v>
      </c>
      <c r="S585" t="s">
        <v>87</v>
      </c>
    </row>
    <row r="586" spans="1:19" x14ac:dyDescent="0.35">
      <c r="A586">
        <v>585</v>
      </c>
      <c r="B586">
        <v>70</v>
      </c>
      <c r="C586" t="s">
        <v>157</v>
      </c>
      <c r="D586" t="s">
        <v>18</v>
      </c>
      <c r="E586" t="s">
        <v>124</v>
      </c>
      <c r="F586" t="s">
        <v>20</v>
      </c>
      <c r="G586">
        <v>94</v>
      </c>
      <c r="H586" t="s">
        <v>115</v>
      </c>
      <c r="I586" t="s">
        <v>43</v>
      </c>
      <c r="J586" t="s">
        <v>51</v>
      </c>
      <c r="K586" t="s">
        <v>36</v>
      </c>
      <c r="L586">
        <v>4.7</v>
      </c>
      <c r="M586" t="s">
        <v>25</v>
      </c>
      <c r="N586" t="s">
        <v>37</v>
      </c>
      <c r="O586" t="s">
        <v>25</v>
      </c>
      <c r="P586" t="s">
        <v>25</v>
      </c>
      <c r="Q586">
        <v>20</v>
      </c>
      <c r="R586" t="s">
        <v>85</v>
      </c>
      <c r="S586" t="s">
        <v>87</v>
      </c>
    </row>
    <row r="587" spans="1:19" x14ac:dyDescent="0.35">
      <c r="A587">
        <v>586</v>
      </c>
      <c r="B587">
        <v>69</v>
      </c>
      <c r="C587" t="s">
        <v>157</v>
      </c>
      <c r="D587" t="s">
        <v>18</v>
      </c>
      <c r="E587" t="s">
        <v>124</v>
      </c>
      <c r="F587" t="s">
        <v>20</v>
      </c>
      <c r="G587">
        <v>23</v>
      </c>
      <c r="H587" t="s">
        <v>130</v>
      </c>
      <c r="I587" t="s">
        <v>43</v>
      </c>
      <c r="J587" t="s">
        <v>23</v>
      </c>
      <c r="K587" t="s">
        <v>56</v>
      </c>
      <c r="L587">
        <v>2.8</v>
      </c>
      <c r="M587" t="s">
        <v>25</v>
      </c>
      <c r="N587" t="s">
        <v>44</v>
      </c>
      <c r="O587" t="s">
        <v>25</v>
      </c>
      <c r="P587" t="s">
        <v>25</v>
      </c>
      <c r="Q587">
        <v>5</v>
      </c>
      <c r="R587" t="s">
        <v>32</v>
      </c>
      <c r="S587" t="s">
        <v>96</v>
      </c>
    </row>
    <row r="588" spans="1:19" x14ac:dyDescent="0.35">
      <c r="A588">
        <v>587</v>
      </c>
      <c r="B588">
        <v>45</v>
      </c>
      <c r="C588" t="s">
        <v>156</v>
      </c>
      <c r="D588" t="s">
        <v>18</v>
      </c>
      <c r="E588" t="s">
        <v>103</v>
      </c>
      <c r="F588" t="s">
        <v>20</v>
      </c>
      <c r="G588">
        <v>20</v>
      </c>
      <c r="H588" t="s">
        <v>149</v>
      </c>
      <c r="I588" t="s">
        <v>35</v>
      </c>
      <c r="J588" t="s">
        <v>143</v>
      </c>
      <c r="K588" t="s">
        <v>24</v>
      </c>
      <c r="L588">
        <v>4.9000000000000004</v>
      </c>
      <c r="M588" t="s">
        <v>25</v>
      </c>
      <c r="N588" t="s">
        <v>69</v>
      </c>
      <c r="O588" t="s">
        <v>25</v>
      </c>
      <c r="P588" t="s">
        <v>25</v>
      </c>
      <c r="Q588">
        <v>9</v>
      </c>
      <c r="R588" t="s">
        <v>27</v>
      </c>
      <c r="S588" t="s">
        <v>48</v>
      </c>
    </row>
    <row r="589" spans="1:19" x14ac:dyDescent="0.35">
      <c r="A589">
        <v>588</v>
      </c>
      <c r="B589">
        <v>29</v>
      </c>
      <c r="C589" t="s">
        <v>155</v>
      </c>
      <c r="D589" t="s">
        <v>18</v>
      </c>
      <c r="E589" t="s">
        <v>124</v>
      </c>
      <c r="F589" t="s">
        <v>20</v>
      </c>
      <c r="G589">
        <v>86</v>
      </c>
      <c r="H589" t="s">
        <v>148</v>
      </c>
      <c r="I589" t="s">
        <v>35</v>
      </c>
      <c r="J589" t="s">
        <v>31</v>
      </c>
      <c r="K589" t="s">
        <v>56</v>
      </c>
      <c r="L589">
        <v>4.2</v>
      </c>
      <c r="M589" t="s">
        <v>25</v>
      </c>
      <c r="N589" t="s">
        <v>26</v>
      </c>
      <c r="O589" t="s">
        <v>25</v>
      </c>
      <c r="P589" t="s">
        <v>25</v>
      </c>
      <c r="Q589">
        <v>48</v>
      </c>
      <c r="R589" t="s">
        <v>85</v>
      </c>
      <c r="S589" t="s">
        <v>96</v>
      </c>
    </row>
    <row r="590" spans="1:19" x14ac:dyDescent="0.35">
      <c r="A590">
        <v>589</v>
      </c>
      <c r="B590">
        <v>47</v>
      </c>
      <c r="C590" t="s">
        <v>156</v>
      </c>
      <c r="D590" t="s">
        <v>18</v>
      </c>
      <c r="E590" t="s">
        <v>136</v>
      </c>
      <c r="F590" t="s">
        <v>41</v>
      </c>
      <c r="G590">
        <v>60</v>
      </c>
      <c r="H590" t="s">
        <v>146</v>
      </c>
      <c r="I590" t="s">
        <v>43</v>
      </c>
      <c r="J590" t="s">
        <v>82</v>
      </c>
      <c r="K590" t="s">
        <v>56</v>
      </c>
      <c r="L590">
        <v>3</v>
      </c>
      <c r="M590" t="s">
        <v>25</v>
      </c>
      <c r="N590" t="s">
        <v>53</v>
      </c>
      <c r="O590" t="s">
        <v>25</v>
      </c>
      <c r="P590" t="s">
        <v>25</v>
      </c>
      <c r="Q590">
        <v>9</v>
      </c>
      <c r="R590" t="s">
        <v>85</v>
      </c>
      <c r="S590" t="s">
        <v>57</v>
      </c>
    </row>
    <row r="591" spans="1:19" x14ac:dyDescent="0.35">
      <c r="A591">
        <v>590</v>
      </c>
      <c r="B591">
        <v>28</v>
      </c>
      <c r="C591" t="s">
        <v>155</v>
      </c>
      <c r="D591" t="s">
        <v>18</v>
      </c>
      <c r="E591" t="s">
        <v>54</v>
      </c>
      <c r="F591" t="s">
        <v>20</v>
      </c>
      <c r="G591">
        <v>70</v>
      </c>
      <c r="H591" t="s">
        <v>147</v>
      </c>
      <c r="I591" t="s">
        <v>43</v>
      </c>
      <c r="J591" t="s">
        <v>120</v>
      </c>
      <c r="K591" t="s">
        <v>56</v>
      </c>
      <c r="L591">
        <v>3.4</v>
      </c>
      <c r="M591" t="s">
        <v>25</v>
      </c>
      <c r="N591" t="s">
        <v>69</v>
      </c>
      <c r="O591" t="s">
        <v>25</v>
      </c>
      <c r="P591" t="s">
        <v>25</v>
      </c>
      <c r="Q591">
        <v>40</v>
      </c>
      <c r="R591" t="s">
        <v>45</v>
      </c>
      <c r="S591" t="s">
        <v>48</v>
      </c>
    </row>
    <row r="592" spans="1:19" x14ac:dyDescent="0.35">
      <c r="A592">
        <v>591</v>
      </c>
      <c r="B592">
        <v>64</v>
      </c>
      <c r="C592" t="s">
        <v>157</v>
      </c>
      <c r="D592" t="s">
        <v>18</v>
      </c>
      <c r="E592" t="s">
        <v>132</v>
      </c>
      <c r="F592" t="s">
        <v>66</v>
      </c>
      <c r="G592">
        <v>39</v>
      </c>
      <c r="H592" t="s">
        <v>119</v>
      </c>
      <c r="I592" t="s">
        <v>35</v>
      </c>
      <c r="J592" t="s">
        <v>47</v>
      </c>
      <c r="K592" t="s">
        <v>56</v>
      </c>
      <c r="L592">
        <v>4.5999999999999996</v>
      </c>
      <c r="M592" t="s">
        <v>25</v>
      </c>
      <c r="N592" t="s">
        <v>53</v>
      </c>
      <c r="O592" t="s">
        <v>25</v>
      </c>
      <c r="P592" t="s">
        <v>25</v>
      </c>
      <c r="Q592">
        <v>30</v>
      </c>
      <c r="R592" t="s">
        <v>27</v>
      </c>
      <c r="S592" t="s">
        <v>28</v>
      </c>
    </row>
    <row r="593" spans="1:19" x14ac:dyDescent="0.35">
      <c r="A593">
        <v>592</v>
      </c>
      <c r="B593">
        <v>47</v>
      </c>
      <c r="C593" t="s">
        <v>156</v>
      </c>
      <c r="D593" t="s">
        <v>18</v>
      </c>
      <c r="E593" t="s">
        <v>131</v>
      </c>
      <c r="F593" t="s">
        <v>66</v>
      </c>
      <c r="G593">
        <v>37</v>
      </c>
      <c r="H593" t="s">
        <v>21</v>
      </c>
      <c r="I593" t="s">
        <v>22</v>
      </c>
      <c r="J593" t="s">
        <v>77</v>
      </c>
      <c r="K593" t="s">
        <v>56</v>
      </c>
      <c r="L593">
        <v>4.2</v>
      </c>
      <c r="M593" t="s">
        <v>25</v>
      </c>
      <c r="N593" t="s">
        <v>73</v>
      </c>
      <c r="O593" t="s">
        <v>25</v>
      </c>
      <c r="P593" t="s">
        <v>25</v>
      </c>
      <c r="Q593">
        <v>6</v>
      </c>
      <c r="R593" t="s">
        <v>85</v>
      </c>
      <c r="S593" t="s">
        <v>75</v>
      </c>
    </row>
    <row r="594" spans="1:19" x14ac:dyDescent="0.35">
      <c r="A594">
        <v>593</v>
      </c>
      <c r="B594">
        <v>60</v>
      </c>
      <c r="C594" t="s">
        <v>157</v>
      </c>
      <c r="D594" t="s">
        <v>18</v>
      </c>
      <c r="E594" t="s">
        <v>136</v>
      </c>
      <c r="F594" t="s">
        <v>41</v>
      </c>
      <c r="G594">
        <v>29</v>
      </c>
      <c r="H594" t="s">
        <v>113</v>
      </c>
      <c r="I594" t="s">
        <v>43</v>
      </c>
      <c r="J594" t="s">
        <v>109</v>
      </c>
      <c r="K594" t="s">
        <v>56</v>
      </c>
      <c r="L594">
        <v>3.2</v>
      </c>
      <c r="M594" t="s">
        <v>25</v>
      </c>
      <c r="N594" t="s">
        <v>37</v>
      </c>
      <c r="O594" t="s">
        <v>25</v>
      </c>
      <c r="P594" t="s">
        <v>25</v>
      </c>
      <c r="Q594">
        <v>42</v>
      </c>
      <c r="R594" t="s">
        <v>27</v>
      </c>
      <c r="S594" t="s">
        <v>96</v>
      </c>
    </row>
    <row r="595" spans="1:19" x14ac:dyDescent="0.35">
      <c r="A595">
        <v>594</v>
      </c>
      <c r="B595">
        <v>67</v>
      </c>
      <c r="C595" t="s">
        <v>157</v>
      </c>
      <c r="D595" t="s">
        <v>18</v>
      </c>
      <c r="E595" t="s">
        <v>61</v>
      </c>
      <c r="F595" t="s">
        <v>62</v>
      </c>
      <c r="G595">
        <v>35</v>
      </c>
      <c r="H595" t="s">
        <v>119</v>
      </c>
      <c r="I595" t="s">
        <v>35</v>
      </c>
      <c r="J595" t="s">
        <v>95</v>
      </c>
      <c r="K595" t="s">
        <v>24</v>
      </c>
      <c r="L595">
        <v>4.4000000000000004</v>
      </c>
      <c r="M595" t="s">
        <v>25</v>
      </c>
      <c r="N595" t="s">
        <v>73</v>
      </c>
      <c r="O595" t="s">
        <v>25</v>
      </c>
      <c r="P595" t="s">
        <v>25</v>
      </c>
      <c r="Q595">
        <v>9</v>
      </c>
      <c r="R595" t="s">
        <v>45</v>
      </c>
      <c r="S595" t="s">
        <v>96</v>
      </c>
    </row>
    <row r="596" spans="1:19" x14ac:dyDescent="0.35">
      <c r="A596">
        <v>595</v>
      </c>
      <c r="B596">
        <v>35</v>
      </c>
      <c r="C596" t="s">
        <v>156</v>
      </c>
      <c r="D596" t="s">
        <v>18</v>
      </c>
      <c r="E596" t="s">
        <v>103</v>
      </c>
      <c r="F596" t="s">
        <v>20</v>
      </c>
      <c r="G596">
        <v>83</v>
      </c>
      <c r="H596" t="s">
        <v>100</v>
      </c>
      <c r="I596" t="s">
        <v>35</v>
      </c>
      <c r="J596" t="s">
        <v>109</v>
      </c>
      <c r="K596" t="s">
        <v>24</v>
      </c>
      <c r="L596">
        <v>2.5</v>
      </c>
      <c r="M596" t="s">
        <v>25</v>
      </c>
      <c r="N596" t="s">
        <v>44</v>
      </c>
      <c r="O596" t="s">
        <v>25</v>
      </c>
      <c r="P596" t="s">
        <v>25</v>
      </c>
      <c r="Q596">
        <v>6</v>
      </c>
      <c r="R596" t="s">
        <v>85</v>
      </c>
      <c r="S596" t="s">
        <v>87</v>
      </c>
    </row>
    <row r="597" spans="1:19" x14ac:dyDescent="0.35">
      <c r="A597">
        <v>596</v>
      </c>
      <c r="B597">
        <v>30</v>
      </c>
      <c r="C597" t="s">
        <v>155</v>
      </c>
      <c r="D597" t="s">
        <v>18</v>
      </c>
      <c r="E597" t="s">
        <v>70</v>
      </c>
      <c r="F597" t="s">
        <v>41</v>
      </c>
      <c r="G597">
        <v>77</v>
      </c>
      <c r="H597" t="s">
        <v>78</v>
      </c>
      <c r="I597" t="s">
        <v>43</v>
      </c>
      <c r="J597" t="s">
        <v>64</v>
      </c>
      <c r="K597" t="s">
        <v>52</v>
      </c>
      <c r="L597">
        <v>3.6</v>
      </c>
      <c r="M597" t="s">
        <v>25</v>
      </c>
      <c r="N597" t="s">
        <v>44</v>
      </c>
      <c r="O597" t="s">
        <v>25</v>
      </c>
      <c r="P597" t="s">
        <v>25</v>
      </c>
      <c r="Q597">
        <v>47</v>
      </c>
      <c r="R597" t="s">
        <v>45</v>
      </c>
      <c r="S597" t="s">
        <v>57</v>
      </c>
    </row>
    <row r="598" spans="1:19" x14ac:dyDescent="0.35">
      <c r="A598">
        <v>597</v>
      </c>
      <c r="B598">
        <v>23</v>
      </c>
      <c r="C598" t="s">
        <v>155</v>
      </c>
      <c r="D598" t="s">
        <v>18</v>
      </c>
      <c r="E598" t="s">
        <v>70</v>
      </c>
      <c r="F598" t="s">
        <v>41</v>
      </c>
      <c r="G598">
        <v>37</v>
      </c>
      <c r="H598" t="s">
        <v>55</v>
      </c>
      <c r="I598" t="s">
        <v>91</v>
      </c>
      <c r="J598" t="s">
        <v>51</v>
      </c>
      <c r="K598" t="s">
        <v>52</v>
      </c>
      <c r="L598">
        <v>4.5</v>
      </c>
      <c r="M598" t="s">
        <v>25</v>
      </c>
      <c r="N598" t="s">
        <v>73</v>
      </c>
      <c r="O598" t="s">
        <v>25</v>
      </c>
      <c r="P598" t="s">
        <v>25</v>
      </c>
      <c r="Q598">
        <v>36</v>
      </c>
      <c r="R598" t="s">
        <v>27</v>
      </c>
      <c r="S598" t="s">
        <v>48</v>
      </c>
    </row>
    <row r="599" spans="1:19" x14ac:dyDescent="0.35">
      <c r="A599">
        <v>598</v>
      </c>
      <c r="B599">
        <v>70</v>
      </c>
      <c r="C599" t="s">
        <v>157</v>
      </c>
      <c r="D599" t="s">
        <v>18</v>
      </c>
      <c r="E599" t="s">
        <v>105</v>
      </c>
      <c r="F599" t="s">
        <v>66</v>
      </c>
      <c r="G599">
        <v>69</v>
      </c>
      <c r="H599" t="s">
        <v>119</v>
      </c>
      <c r="I599" t="s">
        <v>22</v>
      </c>
      <c r="J599" t="s">
        <v>79</v>
      </c>
      <c r="K599" t="s">
        <v>52</v>
      </c>
      <c r="L599">
        <v>3.4</v>
      </c>
      <c r="M599" t="s">
        <v>25</v>
      </c>
      <c r="N599" t="s">
        <v>53</v>
      </c>
      <c r="O599" t="s">
        <v>25</v>
      </c>
      <c r="P599" t="s">
        <v>25</v>
      </c>
      <c r="Q599">
        <v>19</v>
      </c>
      <c r="R599" t="s">
        <v>74</v>
      </c>
      <c r="S599" t="s">
        <v>28</v>
      </c>
    </row>
    <row r="600" spans="1:19" x14ac:dyDescent="0.35">
      <c r="A600">
        <v>599</v>
      </c>
      <c r="B600">
        <v>21</v>
      </c>
      <c r="C600" t="s">
        <v>155</v>
      </c>
      <c r="D600" t="s">
        <v>18</v>
      </c>
      <c r="E600" t="s">
        <v>80</v>
      </c>
      <c r="F600" t="s">
        <v>20</v>
      </c>
      <c r="G600">
        <v>66</v>
      </c>
      <c r="H600" t="s">
        <v>98</v>
      </c>
      <c r="I600" t="s">
        <v>22</v>
      </c>
      <c r="J600" t="s">
        <v>95</v>
      </c>
      <c r="K600" t="s">
        <v>24</v>
      </c>
      <c r="L600">
        <v>3.2</v>
      </c>
      <c r="M600" t="s">
        <v>25</v>
      </c>
      <c r="N600" t="s">
        <v>69</v>
      </c>
      <c r="O600" t="s">
        <v>25</v>
      </c>
      <c r="P600" t="s">
        <v>25</v>
      </c>
      <c r="Q600">
        <v>30</v>
      </c>
      <c r="R600" t="s">
        <v>32</v>
      </c>
      <c r="S600" t="s">
        <v>96</v>
      </c>
    </row>
    <row r="601" spans="1:19" x14ac:dyDescent="0.35">
      <c r="A601">
        <v>600</v>
      </c>
      <c r="B601">
        <v>51</v>
      </c>
      <c r="C601" t="s">
        <v>157</v>
      </c>
      <c r="D601" t="s">
        <v>18</v>
      </c>
      <c r="E601" t="s">
        <v>136</v>
      </c>
      <c r="F601" t="s">
        <v>41</v>
      </c>
      <c r="G601">
        <v>26</v>
      </c>
      <c r="H601" t="s">
        <v>34</v>
      </c>
      <c r="I601" t="s">
        <v>22</v>
      </c>
      <c r="J601" t="s">
        <v>84</v>
      </c>
      <c r="K601" t="s">
        <v>36</v>
      </c>
      <c r="L601">
        <v>4.2</v>
      </c>
      <c r="M601" t="s">
        <v>25</v>
      </c>
      <c r="N601" t="s">
        <v>53</v>
      </c>
      <c r="O601" t="s">
        <v>25</v>
      </c>
      <c r="P601" t="s">
        <v>25</v>
      </c>
      <c r="Q601">
        <v>27</v>
      </c>
      <c r="R601" t="s">
        <v>85</v>
      </c>
      <c r="S601" t="s">
        <v>96</v>
      </c>
    </row>
    <row r="602" spans="1:19" x14ac:dyDescent="0.35">
      <c r="A602">
        <v>601</v>
      </c>
      <c r="B602">
        <v>22</v>
      </c>
      <c r="C602" t="s">
        <v>155</v>
      </c>
      <c r="D602" t="s">
        <v>18</v>
      </c>
      <c r="E602" t="s">
        <v>123</v>
      </c>
      <c r="F602" t="s">
        <v>66</v>
      </c>
      <c r="G602">
        <v>63</v>
      </c>
      <c r="H602" t="s">
        <v>130</v>
      </c>
      <c r="I602" t="s">
        <v>43</v>
      </c>
      <c r="J602" t="s">
        <v>60</v>
      </c>
      <c r="K602" t="s">
        <v>36</v>
      </c>
      <c r="L602">
        <v>5</v>
      </c>
      <c r="M602" t="s">
        <v>25</v>
      </c>
      <c r="N602" t="s">
        <v>69</v>
      </c>
      <c r="O602" t="s">
        <v>25</v>
      </c>
      <c r="P602" t="s">
        <v>25</v>
      </c>
      <c r="Q602">
        <v>25</v>
      </c>
      <c r="R602" t="s">
        <v>27</v>
      </c>
      <c r="S602" t="s">
        <v>87</v>
      </c>
    </row>
    <row r="603" spans="1:19" x14ac:dyDescent="0.35">
      <c r="A603">
        <v>602</v>
      </c>
      <c r="B603">
        <v>32</v>
      </c>
      <c r="C603" t="s">
        <v>156</v>
      </c>
      <c r="D603" t="s">
        <v>18</v>
      </c>
      <c r="E603" t="s">
        <v>131</v>
      </c>
      <c r="F603" t="s">
        <v>66</v>
      </c>
      <c r="G603">
        <v>38</v>
      </c>
      <c r="H603" t="s">
        <v>63</v>
      </c>
      <c r="I603" t="s">
        <v>43</v>
      </c>
      <c r="J603" t="s">
        <v>31</v>
      </c>
      <c r="K603" t="s">
        <v>52</v>
      </c>
      <c r="L603">
        <v>4.7</v>
      </c>
      <c r="M603" t="s">
        <v>25</v>
      </c>
      <c r="N603" t="s">
        <v>73</v>
      </c>
      <c r="O603" t="s">
        <v>25</v>
      </c>
      <c r="P603" t="s">
        <v>25</v>
      </c>
      <c r="Q603">
        <v>5</v>
      </c>
      <c r="R603" t="s">
        <v>32</v>
      </c>
      <c r="S603" t="s">
        <v>28</v>
      </c>
    </row>
    <row r="604" spans="1:19" x14ac:dyDescent="0.35">
      <c r="A604">
        <v>603</v>
      </c>
      <c r="B604">
        <v>37</v>
      </c>
      <c r="C604" t="s">
        <v>156</v>
      </c>
      <c r="D604" t="s">
        <v>18</v>
      </c>
      <c r="E604" t="s">
        <v>70</v>
      </c>
      <c r="F604" t="s">
        <v>41</v>
      </c>
      <c r="G604">
        <v>58</v>
      </c>
      <c r="H604" t="s">
        <v>46</v>
      </c>
      <c r="I604" t="s">
        <v>22</v>
      </c>
      <c r="J604" t="s">
        <v>92</v>
      </c>
      <c r="K604" t="s">
        <v>52</v>
      </c>
      <c r="L604">
        <v>4.2</v>
      </c>
      <c r="M604" t="s">
        <v>25</v>
      </c>
      <c r="N604" t="s">
        <v>44</v>
      </c>
      <c r="O604" t="s">
        <v>25</v>
      </c>
      <c r="P604" t="s">
        <v>25</v>
      </c>
      <c r="Q604">
        <v>10</v>
      </c>
      <c r="R604" t="s">
        <v>32</v>
      </c>
      <c r="S604" t="s">
        <v>96</v>
      </c>
    </row>
    <row r="605" spans="1:19" x14ac:dyDescent="0.35">
      <c r="A605">
        <v>604</v>
      </c>
      <c r="B605">
        <v>31</v>
      </c>
      <c r="C605" t="s">
        <v>156</v>
      </c>
      <c r="D605" t="s">
        <v>18</v>
      </c>
      <c r="E605" t="s">
        <v>65</v>
      </c>
      <c r="F605" t="s">
        <v>66</v>
      </c>
      <c r="G605">
        <v>46</v>
      </c>
      <c r="H605" t="s">
        <v>34</v>
      </c>
      <c r="I605" t="s">
        <v>22</v>
      </c>
      <c r="J605" t="s">
        <v>95</v>
      </c>
      <c r="K605" t="s">
        <v>24</v>
      </c>
      <c r="L605">
        <v>3.4</v>
      </c>
      <c r="M605" t="s">
        <v>25</v>
      </c>
      <c r="N605" t="s">
        <v>69</v>
      </c>
      <c r="O605" t="s">
        <v>25</v>
      </c>
      <c r="P605" t="s">
        <v>25</v>
      </c>
      <c r="Q605">
        <v>26</v>
      </c>
      <c r="R605" t="s">
        <v>45</v>
      </c>
      <c r="S605" t="s">
        <v>96</v>
      </c>
    </row>
    <row r="606" spans="1:19" x14ac:dyDescent="0.35">
      <c r="A606">
        <v>605</v>
      </c>
      <c r="B606">
        <v>44</v>
      </c>
      <c r="C606" t="s">
        <v>156</v>
      </c>
      <c r="D606" t="s">
        <v>18</v>
      </c>
      <c r="E606" t="s">
        <v>88</v>
      </c>
      <c r="F606" t="s">
        <v>66</v>
      </c>
      <c r="G606">
        <v>92</v>
      </c>
      <c r="H606" t="s">
        <v>63</v>
      </c>
      <c r="I606" t="s">
        <v>35</v>
      </c>
      <c r="J606" t="s">
        <v>68</v>
      </c>
      <c r="K606" t="s">
        <v>56</v>
      </c>
      <c r="L606">
        <v>4.4000000000000004</v>
      </c>
      <c r="M606" t="s">
        <v>25</v>
      </c>
      <c r="N606" t="s">
        <v>73</v>
      </c>
      <c r="O606" t="s">
        <v>25</v>
      </c>
      <c r="P606" t="s">
        <v>25</v>
      </c>
      <c r="Q606">
        <v>11</v>
      </c>
      <c r="R606" t="s">
        <v>38</v>
      </c>
      <c r="S606" t="s">
        <v>96</v>
      </c>
    </row>
    <row r="607" spans="1:19" x14ac:dyDescent="0.35">
      <c r="A607">
        <v>606</v>
      </c>
      <c r="B607">
        <v>40</v>
      </c>
      <c r="C607" t="s">
        <v>156</v>
      </c>
      <c r="D607" t="s">
        <v>18</v>
      </c>
      <c r="E607" t="s">
        <v>123</v>
      </c>
      <c r="F607" t="s">
        <v>66</v>
      </c>
      <c r="G607">
        <v>32</v>
      </c>
      <c r="H607" t="s">
        <v>98</v>
      </c>
      <c r="I607" t="s">
        <v>91</v>
      </c>
      <c r="J607" t="s">
        <v>60</v>
      </c>
      <c r="K607" t="s">
        <v>24</v>
      </c>
      <c r="L607">
        <v>4.2</v>
      </c>
      <c r="M607" t="s">
        <v>25</v>
      </c>
      <c r="N607" t="s">
        <v>53</v>
      </c>
      <c r="O607" t="s">
        <v>25</v>
      </c>
      <c r="P607" t="s">
        <v>25</v>
      </c>
      <c r="Q607">
        <v>17</v>
      </c>
      <c r="R607" t="s">
        <v>74</v>
      </c>
      <c r="S607" t="s">
        <v>39</v>
      </c>
    </row>
    <row r="608" spans="1:19" x14ac:dyDescent="0.35">
      <c r="A608">
        <v>607</v>
      </c>
      <c r="B608">
        <v>27</v>
      </c>
      <c r="C608" t="s">
        <v>155</v>
      </c>
      <c r="D608" t="s">
        <v>18</v>
      </c>
      <c r="E608" t="s">
        <v>118</v>
      </c>
      <c r="F608" t="s">
        <v>66</v>
      </c>
      <c r="G608">
        <v>90</v>
      </c>
      <c r="H608" t="s">
        <v>111</v>
      </c>
      <c r="I608" t="s">
        <v>43</v>
      </c>
      <c r="J608" t="s">
        <v>143</v>
      </c>
      <c r="K608" t="s">
        <v>36</v>
      </c>
      <c r="L608">
        <v>4.5</v>
      </c>
      <c r="M608" t="s">
        <v>25</v>
      </c>
      <c r="N608" t="s">
        <v>53</v>
      </c>
      <c r="O608" t="s">
        <v>25</v>
      </c>
      <c r="P608" t="s">
        <v>25</v>
      </c>
      <c r="Q608">
        <v>44</v>
      </c>
      <c r="R608" t="s">
        <v>45</v>
      </c>
      <c r="S608" t="s">
        <v>87</v>
      </c>
    </row>
    <row r="609" spans="1:19" x14ac:dyDescent="0.35">
      <c r="A609">
        <v>608</v>
      </c>
      <c r="B609">
        <v>47</v>
      </c>
      <c r="C609" t="s">
        <v>156</v>
      </c>
      <c r="D609" t="s">
        <v>18</v>
      </c>
      <c r="E609" t="s">
        <v>103</v>
      </c>
      <c r="F609" t="s">
        <v>20</v>
      </c>
      <c r="G609">
        <v>23</v>
      </c>
      <c r="H609" t="s">
        <v>115</v>
      </c>
      <c r="I609" t="s">
        <v>22</v>
      </c>
      <c r="J609" t="s">
        <v>72</v>
      </c>
      <c r="K609" t="s">
        <v>56</v>
      </c>
      <c r="L609">
        <v>2.8</v>
      </c>
      <c r="M609" t="s">
        <v>25</v>
      </c>
      <c r="N609" t="s">
        <v>44</v>
      </c>
      <c r="O609" t="s">
        <v>25</v>
      </c>
      <c r="P609" t="s">
        <v>25</v>
      </c>
      <c r="Q609">
        <v>44</v>
      </c>
      <c r="R609" t="s">
        <v>32</v>
      </c>
      <c r="S609" t="s">
        <v>87</v>
      </c>
    </row>
    <row r="610" spans="1:19" x14ac:dyDescent="0.35">
      <c r="A610">
        <v>609</v>
      </c>
      <c r="B610">
        <v>41</v>
      </c>
      <c r="C610" t="s">
        <v>156</v>
      </c>
      <c r="D610" t="s">
        <v>18</v>
      </c>
      <c r="E610" t="s">
        <v>131</v>
      </c>
      <c r="F610" t="s">
        <v>66</v>
      </c>
      <c r="G610">
        <v>25</v>
      </c>
      <c r="H610" t="s">
        <v>78</v>
      </c>
      <c r="I610" t="s">
        <v>35</v>
      </c>
      <c r="J610" t="s">
        <v>79</v>
      </c>
      <c r="K610" t="s">
        <v>56</v>
      </c>
      <c r="L610">
        <v>3.3</v>
      </c>
      <c r="M610" t="s">
        <v>25</v>
      </c>
      <c r="N610" t="s">
        <v>44</v>
      </c>
      <c r="O610" t="s">
        <v>25</v>
      </c>
      <c r="P610" t="s">
        <v>25</v>
      </c>
      <c r="Q610">
        <v>21</v>
      </c>
      <c r="R610" t="s">
        <v>27</v>
      </c>
      <c r="S610" t="s">
        <v>96</v>
      </c>
    </row>
    <row r="611" spans="1:19" x14ac:dyDescent="0.35">
      <c r="A611">
        <v>610</v>
      </c>
      <c r="B611">
        <v>51</v>
      </c>
      <c r="C611" t="s">
        <v>157</v>
      </c>
      <c r="D611" t="s">
        <v>18</v>
      </c>
      <c r="E611" t="s">
        <v>29</v>
      </c>
      <c r="F611" t="s">
        <v>20</v>
      </c>
      <c r="G611">
        <v>54</v>
      </c>
      <c r="H611" t="s">
        <v>122</v>
      </c>
      <c r="I611" t="s">
        <v>22</v>
      </c>
      <c r="J611" t="s">
        <v>72</v>
      </c>
      <c r="K611" t="s">
        <v>56</v>
      </c>
      <c r="L611">
        <v>4.5999999999999996</v>
      </c>
      <c r="M611" t="s">
        <v>25</v>
      </c>
      <c r="N611" t="s">
        <v>44</v>
      </c>
      <c r="O611" t="s">
        <v>25</v>
      </c>
      <c r="P611" t="s">
        <v>25</v>
      </c>
      <c r="Q611">
        <v>49</v>
      </c>
      <c r="R611" t="s">
        <v>38</v>
      </c>
      <c r="S611" t="s">
        <v>28</v>
      </c>
    </row>
    <row r="612" spans="1:19" x14ac:dyDescent="0.35">
      <c r="A612">
        <v>611</v>
      </c>
      <c r="B612">
        <v>53</v>
      </c>
      <c r="C612" t="s">
        <v>157</v>
      </c>
      <c r="D612" t="s">
        <v>18</v>
      </c>
      <c r="E612" t="s">
        <v>58</v>
      </c>
      <c r="F612" t="s">
        <v>20</v>
      </c>
      <c r="G612">
        <v>72</v>
      </c>
      <c r="H612" t="s">
        <v>100</v>
      </c>
      <c r="I612" t="s">
        <v>43</v>
      </c>
      <c r="J612" t="s">
        <v>60</v>
      </c>
      <c r="K612" t="s">
        <v>52</v>
      </c>
      <c r="L612">
        <v>2.5</v>
      </c>
      <c r="M612" t="s">
        <v>25</v>
      </c>
      <c r="N612" t="s">
        <v>37</v>
      </c>
      <c r="O612" t="s">
        <v>25</v>
      </c>
      <c r="P612" t="s">
        <v>25</v>
      </c>
      <c r="Q612">
        <v>27</v>
      </c>
      <c r="R612" t="s">
        <v>74</v>
      </c>
      <c r="S612" t="s">
        <v>96</v>
      </c>
    </row>
    <row r="613" spans="1:19" x14ac:dyDescent="0.35">
      <c r="A613">
        <v>612</v>
      </c>
      <c r="B613">
        <v>43</v>
      </c>
      <c r="C613" t="s">
        <v>156</v>
      </c>
      <c r="D613" t="s">
        <v>18</v>
      </c>
      <c r="E613" t="s">
        <v>118</v>
      </c>
      <c r="F613" t="s">
        <v>66</v>
      </c>
      <c r="G613">
        <v>33</v>
      </c>
      <c r="H613" t="s">
        <v>98</v>
      </c>
      <c r="I613" t="s">
        <v>43</v>
      </c>
      <c r="J613" t="s">
        <v>93</v>
      </c>
      <c r="K613" t="s">
        <v>24</v>
      </c>
      <c r="L613">
        <v>4.7</v>
      </c>
      <c r="M613" t="s">
        <v>25</v>
      </c>
      <c r="N613" t="s">
        <v>73</v>
      </c>
      <c r="O613" t="s">
        <v>25</v>
      </c>
      <c r="P613" t="s">
        <v>25</v>
      </c>
      <c r="Q613">
        <v>19</v>
      </c>
      <c r="R613" t="s">
        <v>32</v>
      </c>
      <c r="S613" t="s">
        <v>87</v>
      </c>
    </row>
    <row r="614" spans="1:19" x14ac:dyDescent="0.35">
      <c r="A614">
        <v>613</v>
      </c>
      <c r="B614">
        <v>67</v>
      </c>
      <c r="C614" t="s">
        <v>157</v>
      </c>
      <c r="D614" t="s">
        <v>18</v>
      </c>
      <c r="E614" t="s">
        <v>123</v>
      </c>
      <c r="F614" t="s">
        <v>66</v>
      </c>
      <c r="G614">
        <v>43</v>
      </c>
      <c r="H614" t="s">
        <v>81</v>
      </c>
      <c r="I614" t="s">
        <v>22</v>
      </c>
      <c r="J614" t="s">
        <v>92</v>
      </c>
      <c r="K614" t="s">
        <v>56</v>
      </c>
      <c r="L614">
        <v>4.5999999999999996</v>
      </c>
      <c r="M614" t="s">
        <v>25</v>
      </c>
      <c r="N614" t="s">
        <v>26</v>
      </c>
      <c r="O614" t="s">
        <v>25</v>
      </c>
      <c r="P614" t="s">
        <v>25</v>
      </c>
      <c r="Q614">
        <v>33</v>
      </c>
      <c r="R614" t="s">
        <v>38</v>
      </c>
      <c r="S614" t="s">
        <v>57</v>
      </c>
    </row>
    <row r="615" spans="1:19" x14ac:dyDescent="0.35">
      <c r="A615">
        <v>614</v>
      </c>
      <c r="B615">
        <v>61</v>
      </c>
      <c r="C615" t="s">
        <v>157</v>
      </c>
      <c r="D615" t="s">
        <v>18</v>
      </c>
      <c r="E615" t="s">
        <v>61</v>
      </c>
      <c r="F615" t="s">
        <v>62</v>
      </c>
      <c r="G615">
        <v>51</v>
      </c>
      <c r="H615" t="s">
        <v>137</v>
      </c>
      <c r="I615" t="s">
        <v>22</v>
      </c>
      <c r="J615" t="s">
        <v>92</v>
      </c>
      <c r="K615" t="s">
        <v>56</v>
      </c>
      <c r="L615">
        <v>2.6</v>
      </c>
      <c r="M615" t="s">
        <v>25</v>
      </c>
      <c r="N615" t="s">
        <v>53</v>
      </c>
      <c r="O615" t="s">
        <v>25</v>
      </c>
      <c r="P615" t="s">
        <v>25</v>
      </c>
      <c r="Q615">
        <v>46</v>
      </c>
      <c r="R615" t="s">
        <v>32</v>
      </c>
      <c r="S615" t="s">
        <v>75</v>
      </c>
    </row>
    <row r="616" spans="1:19" x14ac:dyDescent="0.35">
      <c r="A616">
        <v>615</v>
      </c>
      <c r="B616">
        <v>68</v>
      </c>
      <c r="C616" t="s">
        <v>157</v>
      </c>
      <c r="D616" t="s">
        <v>18</v>
      </c>
      <c r="E616" t="s">
        <v>105</v>
      </c>
      <c r="F616" t="s">
        <v>66</v>
      </c>
      <c r="G616">
        <v>85</v>
      </c>
      <c r="H616" t="s">
        <v>134</v>
      </c>
      <c r="I616" t="s">
        <v>43</v>
      </c>
      <c r="J616" t="s">
        <v>92</v>
      </c>
      <c r="K616" t="s">
        <v>24</v>
      </c>
      <c r="L616">
        <v>4</v>
      </c>
      <c r="M616" t="s">
        <v>25</v>
      </c>
      <c r="N616" t="s">
        <v>53</v>
      </c>
      <c r="O616" t="s">
        <v>25</v>
      </c>
      <c r="P616" t="s">
        <v>25</v>
      </c>
      <c r="Q616">
        <v>21</v>
      </c>
      <c r="R616" t="s">
        <v>38</v>
      </c>
      <c r="S616" t="s">
        <v>75</v>
      </c>
    </row>
    <row r="617" spans="1:19" x14ac:dyDescent="0.35">
      <c r="A617">
        <v>616</v>
      </c>
      <c r="B617">
        <v>67</v>
      </c>
      <c r="C617" t="s">
        <v>157</v>
      </c>
      <c r="D617" t="s">
        <v>18</v>
      </c>
      <c r="E617" t="s">
        <v>40</v>
      </c>
      <c r="F617" t="s">
        <v>41</v>
      </c>
      <c r="G617">
        <v>100</v>
      </c>
      <c r="H617" t="s">
        <v>127</v>
      </c>
      <c r="I617" t="s">
        <v>22</v>
      </c>
      <c r="J617" t="s">
        <v>77</v>
      </c>
      <c r="K617" t="s">
        <v>52</v>
      </c>
      <c r="L617">
        <v>2.6</v>
      </c>
      <c r="M617" t="s">
        <v>25</v>
      </c>
      <c r="N617" t="s">
        <v>44</v>
      </c>
      <c r="O617" t="s">
        <v>25</v>
      </c>
      <c r="P617" t="s">
        <v>25</v>
      </c>
      <c r="Q617">
        <v>23</v>
      </c>
      <c r="R617" t="s">
        <v>27</v>
      </c>
      <c r="S617" t="s">
        <v>48</v>
      </c>
    </row>
    <row r="618" spans="1:19" x14ac:dyDescent="0.35">
      <c r="A618">
        <v>617</v>
      </c>
      <c r="B618">
        <v>29</v>
      </c>
      <c r="C618" t="s">
        <v>155</v>
      </c>
      <c r="D618" t="s">
        <v>18</v>
      </c>
      <c r="E618" t="s">
        <v>142</v>
      </c>
      <c r="F618" t="s">
        <v>66</v>
      </c>
      <c r="G618">
        <v>72</v>
      </c>
      <c r="H618" t="s">
        <v>137</v>
      </c>
      <c r="I618" t="s">
        <v>22</v>
      </c>
      <c r="J618" t="s">
        <v>84</v>
      </c>
      <c r="K618" t="s">
        <v>36</v>
      </c>
      <c r="L618">
        <v>4.5999999999999996</v>
      </c>
      <c r="M618" t="s">
        <v>25</v>
      </c>
      <c r="N618" t="s">
        <v>37</v>
      </c>
      <c r="O618" t="s">
        <v>25</v>
      </c>
      <c r="P618" t="s">
        <v>25</v>
      </c>
      <c r="Q618">
        <v>38</v>
      </c>
      <c r="R618" t="s">
        <v>38</v>
      </c>
      <c r="S618" t="s">
        <v>96</v>
      </c>
    </row>
    <row r="619" spans="1:19" x14ac:dyDescent="0.35">
      <c r="A619">
        <v>618</v>
      </c>
      <c r="B619">
        <v>50</v>
      </c>
      <c r="C619" t="s">
        <v>156</v>
      </c>
      <c r="D619" t="s">
        <v>18</v>
      </c>
      <c r="E619" t="s">
        <v>131</v>
      </c>
      <c r="F619" t="s">
        <v>66</v>
      </c>
      <c r="G619">
        <v>57</v>
      </c>
      <c r="H619" t="s">
        <v>111</v>
      </c>
      <c r="I619" t="s">
        <v>43</v>
      </c>
      <c r="J619" t="s">
        <v>31</v>
      </c>
      <c r="K619" t="s">
        <v>56</v>
      </c>
      <c r="L619">
        <v>2.6</v>
      </c>
      <c r="M619" t="s">
        <v>25</v>
      </c>
      <c r="N619" t="s">
        <v>53</v>
      </c>
      <c r="O619" t="s">
        <v>25</v>
      </c>
      <c r="P619" t="s">
        <v>25</v>
      </c>
      <c r="Q619">
        <v>2</v>
      </c>
      <c r="R619" t="s">
        <v>74</v>
      </c>
      <c r="S619" t="s">
        <v>57</v>
      </c>
    </row>
    <row r="620" spans="1:19" x14ac:dyDescent="0.35">
      <c r="A620">
        <v>619</v>
      </c>
      <c r="B620">
        <v>61</v>
      </c>
      <c r="C620" t="s">
        <v>157</v>
      </c>
      <c r="D620" t="s">
        <v>18</v>
      </c>
      <c r="E620" t="s">
        <v>101</v>
      </c>
      <c r="F620" t="s">
        <v>62</v>
      </c>
      <c r="G620">
        <v>94</v>
      </c>
      <c r="H620" t="s">
        <v>115</v>
      </c>
      <c r="I620" t="s">
        <v>22</v>
      </c>
      <c r="J620" t="s">
        <v>108</v>
      </c>
      <c r="K620" t="s">
        <v>36</v>
      </c>
      <c r="L620">
        <v>4</v>
      </c>
      <c r="M620" t="s">
        <v>25</v>
      </c>
      <c r="N620" t="s">
        <v>26</v>
      </c>
      <c r="O620" t="s">
        <v>25</v>
      </c>
      <c r="P620" t="s">
        <v>25</v>
      </c>
      <c r="Q620">
        <v>21</v>
      </c>
      <c r="R620" t="s">
        <v>85</v>
      </c>
      <c r="S620" t="s">
        <v>75</v>
      </c>
    </row>
    <row r="621" spans="1:19" x14ac:dyDescent="0.35">
      <c r="A621">
        <v>620</v>
      </c>
      <c r="B621">
        <v>19</v>
      </c>
      <c r="C621" t="s">
        <v>154</v>
      </c>
      <c r="D621" t="s">
        <v>18</v>
      </c>
      <c r="E621" t="s">
        <v>131</v>
      </c>
      <c r="F621" t="s">
        <v>66</v>
      </c>
      <c r="G621">
        <v>34</v>
      </c>
      <c r="H621" t="s">
        <v>144</v>
      </c>
      <c r="I621" t="s">
        <v>43</v>
      </c>
      <c r="J621" t="s">
        <v>60</v>
      </c>
      <c r="K621" t="s">
        <v>52</v>
      </c>
      <c r="L621">
        <v>4.5999999999999996</v>
      </c>
      <c r="M621" t="s">
        <v>25</v>
      </c>
      <c r="N621" t="s">
        <v>73</v>
      </c>
      <c r="O621" t="s">
        <v>25</v>
      </c>
      <c r="P621" t="s">
        <v>25</v>
      </c>
      <c r="Q621">
        <v>1</v>
      </c>
      <c r="R621" t="s">
        <v>85</v>
      </c>
      <c r="S621" t="s">
        <v>96</v>
      </c>
    </row>
    <row r="622" spans="1:19" x14ac:dyDescent="0.35">
      <c r="A622">
        <v>621</v>
      </c>
      <c r="B622">
        <v>33</v>
      </c>
      <c r="C622" t="s">
        <v>156</v>
      </c>
      <c r="D622" t="s">
        <v>18</v>
      </c>
      <c r="E622" t="s">
        <v>131</v>
      </c>
      <c r="F622" t="s">
        <v>66</v>
      </c>
      <c r="G622">
        <v>89</v>
      </c>
      <c r="H622" t="s">
        <v>42</v>
      </c>
      <c r="I622" t="s">
        <v>43</v>
      </c>
      <c r="J622" t="s">
        <v>93</v>
      </c>
      <c r="K622" t="s">
        <v>56</v>
      </c>
      <c r="L622">
        <v>3.7</v>
      </c>
      <c r="M622" t="s">
        <v>25</v>
      </c>
      <c r="N622" t="s">
        <v>69</v>
      </c>
      <c r="O622" t="s">
        <v>25</v>
      </c>
      <c r="P622" t="s">
        <v>25</v>
      </c>
      <c r="Q622">
        <v>10</v>
      </c>
      <c r="R622" t="s">
        <v>27</v>
      </c>
      <c r="S622" t="s">
        <v>96</v>
      </c>
    </row>
    <row r="623" spans="1:19" x14ac:dyDescent="0.35">
      <c r="A623">
        <v>622</v>
      </c>
      <c r="B623">
        <v>51</v>
      </c>
      <c r="C623" t="s">
        <v>157</v>
      </c>
      <c r="D623" t="s">
        <v>18</v>
      </c>
      <c r="E623" t="s">
        <v>88</v>
      </c>
      <c r="F623" t="s">
        <v>66</v>
      </c>
      <c r="G623">
        <v>27</v>
      </c>
      <c r="H623" t="s">
        <v>110</v>
      </c>
      <c r="I623" t="s">
        <v>35</v>
      </c>
      <c r="J623" t="s">
        <v>107</v>
      </c>
      <c r="K623" t="s">
        <v>56</v>
      </c>
      <c r="L623">
        <v>4.4000000000000004</v>
      </c>
      <c r="M623" t="s">
        <v>25</v>
      </c>
      <c r="N623" t="s">
        <v>73</v>
      </c>
      <c r="O623" t="s">
        <v>25</v>
      </c>
      <c r="P623" t="s">
        <v>25</v>
      </c>
      <c r="Q623">
        <v>45</v>
      </c>
      <c r="R623" t="s">
        <v>38</v>
      </c>
      <c r="S623" t="s">
        <v>39</v>
      </c>
    </row>
    <row r="624" spans="1:19" x14ac:dyDescent="0.35">
      <c r="A624">
        <v>623</v>
      </c>
      <c r="B624">
        <v>69</v>
      </c>
      <c r="C624" t="s">
        <v>157</v>
      </c>
      <c r="D624" t="s">
        <v>18</v>
      </c>
      <c r="E624" t="s">
        <v>124</v>
      </c>
      <c r="F624" t="s">
        <v>20</v>
      </c>
      <c r="G624">
        <v>63</v>
      </c>
      <c r="H624" t="s">
        <v>141</v>
      </c>
      <c r="I624" t="s">
        <v>35</v>
      </c>
      <c r="J624" t="s">
        <v>99</v>
      </c>
      <c r="K624" t="s">
        <v>36</v>
      </c>
      <c r="L624">
        <v>4</v>
      </c>
      <c r="M624" t="s">
        <v>25</v>
      </c>
      <c r="N624" t="s">
        <v>44</v>
      </c>
      <c r="O624" t="s">
        <v>25</v>
      </c>
      <c r="P624" t="s">
        <v>25</v>
      </c>
      <c r="Q624">
        <v>44</v>
      </c>
      <c r="R624" t="s">
        <v>74</v>
      </c>
      <c r="S624" t="s">
        <v>28</v>
      </c>
    </row>
    <row r="625" spans="1:19" x14ac:dyDescent="0.35">
      <c r="A625">
        <v>624</v>
      </c>
      <c r="B625">
        <v>19</v>
      </c>
      <c r="C625" t="s">
        <v>154</v>
      </c>
      <c r="D625" t="s">
        <v>18</v>
      </c>
      <c r="E625" t="s">
        <v>70</v>
      </c>
      <c r="F625" t="s">
        <v>41</v>
      </c>
      <c r="G625">
        <v>70</v>
      </c>
      <c r="H625" t="s">
        <v>106</v>
      </c>
      <c r="I625" t="s">
        <v>43</v>
      </c>
      <c r="J625" t="s">
        <v>51</v>
      </c>
      <c r="K625" t="s">
        <v>56</v>
      </c>
      <c r="L625">
        <v>4.7</v>
      </c>
      <c r="M625" t="s">
        <v>25</v>
      </c>
      <c r="N625" t="s">
        <v>53</v>
      </c>
      <c r="O625" t="s">
        <v>25</v>
      </c>
      <c r="P625" t="s">
        <v>25</v>
      </c>
      <c r="Q625">
        <v>48</v>
      </c>
      <c r="R625" t="s">
        <v>45</v>
      </c>
      <c r="S625" t="s">
        <v>75</v>
      </c>
    </row>
    <row r="626" spans="1:19" x14ac:dyDescent="0.35">
      <c r="A626">
        <v>625</v>
      </c>
      <c r="B626">
        <v>55</v>
      </c>
      <c r="C626" t="s">
        <v>157</v>
      </c>
      <c r="D626" t="s">
        <v>18</v>
      </c>
      <c r="E626" t="s">
        <v>94</v>
      </c>
      <c r="F626" t="s">
        <v>20</v>
      </c>
      <c r="G626">
        <v>87</v>
      </c>
      <c r="H626" t="s">
        <v>130</v>
      </c>
      <c r="I626" t="s">
        <v>91</v>
      </c>
      <c r="J626" t="s">
        <v>68</v>
      </c>
      <c r="K626" t="s">
        <v>56</v>
      </c>
      <c r="L626">
        <v>3.4</v>
      </c>
      <c r="M626" t="s">
        <v>25</v>
      </c>
      <c r="N626" t="s">
        <v>26</v>
      </c>
      <c r="O626" t="s">
        <v>25</v>
      </c>
      <c r="P626" t="s">
        <v>25</v>
      </c>
      <c r="Q626">
        <v>21</v>
      </c>
      <c r="R626" t="s">
        <v>45</v>
      </c>
      <c r="S626" t="s">
        <v>48</v>
      </c>
    </row>
    <row r="627" spans="1:19" x14ac:dyDescent="0.35">
      <c r="A627">
        <v>626</v>
      </c>
      <c r="B627">
        <v>49</v>
      </c>
      <c r="C627" t="s">
        <v>156</v>
      </c>
      <c r="D627" t="s">
        <v>18</v>
      </c>
      <c r="E627" t="s">
        <v>105</v>
      </c>
      <c r="F627" t="s">
        <v>66</v>
      </c>
      <c r="G627">
        <v>79</v>
      </c>
      <c r="H627" t="s">
        <v>78</v>
      </c>
      <c r="I627" t="s">
        <v>43</v>
      </c>
      <c r="J627" t="s">
        <v>107</v>
      </c>
      <c r="K627" t="s">
        <v>56</v>
      </c>
      <c r="L627">
        <v>4</v>
      </c>
      <c r="M627" t="s">
        <v>25</v>
      </c>
      <c r="N627" t="s">
        <v>44</v>
      </c>
      <c r="O627" t="s">
        <v>25</v>
      </c>
      <c r="P627" t="s">
        <v>25</v>
      </c>
      <c r="Q627">
        <v>1</v>
      </c>
      <c r="R627" t="s">
        <v>27</v>
      </c>
      <c r="S627" t="s">
        <v>39</v>
      </c>
    </row>
    <row r="628" spans="1:19" x14ac:dyDescent="0.35">
      <c r="A628">
        <v>627</v>
      </c>
      <c r="B628">
        <v>31</v>
      </c>
      <c r="C628" t="s">
        <v>156</v>
      </c>
      <c r="D628" t="s">
        <v>18</v>
      </c>
      <c r="E628" t="s">
        <v>88</v>
      </c>
      <c r="F628" t="s">
        <v>66</v>
      </c>
      <c r="G628">
        <v>79</v>
      </c>
      <c r="H628" t="s">
        <v>81</v>
      </c>
      <c r="I628" t="s">
        <v>43</v>
      </c>
      <c r="J628" t="s">
        <v>125</v>
      </c>
      <c r="K628" t="s">
        <v>36</v>
      </c>
      <c r="L628">
        <v>3.9</v>
      </c>
      <c r="M628" t="s">
        <v>25</v>
      </c>
      <c r="N628" t="s">
        <v>53</v>
      </c>
      <c r="O628" t="s">
        <v>25</v>
      </c>
      <c r="P628" t="s">
        <v>25</v>
      </c>
      <c r="Q628">
        <v>10</v>
      </c>
      <c r="R628" t="s">
        <v>27</v>
      </c>
      <c r="S628" t="s">
        <v>48</v>
      </c>
    </row>
    <row r="629" spans="1:19" x14ac:dyDescent="0.35">
      <c r="A629">
        <v>628</v>
      </c>
      <c r="B629">
        <v>42</v>
      </c>
      <c r="C629" t="s">
        <v>156</v>
      </c>
      <c r="D629" t="s">
        <v>18</v>
      </c>
      <c r="E629" t="s">
        <v>40</v>
      </c>
      <c r="F629" t="s">
        <v>41</v>
      </c>
      <c r="G629">
        <v>44</v>
      </c>
      <c r="H629" t="s">
        <v>46</v>
      </c>
      <c r="I629" t="s">
        <v>22</v>
      </c>
      <c r="J629" t="s">
        <v>93</v>
      </c>
      <c r="K629" t="s">
        <v>24</v>
      </c>
      <c r="L629">
        <v>4.0999999999999996</v>
      </c>
      <c r="M629" t="s">
        <v>25</v>
      </c>
      <c r="N629" t="s">
        <v>26</v>
      </c>
      <c r="O629" t="s">
        <v>25</v>
      </c>
      <c r="P629" t="s">
        <v>25</v>
      </c>
      <c r="Q629">
        <v>24</v>
      </c>
      <c r="R629" t="s">
        <v>45</v>
      </c>
      <c r="S629" t="s">
        <v>87</v>
      </c>
    </row>
    <row r="630" spans="1:19" x14ac:dyDescent="0.35">
      <c r="A630">
        <v>629</v>
      </c>
      <c r="B630">
        <v>69</v>
      </c>
      <c r="C630" t="s">
        <v>157</v>
      </c>
      <c r="D630" t="s">
        <v>18</v>
      </c>
      <c r="E630" t="s">
        <v>29</v>
      </c>
      <c r="F630" t="s">
        <v>20</v>
      </c>
      <c r="G630">
        <v>85</v>
      </c>
      <c r="H630" t="s">
        <v>34</v>
      </c>
      <c r="I630" t="s">
        <v>43</v>
      </c>
      <c r="J630" t="s">
        <v>51</v>
      </c>
      <c r="K630" t="s">
        <v>56</v>
      </c>
      <c r="L630">
        <v>3.7</v>
      </c>
      <c r="M630" t="s">
        <v>25</v>
      </c>
      <c r="N630" t="s">
        <v>69</v>
      </c>
      <c r="O630" t="s">
        <v>25</v>
      </c>
      <c r="P630" t="s">
        <v>25</v>
      </c>
      <c r="Q630">
        <v>29</v>
      </c>
      <c r="R630" t="s">
        <v>38</v>
      </c>
      <c r="S630" t="s">
        <v>87</v>
      </c>
    </row>
    <row r="631" spans="1:19" x14ac:dyDescent="0.35">
      <c r="A631">
        <v>630</v>
      </c>
      <c r="B631">
        <v>26</v>
      </c>
      <c r="C631" t="s">
        <v>155</v>
      </c>
      <c r="D631" t="s">
        <v>18</v>
      </c>
      <c r="E631" t="s">
        <v>70</v>
      </c>
      <c r="F631" t="s">
        <v>41</v>
      </c>
      <c r="G631">
        <v>90</v>
      </c>
      <c r="H631" t="s">
        <v>128</v>
      </c>
      <c r="I631" t="s">
        <v>22</v>
      </c>
      <c r="J631" t="s">
        <v>117</v>
      </c>
      <c r="K631" t="s">
        <v>36</v>
      </c>
      <c r="L631">
        <v>4.7</v>
      </c>
      <c r="M631" t="s">
        <v>25</v>
      </c>
      <c r="N631" t="s">
        <v>53</v>
      </c>
      <c r="O631" t="s">
        <v>25</v>
      </c>
      <c r="P631" t="s">
        <v>25</v>
      </c>
      <c r="Q631">
        <v>11</v>
      </c>
      <c r="R631" t="s">
        <v>85</v>
      </c>
      <c r="S631" t="s">
        <v>48</v>
      </c>
    </row>
    <row r="632" spans="1:19" x14ac:dyDescent="0.35">
      <c r="A632">
        <v>631</v>
      </c>
      <c r="B632">
        <v>41</v>
      </c>
      <c r="C632" t="s">
        <v>156</v>
      </c>
      <c r="D632" t="s">
        <v>18</v>
      </c>
      <c r="E632" t="s">
        <v>105</v>
      </c>
      <c r="F632" t="s">
        <v>66</v>
      </c>
      <c r="G632">
        <v>94</v>
      </c>
      <c r="H632" t="s">
        <v>90</v>
      </c>
      <c r="I632" t="s">
        <v>35</v>
      </c>
      <c r="J632" t="s">
        <v>64</v>
      </c>
      <c r="K632" t="s">
        <v>56</v>
      </c>
      <c r="L632">
        <v>4.3</v>
      </c>
      <c r="M632" t="s">
        <v>25</v>
      </c>
      <c r="N632" t="s">
        <v>69</v>
      </c>
      <c r="O632" t="s">
        <v>25</v>
      </c>
      <c r="P632" t="s">
        <v>25</v>
      </c>
      <c r="Q632">
        <v>33</v>
      </c>
      <c r="R632" t="s">
        <v>85</v>
      </c>
      <c r="S632" t="s">
        <v>48</v>
      </c>
    </row>
    <row r="633" spans="1:19" x14ac:dyDescent="0.35">
      <c r="A633">
        <v>632</v>
      </c>
      <c r="B633">
        <v>55</v>
      </c>
      <c r="C633" t="s">
        <v>157</v>
      </c>
      <c r="D633" t="s">
        <v>18</v>
      </c>
      <c r="E633" t="s">
        <v>136</v>
      </c>
      <c r="F633" t="s">
        <v>41</v>
      </c>
      <c r="G633">
        <v>68</v>
      </c>
      <c r="H633" t="s">
        <v>148</v>
      </c>
      <c r="I633" t="s">
        <v>35</v>
      </c>
      <c r="J633" t="s">
        <v>82</v>
      </c>
      <c r="K633" t="s">
        <v>52</v>
      </c>
      <c r="L633">
        <v>4.0999999999999996</v>
      </c>
      <c r="M633" t="s">
        <v>25</v>
      </c>
      <c r="N633" t="s">
        <v>73</v>
      </c>
      <c r="O633" t="s">
        <v>25</v>
      </c>
      <c r="P633" t="s">
        <v>25</v>
      </c>
      <c r="Q633">
        <v>27</v>
      </c>
      <c r="R633" t="s">
        <v>32</v>
      </c>
      <c r="S633" t="s">
        <v>28</v>
      </c>
    </row>
    <row r="634" spans="1:19" x14ac:dyDescent="0.35">
      <c r="A634">
        <v>633</v>
      </c>
      <c r="B634">
        <v>35</v>
      </c>
      <c r="C634" t="s">
        <v>156</v>
      </c>
      <c r="D634" t="s">
        <v>18</v>
      </c>
      <c r="E634" t="s">
        <v>131</v>
      </c>
      <c r="F634" t="s">
        <v>66</v>
      </c>
      <c r="G634">
        <v>51</v>
      </c>
      <c r="H634" t="s">
        <v>50</v>
      </c>
      <c r="I634" t="s">
        <v>43</v>
      </c>
      <c r="J634" t="s">
        <v>107</v>
      </c>
      <c r="K634" t="s">
        <v>24</v>
      </c>
      <c r="L634">
        <v>3.9</v>
      </c>
      <c r="M634" t="s">
        <v>25</v>
      </c>
      <c r="N634" t="s">
        <v>44</v>
      </c>
      <c r="O634" t="s">
        <v>25</v>
      </c>
      <c r="P634" t="s">
        <v>25</v>
      </c>
      <c r="Q634">
        <v>19</v>
      </c>
      <c r="R634" t="s">
        <v>27</v>
      </c>
      <c r="S634" t="s">
        <v>28</v>
      </c>
    </row>
    <row r="635" spans="1:19" x14ac:dyDescent="0.35">
      <c r="A635">
        <v>634</v>
      </c>
      <c r="B635">
        <v>66</v>
      </c>
      <c r="C635" t="s">
        <v>157</v>
      </c>
      <c r="D635" t="s">
        <v>18</v>
      </c>
      <c r="E635" t="s">
        <v>40</v>
      </c>
      <c r="F635" t="s">
        <v>41</v>
      </c>
      <c r="G635">
        <v>33</v>
      </c>
      <c r="H635" t="s">
        <v>147</v>
      </c>
      <c r="I635" t="s">
        <v>43</v>
      </c>
      <c r="J635" t="s">
        <v>120</v>
      </c>
      <c r="K635" t="s">
        <v>36</v>
      </c>
      <c r="L635">
        <v>2.9</v>
      </c>
      <c r="M635" t="s">
        <v>25</v>
      </c>
      <c r="N635" t="s">
        <v>26</v>
      </c>
      <c r="O635" t="s">
        <v>25</v>
      </c>
      <c r="P635" t="s">
        <v>25</v>
      </c>
      <c r="Q635">
        <v>50</v>
      </c>
      <c r="R635" t="s">
        <v>85</v>
      </c>
      <c r="S635" t="s">
        <v>57</v>
      </c>
    </row>
    <row r="636" spans="1:19" x14ac:dyDescent="0.35">
      <c r="A636">
        <v>635</v>
      </c>
      <c r="B636">
        <v>36</v>
      </c>
      <c r="C636" t="s">
        <v>156</v>
      </c>
      <c r="D636" t="s">
        <v>18</v>
      </c>
      <c r="E636" t="s">
        <v>49</v>
      </c>
      <c r="F636" t="s">
        <v>41</v>
      </c>
      <c r="G636">
        <v>60</v>
      </c>
      <c r="H636" t="s">
        <v>122</v>
      </c>
      <c r="I636" t="s">
        <v>43</v>
      </c>
      <c r="J636" t="s">
        <v>84</v>
      </c>
      <c r="K636" t="s">
        <v>52</v>
      </c>
      <c r="L636">
        <v>3.9</v>
      </c>
      <c r="M636" t="s">
        <v>25</v>
      </c>
      <c r="N636" t="s">
        <v>53</v>
      </c>
      <c r="O636" t="s">
        <v>25</v>
      </c>
      <c r="P636" t="s">
        <v>25</v>
      </c>
      <c r="Q636">
        <v>46</v>
      </c>
      <c r="R636" t="s">
        <v>45</v>
      </c>
      <c r="S636" t="s">
        <v>39</v>
      </c>
    </row>
    <row r="637" spans="1:19" x14ac:dyDescent="0.35">
      <c r="A637">
        <v>636</v>
      </c>
      <c r="B637">
        <v>27</v>
      </c>
      <c r="C637" t="s">
        <v>155</v>
      </c>
      <c r="D637" t="s">
        <v>18</v>
      </c>
      <c r="E637" t="s">
        <v>103</v>
      </c>
      <c r="F637" t="s">
        <v>20</v>
      </c>
      <c r="G637">
        <v>59</v>
      </c>
      <c r="H637" t="s">
        <v>130</v>
      </c>
      <c r="I637" t="s">
        <v>43</v>
      </c>
      <c r="J637" t="s">
        <v>109</v>
      </c>
      <c r="K637" t="s">
        <v>56</v>
      </c>
      <c r="L637">
        <v>4.3</v>
      </c>
      <c r="M637" t="s">
        <v>25</v>
      </c>
      <c r="N637" t="s">
        <v>69</v>
      </c>
      <c r="O637" t="s">
        <v>25</v>
      </c>
      <c r="P637" t="s">
        <v>25</v>
      </c>
      <c r="Q637">
        <v>28</v>
      </c>
      <c r="R637" t="s">
        <v>32</v>
      </c>
      <c r="S637" t="s">
        <v>57</v>
      </c>
    </row>
    <row r="638" spans="1:19" x14ac:dyDescent="0.35">
      <c r="A638">
        <v>637</v>
      </c>
      <c r="B638">
        <v>41</v>
      </c>
      <c r="C638" t="s">
        <v>156</v>
      </c>
      <c r="D638" t="s">
        <v>18</v>
      </c>
      <c r="E638" t="s">
        <v>65</v>
      </c>
      <c r="F638" t="s">
        <v>66</v>
      </c>
      <c r="G638">
        <v>30</v>
      </c>
      <c r="H638" t="s">
        <v>149</v>
      </c>
      <c r="I638" t="s">
        <v>43</v>
      </c>
      <c r="J638" t="s">
        <v>125</v>
      </c>
      <c r="K638" t="s">
        <v>52</v>
      </c>
      <c r="L638">
        <v>2.8</v>
      </c>
      <c r="M638" t="s">
        <v>25</v>
      </c>
      <c r="N638" t="s">
        <v>73</v>
      </c>
      <c r="O638" t="s">
        <v>25</v>
      </c>
      <c r="P638" t="s">
        <v>25</v>
      </c>
      <c r="Q638">
        <v>14</v>
      </c>
      <c r="R638" t="s">
        <v>74</v>
      </c>
      <c r="S638" t="s">
        <v>96</v>
      </c>
    </row>
    <row r="639" spans="1:19" x14ac:dyDescent="0.35">
      <c r="A639">
        <v>638</v>
      </c>
      <c r="B639">
        <v>21</v>
      </c>
      <c r="C639" t="s">
        <v>155</v>
      </c>
      <c r="D639" t="s">
        <v>18</v>
      </c>
      <c r="E639" t="s">
        <v>29</v>
      </c>
      <c r="F639" t="s">
        <v>20</v>
      </c>
      <c r="G639">
        <v>20</v>
      </c>
      <c r="H639" t="s">
        <v>121</v>
      </c>
      <c r="I639" t="s">
        <v>43</v>
      </c>
      <c r="J639" t="s">
        <v>108</v>
      </c>
      <c r="K639" t="s">
        <v>24</v>
      </c>
      <c r="L639">
        <v>3.4</v>
      </c>
      <c r="M639" t="s">
        <v>25</v>
      </c>
      <c r="N639" t="s">
        <v>69</v>
      </c>
      <c r="O639" t="s">
        <v>25</v>
      </c>
      <c r="P639" t="s">
        <v>25</v>
      </c>
      <c r="Q639">
        <v>46</v>
      </c>
      <c r="R639" t="s">
        <v>32</v>
      </c>
      <c r="S639" t="s">
        <v>28</v>
      </c>
    </row>
    <row r="640" spans="1:19" x14ac:dyDescent="0.35">
      <c r="A640">
        <v>639</v>
      </c>
      <c r="B640">
        <v>53</v>
      </c>
      <c r="C640" t="s">
        <v>157</v>
      </c>
      <c r="D640" t="s">
        <v>18</v>
      </c>
      <c r="E640" t="s">
        <v>40</v>
      </c>
      <c r="F640" t="s">
        <v>41</v>
      </c>
      <c r="G640">
        <v>20</v>
      </c>
      <c r="H640" t="s">
        <v>127</v>
      </c>
      <c r="I640" t="s">
        <v>35</v>
      </c>
      <c r="J640" t="s">
        <v>143</v>
      </c>
      <c r="K640" t="s">
        <v>52</v>
      </c>
      <c r="L640">
        <v>2.7</v>
      </c>
      <c r="M640" t="s">
        <v>25</v>
      </c>
      <c r="N640" t="s">
        <v>26</v>
      </c>
      <c r="O640" t="s">
        <v>25</v>
      </c>
      <c r="P640" t="s">
        <v>25</v>
      </c>
      <c r="Q640">
        <v>41</v>
      </c>
      <c r="R640" t="s">
        <v>45</v>
      </c>
      <c r="S640" t="s">
        <v>87</v>
      </c>
    </row>
    <row r="641" spans="1:19" x14ac:dyDescent="0.35">
      <c r="A641">
        <v>640</v>
      </c>
      <c r="B641">
        <v>54</v>
      </c>
      <c r="C641" t="s">
        <v>157</v>
      </c>
      <c r="D641" t="s">
        <v>18</v>
      </c>
      <c r="E641" t="s">
        <v>80</v>
      </c>
      <c r="F641" t="s">
        <v>20</v>
      </c>
      <c r="G641">
        <v>24</v>
      </c>
      <c r="H641" t="s">
        <v>90</v>
      </c>
      <c r="I641" t="s">
        <v>22</v>
      </c>
      <c r="J641" t="s">
        <v>77</v>
      </c>
      <c r="K641" t="s">
        <v>36</v>
      </c>
      <c r="L641">
        <v>4</v>
      </c>
      <c r="M641" t="s">
        <v>25</v>
      </c>
      <c r="N641" t="s">
        <v>69</v>
      </c>
      <c r="O641" t="s">
        <v>25</v>
      </c>
      <c r="P641" t="s">
        <v>25</v>
      </c>
      <c r="Q641">
        <v>50</v>
      </c>
      <c r="R641" t="s">
        <v>38</v>
      </c>
      <c r="S641" t="s">
        <v>48</v>
      </c>
    </row>
    <row r="642" spans="1:19" x14ac:dyDescent="0.35">
      <c r="A642">
        <v>641</v>
      </c>
      <c r="B642">
        <v>53</v>
      </c>
      <c r="C642" t="s">
        <v>157</v>
      </c>
      <c r="D642" t="s">
        <v>18</v>
      </c>
      <c r="E642" t="s">
        <v>86</v>
      </c>
      <c r="F642" t="s">
        <v>20</v>
      </c>
      <c r="G642">
        <v>88</v>
      </c>
      <c r="H642" t="s">
        <v>147</v>
      </c>
      <c r="I642" t="s">
        <v>43</v>
      </c>
      <c r="J642" t="s">
        <v>23</v>
      </c>
      <c r="K642" t="s">
        <v>52</v>
      </c>
      <c r="L642">
        <v>4.4000000000000004</v>
      </c>
      <c r="M642" t="s">
        <v>25</v>
      </c>
      <c r="N642" t="s">
        <v>73</v>
      </c>
      <c r="O642" t="s">
        <v>25</v>
      </c>
      <c r="P642" t="s">
        <v>25</v>
      </c>
      <c r="Q642">
        <v>28</v>
      </c>
      <c r="R642" t="s">
        <v>85</v>
      </c>
      <c r="S642" t="s">
        <v>28</v>
      </c>
    </row>
    <row r="643" spans="1:19" x14ac:dyDescent="0.35">
      <c r="A643">
        <v>642</v>
      </c>
      <c r="B643">
        <v>47</v>
      </c>
      <c r="C643" t="s">
        <v>156</v>
      </c>
      <c r="D643" t="s">
        <v>18</v>
      </c>
      <c r="E643" t="s">
        <v>19</v>
      </c>
      <c r="F643" t="s">
        <v>20</v>
      </c>
      <c r="G643">
        <v>78</v>
      </c>
      <c r="H643" t="s">
        <v>119</v>
      </c>
      <c r="I643" t="s">
        <v>43</v>
      </c>
      <c r="J643" t="s">
        <v>107</v>
      </c>
      <c r="K643" t="s">
        <v>24</v>
      </c>
      <c r="L643">
        <v>3.9</v>
      </c>
      <c r="M643" t="s">
        <v>25</v>
      </c>
      <c r="N643" t="s">
        <v>69</v>
      </c>
      <c r="O643" t="s">
        <v>25</v>
      </c>
      <c r="P643" t="s">
        <v>25</v>
      </c>
      <c r="Q643">
        <v>23</v>
      </c>
      <c r="R643" t="s">
        <v>38</v>
      </c>
      <c r="S643" t="s">
        <v>96</v>
      </c>
    </row>
    <row r="644" spans="1:19" x14ac:dyDescent="0.35">
      <c r="A644">
        <v>643</v>
      </c>
      <c r="B644">
        <v>64</v>
      </c>
      <c r="C644" t="s">
        <v>157</v>
      </c>
      <c r="D644" t="s">
        <v>18</v>
      </c>
      <c r="E644" t="s">
        <v>86</v>
      </c>
      <c r="F644" t="s">
        <v>20</v>
      </c>
      <c r="G644">
        <v>25</v>
      </c>
      <c r="H644" t="s">
        <v>71</v>
      </c>
      <c r="I644" t="s">
        <v>22</v>
      </c>
      <c r="J644" t="s">
        <v>107</v>
      </c>
      <c r="K644" t="s">
        <v>36</v>
      </c>
      <c r="L644">
        <v>2.8</v>
      </c>
      <c r="M644" t="s">
        <v>25</v>
      </c>
      <c r="N644" t="s">
        <v>69</v>
      </c>
      <c r="O644" t="s">
        <v>25</v>
      </c>
      <c r="P644" t="s">
        <v>25</v>
      </c>
      <c r="Q644">
        <v>14</v>
      </c>
      <c r="R644" t="s">
        <v>85</v>
      </c>
      <c r="S644" t="s">
        <v>75</v>
      </c>
    </row>
    <row r="645" spans="1:19" x14ac:dyDescent="0.35">
      <c r="A645">
        <v>644</v>
      </c>
      <c r="B645">
        <v>18</v>
      </c>
      <c r="C645" t="s">
        <v>154</v>
      </c>
      <c r="D645" t="s">
        <v>18</v>
      </c>
      <c r="E645" t="s">
        <v>29</v>
      </c>
      <c r="F645" t="s">
        <v>20</v>
      </c>
      <c r="G645">
        <v>57</v>
      </c>
      <c r="H645" t="s">
        <v>46</v>
      </c>
      <c r="I645" t="s">
        <v>91</v>
      </c>
      <c r="J645" t="s">
        <v>95</v>
      </c>
      <c r="K645" t="s">
        <v>24</v>
      </c>
      <c r="L645">
        <v>3.2</v>
      </c>
      <c r="M645" t="s">
        <v>25</v>
      </c>
      <c r="N645" t="s">
        <v>44</v>
      </c>
      <c r="O645" t="s">
        <v>25</v>
      </c>
      <c r="P645" t="s">
        <v>25</v>
      </c>
      <c r="Q645">
        <v>10</v>
      </c>
      <c r="R645" t="s">
        <v>74</v>
      </c>
      <c r="S645" t="s">
        <v>96</v>
      </c>
    </row>
    <row r="646" spans="1:19" x14ac:dyDescent="0.35">
      <c r="A646">
        <v>645</v>
      </c>
      <c r="B646">
        <v>68</v>
      </c>
      <c r="C646" t="s">
        <v>157</v>
      </c>
      <c r="D646" t="s">
        <v>18</v>
      </c>
      <c r="E646" t="s">
        <v>131</v>
      </c>
      <c r="F646" t="s">
        <v>66</v>
      </c>
      <c r="G646">
        <v>93</v>
      </c>
      <c r="H646" t="s">
        <v>59</v>
      </c>
      <c r="I646" t="s">
        <v>35</v>
      </c>
      <c r="J646" t="s">
        <v>143</v>
      </c>
      <c r="K646" t="s">
        <v>52</v>
      </c>
      <c r="L646">
        <v>4.3</v>
      </c>
      <c r="M646" t="s">
        <v>25</v>
      </c>
      <c r="N646" t="s">
        <v>44</v>
      </c>
      <c r="O646" t="s">
        <v>25</v>
      </c>
      <c r="P646" t="s">
        <v>25</v>
      </c>
      <c r="Q646">
        <v>37</v>
      </c>
      <c r="R646" t="s">
        <v>32</v>
      </c>
      <c r="S646" t="s">
        <v>39</v>
      </c>
    </row>
    <row r="647" spans="1:19" x14ac:dyDescent="0.35">
      <c r="A647">
        <v>646</v>
      </c>
      <c r="B647">
        <v>62</v>
      </c>
      <c r="C647" t="s">
        <v>157</v>
      </c>
      <c r="D647" t="s">
        <v>18</v>
      </c>
      <c r="E647" t="s">
        <v>103</v>
      </c>
      <c r="F647" t="s">
        <v>20</v>
      </c>
      <c r="G647">
        <v>42</v>
      </c>
      <c r="H647" t="s">
        <v>100</v>
      </c>
      <c r="I647" t="s">
        <v>35</v>
      </c>
      <c r="J647" t="s">
        <v>72</v>
      </c>
      <c r="K647" t="s">
        <v>52</v>
      </c>
      <c r="L647">
        <v>4.2</v>
      </c>
      <c r="M647" t="s">
        <v>25</v>
      </c>
      <c r="N647" t="s">
        <v>26</v>
      </c>
      <c r="O647" t="s">
        <v>25</v>
      </c>
      <c r="P647" t="s">
        <v>25</v>
      </c>
      <c r="Q647">
        <v>15</v>
      </c>
      <c r="R647" t="s">
        <v>27</v>
      </c>
      <c r="S647" t="s">
        <v>75</v>
      </c>
    </row>
    <row r="648" spans="1:19" x14ac:dyDescent="0.35">
      <c r="A648">
        <v>647</v>
      </c>
      <c r="B648">
        <v>51</v>
      </c>
      <c r="C648" t="s">
        <v>157</v>
      </c>
      <c r="D648" t="s">
        <v>18</v>
      </c>
      <c r="E648" t="s">
        <v>136</v>
      </c>
      <c r="F648" t="s">
        <v>41</v>
      </c>
      <c r="G648">
        <v>54</v>
      </c>
      <c r="H648" t="s">
        <v>115</v>
      </c>
      <c r="I648" t="s">
        <v>91</v>
      </c>
      <c r="J648" t="s">
        <v>68</v>
      </c>
      <c r="K648" t="s">
        <v>36</v>
      </c>
      <c r="L648">
        <v>4.9000000000000004</v>
      </c>
      <c r="M648" t="s">
        <v>25</v>
      </c>
      <c r="N648" t="s">
        <v>53</v>
      </c>
      <c r="O648" t="s">
        <v>25</v>
      </c>
      <c r="P648" t="s">
        <v>25</v>
      </c>
      <c r="Q648">
        <v>19</v>
      </c>
      <c r="R648" t="s">
        <v>27</v>
      </c>
      <c r="S648" t="s">
        <v>75</v>
      </c>
    </row>
    <row r="649" spans="1:19" x14ac:dyDescent="0.35">
      <c r="A649">
        <v>648</v>
      </c>
      <c r="B649">
        <v>54</v>
      </c>
      <c r="C649" t="s">
        <v>157</v>
      </c>
      <c r="D649" t="s">
        <v>18</v>
      </c>
      <c r="E649" t="s">
        <v>19</v>
      </c>
      <c r="F649" t="s">
        <v>20</v>
      </c>
      <c r="G649">
        <v>70</v>
      </c>
      <c r="H649" t="s">
        <v>90</v>
      </c>
      <c r="I649" t="s">
        <v>91</v>
      </c>
      <c r="J649" t="s">
        <v>60</v>
      </c>
      <c r="K649" t="s">
        <v>52</v>
      </c>
      <c r="L649">
        <v>3.7</v>
      </c>
      <c r="M649" t="s">
        <v>25</v>
      </c>
      <c r="N649" t="s">
        <v>26</v>
      </c>
      <c r="O649" t="s">
        <v>25</v>
      </c>
      <c r="P649" t="s">
        <v>25</v>
      </c>
      <c r="Q649">
        <v>23</v>
      </c>
      <c r="R649" t="s">
        <v>38</v>
      </c>
      <c r="S649" t="s">
        <v>28</v>
      </c>
    </row>
    <row r="650" spans="1:19" x14ac:dyDescent="0.35">
      <c r="A650">
        <v>649</v>
      </c>
      <c r="B650">
        <v>22</v>
      </c>
      <c r="C650" t="s">
        <v>155</v>
      </c>
      <c r="D650" t="s">
        <v>18</v>
      </c>
      <c r="E650" t="s">
        <v>103</v>
      </c>
      <c r="F650" t="s">
        <v>20</v>
      </c>
      <c r="G650">
        <v>31</v>
      </c>
      <c r="H650" t="s">
        <v>150</v>
      </c>
      <c r="I650" t="s">
        <v>43</v>
      </c>
      <c r="J650" t="s">
        <v>109</v>
      </c>
      <c r="K650" t="s">
        <v>24</v>
      </c>
      <c r="L650">
        <v>4.0999999999999996</v>
      </c>
      <c r="M650" t="s">
        <v>25</v>
      </c>
      <c r="N650" t="s">
        <v>73</v>
      </c>
      <c r="O650" t="s">
        <v>25</v>
      </c>
      <c r="P650" t="s">
        <v>25</v>
      </c>
      <c r="Q650">
        <v>35</v>
      </c>
      <c r="R650" t="s">
        <v>38</v>
      </c>
      <c r="S650" t="s">
        <v>39</v>
      </c>
    </row>
    <row r="651" spans="1:19" x14ac:dyDescent="0.35">
      <c r="A651">
        <v>650</v>
      </c>
      <c r="B651">
        <v>53</v>
      </c>
      <c r="C651" t="s">
        <v>157</v>
      </c>
      <c r="D651" t="s">
        <v>18</v>
      </c>
      <c r="E651" t="s">
        <v>94</v>
      </c>
      <c r="F651" t="s">
        <v>20</v>
      </c>
      <c r="G651">
        <v>93</v>
      </c>
      <c r="H651" t="s">
        <v>78</v>
      </c>
      <c r="I651" t="s">
        <v>22</v>
      </c>
      <c r="J651" t="s">
        <v>120</v>
      </c>
      <c r="K651" t="s">
        <v>36</v>
      </c>
      <c r="L651">
        <v>4.2</v>
      </c>
      <c r="M651" t="s">
        <v>25</v>
      </c>
      <c r="N651" t="s">
        <v>73</v>
      </c>
      <c r="O651" t="s">
        <v>25</v>
      </c>
      <c r="P651" t="s">
        <v>25</v>
      </c>
      <c r="Q651">
        <v>33</v>
      </c>
      <c r="R651" t="s">
        <v>45</v>
      </c>
      <c r="S651" t="s">
        <v>96</v>
      </c>
    </row>
    <row r="652" spans="1:19" x14ac:dyDescent="0.35">
      <c r="A652">
        <v>651</v>
      </c>
      <c r="B652">
        <v>34</v>
      </c>
      <c r="C652" t="s">
        <v>156</v>
      </c>
      <c r="D652" t="s">
        <v>18</v>
      </c>
      <c r="E652" t="s">
        <v>142</v>
      </c>
      <c r="F652" t="s">
        <v>66</v>
      </c>
      <c r="G652">
        <v>40</v>
      </c>
      <c r="H652" t="s">
        <v>102</v>
      </c>
      <c r="I652" t="s">
        <v>43</v>
      </c>
      <c r="J652" t="s">
        <v>135</v>
      </c>
      <c r="K652" t="s">
        <v>36</v>
      </c>
      <c r="L652">
        <v>3.9</v>
      </c>
      <c r="M652" t="s">
        <v>25</v>
      </c>
      <c r="N652" t="s">
        <v>44</v>
      </c>
      <c r="O652" t="s">
        <v>25</v>
      </c>
      <c r="P652" t="s">
        <v>25</v>
      </c>
      <c r="Q652">
        <v>12</v>
      </c>
      <c r="R652" t="s">
        <v>74</v>
      </c>
      <c r="S652" t="s">
        <v>48</v>
      </c>
    </row>
    <row r="653" spans="1:19" x14ac:dyDescent="0.35">
      <c r="A653">
        <v>652</v>
      </c>
      <c r="B653">
        <v>32</v>
      </c>
      <c r="C653" t="s">
        <v>156</v>
      </c>
      <c r="D653" t="s">
        <v>18</v>
      </c>
      <c r="E653" t="s">
        <v>123</v>
      </c>
      <c r="F653" t="s">
        <v>66</v>
      </c>
      <c r="G653">
        <v>32</v>
      </c>
      <c r="H653" t="s">
        <v>71</v>
      </c>
      <c r="I653" t="s">
        <v>22</v>
      </c>
      <c r="J653" t="s">
        <v>133</v>
      </c>
      <c r="K653" t="s">
        <v>52</v>
      </c>
      <c r="L653">
        <v>2.9</v>
      </c>
      <c r="M653" t="s">
        <v>25</v>
      </c>
      <c r="N653" t="s">
        <v>44</v>
      </c>
      <c r="O653" t="s">
        <v>25</v>
      </c>
      <c r="P653" t="s">
        <v>25</v>
      </c>
      <c r="Q653">
        <v>41</v>
      </c>
      <c r="R653" t="s">
        <v>27</v>
      </c>
      <c r="S653" t="s">
        <v>28</v>
      </c>
    </row>
    <row r="654" spans="1:19" x14ac:dyDescent="0.35">
      <c r="A654">
        <v>653</v>
      </c>
      <c r="B654">
        <v>64</v>
      </c>
      <c r="C654" t="s">
        <v>157</v>
      </c>
      <c r="D654" t="s">
        <v>18</v>
      </c>
      <c r="E654" t="s">
        <v>88</v>
      </c>
      <c r="F654" t="s">
        <v>66</v>
      </c>
      <c r="G654">
        <v>27</v>
      </c>
      <c r="H654" t="s">
        <v>147</v>
      </c>
      <c r="I654" t="s">
        <v>43</v>
      </c>
      <c r="J654" t="s">
        <v>117</v>
      </c>
      <c r="K654" t="s">
        <v>24</v>
      </c>
      <c r="L654">
        <v>3.1</v>
      </c>
      <c r="M654" t="s">
        <v>25</v>
      </c>
      <c r="N654" t="s">
        <v>37</v>
      </c>
      <c r="O654" t="s">
        <v>25</v>
      </c>
      <c r="P654" t="s">
        <v>25</v>
      </c>
      <c r="Q654">
        <v>27</v>
      </c>
      <c r="R654" t="s">
        <v>27</v>
      </c>
      <c r="S654" t="s">
        <v>39</v>
      </c>
    </row>
    <row r="655" spans="1:19" x14ac:dyDescent="0.35">
      <c r="A655">
        <v>654</v>
      </c>
      <c r="B655">
        <v>20</v>
      </c>
      <c r="C655" t="s">
        <v>155</v>
      </c>
      <c r="D655" t="s">
        <v>18</v>
      </c>
      <c r="E655" t="s">
        <v>118</v>
      </c>
      <c r="F655" t="s">
        <v>66</v>
      </c>
      <c r="G655">
        <v>68</v>
      </c>
      <c r="H655" t="s">
        <v>113</v>
      </c>
      <c r="I655" t="s">
        <v>43</v>
      </c>
      <c r="J655" t="s">
        <v>77</v>
      </c>
      <c r="K655" t="s">
        <v>24</v>
      </c>
      <c r="L655">
        <v>3.6</v>
      </c>
      <c r="M655" t="s">
        <v>25</v>
      </c>
      <c r="N655" t="s">
        <v>69</v>
      </c>
      <c r="O655" t="s">
        <v>25</v>
      </c>
      <c r="P655" t="s">
        <v>25</v>
      </c>
      <c r="Q655">
        <v>45</v>
      </c>
      <c r="R655" t="s">
        <v>32</v>
      </c>
      <c r="S655" t="s">
        <v>28</v>
      </c>
    </row>
    <row r="656" spans="1:19" x14ac:dyDescent="0.35">
      <c r="A656">
        <v>655</v>
      </c>
      <c r="B656">
        <v>24</v>
      </c>
      <c r="C656" t="s">
        <v>155</v>
      </c>
      <c r="D656" t="s">
        <v>18</v>
      </c>
      <c r="E656" t="s">
        <v>65</v>
      </c>
      <c r="F656" t="s">
        <v>66</v>
      </c>
      <c r="G656">
        <v>59</v>
      </c>
      <c r="H656" t="s">
        <v>98</v>
      </c>
      <c r="I656" t="s">
        <v>22</v>
      </c>
      <c r="J656" t="s">
        <v>23</v>
      </c>
      <c r="K656" t="s">
        <v>52</v>
      </c>
      <c r="L656">
        <v>4.4000000000000004</v>
      </c>
      <c r="M656" t="s">
        <v>25</v>
      </c>
      <c r="N656" t="s">
        <v>69</v>
      </c>
      <c r="O656" t="s">
        <v>25</v>
      </c>
      <c r="P656" t="s">
        <v>25</v>
      </c>
      <c r="Q656">
        <v>23</v>
      </c>
      <c r="R656" t="s">
        <v>27</v>
      </c>
      <c r="S656" t="s">
        <v>48</v>
      </c>
    </row>
    <row r="657" spans="1:19" x14ac:dyDescent="0.35">
      <c r="A657">
        <v>656</v>
      </c>
      <c r="B657">
        <v>20</v>
      </c>
      <c r="C657" t="s">
        <v>155</v>
      </c>
      <c r="D657" t="s">
        <v>18</v>
      </c>
      <c r="E657" t="s">
        <v>65</v>
      </c>
      <c r="F657" t="s">
        <v>66</v>
      </c>
      <c r="G657">
        <v>36</v>
      </c>
      <c r="H657" t="s">
        <v>90</v>
      </c>
      <c r="I657" t="s">
        <v>35</v>
      </c>
      <c r="J657" t="s">
        <v>72</v>
      </c>
      <c r="K657" t="s">
        <v>56</v>
      </c>
      <c r="L657">
        <v>3.1</v>
      </c>
      <c r="M657" t="s">
        <v>25</v>
      </c>
      <c r="N657" t="s">
        <v>37</v>
      </c>
      <c r="O657" t="s">
        <v>25</v>
      </c>
      <c r="P657" t="s">
        <v>25</v>
      </c>
      <c r="Q657">
        <v>19</v>
      </c>
      <c r="R657" t="s">
        <v>27</v>
      </c>
      <c r="S657" t="s">
        <v>87</v>
      </c>
    </row>
    <row r="658" spans="1:19" x14ac:dyDescent="0.35">
      <c r="A658">
        <v>657</v>
      </c>
      <c r="B658">
        <v>42</v>
      </c>
      <c r="C658" t="s">
        <v>156</v>
      </c>
      <c r="D658" t="s">
        <v>18</v>
      </c>
      <c r="E658" t="s">
        <v>33</v>
      </c>
      <c r="F658" t="s">
        <v>20</v>
      </c>
      <c r="G658">
        <v>23</v>
      </c>
      <c r="H658" t="s">
        <v>137</v>
      </c>
      <c r="I658" t="s">
        <v>43</v>
      </c>
      <c r="J658" t="s">
        <v>117</v>
      </c>
      <c r="K658" t="s">
        <v>52</v>
      </c>
      <c r="L658">
        <v>3.9</v>
      </c>
      <c r="M658" t="s">
        <v>25</v>
      </c>
      <c r="N658" t="s">
        <v>53</v>
      </c>
      <c r="O658" t="s">
        <v>25</v>
      </c>
      <c r="P658" t="s">
        <v>25</v>
      </c>
      <c r="Q658">
        <v>6</v>
      </c>
      <c r="R658" t="s">
        <v>45</v>
      </c>
      <c r="S658" t="s">
        <v>57</v>
      </c>
    </row>
    <row r="659" spans="1:19" x14ac:dyDescent="0.35">
      <c r="A659">
        <v>658</v>
      </c>
      <c r="B659">
        <v>48</v>
      </c>
      <c r="C659" t="s">
        <v>156</v>
      </c>
      <c r="D659" t="s">
        <v>18</v>
      </c>
      <c r="E659" t="s">
        <v>101</v>
      </c>
      <c r="F659" t="s">
        <v>62</v>
      </c>
      <c r="G659">
        <v>80</v>
      </c>
      <c r="H659" t="s">
        <v>116</v>
      </c>
      <c r="I659" t="s">
        <v>43</v>
      </c>
      <c r="J659" t="s">
        <v>51</v>
      </c>
      <c r="K659" t="s">
        <v>24</v>
      </c>
      <c r="L659">
        <v>4.3</v>
      </c>
      <c r="M659" t="s">
        <v>25</v>
      </c>
      <c r="N659" t="s">
        <v>37</v>
      </c>
      <c r="O659" t="s">
        <v>25</v>
      </c>
      <c r="P659" t="s">
        <v>25</v>
      </c>
      <c r="Q659">
        <v>6</v>
      </c>
      <c r="R659" t="s">
        <v>45</v>
      </c>
      <c r="S659" t="s">
        <v>57</v>
      </c>
    </row>
    <row r="660" spans="1:19" x14ac:dyDescent="0.35">
      <c r="A660">
        <v>659</v>
      </c>
      <c r="B660">
        <v>62</v>
      </c>
      <c r="C660" t="s">
        <v>157</v>
      </c>
      <c r="D660" t="s">
        <v>18</v>
      </c>
      <c r="E660" t="s">
        <v>131</v>
      </c>
      <c r="F660" t="s">
        <v>66</v>
      </c>
      <c r="G660">
        <v>37</v>
      </c>
      <c r="H660" t="s">
        <v>59</v>
      </c>
      <c r="I660" t="s">
        <v>35</v>
      </c>
      <c r="J660" t="s">
        <v>51</v>
      </c>
      <c r="K660" t="s">
        <v>56</v>
      </c>
      <c r="L660">
        <v>4.9000000000000004</v>
      </c>
      <c r="M660" t="s">
        <v>25</v>
      </c>
      <c r="N660" t="s">
        <v>73</v>
      </c>
      <c r="O660" t="s">
        <v>25</v>
      </c>
      <c r="P660" t="s">
        <v>25</v>
      </c>
      <c r="Q660">
        <v>20</v>
      </c>
      <c r="R660" t="s">
        <v>27</v>
      </c>
      <c r="S660" t="s">
        <v>39</v>
      </c>
    </row>
    <row r="661" spans="1:19" x14ac:dyDescent="0.35">
      <c r="A661">
        <v>660</v>
      </c>
      <c r="B661">
        <v>62</v>
      </c>
      <c r="C661" t="s">
        <v>157</v>
      </c>
      <c r="D661" t="s">
        <v>18</v>
      </c>
      <c r="E661" t="s">
        <v>58</v>
      </c>
      <c r="F661" t="s">
        <v>20</v>
      </c>
      <c r="G661">
        <v>52</v>
      </c>
      <c r="H661" t="s">
        <v>140</v>
      </c>
      <c r="I661" t="s">
        <v>35</v>
      </c>
      <c r="J661" t="s">
        <v>79</v>
      </c>
      <c r="K661" t="s">
        <v>36</v>
      </c>
      <c r="L661">
        <v>3.6</v>
      </c>
      <c r="M661" t="s">
        <v>25</v>
      </c>
      <c r="N661" t="s">
        <v>69</v>
      </c>
      <c r="O661" t="s">
        <v>25</v>
      </c>
      <c r="P661" t="s">
        <v>25</v>
      </c>
      <c r="Q661">
        <v>8</v>
      </c>
      <c r="R661" t="s">
        <v>32</v>
      </c>
      <c r="S661" t="s">
        <v>39</v>
      </c>
    </row>
    <row r="662" spans="1:19" x14ac:dyDescent="0.35">
      <c r="A662">
        <v>661</v>
      </c>
      <c r="B662">
        <v>50</v>
      </c>
      <c r="C662" t="s">
        <v>156</v>
      </c>
      <c r="D662" t="s">
        <v>18</v>
      </c>
      <c r="E662" t="s">
        <v>61</v>
      </c>
      <c r="F662" t="s">
        <v>62</v>
      </c>
      <c r="G662">
        <v>79</v>
      </c>
      <c r="H662" t="s">
        <v>55</v>
      </c>
      <c r="I662" t="s">
        <v>43</v>
      </c>
      <c r="J662" t="s">
        <v>77</v>
      </c>
      <c r="K662" t="s">
        <v>56</v>
      </c>
      <c r="L662">
        <v>5</v>
      </c>
      <c r="M662" t="s">
        <v>25</v>
      </c>
      <c r="N662" t="s">
        <v>69</v>
      </c>
      <c r="O662" t="s">
        <v>25</v>
      </c>
      <c r="P662" t="s">
        <v>25</v>
      </c>
      <c r="Q662">
        <v>39</v>
      </c>
      <c r="R662" t="s">
        <v>38</v>
      </c>
      <c r="S662" t="s">
        <v>57</v>
      </c>
    </row>
    <row r="663" spans="1:19" x14ac:dyDescent="0.35">
      <c r="A663">
        <v>662</v>
      </c>
      <c r="B663">
        <v>57</v>
      </c>
      <c r="C663" t="s">
        <v>157</v>
      </c>
      <c r="D663" t="s">
        <v>18</v>
      </c>
      <c r="E663" t="s">
        <v>54</v>
      </c>
      <c r="F663" t="s">
        <v>20</v>
      </c>
      <c r="G663">
        <v>68</v>
      </c>
      <c r="H663" t="s">
        <v>145</v>
      </c>
      <c r="I663" t="s">
        <v>91</v>
      </c>
      <c r="J663" t="s">
        <v>95</v>
      </c>
      <c r="K663" t="s">
        <v>56</v>
      </c>
      <c r="L663">
        <v>4.0999999999999996</v>
      </c>
      <c r="M663" t="s">
        <v>25</v>
      </c>
      <c r="N663" t="s">
        <v>73</v>
      </c>
      <c r="O663" t="s">
        <v>25</v>
      </c>
      <c r="P663" t="s">
        <v>25</v>
      </c>
      <c r="Q663">
        <v>39</v>
      </c>
      <c r="R663" t="s">
        <v>38</v>
      </c>
      <c r="S663" t="s">
        <v>57</v>
      </c>
    </row>
    <row r="664" spans="1:19" x14ac:dyDescent="0.35">
      <c r="A664">
        <v>663</v>
      </c>
      <c r="B664">
        <v>24</v>
      </c>
      <c r="C664" t="s">
        <v>155</v>
      </c>
      <c r="D664" t="s">
        <v>18</v>
      </c>
      <c r="E664" t="s">
        <v>142</v>
      </c>
      <c r="F664" t="s">
        <v>66</v>
      </c>
      <c r="G664">
        <v>98</v>
      </c>
      <c r="H664" t="s">
        <v>114</v>
      </c>
      <c r="I664" t="s">
        <v>22</v>
      </c>
      <c r="J664" t="s">
        <v>135</v>
      </c>
      <c r="K664" t="s">
        <v>56</v>
      </c>
      <c r="L664">
        <v>2.8</v>
      </c>
      <c r="M664" t="s">
        <v>25</v>
      </c>
      <c r="N664" t="s">
        <v>26</v>
      </c>
      <c r="O664" t="s">
        <v>25</v>
      </c>
      <c r="P664" t="s">
        <v>25</v>
      </c>
      <c r="Q664">
        <v>39</v>
      </c>
      <c r="R664" t="s">
        <v>27</v>
      </c>
      <c r="S664" t="s">
        <v>75</v>
      </c>
    </row>
    <row r="665" spans="1:19" x14ac:dyDescent="0.35">
      <c r="A665">
        <v>664</v>
      </c>
      <c r="B665">
        <v>59</v>
      </c>
      <c r="C665" t="s">
        <v>157</v>
      </c>
      <c r="D665" t="s">
        <v>18</v>
      </c>
      <c r="E665" t="s">
        <v>80</v>
      </c>
      <c r="F665" t="s">
        <v>20</v>
      </c>
      <c r="G665">
        <v>83</v>
      </c>
      <c r="H665" t="s">
        <v>119</v>
      </c>
      <c r="I665" t="s">
        <v>43</v>
      </c>
      <c r="J665" t="s">
        <v>60</v>
      </c>
      <c r="K665" t="s">
        <v>56</v>
      </c>
      <c r="L665">
        <v>4.7</v>
      </c>
      <c r="M665" t="s">
        <v>25</v>
      </c>
      <c r="N665" t="s">
        <v>26</v>
      </c>
      <c r="O665" t="s">
        <v>25</v>
      </c>
      <c r="P665" t="s">
        <v>25</v>
      </c>
      <c r="Q665">
        <v>23</v>
      </c>
      <c r="R665" t="s">
        <v>38</v>
      </c>
      <c r="S665" t="s">
        <v>87</v>
      </c>
    </row>
    <row r="666" spans="1:19" x14ac:dyDescent="0.35">
      <c r="A666">
        <v>665</v>
      </c>
      <c r="B666">
        <v>63</v>
      </c>
      <c r="C666" t="s">
        <v>157</v>
      </c>
      <c r="D666" t="s">
        <v>18</v>
      </c>
      <c r="E666" t="s">
        <v>94</v>
      </c>
      <c r="F666" t="s">
        <v>20</v>
      </c>
      <c r="G666">
        <v>83</v>
      </c>
      <c r="H666" t="s">
        <v>111</v>
      </c>
      <c r="I666" t="s">
        <v>43</v>
      </c>
      <c r="J666" t="s">
        <v>125</v>
      </c>
      <c r="K666" t="s">
        <v>24</v>
      </c>
      <c r="L666">
        <v>4.4000000000000004</v>
      </c>
      <c r="M666" t="s">
        <v>25</v>
      </c>
      <c r="N666" t="s">
        <v>26</v>
      </c>
      <c r="O666" t="s">
        <v>25</v>
      </c>
      <c r="P666" t="s">
        <v>25</v>
      </c>
      <c r="Q666">
        <v>41</v>
      </c>
      <c r="R666" t="s">
        <v>45</v>
      </c>
      <c r="S666" t="s">
        <v>75</v>
      </c>
    </row>
    <row r="667" spans="1:19" x14ac:dyDescent="0.35">
      <c r="A667">
        <v>666</v>
      </c>
      <c r="B667">
        <v>41</v>
      </c>
      <c r="C667" t="s">
        <v>156</v>
      </c>
      <c r="D667" t="s">
        <v>18</v>
      </c>
      <c r="E667" t="s">
        <v>94</v>
      </c>
      <c r="F667" t="s">
        <v>20</v>
      </c>
      <c r="G667">
        <v>55</v>
      </c>
      <c r="H667" t="s">
        <v>129</v>
      </c>
      <c r="I667" t="s">
        <v>43</v>
      </c>
      <c r="J667" t="s">
        <v>99</v>
      </c>
      <c r="K667" t="s">
        <v>36</v>
      </c>
      <c r="L667">
        <v>4.9000000000000004</v>
      </c>
      <c r="M667" t="s">
        <v>25</v>
      </c>
      <c r="N667" t="s">
        <v>69</v>
      </c>
      <c r="O667" t="s">
        <v>25</v>
      </c>
      <c r="P667" t="s">
        <v>25</v>
      </c>
      <c r="Q667">
        <v>50</v>
      </c>
      <c r="R667" t="s">
        <v>38</v>
      </c>
      <c r="S667" t="s">
        <v>48</v>
      </c>
    </row>
    <row r="668" spans="1:19" x14ac:dyDescent="0.35">
      <c r="A668">
        <v>667</v>
      </c>
      <c r="B668">
        <v>35</v>
      </c>
      <c r="C668" t="s">
        <v>156</v>
      </c>
      <c r="D668" t="s">
        <v>18</v>
      </c>
      <c r="E668" t="s">
        <v>103</v>
      </c>
      <c r="F668" t="s">
        <v>20</v>
      </c>
      <c r="G668">
        <v>26</v>
      </c>
      <c r="H668" t="s">
        <v>111</v>
      </c>
      <c r="I668" t="s">
        <v>22</v>
      </c>
      <c r="J668" t="s">
        <v>47</v>
      </c>
      <c r="K668" t="s">
        <v>24</v>
      </c>
      <c r="L668">
        <v>3.1</v>
      </c>
      <c r="M668" t="s">
        <v>25</v>
      </c>
      <c r="N668" t="s">
        <v>37</v>
      </c>
      <c r="O668" t="s">
        <v>25</v>
      </c>
      <c r="P668" t="s">
        <v>25</v>
      </c>
      <c r="Q668">
        <v>30</v>
      </c>
      <c r="R668" t="s">
        <v>85</v>
      </c>
      <c r="S668" t="s">
        <v>57</v>
      </c>
    </row>
    <row r="669" spans="1:19" x14ac:dyDescent="0.35">
      <c r="A669">
        <v>668</v>
      </c>
      <c r="B669">
        <v>34</v>
      </c>
      <c r="C669" t="s">
        <v>156</v>
      </c>
      <c r="D669" t="s">
        <v>18</v>
      </c>
      <c r="E669" t="s">
        <v>88</v>
      </c>
      <c r="F669" t="s">
        <v>66</v>
      </c>
      <c r="G669">
        <v>76</v>
      </c>
      <c r="H669" t="s">
        <v>116</v>
      </c>
      <c r="I669" t="s">
        <v>35</v>
      </c>
      <c r="J669" t="s">
        <v>143</v>
      </c>
      <c r="K669" t="s">
        <v>24</v>
      </c>
      <c r="L669">
        <v>2.6</v>
      </c>
      <c r="M669" t="s">
        <v>25</v>
      </c>
      <c r="N669" t="s">
        <v>53</v>
      </c>
      <c r="O669" t="s">
        <v>25</v>
      </c>
      <c r="P669" t="s">
        <v>25</v>
      </c>
      <c r="Q669">
        <v>32</v>
      </c>
      <c r="R669" t="s">
        <v>74</v>
      </c>
      <c r="S669" t="s">
        <v>57</v>
      </c>
    </row>
    <row r="670" spans="1:19" x14ac:dyDescent="0.35">
      <c r="A670">
        <v>669</v>
      </c>
      <c r="B670">
        <v>49</v>
      </c>
      <c r="C670" t="s">
        <v>156</v>
      </c>
      <c r="D670" t="s">
        <v>18</v>
      </c>
      <c r="E670" t="s">
        <v>112</v>
      </c>
      <c r="F670" t="s">
        <v>20</v>
      </c>
      <c r="G670">
        <v>85</v>
      </c>
      <c r="H670" t="s">
        <v>76</v>
      </c>
      <c r="I670" t="s">
        <v>35</v>
      </c>
      <c r="J670" t="s">
        <v>47</v>
      </c>
      <c r="K670" t="s">
        <v>56</v>
      </c>
      <c r="L670">
        <v>2.9</v>
      </c>
      <c r="M670" t="s">
        <v>25</v>
      </c>
      <c r="N670" t="s">
        <v>26</v>
      </c>
      <c r="O670" t="s">
        <v>25</v>
      </c>
      <c r="P670" t="s">
        <v>25</v>
      </c>
      <c r="Q670">
        <v>35</v>
      </c>
      <c r="R670" t="s">
        <v>74</v>
      </c>
      <c r="S670" t="s">
        <v>87</v>
      </c>
    </row>
    <row r="671" spans="1:19" x14ac:dyDescent="0.35">
      <c r="A671">
        <v>670</v>
      </c>
      <c r="B671">
        <v>43</v>
      </c>
      <c r="C671" t="s">
        <v>156</v>
      </c>
      <c r="D671" t="s">
        <v>18</v>
      </c>
      <c r="E671" t="s">
        <v>101</v>
      </c>
      <c r="F671" t="s">
        <v>62</v>
      </c>
      <c r="G671">
        <v>89</v>
      </c>
      <c r="H671" t="s">
        <v>114</v>
      </c>
      <c r="I671" t="s">
        <v>43</v>
      </c>
      <c r="J671" t="s">
        <v>23</v>
      </c>
      <c r="K671" t="s">
        <v>36</v>
      </c>
      <c r="L671">
        <v>3.3</v>
      </c>
      <c r="M671" t="s">
        <v>25</v>
      </c>
      <c r="N671" t="s">
        <v>37</v>
      </c>
      <c r="O671" t="s">
        <v>25</v>
      </c>
      <c r="P671" t="s">
        <v>25</v>
      </c>
      <c r="Q671">
        <v>45</v>
      </c>
      <c r="R671" t="s">
        <v>27</v>
      </c>
      <c r="S671" t="s">
        <v>75</v>
      </c>
    </row>
    <row r="672" spans="1:19" x14ac:dyDescent="0.35">
      <c r="A672">
        <v>671</v>
      </c>
      <c r="B672">
        <v>63</v>
      </c>
      <c r="C672" t="s">
        <v>157</v>
      </c>
      <c r="D672" t="s">
        <v>18</v>
      </c>
      <c r="E672" t="s">
        <v>29</v>
      </c>
      <c r="F672" t="s">
        <v>20</v>
      </c>
      <c r="G672">
        <v>41</v>
      </c>
      <c r="H672" t="s">
        <v>59</v>
      </c>
      <c r="I672" t="s">
        <v>91</v>
      </c>
      <c r="J672" t="s">
        <v>72</v>
      </c>
      <c r="K672" t="s">
        <v>36</v>
      </c>
      <c r="L672">
        <v>4.8</v>
      </c>
      <c r="M672" t="s">
        <v>25</v>
      </c>
      <c r="N672" t="s">
        <v>44</v>
      </c>
      <c r="O672" t="s">
        <v>25</v>
      </c>
      <c r="P672" t="s">
        <v>25</v>
      </c>
      <c r="Q672">
        <v>37</v>
      </c>
      <c r="R672" t="s">
        <v>32</v>
      </c>
      <c r="S672" t="s">
        <v>75</v>
      </c>
    </row>
    <row r="673" spans="1:19" x14ac:dyDescent="0.35">
      <c r="A673">
        <v>672</v>
      </c>
      <c r="B673">
        <v>38</v>
      </c>
      <c r="C673" t="s">
        <v>156</v>
      </c>
      <c r="D673" t="s">
        <v>18</v>
      </c>
      <c r="E673" t="s">
        <v>101</v>
      </c>
      <c r="F673" t="s">
        <v>62</v>
      </c>
      <c r="G673">
        <v>30</v>
      </c>
      <c r="H673" t="s">
        <v>145</v>
      </c>
      <c r="I673" t="s">
        <v>22</v>
      </c>
      <c r="J673" t="s">
        <v>93</v>
      </c>
      <c r="K673" t="s">
        <v>24</v>
      </c>
      <c r="L673">
        <v>4.7</v>
      </c>
      <c r="M673" t="s">
        <v>25</v>
      </c>
      <c r="N673" t="s">
        <v>26</v>
      </c>
      <c r="O673" t="s">
        <v>25</v>
      </c>
      <c r="P673" t="s">
        <v>25</v>
      </c>
      <c r="Q673">
        <v>45</v>
      </c>
      <c r="R673" t="s">
        <v>32</v>
      </c>
      <c r="S673" t="s">
        <v>39</v>
      </c>
    </row>
    <row r="674" spans="1:19" x14ac:dyDescent="0.35">
      <c r="A674">
        <v>673</v>
      </c>
      <c r="B674">
        <v>59</v>
      </c>
      <c r="C674" t="s">
        <v>157</v>
      </c>
      <c r="D674" t="s">
        <v>18</v>
      </c>
      <c r="E674" t="s">
        <v>124</v>
      </c>
      <c r="F674" t="s">
        <v>20</v>
      </c>
      <c r="G674">
        <v>53</v>
      </c>
      <c r="H674" t="s">
        <v>148</v>
      </c>
      <c r="I674" t="s">
        <v>43</v>
      </c>
      <c r="J674" t="s">
        <v>99</v>
      </c>
      <c r="K674" t="s">
        <v>24</v>
      </c>
      <c r="L674">
        <v>3.3</v>
      </c>
      <c r="M674" t="s">
        <v>25</v>
      </c>
      <c r="N674" t="s">
        <v>69</v>
      </c>
      <c r="O674" t="s">
        <v>25</v>
      </c>
      <c r="P674" t="s">
        <v>25</v>
      </c>
      <c r="Q674">
        <v>29</v>
      </c>
      <c r="R674" t="s">
        <v>32</v>
      </c>
      <c r="S674" t="s">
        <v>57</v>
      </c>
    </row>
    <row r="675" spans="1:19" x14ac:dyDescent="0.35">
      <c r="A675">
        <v>674</v>
      </c>
      <c r="B675">
        <v>35</v>
      </c>
      <c r="C675" t="s">
        <v>156</v>
      </c>
      <c r="D675" t="s">
        <v>18</v>
      </c>
      <c r="E675" t="s">
        <v>54</v>
      </c>
      <c r="F675" t="s">
        <v>20</v>
      </c>
      <c r="G675">
        <v>66</v>
      </c>
      <c r="H675" t="s">
        <v>100</v>
      </c>
      <c r="I675" t="s">
        <v>43</v>
      </c>
      <c r="J675" t="s">
        <v>125</v>
      </c>
      <c r="K675" t="s">
        <v>36</v>
      </c>
      <c r="L675">
        <v>4.2</v>
      </c>
      <c r="M675" t="s">
        <v>25</v>
      </c>
      <c r="N675" t="s">
        <v>37</v>
      </c>
      <c r="O675" t="s">
        <v>25</v>
      </c>
      <c r="P675" t="s">
        <v>25</v>
      </c>
      <c r="Q675">
        <v>27</v>
      </c>
      <c r="R675" t="s">
        <v>27</v>
      </c>
      <c r="S675" t="s">
        <v>75</v>
      </c>
    </row>
    <row r="676" spans="1:19" x14ac:dyDescent="0.35">
      <c r="A676">
        <v>675</v>
      </c>
      <c r="B676">
        <v>48</v>
      </c>
      <c r="C676" t="s">
        <v>156</v>
      </c>
      <c r="D676" t="s">
        <v>18</v>
      </c>
      <c r="E676" t="s">
        <v>105</v>
      </c>
      <c r="F676" t="s">
        <v>66</v>
      </c>
      <c r="G676">
        <v>33</v>
      </c>
      <c r="H676" t="s">
        <v>148</v>
      </c>
      <c r="I676" t="s">
        <v>91</v>
      </c>
      <c r="J676" t="s">
        <v>117</v>
      </c>
      <c r="K676" t="s">
        <v>24</v>
      </c>
      <c r="L676">
        <v>4.7</v>
      </c>
      <c r="M676" t="s">
        <v>25</v>
      </c>
      <c r="N676" t="s">
        <v>73</v>
      </c>
      <c r="O676" t="s">
        <v>25</v>
      </c>
      <c r="P676" t="s">
        <v>25</v>
      </c>
      <c r="Q676">
        <v>36</v>
      </c>
      <c r="R676" t="s">
        <v>74</v>
      </c>
      <c r="S676" t="s">
        <v>48</v>
      </c>
    </row>
    <row r="677" spans="1:19" x14ac:dyDescent="0.35">
      <c r="A677">
        <v>676</v>
      </c>
      <c r="B677">
        <v>64</v>
      </c>
      <c r="C677" t="s">
        <v>157</v>
      </c>
      <c r="D677" t="s">
        <v>18</v>
      </c>
      <c r="E677" t="s">
        <v>88</v>
      </c>
      <c r="F677" t="s">
        <v>66</v>
      </c>
      <c r="G677">
        <v>86</v>
      </c>
      <c r="H677" t="s">
        <v>71</v>
      </c>
      <c r="I677" t="s">
        <v>43</v>
      </c>
      <c r="J677" t="s">
        <v>133</v>
      </c>
      <c r="K677" t="s">
        <v>36</v>
      </c>
      <c r="L677">
        <v>2.6</v>
      </c>
      <c r="M677" t="s">
        <v>25</v>
      </c>
      <c r="N677" t="s">
        <v>69</v>
      </c>
      <c r="O677" t="s">
        <v>25</v>
      </c>
      <c r="P677" t="s">
        <v>25</v>
      </c>
      <c r="Q677">
        <v>9</v>
      </c>
      <c r="R677" t="s">
        <v>32</v>
      </c>
      <c r="S677" t="s">
        <v>48</v>
      </c>
    </row>
    <row r="678" spans="1:19" x14ac:dyDescent="0.35">
      <c r="A678">
        <v>677</v>
      </c>
      <c r="B678">
        <v>28</v>
      </c>
      <c r="C678" t="s">
        <v>155</v>
      </c>
      <c r="D678" t="s">
        <v>18</v>
      </c>
      <c r="E678" t="s">
        <v>94</v>
      </c>
      <c r="F678" t="s">
        <v>20</v>
      </c>
      <c r="G678">
        <v>60</v>
      </c>
      <c r="H678" t="s">
        <v>138</v>
      </c>
      <c r="I678" t="s">
        <v>43</v>
      </c>
      <c r="J678" t="s">
        <v>99</v>
      </c>
      <c r="K678" t="s">
        <v>24</v>
      </c>
      <c r="L678">
        <v>2.9</v>
      </c>
      <c r="M678" t="s">
        <v>25</v>
      </c>
      <c r="N678" t="s">
        <v>69</v>
      </c>
      <c r="O678" t="s">
        <v>25</v>
      </c>
      <c r="P678" t="s">
        <v>25</v>
      </c>
      <c r="Q678">
        <v>38</v>
      </c>
      <c r="R678" t="s">
        <v>27</v>
      </c>
      <c r="S678" t="s">
        <v>75</v>
      </c>
    </row>
    <row r="679" spans="1:19" x14ac:dyDescent="0.35">
      <c r="A679">
        <v>678</v>
      </c>
      <c r="B679">
        <v>60</v>
      </c>
      <c r="C679" t="s">
        <v>157</v>
      </c>
      <c r="D679" t="s">
        <v>18</v>
      </c>
      <c r="E679" t="s">
        <v>124</v>
      </c>
      <c r="F679" t="s">
        <v>20</v>
      </c>
      <c r="G679">
        <v>62</v>
      </c>
      <c r="H679" t="s">
        <v>148</v>
      </c>
      <c r="I679" t="s">
        <v>35</v>
      </c>
      <c r="J679" t="s">
        <v>47</v>
      </c>
      <c r="K679" t="s">
        <v>52</v>
      </c>
      <c r="L679">
        <v>2.7</v>
      </c>
      <c r="M679" t="s">
        <v>25</v>
      </c>
      <c r="N679" t="s">
        <v>26</v>
      </c>
      <c r="O679" t="s">
        <v>25</v>
      </c>
      <c r="P679" t="s">
        <v>25</v>
      </c>
      <c r="Q679">
        <v>41</v>
      </c>
      <c r="R679" t="s">
        <v>45</v>
      </c>
      <c r="S679" t="s">
        <v>48</v>
      </c>
    </row>
    <row r="680" spans="1:19" x14ac:dyDescent="0.35">
      <c r="A680">
        <v>679</v>
      </c>
      <c r="B680">
        <v>27</v>
      </c>
      <c r="C680" t="s">
        <v>155</v>
      </c>
      <c r="D680" t="s">
        <v>18</v>
      </c>
      <c r="E680" t="s">
        <v>19</v>
      </c>
      <c r="F680" t="s">
        <v>20</v>
      </c>
      <c r="G680">
        <v>74</v>
      </c>
      <c r="H680" t="s">
        <v>30</v>
      </c>
      <c r="I680" t="s">
        <v>43</v>
      </c>
      <c r="J680" t="s">
        <v>84</v>
      </c>
      <c r="K680" t="s">
        <v>56</v>
      </c>
      <c r="L680">
        <v>3.3</v>
      </c>
      <c r="M680" t="s">
        <v>25</v>
      </c>
      <c r="N680" t="s">
        <v>73</v>
      </c>
      <c r="O680" t="s">
        <v>25</v>
      </c>
      <c r="P680" t="s">
        <v>25</v>
      </c>
      <c r="Q680">
        <v>25</v>
      </c>
      <c r="R680" t="s">
        <v>85</v>
      </c>
      <c r="S680" t="s">
        <v>96</v>
      </c>
    </row>
    <row r="681" spans="1:19" x14ac:dyDescent="0.35">
      <c r="A681">
        <v>680</v>
      </c>
      <c r="B681">
        <v>56</v>
      </c>
      <c r="C681" t="s">
        <v>157</v>
      </c>
      <c r="D681" t="s">
        <v>18</v>
      </c>
      <c r="E681" t="s">
        <v>40</v>
      </c>
      <c r="F681" t="s">
        <v>41</v>
      </c>
      <c r="G681">
        <v>95</v>
      </c>
      <c r="H681" t="s">
        <v>150</v>
      </c>
      <c r="I681" t="s">
        <v>43</v>
      </c>
      <c r="J681" t="s">
        <v>47</v>
      </c>
      <c r="K681" t="s">
        <v>56</v>
      </c>
      <c r="L681">
        <v>3.4</v>
      </c>
      <c r="M681" t="s">
        <v>25</v>
      </c>
      <c r="N681" t="s">
        <v>26</v>
      </c>
      <c r="O681" t="s">
        <v>25</v>
      </c>
      <c r="P681" t="s">
        <v>25</v>
      </c>
      <c r="Q681">
        <v>37</v>
      </c>
      <c r="R681" t="s">
        <v>27</v>
      </c>
      <c r="S681" t="s">
        <v>28</v>
      </c>
    </row>
    <row r="682" spans="1:19" x14ac:dyDescent="0.35">
      <c r="A682">
        <v>681</v>
      </c>
      <c r="B682">
        <v>58</v>
      </c>
      <c r="C682" t="s">
        <v>157</v>
      </c>
      <c r="D682" t="s">
        <v>18</v>
      </c>
      <c r="E682" t="s">
        <v>49</v>
      </c>
      <c r="F682" t="s">
        <v>41</v>
      </c>
      <c r="G682">
        <v>25</v>
      </c>
      <c r="H682" t="s">
        <v>121</v>
      </c>
      <c r="I682" t="s">
        <v>43</v>
      </c>
      <c r="J682" t="s">
        <v>135</v>
      </c>
      <c r="K682" t="s">
        <v>36</v>
      </c>
      <c r="L682">
        <v>4.2</v>
      </c>
      <c r="M682" t="s">
        <v>25</v>
      </c>
      <c r="N682" t="s">
        <v>26</v>
      </c>
      <c r="O682" t="s">
        <v>25</v>
      </c>
      <c r="P682" t="s">
        <v>25</v>
      </c>
      <c r="Q682">
        <v>3</v>
      </c>
      <c r="R682" t="s">
        <v>45</v>
      </c>
      <c r="S682" t="s">
        <v>48</v>
      </c>
    </row>
    <row r="683" spans="1:19" x14ac:dyDescent="0.35">
      <c r="A683">
        <v>682</v>
      </c>
      <c r="B683">
        <v>30</v>
      </c>
      <c r="C683" t="s">
        <v>155</v>
      </c>
      <c r="D683" t="s">
        <v>18</v>
      </c>
      <c r="E683" t="s">
        <v>54</v>
      </c>
      <c r="F683" t="s">
        <v>20</v>
      </c>
      <c r="G683">
        <v>59</v>
      </c>
      <c r="H683" t="s">
        <v>59</v>
      </c>
      <c r="I683" t="s">
        <v>91</v>
      </c>
      <c r="J683" t="s">
        <v>72</v>
      </c>
      <c r="K683" t="s">
        <v>24</v>
      </c>
      <c r="L683">
        <v>3.8</v>
      </c>
      <c r="M683" t="s">
        <v>25</v>
      </c>
      <c r="N683" t="s">
        <v>69</v>
      </c>
      <c r="O683" t="s">
        <v>25</v>
      </c>
      <c r="P683" t="s">
        <v>25</v>
      </c>
      <c r="Q683">
        <v>24</v>
      </c>
      <c r="R683" t="s">
        <v>38</v>
      </c>
      <c r="S683" t="s">
        <v>96</v>
      </c>
    </row>
    <row r="684" spans="1:19" x14ac:dyDescent="0.35">
      <c r="A684">
        <v>683</v>
      </c>
      <c r="B684">
        <v>23</v>
      </c>
      <c r="C684" t="s">
        <v>155</v>
      </c>
      <c r="D684" t="s">
        <v>18</v>
      </c>
      <c r="E684" t="s">
        <v>101</v>
      </c>
      <c r="F684" t="s">
        <v>62</v>
      </c>
      <c r="G684">
        <v>29</v>
      </c>
      <c r="H684" t="s">
        <v>67</v>
      </c>
      <c r="I684" t="s">
        <v>43</v>
      </c>
      <c r="J684" t="s">
        <v>109</v>
      </c>
      <c r="K684" t="s">
        <v>52</v>
      </c>
      <c r="L684">
        <v>4</v>
      </c>
      <c r="M684" t="s">
        <v>25</v>
      </c>
      <c r="N684" t="s">
        <v>53</v>
      </c>
      <c r="O684" t="s">
        <v>25</v>
      </c>
      <c r="P684" t="s">
        <v>25</v>
      </c>
      <c r="Q684">
        <v>49</v>
      </c>
      <c r="R684" t="s">
        <v>38</v>
      </c>
      <c r="S684" t="s">
        <v>75</v>
      </c>
    </row>
    <row r="685" spans="1:19" x14ac:dyDescent="0.35">
      <c r="A685">
        <v>684</v>
      </c>
      <c r="B685">
        <v>33</v>
      </c>
      <c r="C685" t="s">
        <v>156</v>
      </c>
      <c r="D685" t="s">
        <v>18</v>
      </c>
      <c r="E685" t="s">
        <v>40</v>
      </c>
      <c r="F685" t="s">
        <v>41</v>
      </c>
      <c r="G685">
        <v>36</v>
      </c>
      <c r="H685" t="s">
        <v>150</v>
      </c>
      <c r="I685" t="s">
        <v>35</v>
      </c>
      <c r="J685" t="s">
        <v>82</v>
      </c>
      <c r="K685" t="s">
        <v>24</v>
      </c>
      <c r="L685">
        <v>2.7</v>
      </c>
      <c r="M685" t="s">
        <v>25</v>
      </c>
      <c r="N685" t="s">
        <v>37</v>
      </c>
      <c r="O685" t="s">
        <v>25</v>
      </c>
      <c r="P685" t="s">
        <v>25</v>
      </c>
      <c r="Q685">
        <v>3</v>
      </c>
      <c r="R685" t="s">
        <v>74</v>
      </c>
      <c r="S685" t="s">
        <v>87</v>
      </c>
    </row>
    <row r="686" spans="1:19" x14ac:dyDescent="0.35">
      <c r="A686">
        <v>685</v>
      </c>
      <c r="B686">
        <v>63</v>
      </c>
      <c r="C686" t="s">
        <v>157</v>
      </c>
      <c r="D686" t="s">
        <v>18</v>
      </c>
      <c r="E686" t="s">
        <v>123</v>
      </c>
      <c r="F686" t="s">
        <v>66</v>
      </c>
      <c r="G686">
        <v>82</v>
      </c>
      <c r="H686" t="s">
        <v>89</v>
      </c>
      <c r="I686" t="s">
        <v>43</v>
      </c>
      <c r="J686" t="s">
        <v>133</v>
      </c>
      <c r="K686" t="s">
        <v>52</v>
      </c>
      <c r="L686">
        <v>4.7</v>
      </c>
      <c r="M686" t="s">
        <v>25</v>
      </c>
      <c r="N686" t="s">
        <v>26</v>
      </c>
      <c r="O686" t="s">
        <v>25</v>
      </c>
      <c r="P686" t="s">
        <v>25</v>
      </c>
      <c r="Q686">
        <v>42</v>
      </c>
      <c r="R686" t="s">
        <v>85</v>
      </c>
      <c r="S686" t="s">
        <v>87</v>
      </c>
    </row>
    <row r="687" spans="1:19" x14ac:dyDescent="0.35">
      <c r="A687">
        <v>686</v>
      </c>
      <c r="B687">
        <v>70</v>
      </c>
      <c r="C687" t="s">
        <v>157</v>
      </c>
      <c r="D687" t="s">
        <v>18</v>
      </c>
      <c r="E687" t="s">
        <v>19</v>
      </c>
      <c r="F687" t="s">
        <v>20</v>
      </c>
      <c r="G687">
        <v>71</v>
      </c>
      <c r="H687" t="s">
        <v>34</v>
      </c>
      <c r="I687" t="s">
        <v>91</v>
      </c>
      <c r="J687" t="s">
        <v>135</v>
      </c>
      <c r="K687" t="s">
        <v>24</v>
      </c>
      <c r="L687">
        <v>3.5</v>
      </c>
      <c r="M687" t="s">
        <v>25</v>
      </c>
      <c r="N687" t="s">
        <v>53</v>
      </c>
      <c r="O687" t="s">
        <v>25</v>
      </c>
      <c r="P687" t="s">
        <v>25</v>
      </c>
      <c r="Q687">
        <v>32</v>
      </c>
      <c r="R687" t="s">
        <v>32</v>
      </c>
      <c r="S687" t="s">
        <v>28</v>
      </c>
    </row>
    <row r="688" spans="1:19" x14ac:dyDescent="0.35">
      <c r="A688">
        <v>687</v>
      </c>
      <c r="B688">
        <v>70</v>
      </c>
      <c r="C688" t="s">
        <v>157</v>
      </c>
      <c r="D688" t="s">
        <v>18</v>
      </c>
      <c r="E688" t="s">
        <v>29</v>
      </c>
      <c r="F688" t="s">
        <v>20</v>
      </c>
      <c r="G688">
        <v>35</v>
      </c>
      <c r="H688" t="s">
        <v>115</v>
      </c>
      <c r="I688" t="s">
        <v>22</v>
      </c>
      <c r="J688" t="s">
        <v>117</v>
      </c>
      <c r="K688" t="s">
        <v>56</v>
      </c>
      <c r="L688">
        <v>3</v>
      </c>
      <c r="M688" t="s">
        <v>25</v>
      </c>
      <c r="N688" t="s">
        <v>69</v>
      </c>
      <c r="O688" t="s">
        <v>25</v>
      </c>
      <c r="P688" t="s">
        <v>25</v>
      </c>
      <c r="Q688">
        <v>33</v>
      </c>
      <c r="R688" t="s">
        <v>27</v>
      </c>
      <c r="S688" t="s">
        <v>28</v>
      </c>
    </row>
    <row r="689" spans="1:19" x14ac:dyDescent="0.35">
      <c r="A689">
        <v>688</v>
      </c>
      <c r="B689">
        <v>19</v>
      </c>
      <c r="C689" t="s">
        <v>154</v>
      </c>
      <c r="D689" t="s">
        <v>18</v>
      </c>
      <c r="E689" t="s">
        <v>142</v>
      </c>
      <c r="F689" t="s">
        <v>66</v>
      </c>
      <c r="G689">
        <v>38</v>
      </c>
      <c r="H689" t="s">
        <v>63</v>
      </c>
      <c r="I689" t="s">
        <v>91</v>
      </c>
      <c r="J689" t="s">
        <v>47</v>
      </c>
      <c r="K689" t="s">
        <v>24</v>
      </c>
      <c r="L689">
        <v>3.3</v>
      </c>
      <c r="M689" t="s">
        <v>25</v>
      </c>
      <c r="N689" t="s">
        <v>37</v>
      </c>
      <c r="O689" t="s">
        <v>25</v>
      </c>
      <c r="P689" t="s">
        <v>25</v>
      </c>
      <c r="Q689">
        <v>46</v>
      </c>
      <c r="R689" t="s">
        <v>74</v>
      </c>
      <c r="S689" t="s">
        <v>57</v>
      </c>
    </row>
    <row r="690" spans="1:19" x14ac:dyDescent="0.35">
      <c r="A690">
        <v>689</v>
      </c>
      <c r="B690">
        <v>25</v>
      </c>
      <c r="C690" t="s">
        <v>155</v>
      </c>
      <c r="D690" t="s">
        <v>18</v>
      </c>
      <c r="E690" t="s">
        <v>118</v>
      </c>
      <c r="F690" t="s">
        <v>66</v>
      </c>
      <c r="G690">
        <v>59</v>
      </c>
      <c r="H690" t="s">
        <v>150</v>
      </c>
      <c r="I690" t="s">
        <v>35</v>
      </c>
      <c r="J690" t="s">
        <v>99</v>
      </c>
      <c r="K690" t="s">
        <v>52</v>
      </c>
      <c r="L690">
        <v>4.7</v>
      </c>
      <c r="M690" t="s">
        <v>25</v>
      </c>
      <c r="N690" t="s">
        <v>73</v>
      </c>
      <c r="O690" t="s">
        <v>25</v>
      </c>
      <c r="P690" t="s">
        <v>25</v>
      </c>
      <c r="Q690">
        <v>44</v>
      </c>
      <c r="R690" t="s">
        <v>27</v>
      </c>
      <c r="S690" t="s">
        <v>87</v>
      </c>
    </row>
    <row r="691" spans="1:19" x14ac:dyDescent="0.35">
      <c r="A691">
        <v>690</v>
      </c>
      <c r="B691">
        <v>19</v>
      </c>
      <c r="C691" t="s">
        <v>154</v>
      </c>
      <c r="D691" t="s">
        <v>18</v>
      </c>
      <c r="E691" t="s">
        <v>103</v>
      </c>
      <c r="F691" t="s">
        <v>20</v>
      </c>
      <c r="G691">
        <v>91</v>
      </c>
      <c r="H691" t="s">
        <v>137</v>
      </c>
      <c r="I691" t="s">
        <v>43</v>
      </c>
      <c r="J691" t="s">
        <v>120</v>
      </c>
      <c r="K691" t="s">
        <v>52</v>
      </c>
      <c r="L691">
        <v>4.7</v>
      </c>
      <c r="M691" t="s">
        <v>25</v>
      </c>
      <c r="N691" t="s">
        <v>26</v>
      </c>
      <c r="O691" t="s">
        <v>25</v>
      </c>
      <c r="P691" t="s">
        <v>25</v>
      </c>
      <c r="Q691">
        <v>35</v>
      </c>
      <c r="R691" t="s">
        <v>38</v>
      </c>
      <c r="S691" t="s">
        <v>96</v>
      </c>
    </row>
    <row r="692" spans="1:19" x14ac:dyDescent="0.35">
      <c r="A692">
        <v>691</v>
      </c>
      <c r="B692">
        <v>25</v>
      </c>
      <c r="C692" t="s">
        <v>155</v>
      </c>
      <c r="D692" t="s">
        <v>18</v>
      </c>
      <c r="E692" t="s">
        <v>58</v>
      </c>
      <c r="F692" t="s">
        <v>20</v>
      </c>
      <c r="G692">
        <v>68</v>
      </c>
      <c r="H692" t="s">
        <v>119</v>
      </c>
      <c r="I692" t="s">
        <v>91</v>
      </c>
      <c r="J692" t="s">
        <v>107</v>
      </c>
      <c r="K692" t="s">
        <v>36</v>
      </c>
      <c r="L692">
        <v>4.8</v>
      </c>
      <c r="M692" t="s">
        <v>25</v>
      </c>
      <c r="N692" t="s">
        <v>53</v>
      </c>
      <c r="O692" t="s">
        <v>25</v>
      </c>
      <c r="P692" t="s">
        <v>25</v>
      </c>
      <c r="Q692">
        <v>45</v>
      </c>
      <c r="R692" t="s">
        <v>74</v>
      </c>
      <c r="S692" t="s">
        <v>39</v>
      </c>
    </row>
    <row r="693" spans="1:19" x14ac:dyDescent="0.35">
      <c r="A693">
        <v>692</v>
      </c>
      <c r="B693">
        <v>60</v>
      </c>
      <c r="C693" t="s">
        <v>157</v>
      </c>
      <c r="D693" t="s">
        <v>18</v>
      </c>
      <c r="E693" t="s">
        <v>131</v>
      </c>
      <c r="F693" t="s">
        <v>66</v>
      </c>
      <c r="G693">
        <v>21</v>
      </c>
      <c r="H693" t="s">
        <v>34</v>
      </c>
      <c r="I693" t="s">
        <v>22</v>
      </c>
      <c r="J693" t="s">
        <v>64</v>
      </c>
      <c r="K693" t="s">
        <v>52</v>
      </c>
      <c r="L693">
        <v>2.9</v>
      </c>
      <c r="M693" t="s">
        <v>25</v>
      </c>
      <c r="N693" t="s">
        <v>53</v>
      </c>
      <c r="O693" t="s">
        <v>25</v>
      </c>
      <c r="P693" t="s">
        <v>25</v>
      </c>
      <c r="Q693">
        <v>37</v>
      </c>
      <c r="R693" t="s">
        <v>45</v>
      </c>
      <c r="S693" t="s">
        <v>75</v>
      </c>
    </row>
    <row r="694" spans="1:19" x14ac:dyDescent="0.35">
      <c r="A694">
        <v>693</v>
      </c>
      <c r="B694">
        <v>35</v>
      </c>
      <c r="C694" t="s">
        <v>156</v>
      </c>
      <c r="D694" t="s">
        <v>18</v>
      </c>
      <c r="E694" t="s">
        <v>88</v>
      </c>
      <c r="F694" t="s">
        <v>66</v>
      </c>
      <c r="G694">
        <v>95</v>
      </c>
      <c r="H694" t="s">
        <v>113</v>
      </c>
      <c r="I694" t="s">
        <v>43</v>
      </c>
      <c r="J694" t="s">
        <v>108</v>
      </c>
      <c r="K694" t="s">
        <v>36</v>
      </c>
      <c r="L694">
        <v>4</v>
      </c>
      <c r="M694" t="s">
        <v>25</v>
      </c>
      <c r="N694" t="s">
        <v>69</v>
      </c>
      <c r="O694" t="s">
        <v>25</v>
      </c>
      <c r="P694" t="s">
        <v>25</v>
      </c>
      <c r="Q694">
        <v>40</v>
      </c>
      <c r="R694" t="s">
        <v>85</v>
      </c>
      <c r="S694" t="s">
        <v>96</v>
      </c>
    </row>
    <row r="695" spans="1:19" x14ac:dyDescent="0.35">
      <c r="A695">
        <v>694</v>
      </c>
      <c r="B695">
        <v>46</v>
      </c>
      <c r="C695" t="s">
        <v>156</v>
      </c>
      <c r="D695" t="s">
        <v>18</v>
      </c>
      <c r="E695" t="s">
        <v>58</v>
      </c>
      <c r="F695" t="s">
        <v>20</v>
      </c>
      <c r="G695">
        <v>52</v>
      </c>
      <c r="H695" t="s">
        <v>128</v>
      </c>
      <c r="I695" t="s">
        <v>22</v>
      </c>
      <c r="J695" t="s">
        <v>47</v>
      </c>
      <c r="K695" t="s">
        <v>36</v>
      </c>
      <c r="L695">
        <v>3.1</v>
      </c>
      <c r="M695" t="s">
        <v>25</v>
      </c>
      <c r="N695" t="s">
        <v>37</v>
      </c>
      <c r="O695" t="s">
        <v>25</v>
      </c>
      <c r="P695" t="s">
        <v>25</v>
      </c>
      <c r="Q695">
        <v>30</v>
      </c>
      <c r="R695" t="s">
        <v>32</v>
      </c>
      <c r="S695" t="s">
        <v>96</v>
      </c>
    </row>
    <row r="696" spans="1:19" x14ac:dyDescent="0.35">
      <c r="A696">
        <v>695</v>
      </c>
      <c r="B696">
        <v>41</v>
      </c>
      <c r="C696" t="s">
        <v>156</v>
      </c>
      <c r="D696" t="s">
        <v>18</v>
      </c>
      <c r="E696" t="s">
        <v>80</v>
      </c>
      <c r="F696" t="s">
        <v>20</v>
      </c>
      <c r="G696">
        <v>21</v>
      </c>
      <c r="H696" t="s">
        <v>21</v>
      </c>
      <c r="I696" t="s">
        <v>35</v>
      </c>
      <c r="J696" t="s">
        <v>60</v>
      </c>
      <c r="K696" t="s">
        <v>56</v>
      </c>
      <c r="L696">
        <v>3.5</v>
      </c>
      <c r="M696" t="s">
        <v>25</v>
      </c>
      <c r="N696" t="s">
        <v>69</v>
      </c>
      <c r="O696" t="s">
        <v>25</v>
      </c>
      <c r="P696" t="s">
        <v>25</v>
      </c>
      <c r="Q696">
        <v>38</v>
      </c>
      <c r="R696" t="s">
        <v>27</v>
      </c>
      <c r="S696" t="s">
        <v>96</v>
      </c>
    </row>
    <row r="697" spans="1:19" x14ac:dyDescent="0.35">
      <c r="A697">
        <v>696</v>
      </c>
      <c r="B697">
        <v>30</v>
      </c>
      <c r="C697" t="s">
        <v>155</v>
      </c>
      <c r="D697" t="s">
        <v>18</v>
      </c>
      <c r="E697" t="s">
        <v>58</v>
      </c>
      <c r="F697" t="s">
        <v>20</v>
      </c>
      <c r="G697">
        <v>67</v>
      </c>
      <c r="H697" t="s">
        <v>106</v>
      </c>
      <c r="I697" t="s">
        <v>91</v>
      </c>
      <c r="J697" t="s">
        <v>99</v>
      </c>
      <c r="K697" t="s">
        <v>52</v>
      </c>
      <c r="L697">
        <v>3.7</v>
      </c>
      <c r="M697" t="s">
        <v>25</v>
      </c>
      <c r="N697" t="s">
        <v>44</v>
      </c>
      <c r="O697" t="s">
        <v>25</v>
      </c>
      <c r="P697" t="s">
        <v>25</v>
      </c>
      <c r="Q697">
        <v>15</v>
      </c>
      <c r="R697" t="s">
        <v>85</v>
      </c>
      <c r="S697" t="s">
        <v>96</v>
      </c>
    </row>
    <row r="698" spans="1:19" x14ac:dyDescent="0.35">
      <c r="A698">
        <v>697</v>
      </c>
      <c r="B698">
        <v>44</v>
      </c>
      <c r="C698" t="s">
        <v>156</v>
      </c>
      <c r="D698" t="s">
        <v>18</v>
      </c>
      <c r="E698" t="s">
        <v>132</v>
      </c>
      <c r="F698" t="s">
        <v>66</v>
      </c>
      <c r="G698">
        <v>42</v>
      </c>
      <c r="H698" t="s">
        <v>139</v>
      </c>
      <c r="I698" t="s">
        <v>22</v>
      </c>
      <c r="J698" t="s">
        <v>95</v>
      </c>
      <c r="K698" t="s">
        <v>56</v>
      </c>
      <c r="L698">
        <v>2.8</v>
      </c>
      <c r="M698" t="s">
        <v>25</v>
      </c>
      <c r="N698" t="s">
        <v>53</v>
      </c>
      <c r="O698" t="s">
        <v>25</v>
      </c>
      <c r="P698" t="s">
        <v>25</v>
      </c>
      <c r="Q698">
        <v>49</v>
      </c>
      <c r="R698" t="s">
        <v>32</v>
      </c>
      <c r="S698" t="s">
        <v>87</v>
      </c>
    </row>
    <row r="699" spans="1:19" x14ac:dyDescent="0.35">
      <c r="A699">
        <v>698</v>
      </c>
      <c r="B699">
        <v>61</v>
      </c>
      <c r="C699" t="s">
        <v>157</v>
      </c>
      <c r="D699" t="s">
        <v>18</v>
      </c>
      <c r="E699" t="s">
        <v>118</v>
      </c>
      <c r="F699" t="s">
        <v>66</v>
      </c>
      <c r="G699">
        <v>63</v>
      </c>
      <c r="H699" t="s">
        <v>113</v>
      </c>
      <c r="I699" t="s">
        <v>91</v>
      </c>
      <c r="J699" t="s">
        <v>109</v>
      </c>
      <c r="K699" t="s">
        <v>52</v>
      </c>
      <c r="L699">
        <v>4.5999999999999996</v>
      </c>
      <c r="M699" t="s">
        <v>25</v>
      </c>
      <c r="N699" t="s">
        <v>37</v>
      </c>
      <c r="O699" t="s">
        <v>25</v>
      </c>
      <c r="P699" t="s">
        <v>25</v>
      </c>
      <c r="Q699">
        <v>40</v>
      </c>
      <c r="R699" t="s">
        <v>85</v>
      </c>
      <c r="S699" t="s">
        <v>57</v>
      </c>
    </row>
    <row r="700" spans="1:19" x14ac:dyDescent="0.35">
      <c r="A700">
        <v>699</v>
      </c>
      <c r="B700">
        <v>55</v>
      </c>
      <c r="C700" t="s">
        <v>157</v>
      </c>
      <c r="D700" t="s">
        <v>18</v>
      </c>
      <c r="E700" t="s">
        <v>136</v>
      </c>
      <c r="F700" t="s">
        <v>41</v>
      </c>
      <c r="G700">
        <v>41</v>
      </c>
      <c r="H700" t="s">
        <v>145</v>
      </c>
      <c r="I700" t="s">
        <v>43</v>
      </c>
      <c r="J700" t="s">
        <v>133</v>
      </c>
      <c r="K700" t="s">
        <v>24</v>
      </c>
      <c r="L700">
        <v>3.8</v>
      </c>
      <c r="M700" t="s">
        <v>25</v>
      </c>
      <c r="N700" t="s">
        <v>53</v>
      </c>
      <c r="O700" t="s">
        <v>25</v>
      </c>
      <c r="P700" t="s">
        <v>25</v>
      </c>
      <c r="Q700">
        <v>40</v>
      </c>
      <c r="R700" t="s">
        <v>85</v>
      </c>
      <c r="S700" t="s">
        <v>39</v>
      </c>
    </row>
    <row r="701" spans="1:19" x14ac:dyDescent="0.35">
      <c r="A701">
        <v>700</v>
      </c>
      <c r="B701">
        <v>50</v>
      </c>
      <c r="C701" t="s">
        <v>156</v>
      </c>
      <c r="D701" t="s">
        <v>18</v>
      </c>
      <c r="E701" t="s">
        <v>65</v>
      </c>
      <c r="F701" t="s">
        <v>66</v>
      </c>
      <c r="G701">
        <v>46</v>
      </c>
      <c r="H701" t="s">
        <v>138</v>
      </c>
      <c r="I701" t="s">
        <v>43</v>
      </c>
      <c r="J701" t="s">
        <v>60</v>
      </c>
      <c r="K701" t="s">
        <v>56</v>
      </c>
      <c r="L701">
        <v>2.6</v>
      </c>
      <c r="M701" t="s">
        <v>25</v>
      </c>
      <c r="N701" t="s">
        <v>69</v>
      </c>
      <c r="O701" t="s">
        <v>25</v>
      </c>
      <c r="P701" t="s">
        <v>25</v>
      </c>
      <c r="Q701">
        <v>5</v>
      </c>
      <c r="R701" t="s">
        <v>45</v>
      </c>
      <c r="S701" t="s">
        <v>39</v>
      </c>
    </row>
    <row r="702" spans="1:19" x14ac:dyDescent="0.35">
      <c r="A702">
        <v>701</v>
      </c>
      <c r="B702">
        <v>57</v>
      </c>
      <c r="C702" t="s">
        <v>157</v>
      </c>
      <c r="D702" t="s">
        <v>18</v>
      </c>
      <c r="E702" t="s">
        <v>94</v>
      </c>
      <c r="F702" t="s">
        <v>20</v>
      </c>
      <c r="G702">
        <v>79</v>
      </c>
      <c r="H702" t="s">
        <v>149</v>
      </c>
      <c r="I702" t="s">
        <v>22</v>
      </c>
      <c r="J702" t="s">
        <v>77</v>
      </c>
      <c r="K702" t="s">
        <v>24</v>
      </c>
      <c r="L702">
        <v>4.0999999999999996</v>
      </c>
      <c r="M702" t="s">
        <v>25</v>
      </c>
      <c r="N702" t="s">
        <v>53</v>
      </c>
      <c r="O702" t="s">
        <v>25</v>
      </c>
      <c r="P702" t="s">
        <v>25</v>
      </c>
      <c r="Q702">
        <v>5</v>
      </c>
      <c r="R702" t="s">
        <v>45</v>
      </c>
      <c r="S702" t="s">
        <v>87</v>
      </c>
    </row>
    <row r="703" spans="1:19" x14ac:dyDescent="0.35">
      <c r="A703">
        <v>702</v>
      </c>
      <c r="B703">
        <v>51</v>
      </c>
      <c r="C703" t="s">
        <v>157</v>
      </c>
      <c r="D703" t="s">
        <v>18</v>
      </c>
      <c r="E703" t="s">
        <v>136</v>
      </c>
      <c r="F703" t="s">
        <v>41</v>
      </c>
      <c r="G703">
        <v>90</v>
      </c>
      <c r="H703" t="s">
        <v>134</v>
      </c>
      <c r="I703" t="s">
        <v>22</v>
      </c>
      <c r="J703" t="s">
        <v>107</v>
      </c>
      <c r="K703" t="s">
        <v>56</v>
      </c>
      <c r="L703">
        <v>3.3</v>
      </c>
      <c r="M703" t="s">
        <v>25</v>
      </c>
      <c r="N703" t="s">
        <v>44</v>
      </c>
      <c r="O703" t="s">
        <v>25</v>
      </c>
      <c r="P703" t="s">
        <v>25</v>
      </c>
      <c r="Q703">
        <v>5</v>
      </c>
      <c r="R703" t="s">
        <v>85</v>
      </c>
      <c r="S703" t="s">
        <v>96</v>
      </c>
    </row>
    <row r="704" spans="1:19" x14ac:dyDescent="0.35">
      <c r="A704">
        <v>703</v>
      </c>
      <c r="B704">
        <v>18</v>
      </c>
      <c r="C704" t="s">
        <v>154</v>
      </c>
      <c r="D704" t="s">
        <v>18</v>
      </c>
      <c r="E704" t="s">
        <v>54</v>
      </c>
      <c r="F704" t="s">
        <v>20</v>
      </c>
      <c r="G704">
        <v>71</v>
      </c>
      <c r="H704" t="s">
        <v>55</v>
      </c>
      <c r="I704" t="s">
        <v>43</v>
      </c>
      <c r="J704" t="s">
        <v>51</v>
      </c>
      <c r="K704" t="s">
        <v>24</v>
      </c>
      <c r="L704">
        <v>3.4</v>
      </c>
      <c r="M704" t="s">
        <v>25</v>
      </c>
      <c r="N704" t="s">
        <v>73</v>
      </c>
      <c r="O704" t="s">
        <v>25</v>
      </c>
      <c r="P704" t="s">
        <v>25</v>
      </c>
      <c r="Q704">
        <v>1</v>
      </c>
      <c r="R704" t="s">
        <v>32</v>
      </c>
      <c r="S704" t="s">
        <v>39</v>
      </c>
    </row>
    <row r="705" spans="1:19" x14ac:dyDescent="0.35">
      <c r="A705">
        <v>704</v>
      </c>
      <c r="B705">
        <v>63</v>
      </c>
      <c r="C705" t="s">
        <v>157</v>
      </c>
      <c r="D705" t="s">
        <v>18</v>
      </c>
      <c r="E705" t="s">
        <v>80</v>
      </c>
      <c r="F705" t="s">
        <v>20</v>
      </c>
      <c r="G705">
        <v>87</v>
      </c>
      <c r="H705" t="s">
        <v>138</v>
      </c>
      <c r="I705" t="s">
        <v>22</v>
      </c>
      <c r="J705" t="s">
        <v>68</v>
      </c>
      <c r="K705" t="s">
        <v>52</v>
      </c>
      <c r="L705">
        <v>3</v>
      </c>
      <c r="M705" t="s">
        <v>25</v>
      </c>
      <c r="N705" t="s">
        <v>53</v>
      </c>
      <c r="O705" t="s">
        <v>25</v>
      </c>
      <c r="P705" t="s">
        <v>25</v>
      </c>
      <c r="Q705">
        <v>21</v>
      </c>
      <c r="R705" t="s">
        <v>27</v>
      </c>
      <c r="S705" t="s">
        <v>39</v>
      </c>
    </row>
    <row r="706" spans="1:19" x14ac:dyDescent="0.35">
      <c r="A706">
        <v>705</v>
      </c>
      <c r="B706">
        <v>34</v>
      </c>
      <c r="C706" t="s">
        <v>156</v>
      </c>
      <c r="D706" t="s">
        <v>18</v>
      </c>
      <c r="E706" t="s">
        <v>103</v>
      </c>
      <c r="F706" t="s">
        <v>20</v>
      </c>
      <c r="G706">
        <v>66</v>
      </c>
      <c r="H706" t="s">
        <v>134</v>
      </c>
      <c r="I706" t="s">
        <v>35</v>
      </c>
      <c r="J706" t="s">
        <v>93</v>
      </c>
      <c r="K706" t="s">
        <v>36</v>
      </c>
      <c r="L706">
        <v>3.2</v>
      </c>
      <c r="M706" t="s">
        <v>25</v>
      </c>
      <c r="N706" t="s">
        <v>26</v>
      </c>
      <c r="O706" t="s">
        <v>25</v>
      </c>
      <c r="P706" t="s">
        <v>25</v>
      </c>
      <c r="Q706">
        <v>18</v>
      </c>
      <c r="R706" t="s">
        <v>45</v>
      </c>
      <c r="S706" t="s">
        <v>48</v>
      </c>
    </row>
    <row r="707" spans="1:19" x14ac:dyDescent="0.35">
      <c r="A707">
        <v>706</v>
      </c>
      <c r="B707">
        <v>25</v>
      </c>
      <c r="C707" t="s">
        <v>155</v>
      </c>
      <c r="D707" t="s">
        <v>18</v>
      </c>
      <c r="E707" t="s">
        <v>94</v>
      </c>
      <c r="F707" t="s">
        <v>20</v>
      </c>
      <c r="G707">
        <v>90</v>
      </c>
      <c r="H707" t="s">
        <v>71</v>
      </c>
      <c r="I707" t="s">
        <v>91</v>
      </c>
      <c r="J707" t="s">
        <v>125</v>
      </c>
      <c r="K707" t="s">
        <v>52</v>
      </c>
      <c r="L707">
        <v>4.5</v>
      </c>
      <c r="M707" t="s">
        <v>25</v>
      </c>
      <c r="N707" t="s">
        <v>37</v>
      </c>
      <c r="O707" t="s">
        <v>25</v>
      </c>
      <c r="P707" t="s">
        <v>25</v>
      </c>
      <c r="Q707">
        <v>49</v>
      </c>
      <c r="R707" t="s">
        <v>32</v>
      </c>
      <c r="S707" t="s">
        <v>57</v>
      </c>
    </row>
    <row r="708" spans="1:19" x14ac:dyDescent="0.35">
      <c r="A708">
        <v>707</v>
      </c>
      <c r="B708">
        <v>46</v>
      </c>
      <c r="C708" t="s">
        <v>156</v>
      </c>
      <c r="D708" t="s">
        <v>18</v>
      </c>
      <c r="E708" t="s">
        <v>33</v>
      </c>
      <c r="F708" t="s">
        <v>20</v>
      </c>
      <c r="G708">
        <v>47</v>
      </c>
      <c r="H708" t="s">
        <v>145</v>
      </c>
      <c r="I708" t="s">
        <v>22</v>
      </c>
      <c r="J708" t="s">
        <v>47</v>
      </c>
      <c r="K708" t="s">
        <v>52</v>
      </c>
      <c r="L708">
        <v>4.8</v>
      </c>
      <c r="M708" t="s">
        <v>25</v>
      </c>
      <c r="N708" t="s">
        <v>26</v>
      </c>
      <c r="O708" t="s">
        <v>25</v>
      </c>
      <c r="P708" t="s">
        <v>25</v>
      </c>
      <c r="Q708">
        <v>27</v>
      </c>
      <c r="R708" t="s">
        <v>85</v>
      </c>
      <c r="S708" t="s">
        <v>39</v>
      </c>
    </row>
    <row r="709" spans="1:19" x14ac:dyDescent="0.35">
      <c r="A709">
        <v>708</v>
      </c>
      <c r="B709">
        <v>59</v>
      </c>
      <c r="C709" t="s">
        <v>157</v>
      </c>
      <c r="D709" t="s">
        <v>18</v>
      </c>
      <c r="E709" t="s">
        <v>54</v>
      </c>
      <c r="F709" t="s">
        <v>20</v>
      </c>
      <c r="G709">
        <v>38</v>
      </c>
      <c r="H709" t="s">
        <v>59</v>
      </c>
      <c r="I709" t="s">
        <v>22</v>
      </c>
      <c r="J709" t="s">
        <v>72</v>
      </c>
      <c r="K709" t="s">
        <v>36</v>
      </c>
      <c r="L709">
        <v>3.7</v>
      </c>
      <c r="M709" t="s">
        <v>25</v>
      </c>
      <c r="N709" t="s">
        <v>44</v>
      </c>
      <c r="O709" t="s">
        <v>25</v>
      </c>
      <c r="P709" t="s">
        <v>25</v>
      </c>
      <c r="Q709">
        <v>21</v>
      </c>
      <c r="R709" t="s">
        <v>27</v>
      </c>
      <c r="S709" t="s">
        <v>48</v>
      </c>
    </row>
    <row r="710" spans="1:19" x14ac:dyDescent="0.35">
      <c r="A710">
        <v>709</v>
      </c>
      <c r="B710">
        <v>37</v>
      </c>
      <c r="C710" t="s">
        <v>156</v>
      </c>
      <c r="D710" t="s">
        <v>18</v>
      </c>
      <c r="E710" t="s">
        <v>131</v>
      </c>
      <c r="F710" t="s">
        <v>66</v>
      </c>
      <c r="G710">
        <v>50</v>
      </c>
      <c r="H710" t="s">
        <v>21</v>
      </c>
      <c r="I710" t="s">
        <v>22</v>
      </c>
      <c r="J710" t="s">
        <v>117</v>
      </c>
      <c r="K710" t="s">
        <v>52</v>
      </c>
      <c r="L710">
        <v>3.4</v>
      </c>
      <c r="M710" t="s">
        <v>25</v>
      </c>
      <c r="N710" t="s">
        <v>73</v>
      </c>
      <c r="O710" t="s">
        <v>25</v>
      </c>
      <c r="P710" t="s">
        <v>25</v>
      </c>
      <c r="Q710">
        <v>19</v>
      </c>
      <c r="R710" t="s">
        <v>32</v>
      </c>
      <c r="S710" t="s">
        <v>28</v>
      </c>
    </row>
    <row r="711" spans="1:19" x14ac:dyDescent="0.35">
      <c r="A711">
        <v>710</v>
      </c>
      <c r="B711">
        <v>49</v>
      </c>
      <c r="C711" t="s">
        <v>156</v>
      </c>
      <c r="D711" t="s">
        <v>18</v>
      </c>
      <c r="E711" t="s">
        <v>101</v>
      </c>
      <c r="F711" t="s">
        <v>62</v>
      </c>
      <c r="G711">
        <v>79</v>
      </c>
      <c r="H711" t="s">
        <v>34</v>
      </c>
      <c r="I711" t="s">
        <v>22</v>
      </c>
      <c r="J711" t="s">
        <v>60</v>
      </c>
      <c r="K711" t="s">
        <v>52</v>
      </c>
      <c r="L711">
        <v>4.5999999999999996</v>
      </c>
      <c r="M711" t="s">
        <v>25</v>
      </c>
      <c r="N711" t="s">
        <v>53</v>
      </c>
      <c r="O711" t="s">
        <v>25</v>
      </c>
      <c r="P711" t="s">
        <v>25</v>
      </c>
      <c r="Q711">
        <v>23</v>
      </c>
      <c r="R711" t="s">
        <v>85</v>
      </c>
      <c r="S711" t="s">
        <v>87</v>
      </c>
    </row>
    <row r="712" spans="1:19" x14ac:dyDescent="0.35">
      <c r="A712">
        <v>711</v>
      </c>
      <c r="B712">
        <v>22</v>
      </c>
      <c r="C712" t="s">
        <v>155</v>
      </c>
      <c r="D712" t="s">
        <v>18</v>
      </c>
      <c r="E712" t="s">
        <v>118</v>
      </c>
      <c r="F712" t="s">
        <v>66</v>
      </c>
      <c r="G712">
        <v>91</v>
      </c>
      <c r="H712" t="s">
        <v>140</v>
      </c>
      <c r="I712" t="s">
        <v>22</v>
      </c>
      <c r="J712" t="s">
        <v>47</v>
      </c>
      <c r="K712" t="s">
        <v>36</v>
      </c>
      <c r="L712">
        <v>4.0999999999999996</v>
      </c>
      <c r="M712" t="s">
        <v>25</v>
      </c>
      <c r="N712" t="s">
        <v>53</v>
      </c>
      <c r="O712" t="s">
        <v>25</v>
      </c>
      <c r="P712" t="s">
        <v>25</v>
      </c>
      <c r="Q712">
        <v>26</v>
      </c>
      <c r="R712" t="s">
        <v>45</v>
      </c>
      <c r="S712" t="s">
        <v>28</v>
      </c>
    </row>
    <row r="713" spans="1:19" x14ac:dyDescent="0.35">
      <c r="A713">
        <v>712</v>
      </c>
      <c r="B713">
        <v>64</v>
      </c>
      <c r="C713" t="s">
        <v>157</v>
      </c>
      <c r="D713" t="s">
        <v>18</v>
      </c>
      <c r="E713" t="s">
        <v>136</v>
      </c>
      <c r="F713" t="s">
        <v>41</v>
      </c>
      <c r="G713">
        <v>60</v>
      </c>
      <c r="H713" t="s">
        <v>81</v>
      </c>
      <c r="I713" t="s">
        <v>43</v>
      </c>
      <c r="J713" t="s">
        <v>31</v>
      </c>
      <c r="K713" t="s">
        <v>36</v>
      </c>
      <c r="L713">
        <v>3.5</v>
      </c>
      <c r="M713" t="s">
        <v>25</v>
      </c>
      <c r="N713" t="s">
        <v>69</v>
      </c>
      <c r="O713" t="s">
        <v>25</v>
      </c>
      <c r="P713" t="s">
        <v>25</v>
      </c>
      <c r="Q713">
        <v>13</v>
      </c>
      <c r="R713" t="s">
        <v>74</v>
      </c>
      <c r="S713" t="s">
        <v>75</v>
      </c>
    </row>
    <row r="714" spans="1:19" x14ac:dyDescent="0.35">
      <c r="A714">
        <v>713</v>
      </c>
      <c r="B714">
        <v>42</v>
      </c>
      <c r="C714" t="s">
        <v>156</v>
      </c>
      <c r="D714" t="s">
        <v>18</v>
      </c>
      <c r="E714" t="s">
        <v>19</v>
      </c>
      <c r="F714" t="s">
        <v>20</v>
      </c>
      <c r="G714">
        <v>81</v>
      </c>
      <c r="H714" t="s">
        <v>81</v>
      </c>
      <c r="I714" t="s">
        <v>91</v>
      </c>
      <c r="J714" t="s">
        <v>93</v>
      </c>
      <c r="K714" t="s">
        <v>52</v>
      </c>
      <c r="L714">
        <v>3.8</v>
      </c>
      <c r="M714" t="s">
        <v>25</v>
      </c>
      <c r="N714" t="s">
        <v>44</v>
      </c>
      <c r="O714" t="s">
        <v>25</v>
      </c>
      <c r="P714" t="s">
        <v>25</v>
      </c>
      <c r="Q714">
        <v>36</v>
      </c>
      <c r="R714" t="s">
        <v>74</v>
      </c>
      <c r="S714" t="s">
        <v>57</v>
      </c>
    </row>
    <row r="715" spans="1:19" x14ac:dyDescent="0.35">
      <c r="A715">
        <v>714</v>
      </c>
      <c r="B715">
        <v>37</v>
      </c>
      <c r="C715" t="s">
        <v>156</v>
      </c>
      <c r="D715" t="s">
        <v>18</v>
      </c>
      <c r="E715" t="s">
        <v>103</v>
      </c>
      <c r="F715" t="s">
        <v>20</v>
      </c>
      <c r="G715">
        <v>90</v>
      </c>
      <c r="H715" t="s">
        <v>46</v>
      </c>
      <c r="I715" t="s">
        <v>43</v>
      </c>
      <c r="J715" t="s">
        <v>92</v>
      </c>
      <c r="K715" t="s">
        <v>52</v>
      </c>
      <c r="L715">
        <v>2.6</v>
      </c>
      <c r="M715" t="s">
        <v>25</v>
      </c>
      <c r="N715" t="s">
        <v>26</v>
      </c>
      <c r="O715" t="s">
        <v>25</v>
      </c>
      <c r="P715" t="s">
        <v>25</v>
      </c>
      <c r="Q715">
        <v>39</v>
      </c>
      <c r="R715" t="s">
        <v>74</v>
      </c>
      <c r="S715" t="s">
        <v>75</v>
      </c>
    </row>
    <row r="716" spans="1:19" x14ac:dyDescent="0.35">
      <c r="A716">
        <v>715</v>
      </c>
      <c r="B716">
        <v>26</v>
      </c>
      <c r="C716" t="s">
        <v>155</v>
      </c>
      <c r="D716" t="s">
        <v>18</v>
      </c>
      <c r="E716" t="s">
        <v>101</v>
      </c>
      <c r="F716" t="s">
        <v>62</v>
      </c>
      <c r="G716">
        <v>70</v>
      </c>
      <c r="H716" t="s">
        <v>146</v>
      </c>
      <c r="I716" t="s">
        <v>43</v>
      </c>
      <c r="J716" t="s">
        <v>135</v>
      </c>
      <c r="K716" t="s">
        <v>56</v>
      </c>
      <c r="L716">
        <v>4.4000000000000004</v>
      </c>
      <c r="M716" t="s">
        <v>25</v>
      </c>
      <c r="N716" t="s">
        <v>73</v>
      </c>
      <c r="O716" t="s">
        <v>25</v>
      </c>
      <c r="P716" t="s">
        <v>25</v>
      </c>
      <c r="Q716">
        <v>40</v>
      </c>
      <c r="R716" t="s">
        <v>85</v>
      </c>
      <c r="S716" t="s">
        <v>28</v>
      </c>
    </row>
    <row r="717" spans="1:19" x14ac:dyDescent="0.35">
      <c r="A717">
        <v>716</v>
      </c>
      <c r="B717">
        <v>33</v>
      </c>
      <c r="C717" t="s">
        <v>156</v>
      </c>
      <c r="D717" t="s">
        <v>18</v>
      </c>
      <c r="E717" t="s">
        <v>33</v>
      </c>
      <c r="F717" t="s">
        <v>20</v>
      </c>
      <c r="G717">
        <v>63</v>
      </c>
      <c r="H717" t="s">
        <v>78</v>
      </c>
      <c r="I717" t="s">
        <v>22</v>
      </c>
      <c r="J717" t="s">
        <v>95</v>
      </c>
      <c r="K717" t="s">
        <v>36</v>
      </c>
      <c r="L717">
        <v>2.6</v>
      </c>
      <c r="M717" t="s">
        <v>25</v>
      </c>
      <c r="N717" t="s">
        <v>26</v>
      </c>
      <c r="O717" t="s">
        <v>25</v>
      </c>
      <c r="P717" t="s">
        <v>25</v>
      </c>
      <c r="Q717">
        <v>37</v>
      </c>
      <c r="R717" t="s">
        <v>85</v>
      </c>
      <c r="S717" t="s">
        <v>57</v>
      </c>
    </row>
    <row r="718" spans="1:19" x14ac:dyDescent="0.35">
      <c r="A718">
        <v>717</v>
      </c>
      <c r="B718">
        <v>30</v>
      </c>
      <c r="C718" t="s">
        <v>155</v>
      </c>
      <c r="D718" t="s">
        <v>18</v>
      </c>
      <c r="E718" t="s">
        <v>105</v>
      </c>
      <c r="F718" t="s">
        <v>66</v>
      </c>
      <c r="G718">
        <v>29</v>
      </c>
      <c r="H718" t="s">
        <v>67</v>
      </c>
      <c r="I718" t="s">
        <v>43</v>
      </c>
      <c r="J718" t="s">
        <v>77</v>
      </c>
      <c r="K718" t="s">
        <v>36</v>
      </c>
      <c r="L718">
        <v>3.6</v>
      </c>
      <c r="M718" t="s">
        <v>25</v>
      </c>
      <c r="N718" t="s">
        <v>26</v>
      </c>
      <c r="O718" t="s">
        <v>25</v>
      </c>
      <c r="P718" t="s">
        <v>25</v>
      </c>
      <c r="Q718">
        <v>9</v>
      </c>
      <c r="R718" t="s">
        <v>27</v>
      </c>
      <c r="S718" t="s">
        <v>75</v>
      </c>
    </row>
    <row r="719" spans="1:19" x14ac:dyDescent="0.35">
      <c r="A719">
        <v>718</v>
      </c>
      <c r="B719">
        <v>21</v>
      </c>
      <c r="C719" t="s">
        <v>155</v>
      </c>
      <c r="D719" t="s">
        <v>18</v>
      </c>
      <c r="E719" t="s">
        <v>124</v>
      </c>
      <c r="F719" t="s">
        <v>20</v>
      </c>
      <c r="G719">
        <v>90</v>
      </c>
      <c r="H719" t="s">
        <v>119</v>
      </c>
      <c r="I719" t="s">
        <v>22</v>
      </c>
      <c r="J719" t="s">
        <v>95</v>
      </c>
      <c r="K719" t="s">
        <v>36</v>
      </c>
      <c r="L719">
        <v>4.2</v>
      </c>
      <c r="M719" t="s">
        <v>25</v>
      </c>
      <c r="N719" t="s">
        <v>26</v>
      </c>
      <c r="O719" t="s">
        <v>25</v>
      </c>
      <c r="P719" t="s">
        <v>25</v>
      </c>
      <c r="Q719">
        <v>7</v>
      </c>
      <c r="R719" t="s">
        <v>27</v>
      </c>
      <c r="S719" t="s">
        <v>96</v>
      </c>
    </row>
    <row r="720" spans="1:19" x14ac:dyDescent="0.35">
      <c r="A720">
        <v>719</v>
      </c>
      <c r="B720">
        <v>22</v>
      </c>
      <c r="C720" t="s">
        <v>155</v>
      </c>
      <c r="D720" t="s">
        <v>18</v>
      </c>
      <c r="E720" t="s">
        <v>54</v>
      </c>
      <c r="F720" t="s">
        <v>20</v>
      </c>
      <c r="G720">
        <v>22</v>
      </c>
      <c r="H720" t="s">
        <v>102</v>
      </c>
      <c r="I720" t="s">
        <v>43</v>
      </c>
      <c r="J720" t="s">
        <v>99</v>
      </c>
      <c r="K720" t="s">
        <v>52</v>
      </c>
      <c r="L720">
        <v>4.5999999999999996</v>
      </c>
      <c r="M720" t="s">
        <v>25</v>
      </c>
      <c r="N720" t="s">
        <v>53</v>
      </c>
      <c r="O720" t="s">
        <v>25</v>
      </c>
      <c r="P720" t="s">
        <v>25</v>
      </c>
      <c r="Q720">
        <v>25</v>
      </c>
      <c r="R720" t="s">
        <v>74</v>
      </c>
      <c r="S720" t="s">
        <v>48</v>
      </c>
    </row>
    <row r="721" spans="1:19" x14ac:dyDescent="0.35">
      <c r="A721">
        <v>720</v>
      </c>
      <c r="B721">
        <v>63</v>
      </c>
      <c r="C721" t="s">
        <v>157</v>
      </c>
      <c r="D721" t="s">
        <v>18</v>
      </c>
      <c r="E721" t="s">
        <v>58</v>
      </c>
      <c r="F721" t="s">
        <v>20</v>
      </c>
      <c r="G721">
        <v>22</v>
      </c>
      <c r="H721" t="s">
        <v>90</v>
      </c>
      <c r="I721" t="s">
        <v>22</v>
      </c>
      <c r="J721" t="s">
        <v>47</v>
      </c>
      <c r="K721" t="s">
        <v>52</v>
      </c>
      <c r="L721">
        <v>3.3</v>
      </c>
      <c r="M721" t="s">
        <v>25</v>
      </c>
      <c r="N721" t="s">
        <v>44</v>
      </c>
      <c r="O721" t="s">
        <v>25</v>
      </c>
      <c r="P721" t="s">
        <v>25</v>
      </c>
      <c r="Q721">
        <v>42</v>
      </c>
      <c r="R721" t="s">
        <v>27</v>
      </c>
      <c r="S721" t="s">
        <v>75</v>
      </c>
    </row>
    <row r="722" spans="1:19" x14ac:dyDescent="0.35">
      <c r="A722">
        <v>721</v>
      </c>
      <c r="B722">
        <v>33</v>
      </c>
      <c r="C722" t="s">
        <v>156</v>
      </c>
      <c r="D722" t="s">
        <v>18</v>
      </c>
      <c r="E722" t="s">
        <v>105</v>
      </c>
      <c r="F722" t="s">
        <v>66</v>
      </c>
      <c r="G722">
        <v>62</v>
      </c>
      <c r="H722" t="s">
        <v>129</v>
      </c>
      <c r="I722" t="s">
        <v>22</v>
      </c>
      <c r="J722" t="s">
        <v>120</v>
      </c>
      <c r="K722" t="s">
        <v>56</v>
      </c>
      <c r="L722">
        <v>3.4</v>
      </c>
      <c r="M722" t="s">
        <v>25</v>
      </c>
      <c r="N722" t="s">
        <v>37</v>
      </c>
      <c r="O722" t="s">
        <v>25</v>
      </c>
      <c r="P722" t="s">
        <v>25</v>
      </c>
      <c r="Q722">
        <v>19</v>
      </c>
      <c r="R722" t="s">
        <v>85</v>
      </c>
      <c r="S722" t="s">
        <v>39</v>
      </c>
    </row>
    <row r="723" spans="1:19" x14ac:dyDescent="0.35">
      <c r="A723">
        <v>722</v>
      </c>
      <c r="B723">
        <v>43</v>
      </c>
      <c r="C723" t="s">
        <v>156</v>
      </c>
      <c r="D723" t="s">
        <v>18</v>
      </c>
      <c r="E723" t="s">
        <v>19</v>
      </c>
      <c r="F723" t="s">
        <v>20</v>
      </c>
      <c r="G723">
        <v>57</v>
      </c>
      <c r="H723" t="s">
        <v>98</v>
      </c>
      <c r="I723" t="s">
        <v>22</v>
      </c>
      <c r="J723" t="s">
        <v>64</v>
      </c>
      <c r="K723" t="s">
        <v>52</v>
      </c>
      <c r="L723">
        <v>4.4000000000000004</v>
      </c>
      <c r="M723" t="s">
        <v>25</v>
      </c>
      <c r="N723" t="s">
        <v>44</v>
      </c>
      <c r="O723" t="s">
        <v>25</v>
      </c>
      <c r="P723" t="s">
        <v>25</v>
      </c>
      <c r="Q723">
        <v>41</v>
      </c>
      <c r="R723" t="s">
        <v>85</v>
      </c>
      <c r="S723" t="s">
        <v>96</v>
      </c>
    </row>
    <row r="724" spans="1:19" x14ac:dyDescent="0.35">
      <c r="A724">
        <v>723</v>
      </c>
      <c r="B724">
        <v>27</v>
      </c>
      <c r="C724" t="s">
        <v>155</v>
      </c>
      <c r="D724" t="s">
        <v>18</v>
      </c>
      <c r="E724" t="s">
        <v>29</v>
      </c>
      <c r="F724" t="s">
        <v>20</v>
      </c>
      <c r="G724">
        <v>32</v>
      </c>
      <c r="H724" t="s">
        <v>50</v>
      </c>
      <c r="I724" t="s">
        <v>35</v>
      </c>
      <c r="J724" t="s">
        <v>143</v>
      </c>
      <c r="K724" t="s">
        <v>52</v>
      </c>
      <c r="L724">
        <v>4.3</v>
      </c>
      <c r="M724" t="s">
        <v>25</v>
      </c>
      <c r="N724" t="s">
        <v>73</v>
      </c>
      <c r="O724" t="s">
        <v>25</v>
      </c>
      <c r="P724" t="s">
        <v>25</v>
      </c>
      <c r="Q724">
        <v>50</v>
      </c>
      <c r="R724" t="s">
        <v>32</v>
      </c>
      <c r="S724" t="s">
        <v>75</v>
      </c>
    </row>
    <row r="725" spans="1:19" x14ac:dyDescent="0.35">
      <c r="A725">
        <v>724</v>
      </c>
      <c r="B725">
        <v>35</v>
      </c>
      <c r="C725" t="s">
        <v>156</v>
      </c>
      <c r="D725" t="s">
        <v>18</v>
      </c>
      <c r="E725" t="s">
        <v>105</v>
      </c>
      <c r="F725" t="s">
        <v>66</v>
      </c>
      <c r="G725">
        <v>53</v>
      </c>
      <c r="H725" t="s">
        <v>67</v>
      </c>
      <c r="I725" t="s">
        <v>22</v>
      </c>
      <c r="J725" t="s">
        <v>108</v>
      </c>
      <c r="K725" t="s">
        <v>56</v>
      </c>
      <c r="L725">
        <v>3.5</v>
      </c>
      <c r="M725" t="s">
        <v>25</v>
      </c>
      <c r="N725" t="s">
        <v>26</v>
      </c>
      <c r="O725" t="s">
        <v>25</v>
      </c>
      <c r="P725" t="s">
        <v>25</v>
      </c>
      <c r="Q725">
        <v>43</v>
      </c>
      <c r="R725" t="s">
        <v>45</v>
      </c>
      <c r="S725" t="s">
        <v>87</v>
      </c>
    </row>
    <row r="726" spans="1:19" x14ac:dyDescent="0.35">
      <c r="A726">
        <v>725</v>
      </c>
      <c r="B726">
        <v>37</v>
      </c>
      <c r="C726" t="s">
        <v>156</v>
      </c>
      <c r="D726" t="s">
        <v>18</v>
      </c>
      <c r="E726" t="s">
        <v>112</v>
      </c>
      <c r="F726" t="s">
        <v>20</v>
      </c>
      <c r="G726">
        <v>79</v>
      </c>
      <c r="H726" t="s">
        <v>81</v>
      </c>
      <c r="I726" t="s">
        <v>91</v>
      </c>
      <c r="J726" t="s">
        <v>95</v>
      </c>
      <c r="K726" t="s">
        <v>56</v>
      </c>
      <c r="L726">
        <v>4.7</v>
      </c>
      <c r="M726" t="s">
        <v>25</v>
      </c>
      <c r="N726" t="s">
        <v>73</v>
      </c>
      <c r="O726" t="s">
        <v>25</v>
      </c>
      <c r="P726" t="s">
        <v>25</v>
      </c>
      <c r="Q726">
        <v>36</v>
      </c>
      <c r="R726" t="s">
        <v>27</v>
      </c>
      <c r="S726" t="s">
        <v>96</v>
      </c>
    </row>
    <row r="727" spans="1:19" x14ac:dyDescent="0.35">
      <c r="A727">
        <v>726</v>
      </c>
      <c r="B727">
        <v>61</v>
      </c>
      <c r="C727" t="s">
        <v>157</v>
      </c>
      <c r="D727" t="s">
        <v>18</v>
      </c>
      <c r="E727" t="s">
        <v>123</v>
      </c>
      <c r="F727" t="s">
        <v>66</v>
      </c>
      <c r="G727">
        <v>61</v>
      </c>
      <c r="H727" t="s">
        <v>104</v>
      </c>
      <c r="I727" t="s">
        <v>22</v>
      </c>
      <c r="J727" t="s">
        <v>64</v>
      </c>
      <c r="K727" t="s">
        <v>24</v>
      </c>
      <c r="L727">
        <v>3.1</v>
      </c>
      <c r="M727" t="s">
        <v>25</v>
      </c>
      <c r="N727" t="s">
        <v>53</v>
      </c>
      <c r="O727" t="s">
        <v>25</v>
      </c>
      <c r="P727" t="s">
        <v>25</v>
      </c>
      <c r="Q727">
        <v>33</v>
      </c>
      <c r="R727" t="s">
        <v>85</v>
      </c>
      <c r="S727" t="s">
        <v>28</v>
      </c>
    </row>
    <row r="728" spans="1:19" x14ac:dyDescent="0.35">
      <c r="A728">
        <v>727</v>
      </c>
      <c r="B728">
        <v>32</v>
      </c>
      <c r="C728" t="s">
        <v>156</v>
      </c>
      <c r="D728" t="s">
        <v>18</v>
      </c>
      <c r="E728" t="s">
        <v>58</v>
      </c>
      <c r="F728" t="s">
        <v>20</v>
      </c>
      <c r="G728">
        <v>78</v>
      </c>
      <c r="H728" t="s">
        <v>113</v>
      </c>
      <c r="I728" t="s">
        <v>22</v>
      </c>
      <c r="J728" t="s">
        <v>133</v>
      </c>
      <c r="K728" t="s">
        <v>52</v>
      </c>
      <c r="L728">
        <v>3.6</v>
      </c>
      <c r="M728" t="s">
        <v>25</v>
      </c>
      <c r="N728" t="s">
        <v>44</v>
      </c>
      <c r="O728" t="s">
        <v>25</v>
      </c>
      <c r="P728" t="s">
        <v>25</v>
      </c>
      <c r="Q728">
        <v>20</v>
      </c>
      <c r="R728" t="s">
        <v>74</v>
      </c>
      <c r="S728" t="s">
        <v>96</v>
      </c>
    </row>
    <row r="729" spans="1:19" x14ac:dyDescent="0.35">
      <c r="A729">
        <v>728</v>
      </c>
      <c r="B729">
        <v>62</v>
      </c>
      <c r="C729" t="s">
        <v>157</v>
      </c>
      <c r="D729" t="s">
        <v>18</v>
      </c>
      <c r="E729" t="s">
        <v>29</v>
      </c>
      <c r="F729" t="s">
        <v>20</v>
      </c>
      <c r="G729">
        <v>97</v>
      </c>
      <c r="H729" t="s">
        <v>71</v>
      </c>
      <c r="I729" t="s">
        <v>35</v>
      </c>
      <c r="J729" t="s">
        <v>23</v>
      </c>
      <c r="K729" t="s">
        <v>24</v>
      </c>
      <c r="L729">
        <v>4.8</v>
      </c>
      <c r="M729" t="s">
        <v>25</v>
      </c>
      <c r="N729" t="s">
        <v>44</v>
      </c>
      <c r="O729" t="s">
        <v>25</v>
      </c>
      <c r="P729" t="s">
        <v>25</v>
      </c>
      <c r="Q729">
        <v>37</v>
      </c>
      <c r="R729" t="s">
        <v>27</v>
      </c>
      <c r="S729" t="s">
        <v>96</v>
      </c>
    </row>
    <row r="730" spans="1:19" x14ac:dyDescent="0.35">
      <c r="A730">
        <v>729</v>
      </c>
      <c r="B730">
        <v>29</v>
      </c>
      <c r="C730" t="s">
        <v>155</v>
      </c>
      <c r="D730" t="s">
        <v>18</v>
      </c>
      <c r="E730" t="s">
        <v>33</v>
      </c>
      <c r="F730" t="s">
        <v>20</v>
      </c>
      <c r="G730">
        <v>78</v>
      </c>
      <c r="H730" t="s">
        <v>144</v>
      </c>
      <c r="I730" t="s">
        <v>43</v>
      </c>
      <c r="J730" t="s">
        <v>68</v>
      </c>
      <c r="K730" t="s">
        <v>24</v>
      </c>
      <c r="L730">
        <v>3.7</v>
      </c>
      <c r="M730" t="s">
        <v>25</v>
      </c>
      <c r="N730" t="s">
        <v>44</v>
      </c>
      <c r="O730" t="s">
        <v>25</v>
      </c>
      <c r="P730" t="s">
        <v>25</v>
      </c>
      <c r="Q730">
        <v>12</v>
      </c>
      <c r="R730" t="s">
        <v>45</v>
      </c>
      <c r="S730" t="s">
        <v>96</v>
      </c>
    </row>
    <row r="731" spans="1:19" x14ac:dyDescent="0.35">
      <c r="A731">
        <v>730</v>
      </c>
      <c r="B731">
        <v>41</v>
      </c>
      <c r="C731" t="s">
        <v>156</v>
      </c>
      <c r="D731" t="s">
        <v>18</v>
      </c>
      <c r="E731" t="s">
        <v>88</v>
      </c>
      <c r="F731" t="s">
        <v>66</v>
      </c>
      <c r="G731">
        <v>56</v>
      </c>
      <c r="H731" t="s">
        <v>147</v>
      </c>
      <c r="I731" t="s">
        <v>22</v>
      </c>
      <c r="J731" t="s">
        <v>117</v>
      </c>
      <c r="K731" t="s">
        <v>52</v>
      </c>
      <c r="L731">
        <v>3.2</v>
      </c>
      <c r="M731" t="s">
        <v>25</v>
      </c>
      <c r="N731" t="s">
        <v>26</v>
      </c>
      <c r="O731" t="s">
        <v>25</v>
      </c>
      <c r="P731" t="s">
        <v>25</v>
      </c>
      <c r="Q731">
        <v>46</v>
      </c>
      <c r="R731" t="s">
        <v>45</v>
      </c>
      <c r="S731" t="s">
        <v>96</v>
      </c>
    </row>
    <row r="732" spans="1:19" x14ac:dyDescent="0.35">
      <c r="A732">
        <v>731</v>
      </c>
      <c r="B732">
        <v>48</v>
      </c>
      <c r="C732" t="s">
        <v>156</v>
      </c>
      <c r="D732" t="s">
        <v>18</v>
      </c>
      <c r="E732" t="s">
        <v>136</v>
      </c>
      <c r="F732" t="s">
        <v>41</v>
      </c>
      <c r="G732">
        <v>25</v>
      </c>
      <c r="H732" t="s">
        <v>34</v>
      </c>
      <c r="I732" t="s">
        <v>43</v>
      </c>
      <c r="J732" t="s">
        <v>125</v>
      </c>
      <c r="K732" t="s">
        <v>52</v>
      </c>
      <c r="L732">
        <v>3.9</v>
      </c>
      <c r="M732" t="s">
        <v>25</v>
      </c>
      <c r="N732" t="s">
        <v>53</v>
      </c>
      <c r="O732" t="s">
        <v>25</v>
      </c>
      <c r="P732" t="s">
        <v>25</v>
      </c>
      <c r="Q732">
        <v>28</v>
      </c>
      <c r="R732" t="s">
        <v>27</v>
      </c>
      <c r="S732" t="s">
        <v>28</v>
      </c>
    </row>
    <row r="733" spans="1:19" x14ac:dyDescent="0.35">
      <c r="A733">
        <v>732</v>
      </c>
      <c r="B733">
        <v>43</v>
      </c>
      <c r="C733" t="s">
        <v>156</v>
      </c>
      <c r="D733" t="s">
        <v>18</v>
      </c>
      <c r="E733" t="s">
        <v>61</v>
      </c>
      <c r="F733" t="s">
        <v>62</v>
      </c>
      <c r="G733">
        <v>28</v>
      </c>
      <c r="H733" t="s">
        <v>71</v>
      </c>
      <c r="I733" t="s">
        <v>43</v>
      </c>
      <c r="J733" t="s">
        <v>107</v>
      </c>
      <c r="K733" t="s">
        <v>36</v>
      </c>
      <c r="L733">
        <v>3.5</v>
      </c>
      <c r="M733" t="s">
        <v>25</v>
      </c>
      <c r="N733" t="s">
        <v>37</v>
      </c>
      <c r="O733" t="s">
        <v>25</v>
      </c>
      <c r="P733" t="s">
        <v>25</v>
      </c>
      <c r="Q733">
        <v>30</v>
      </c>
      <c r="R733" t="s">
        <v>45</v>
      </c>
      <c r="S733" t="s">
        <v>28</v>
      </c>
    </row>
    <row r="734" spans="1:19" x14ac:dyDescent="0.35">
      <c r="A734">
        <v>733</v>
      </c>
      <c r="B734">
        <v>34</v>
      </c>
      <c r="C734" t="s">
        <v>156</v>
      </c>
      <c r="D734" t="s">
        <v>18</v>
      </c>
      <c r="E734" t="s">
        <v>54</v>
      </c>
      <c r="F734" t="s">
        <v>20</v>
      </c>
      <c r="G734">
        <v>57</v>
      </c>
      <c r="H734" t="s">
        <v>81</v>
      </c>
      <c r="I734" t="s">
        <v>22</v>
      </c>
      <c r="J734" t="s">
        <v>143</v>
      </c>
      <c r="K734" t="s">
        <v>36</v>
      </c>
      <c r="L734">
        <v>2.8</v>
      </c>
      <c r="M734" t="s">
        <v>25</v>
      </c>
      <c r="N734" t="s">
        <v>26</v>
      </c>
      <c r="O734" t="s">
        <v>25</v>
      </c>
      <c r="P734" t="s">
        <v>25</v>
      </c>
      <c r="Q734">
        <v>28</v>
      </c>
      <c r="R734" t="s">
        <v>32</v>
      </c>
      <c r="S734" t="s">
        <v>75</v>
      </c>
    </row>
    <row r="735" spans="1:19" x14ac:dyDescent="0.35">
      <c r="A735">
        <v>734</v>
      </c>
      <c r="B735">
        <v>45</v>
      </c>
      <c r="C735" t="s">
        <v>156</v>
      </c>
      <c r="D735" t="s">
        <v>18</v>
      </c>
      <c r="E735" t="s">
        <v>80</v>
      </c>
      <c r="F735" t="s">
        <v>20</v>
      </c>
      <c r="G735">
        <v>36</v>
      </c>
      <c r="H735" t="s">
        <v>42</v>
      </c>
      <c r="I735" t="s">
        <v>22</v>
      </c>
      <c r="J735" t="s">
        <v>108</v>
      </c>
      <c r="K735" t="s">
        <v>56</v>
      </c>
      <c r="L735">
        <v>2.7</v>
      </c>
      <c r="M735" t="s">
        <v>25</v>
      </c>
      <c r="N735" t="s">
        <v>69</v>
      </c>
      <c r="O735" t="s">
        <v>25</v>
      </c>
      <c r="P735" t="s">
        <v>25</v>
      </c>
      <c r="Q735">
        <v>20</v>
      </c>
      <c r="R735" t="s">
        <v>85</v>
      </c>
      <c r="S735" t="s">
        <v>75</v>
      </c>
    </row>
    <row r="736" spans="1:19" x14ac:dyDescent="0.35">
      <c r="A736">
        <v>735</v>
      </c>
      <c r="B736">
        <v>65</v>
      </c>
      <c r="C736" t="s">
        <v>157</v>
      </c>
      <c r="D736" t="s">
        <v>18</v>
      </c>
      <c r="E736" t="s">
        <v>54</v>
      </c>
      <c r="F736" t="s">
        <v>20</v>
      </c>
      <c r="G736">
        <v>69</v>
      </c>
      <c r="H736" t="s">
        <v>126</v>
      </c>
      <c r="I736" t="s">
        <v>35</v>
      </c>
      <c r="J736" t="s">
        <v>82</v>
      </c>
      <c r="K736" t="s">
        <v>24</v>
      </c>
      <c r="L736">
        <v>3.1</v>
      </c>
      <c r="M736" t="s">
        <v>25</v>
      </c>
      <c r="N736" t="s">
        <v>26</v>
      </c>
      <c r="O736" t="s">
        <v>25</v>
      </c>
      <c r="P736" t="s">
        <v>25</v>
      </c>
      <c r="Q736">
        <v>39</v>
      </c>
      <c r="R736" t="s">
        <v>74</v>
      </c>
      <c r="S736" t="s">
        <v>96</v>
      </c>
    </row>
    <row r="737" spans="1:19" x14ac:dyDescent="0.35">
      <c r="A737">
        <v>736</v>
      </c>
      <c r="B737">
        <v>61</v>
      </c>
      <c r="C737" t="s">
        <v>157</v>
      </c>
      <c r="D737" t="s">
        <v>18</v>
      </c>
      <c r="E737" t="s">
        <v>88</v>
      </c>
      <c r="F737" t="s">
        <v>66</v>
      </c>
      <c r="G737">
        <v>48</v>
      </c>
      <c r="H737" t="s">
        <v>55</v>
      </c>
      <c r="I737" t="s">
        <v>43</v>
      </c>
      <c r="J737" t="s">
        <v>120</v>
      </c>
      <c r="K737" t="s">
        <v>56</v>
      </c>
      <c r="L737">
        <v>3.6</v>
      </c>
      <c r="M737" t="s">
        <v>25</v>
      </c>
      <c r="N737" t="s">
        <v>69</v>
      </c>
      <c r="O737" t="s">
        <v>25</v>
      </c>
      <c r="P737" t="s">
        <v>25</v>
      </c>
      <c r="Q737">
        <v>48</v>
      </c>
      <c r="R737" t="s">
        <v>32</v>
      </c>
      <c r="S737" t="s">
        <v>75</v>
      </c>
    </row>
    <row r="738" spans="1:19" x14ac:dyDescent="0.35">
      <c r="A738">
        <v>737</v>
      </c>
      <c r="B738">
        <v>18</v>
      </c>
      <c r="C738" t="s">
        <v>154</v>
      </c>
      <c r="D738" t="s">
        <v>18</v>
      </c>
      <c r="E738" t="s">
        <v>80</v>
      </c>
      <c r="F738" t="s">
        <v>20</v>
      </c>
      <c r="G738">
        <v>58</v>
      </c>
      <c r="H738" t="s">
        <v>111</v>
      </c>
      <c r="I738" t="s">
        <v>22</v>
      </c>
      <c r="J738" t="s">
        <v>31</v>
      </c>
      <c r="K738" t="s">
        <v>36</v>
      </c>
      <c r="L738">
        <v>2.9</v>
      </c>
      <c r="M738" t="s">
        <v>25</v>
      </c>
      <c r="N738" t="s">
        <v>69</v>
      </c>
      <c r="O738" t="s">
        <v>25</v>
      </c>
      <c r="P738" t="s">
        <v>25</v>
      </c>
      <c r="Q738">
        <v>32</v>
      </c>
      <c r="R738" t="s">
        <v>38</v>
      </c>
      <c r="S738" t="s">
        <v>96</v>
      </c>
    </row>
    <row r="739" spans="1:19" x14ac:dyDescent="0.35">
      <c r="A739">
        <v>738</v>
      </c>
      <c r="B739">
        <v>47</v>
      </c>
      <c r="C739" t="s">
        <v>156</v>
      </c>
      <c r="D739" t="s">
        <v>18</v>
      </c>
      <c r="E739" t="s">
        <v>88</v>
      </c>
      <c r="F739" t="s">
        <v>66</v>
      </c>
      <c r="G739">
        <v>24</v>
      </c>
      <c r="H739" t="s">
        <v>144</v>
      </c>
      <c r="I739" t="s">
        <v>43</v>
      </c>
      <c r="J739" t="s">
        <v>84</v>
      </c>
      <c r="K739" t="s">
        <v>36</v>
      </c>
      <c r="L739">
        <v>3.6</v>
      </c>
      <c r="M739" t="s">
        <v>25</v>
      </c>
      <c r="N739" t="s">
        <v>73</v>
      </c>
      <c r="O739" t="s">
        <v>25</v>
      </c>
      <c r="P739" t="s">
        <v>25</v>
      </c>
      <c r="Q739">
        <v>28</v>
      </c>
      <c r="R739" t="s">
        <v>45</v>
      </c>
      <c r="S739" t="s">
        <v>48</v>
      </c>
    </row>
    <row r="740" spans="1:19" x14ac:dyDescent="0.35">
      <c r="A740">
        <v>739</v>
      </c>
      <c r="B740">
        <v>56</v>
      </c>
      <c r="C740" t="s">
        <v>157</v>
      </c>
      <c r="D740" t="s">
        <v>18</v>
      </c>
      <c r="E740" t="s">
        <v>88</v>
      </c>
      <c r="F740" t="s">
        <v>66</v>
      </c>
      <c r="G740">
        <v>31</v>
      </c>
      <c r="H740" t="s">
        <v>147</v>
      </c>
      <c r="I740" t="s">
        <v>22</v>
      </c>
      <c r="J740" t="s">
        <v>120</v>
      </c>
      <c r="K740" t="s">
        <v>24</v>
      </c>
      <c r="L740">
        <v>3.5</v>
      </c>
      <c r="M740" t="s">
        <v>25</v>
      </c>
      <c r="N740" t="s">
        <v>69</v>
      </c>
      <c r="O740" t="s">
        <v>25</v>
      </c>
      <c r="P740" t="s">
        <v>25</v>
      </c>
      <c r="Q740">
        <v>27</v>
      </c>
      <c r="R740" t="s">
        <v>27</v>
      </c>
      <c r="S740" t="s">
        <v>57</v>
      </c>
    </row>
    <row r="741" spans="1:19" x14ac:dyDescent="0.35">
      <c r="A741">
        <v>740</v>
      </c>
      <c r="B741">
        <v>64</v>
      </c>
      <c r="C741" t="s">
        <v>157</v>
      </c>
      <c r="D741" t="s">
        <v>18</v>
      </c>
      <c r="E741" t="s">
        <v>58</v>
      </c>
      <c r="F741" t="s">
        <v>20</v>
      </c>
      <c r="G741">
        <v>29</v>
      </c>
      <c r="H741" t="s">
        <v>147</v>
      </c>
      <c r="I741" t="s">
        <v>35</v>
      </c>
      <c r="J741" t="s">
        <v>72</v>
      </c>
      <c r="K741" t="s">
        <v>52</v>
      </c>
      <c r="L741">
        <v>3.5</v>
      </c>
      <c r="M741" t="s">
        <v>25</v>
      </c>
      <c r="N741" t="s">
        <v>37</v>
      </c>
      <c r="O741" t="s">
        <v>25</v>
      </c>
      <c r="P741" t="s">
        <v>25</v>
      </c>
      <c r="Q741">
        <v>26</v>
      </c>
      <c r="R741" t="s">
        <v>27</v>
      </c>
      <c r="S741" t="s">
        <v>75</v>
      </c>
    </row>
    <row r="742" spans="1:19" x14ac:dyDescent="0.35">
      <c r="A742">
        <v>741</v>
      </c>
      <c r="B742">
        <v>26</v>
      </c>
      <c r="C742" t="s">
        <v>155</v>
      </c>
      <c r="D742" t="s">
        <v>18</v>
      </c>
      <c r="E742" t="s">
        <v>33</v>
      </c>
      <c r="F742" t="s">
        <v>20</v>
      </c>
      <c r="G742">
        <v>69</v>
      </c>
      <c r="H742" t="s">
        <v>146</v>
      </c>
      <c r="I742" t="s">
        <v>43</v>
      </c>
      <c r="J742" t="s">
        <v>120</v>
      </c>
      <c r="K742" t="s">
        <v>52</v>
      </c>
      <c r="L742">
        <v>2.8</v>
      </c>
      <c r="M742" t="s">
        <v>25</v>
      </c>
      <c r="N742" t="s">
        <v>44</v>
      </c>
      <c r="O742" t="s">
        <v>25</v>
      </c>
      <c r="P742" t="s">
        <v>25</v>
      </c>
      <c r="Q742">
        <v>22</v>
      </c>
      <c r="R742" t="s">
        <v>38</v>
      </c>
      <c r="S742" t="s">
        <v>28</v>
      </c>
    </row>
    <row r="743" spans="1:19" x14ac:dyDescent="0.35">
      <c r="A743">
        <v>742</v>
      </c>
      <c r="B743">
        <v>22</v>
      </c>
      <c r="C743" t="s">
        <v>155</v>
      </c>
      <c r="D743" t="s">
        <v>18</v>
      </c>
      <c r="E743" t="s">
        <v>112</v>
      </c>
      <c r="F743" t="s">
        <v>20</v>
      </c>
      <c r="G743">
        <v>79</v>
      </c>
      <c r="H743" t="s">
        <v>63</v>
      </c>
      <c r="I743" t="s">
        <v>91</v>
      </c>
      <c r="J743" t="s">
        <v>133</v>
      </c>
      <c r="K743" t="s">
        <v>52</v>
      </c>
      <c r="L743">
        <v>4.7</v>
      </c>
      <c r="M743" t="s">
        <v>25</v>
      </c>
      <c r="N743" t="s">
        <v>37</v>
      </c>
      <c r="O743" t="s">
        <v>25</v>
      </c>
      <c r="P743" t="s">
        <v>25</v>
      </c>
      <c r="Q743">
        <v>23</v>
      </c>
      <c r="R743" t="s">
        <v>74</v>
      </c>
      <c r="S743" t="s">
        <v>96</v>
      </c>
    </row>
    <row r="744" spans="1:19" x14ac:dyDescent="0.35">
      <c r="A744">
        <v>743</v>
      </c>
      <c r="B744">
        <v>64</v>
      </c>
      <c r="C744" t="s">
        <v>157</v>
      </c>
      <c r="D744" t="s">
        <v>18</v>
      </c>
      <c r="E744" t="s">
        <v>94</v>
      </c>
      <c r="F744" t="s">
        <v>20</v>
      </c>
      <c r="G744">
        <v>39</v>
      </c>
      <c r="H744" t="s">
        <v>106</v>
      </c>
      <c r="I744" t="s">
        <v>43</v>
      </c>
      <c r="J744" t="s">
        <v>60</v>
      </c>
      <c r="K744" t="s">
        <v>52</v>
      </c>
      <c r="L744">
        <v>3.1</v>
      </c>
      <c r="M744" t="s">
        <v>25</v>
      </c>
      <c r="N744" t="s">
        <v>26</v>
      </c>
      <c r="O744" t="s">
        <v>25</v>
      </c>
      <c r="P744" t="s">
        <v>25</v>
      </c>
      <c r="Q744">
        <v>21</v>
      </c>
      <c r="R744" t="s">
        <v>85</v>
      </c>
      <c r="S744" t="s">
        <v>57</v>
      </c>
    </row>
    <row r="745" spans="1:19" x14ac:dyDescent="0.35">
      <c r="A745">
        <v>744</v>
      </c>
      <c r="B745">
        <v>21</v>
      </c>
      <c r="C745" t="s">
        <v>155</v>
      </c>
      <c r="D745" t="s">
        <v>18</v>
      </c>
      <c r="E745" t="s">
        <v>88</v>
      </c>
      <c r="F745" t="s">
        <v>66</v>
      </c>
      <c r="G745">
        <v>84</v>
      </c>
      <c r="H745" t="s">
        <v>97</v>
      </c>
      <c r="I745" t="s">
        <v>22</v>
      </c>
      <c r="J745" t="s">
        <v>23</v>
      </c>
      <c r="K745" t="s">
        <v>56</v>
      </c>
      <c r="L745">
        <v>4.9000000000000004</v>
      </c>
      <c r="M745" t="s">
        <v>25</v>
      </c>
      <c r="N745" t="s">
        <v>37</v>
      </c>
      <c r="O745" t="s">
        <v>25</v>
      </c>
      <c r="P745" t="s">
        <v>25</v>
      </c>
      <c r="Q745">
        <v>36</v>
      </c>
      <c r="R745" t="s">
        <v>32</v>
      </c>
      <c r="S745" t="s">
        <v>39</v>
      </c>
    </row>
    <row r="746" spans="1:19" x14ac:dyDescent="0.35">
      <c r="A746">
        <v>745</v>
      </c>
      <c r="B746">
        <v>67</v>
      </c>
      <c r="C746" t="s">
        <v>157</v>
      </c>
      <c r="D746" t="s">
        <v>18</v>
      </c>
      <c r="E746" t="s">
        <v>136</v>
      </c>
      <c r="F746" t="s">
        <v>41</v>
      </c>
      <c r="G746">
        <v>66</v>
      </c>
      <c r="H746" t="s">
        <v>114</v>
      </c>
      <c r="I746" t="s">
        <v>35</v>
      </c>
      <c r="J746" t="s">
        <v>60</v>
      </c>
      <c r="K746" t="s">
        <v>36</v>
      </c>
      <c r="L746">
        <v>4.0999999999999996</v>
      </c>
      <c r="M746" t="s">
        <v>25</v>
      </c>
      <c r="N746" t="s">
        <v>44</v>
      </c>
      <c r="O746" t="s">
        <v>25</v>
      </c>
      <c r="P746" t="s">
        <v>25</v>
      </c>
      <c r="Q746">
        <v>42</v>
      </c>
      <c r="R746" t="s">
        <v>85</v>
      </c>
      <c r="S746" t="s">
        <v>75</v>
      </c>
    </row>
    <row r="747" spans="1:19" x14ac:dyDescent="0.35">
      <c r="A747">
        <v>746</v>
      </c>
      <c r="B747">
        <v>46</v>
      </c>
      <c r="C747" t="s">
        <v>156</v>
      </c>
      <c r="D747" t="s">
        <v>18</v>
      </c>
      <c r="E747" t="s">
        <v>112</v>
      </c>
      <c r="F747" t="s">
        <v>20</v>
      </c>
      <c r="G747">
        <v>92</v>
      </c>
      <c r="H747" t="s">
        <v>150</v>
      </c>
      <c r="I747" t="s">
        <v>22</v>
      </c>
      <c r="J747" t="s">
        <v>120</v>
      </c>
      <c r="K747" t="s">
        <v>56</v>
      </c>
      <c r="L747">
        <v>4.7</v>
      </c>
      <c r="M747" t="s">
        <v>25</v>
      </c>
      <c r="N747" t="s">
        <v>53</v>
      </c>
      <c r="O747" t="s">
        <v>25</v>
      </c>
      <c r="P747" t="s">
        <v>25</v>
      </c>
      <c r="Q747">
        <v>4</v>
      </c>
      <c r="R747" t="s">
        <v>27</v>
      </c>
      <c r="S747" t="s">
        <v>87</v>
      </c>
    </row>
    <row r="748" spans="1:19" x14ac:dyDescent="0.35">
      <c r="A748">
        <v>747</v>
      </c>
      <c r="B748">
        <v>40</v>
      </c>
      <c r="C748" t="s">
        <v>156</v>
      </c>
      <c r="D748" t="s">
        <v>18</v>
      </c>
      <c r="E748" t="s">
        <v>40</v>
      </c>
      <c r="F748" t="s">
        <v>41</v>
      </c>
      <c r="G748">
        <v>45</v>
      </c>
      <c r="H748" t="s">
        <v>150</v>
      </c>
      <c r="I748" t="s">
        <v>43</v>
      </c>
      <c r="J748" t="s">
        <v>107</v>
      </c>
      <c r="K748" t="s">
        <v>24</v>
      </c>
      <c r="L748">
        <v>2.5</v>
      </c>
      <c r="M748" t="s">
        <v>25</v>
      </c>
      <c r="N748" t="s">
        <v>37</v>
      </c>
      <c r="O748" t="s">
        <v>25</v>
      </c>
      <c r="P748" t="s">
        <v>25</v>
      </c>
      <c r="Q748">
        <v>47</v>
      </c>
      <c r="R748" t="s">
        <v>38</v>
      </c>
      <c r="S748" t="s">
        <v>48</v>
      </c>
    </row>
    <row r="749" spans="1:19" x14ac:dyDescent="0.35">
      <c r="A749">
        <v>748</v>
      </c>
      <c r="B749">
        <v>51</v>
      </c>
      <c r="C749" t="s">
        <v>157</v>
      </c>
      <c r="D749" t="s">
        <v>18</v>
      </c>
      <c r="E749" t="s">
        <v>58</v>
      </c>
      <c r="F749" t="s">
        <v>20</v>
      </c>
      <c r="G749">
        <v>74</v>
      </c>
      <c r="H749" t="s">
        <v>100</v>
      </c>
      <c r="I749" t="s">
        <v>22</v>
      </c>
      <c r="J749" t="s">
        <v>79</v>
      </c>
      <c r="K749" t="s">
        <v>36</v>
      </c>
      <c r="L749">
        <v>4.4000000000000004</v>
      </c>
      <c r="M749" t="s">
        <v>25</v>
      </c>
      <c r="N749" t="s">
        <v>44</v>
      </c>
      <c r="O749" t="s">
        <v>25</v>
      </c>
      <c r="P749" t="s">
        <v>25</v>
      </c>
      <c r="Q749">
        <v>13</v>
      </c>
      <c r="R749" t="s">
        <v>74</v>
      </c>
      <c r="S749" t="s">
        <v>39</v>
      </c>
    </row>
    <row r="750" spans="1:19" x14ac:dyDescent="0.35">
      <c r="A750">
        <v>749</v>
      </c>
      <c r="B750">
        <v>35</v>
      </c>
      <c r="C750" t="s">
        <v>156</v>
      </c>
      <c r="D750" t="s">
        <v>18</v>
      </c>
      <c r="E750" t="s">
        <v>123</v>
      </c>
      <c r="F750" t="s">
        <v>66</v>
      </c>
      <c r="G750">
        <v>39</v>
      </c>
      <c r="H750" t="s">
        <v>146</v>
      </c>
      <c r="I750" t="s">
        <v>22</v>
      </c>
      <c r="J750" t="s">
        <v>109</v>
      </c>
      <c r="K750" t="s">
        <v>56</v>
      </c>
      <c r="L750">
        <v>3.9</v>
      </c>
      <c r="M750" t="s">
        <v>25</v>
      </c>
      <c r="N750" t="s">
        <v>37</v>
      </c>
      <c r="O750" t="s">
        <v>25</v>
      </c>
      <c r="P750" t="s">
        <v>25</v>
      </c>
      <c r="Q750">
        <v>8</v>
      </c>
      <c r="R750" t="s">
        <v>74</v>
      </c>
      <c r="S750" t="s">
        <v>57</v>
      </c>
    </row>
    <row r="751" spans="1:19" x14ac:dyDescent="0.35">
      <c r="A751">
        <v>750</v>
      </c>
      <c r="B751">
        <v>56</v>
      </c>
      <c r="C751" t="s">
        <v>157</v>
      </c>
      <c r="D751" t="s">
        <v>18</v>
      </c>
      <c r="E751" t="s">
        <v>118</v>
      </c>
      <c r="F751" t="s">
        <v>66</v>
      </c>
      <c r="G751">
        <v>71</v>
      </c>
      <c r="H751" t="s">
        <v>100</v>
      </c>
      <c r="I751" t="s">
        <v>43</v>
      </c>
      <c r="J751" t="s">
        <v>77</v>
      </c>
      <c r="K751" t="s">
        <v>24</v>
      </c>
      <c r="L751">
        <v>3.7</v>
      </c>
      <c r="M751" t="s">
        <v>25</v>
      </c>
      <c r="N751" t="s">
        <v>53</v>
      </c>
      <c r="O751" t="s">
        <v>25</v>
      </c>
      <c r="P751" t="s">
        <v>25</v>
      </c>
      <c r="Q751">
        <v>11</v>
      </c>
      <c r="R751" t="s">
        <v>85</v>
      </c>
      <c r="S751" t="s">
        <v>57</v>
      </c>
    </row>
    <row r="752" spans="1:19" x14ac:dyDescent="0.35">
      <c r="A752">
        <v>751</v>
      </c>
      <c r="B752">
        <v>25</v>
      </c>
      <c r="C752" t="s">
        <v>155</v>
      </c>
      <c r="D752" t="s">
        <v>18</v>
      </c>
      <c r="E752" t="s">
        <v>112</v>
      </c>
      <c r="F752" t="s">
        <v>20</v>
      </c>
      <c r="G752">
        <v>95</v>
      </c>
      <c r="H752" t="s">
        <v>127</v>
      </c>
      <c r="I752" t="s">
        <v>22</v>
      </c>
      <c r="J752" t="s">
        <v>82</v>
      </c>
      <c r="K752" t="s">
        <v>56</v>
      </c>
      <c r="L752">
        <v>3.4</v>
      </c>
      <c r="M752" t="s">
        <v>25</v>
      </c>
      <c r="N752" t="s">
        <v>37</v>
      </c>
      <c r="O752" t="s">
        <v>25</v>
      </c>
      <c r="P752" t="s">
        <v>25</v>
      </c>
      <c r="Q752">
        <v>5</v>
      </c>
      <c r="R752" t="s">
        <v>27</v>
      </c>
      <c r="S752" t="s">
        <v>48</v>
      </c>
    </row>
    <row r="753" spans="1:19" x14ac:dyDescent="0.35">
      <c r="A753">
        <v>752</v>
      </c>
      <c r="B753">
        <v>65</v>
      </c>
      <c r="C753" t="s">
        <v>157</v>
      </c>
      <c r="D753" t="s">
        <v>18</v>
      </c>
      <c r="E753" t="s">
        <v>142</v>
      </c>
      <c r="F753" t="s">
        <v>66</v>
      </c>
      <c r="G753">
        <v>72</v>
      </c>
      <c r="H753" t="s">
        <v>122</v>
      </c>
      <c r="I753" t="s">
        <v>22</v>
      </c>
      <c r="J753" t="s">
        <v>125</v>
      </c>
      <c r="K753" t="s">
        <v>56</v>
      </c>
      <c r="L753">
        <v>4.8</v>
      </c>
      <c r="M753" t="s">
        <v>25</v>
      </c>
      <c r="N753" t="s">
        <v>37</v>
      </c>
      <c r="O753" t="s">
        <v>25</v>
      </c>
      <c r="P753" t="s">
        <v>25</v>
      </c>
      <c r="Q753">
        <v>1</v>
      </c>
      <c r="R753" t="s">
        <v>38</v>
      </c>
      <c r="S753" t="s">
        <v>87</v>
      </c>
    </row>
    <row r="754" spans="1:19" x14ac:dyDescent="0.35">
      <c r="A754">
        <v>753</v>
      </c>
      <c r="B754">
        <v>39</v>
      </c>
      <c r="C754" t="s">
        <v>156</v>
      </c>
      <c r="D754" t="s">
        <v>18</v>
      </c>
      <c r="E754" t="s">
        <v>118</v>
      </c>
      <c r="F754" t="s">
        <v>66</v>
      </c>
      <c r="G754">
        <v>85</v>
      </c>
      <c r="H754" t="s">
        <v>122</v>
      </c>
      <c r="I754" t="s">
        <v>22</v>
      </c>
      <c r="J754" t="s">
        <v>133</v>
      </c>
      <c r="K754" t="s">
        <v>56</v>
      </c>
      <c r="L754">
        <v>4.2</v>
      </c>
      <c r="M754" t="s">
        <v>25</v>
      </c>
      <c r="N754" t="s">
        <v>69</v>
      </c>
      <c r="O754" t="s">
        <v>25</v>
      </c>
      <c r="P754" t="s">
        <v>25</v>
      </c>
      <c r="Q754">
        <v>17</v>
      </c>
      <c r="R754" t="s">
        <v>45</v>
      </c>
      <c r="S754" t="s">
        <v>96</v>
      </c>
    </row>
    <row r="755" spans="1:19" x14ac:dyDescent="0.35">
      <c r="A755">
        <v>754</v>
      </c>
      <c r="B755">
        <v>47</v>
      </c>
      <c r="C755" t="s">
        <v>156</v>
      </c>
      <c r="D755" t="s">
        <v>18</v>
      </c>
      <c r="E755" t="s">
        <v>136</v>
      </c>
      <c r="F755" t="s">
        <v>41</v>
      </c>
      <c r="G755">
        <v>54</v>
      </c>
      <c r="H755" t="s">
        <v>34</v>
      </c>
      <c r="I755" t="s">
        <v>43</v>
      </c>
      <c r="J755" t="s">
        <v>84</v>
      </c>
      <c r="K755" t="s">
        <v>56</v>
      </c>
      <c r="L755">
        <v>3.4</v>
      </c>
      <c r="M755" t="s">
        <v>25</v>
      </c>
      <c r="N755" t="s">
        <v>73</v>
      </c>
      <c r="O755" t="s">
        <v>25</v>
      </c>
      <c r="P755" t="s">
        <v>25</v>
      </c>
      <c r="Q755">
        <v>27</v>
      </c>
      <c r="R755" t="s">
        <v>27</v>
      </c>
      <c r="S755" t="s">
        <v>57</v>
      </c>
    </row>
    <row r="756" spans="1:19" x14ac:dyDescent="0.35">
      <c r="A756">
        <v>755</v>
      </c>
      <c r="B756">
        <v>36</v>
      </c>
      <c r="C756" t="s">
        <v>156</v>
      </c>
      <c r="D756" t="s">
        <v>18</v>
      </c>
      <c r="E756" t="s">
        <v>142</v>
      </c>
      <c r="F756" t="s">
        <v>66</v>
      </c>
      <c r="G756">
        <v>41</v>
      </c>
      <c r="H756" t="s">
        <v>97</v>
      </c>
      <c r="I756" t="s">
        <v>22</v>
      </c>
      <c r="J756" t="s">
        <v>68</v>
      </c>
      <c r="K756" t="s">
        <v>36</v>
      </c>
      <c r="L756">
        <v>2.9</v>
      </c>
      <c r="M756" t="s">
        <v>25</v>
      </c>
      <c r="N756" t="s">
        <v>73</v>
      </c>
      <c r="O756" t="s">
        <v>25</v>
      </c>
      <c r="P756" t="s">
        <v>25</v>
      </c>
      <c r="Q756">
        <v>3</v>
      </c>
      <c r="R756" t="s">
        <v>85</v>
      </c>
      <c r="S756" t="s">
        <v>57</v>
      </c>
    </row>
    <row r="757" spans="1:19" x14ac:dyDescent="0.35">
      <c r="A757">
        <v>756</v>
      </c>
      <c r="B757">
        <v>66</v>
      </c>
      <c r="C757" t="s">
        <v>157</v>
      </c>
      <c r="D757" t="s">
        <v>18</v>
      </c>
      <c r="E757" t="s">
        <v>61</v>
      </c>
      <c r="F757" t="s">
        <v>62</v>
      </c>
      <c r="G757">
        <v>24</v>
      </c>
      <c r="H757" t="s">
        <v>102</v>
      </c>
      <c r="I757" t="s">
        <v>43</v>
      </c>
      <c r="J757" t="s">
        <v>82</v>
      </c>
      <c r="K757" t="s">
        <v>36</v>
      </c>
      <c r="L757">
        <v>3.3</v>
      </c>
      <c r="M757" t="s">
        <v>25</v>
      </c>
      <c r="N757" t="s">
        <v>37</v>
      </c>
      <c r="O757" t="s">
        <v>25</v>
      </c>
      <c r="P757" t="s">
        <v>25</v>
      </c>
      <c r="Q757">
        <v>22</v>
      </c>
      <c r="R757" t="s">
        <v>45</v>
      </c>
      <c r="S757" t="s">
        <v>39</v>
      </c>
    </row>
    <row r="758" spans="1:19" x14ac:dyDescent="0.35">
      <c r="A758">
        <v>757</v>
      </c>
      <c r="B758">
        <v>62</v>
      </c>
      <c r="C758" t="s">
        <v>157</v>
      </c>
      <c r="D758" t="s">
        <v>18</v>
      </c>
      <c r="E758" t="s">
        <v>132</v>
      </c>
      <c r="F758" t="s">
        <v>66</v>
      </c>
      <c r="G758">
        <v>99</v>
      </c>
      <c r="H758" t="s">
        <v>55</v>
      </c>
      <c r="I758" t="s">
        <v>35</v>
      </c>
      <c r="J758" t="s">
        <v>120</v>
      </c>
      <c r="K758" t="s">
        <v>52</v>
      </c>
      <c r="L758">
        <v>4.8</v>
      </c>
      <c r="M758" t="s">
        <v>25</v>
      </c>
      <c r="N758" t="s">
        <v>53</v>
      </c>
      <c r="O758" t="s">
        <v>25</v>
      </c>
      <c r="P758" t="s">
        <v>25</v>
      </c>
      <c r="Q758">
        <v>24</v>
      </c>
      <c r="R758" t="s">
        <v>32</v>
      </c>
      <c r="S758" t="s">
        <v>28</v>
      </c>
    </row>
    <row r="759" spans="1:19" x14ac:dyDescent="0.35">
      <c r="A759">
        <v>758</v>
      </c>
      <c r="B759">
        <v>41</v>
      </c>
      <c r="C759" t="s">
        <v>156</v>
      </c>
      <c r="D759" t="s">
        <v>18</v>
      </c>
      <c r="E759" t="s">
        <v>103</v>
      </c>
      <c r="F759" t="s">
        <v>20</v>
      </c>
      <c r="G759">
        <v>32</v>
      </c>
      <c r="H759" t="s">
        <v>147</v>
      </c>
      <c r="I759" t="s">
        <v>43</v>
      </c>
      <c r="J759" t="s">
        <v>107</v>
      </c>
      <c r="K759" t="s">
        <v>56</v>
      </c>
      <c r="L759">
        <v>3.8</v>
      </c>
      <c r="M759" t="s">
        <v>25</v>
      </c>
      <c r="N759" t="s">
        <v>73</v>
      </c>
      <c r="O759" t="s">
        <v>25</v>
      </c>
      <c r="P759" t="s">
        <v>25</v>
      </c>
      <c r="Q759">
        <v>18</v>
      </c>
      <c r="R759" t="s">
        <v>85</v>
      </c>
      <c r="S759" t="s">
        <v>57</v>
      </c>
    </row>
    <row r="760" spans="1:19" x14ac:dyDescent="0.35">
      <c r="A760">
        <v>759</v>
      </c>
      <c r="B760">
        <v>66</v>
      </c>
      <c r="C760" t="s">
        <v>157</v>
      </c>
      <c r="D760" t="s">
        <v>18</v>
      </c>
      <c r="E760" t="s">
        <v>70</v>
      </c>
      <c r="F760" t="s">
        <v>41</v>
      </c>
      <c r="G760">
        <v>71</v>
      </c>
      <c r="H760" t="s">
        <v>34</v>
      </c>
      <c r="I760" t="s">
        <v>22</v>
      </c>
      <c r="J760" t="s">
        <v>99</v>
      </c>
      <c r="K760" t="s">
        <v>52</v>
      </c>
      <c r="L760">
        <v>4.5999999999999996</v>
      </c>
      <c r="M760" t="s">
        <v>25</v>
      </c>
      <c r="N760" t="s">
        <v>69</v>
      </c>
      <c r="O760" t="s">
        <v>25</v>
      </c>
      <c r="P760" t="s">
        <v>25</v>
      </c>
      <c r="Q760">
        <v>39</v>
      </c>
      <c r="R760" t="s">
        <v>74</v>
      </c>
      <c r="S760" t="s">
        <v>96</v>
      </c>
    </row>
    <row r="761" spans="1:19" x14ac:dyDescent="0.35">
      <c r="A761">
        <v>760</v>
      </c>
      <c r="B761">
        <v>51</v>
      </c>
      <c r="C761" t="s">
        <v>157</v>
      </c>
      <c r="D761" t="s">
        <v>18</v>
      </c>
      <c r="E761" t="s">
        <v>80</v>
      </c>
      <c r="F761" t="s">
        <v>20</v>
      </c>
      <c r="G761">
        <v>49</v>
      </c>
      <c r="H761" t="s">
        <v>42</v>
      </c>
      <c r="I761" t="s">
        <v>91</v>
      </c>
      <c r="J761" t="s">
        <v>95</v>
      </c>
      <c r="K761" t="s">
        <v>24</v>
      </c>
      <c r="L761">
        <v>2.6</v>
      </c>
      <c r="M761" t="s">
        <v>25</v>
      </c>
      <c r="N761" t="s">
        <v>44</v>
      </c>
      <c r="O761" t="s">
        <v>25</v>
      </c>
      <c r="P761" t="s">
        <v>25</v>
      </c>
      <c r="Q761">
        <v>25</v>
      </c>
      <c r="R761" t="s">
        <v>38</v>
      </c>
      <c r="S761" t="s">
        <v>28</v>
      </c>
    </row>
    <row r="762" spans="1:19" x14ac:dyDescent="0.35">
      <c r="A762">
        <v>761</v>
      </c>
      <c r="B762">
        <v>33</v>
      </c>
      <c r="C762" t="s">
        <v>156</v>
      </c>
      <c r="D762" t="s">
        <v>18</v>
      </c>
      <c r="E762" t="s">
        <v>142</v>
      </c>
      <c r="F762" t="s">
        <v>66</v>
      </c>
      <c r="G762">
        <v>50</v>
      </c>
      <c r="H762" t="s">
        <v>147</v>
      </c>
      <c r="I762" t="s">
        <v>91</v>
      </c>
      <c r="J762" t="s">
        <v>82</v>
      </c>
      <c r="K762" t="s">
        <v>56</v>
      </c>
      <c r="L762">
        <v>3.4</v>
      </c>
      <c r="M762" t="s">
        <v>25</v>
      </c>
      <c r="N762" t="s">
        <v>37</v>
      </c>
      <c r="O762" t="s">
        <v>25</v>
      </c>
      <c r="P762" t="s">
        <v>25</v>
      </c>
      <c r="Q762">
        <v>6</v>
      </c>
      <c r="R762" t="s">
        <v>32</v>
      </c>
      <c r="S762" t="s">
        <v>48</v>
      </c>
    </row>
    <row r="763" spans="1:19" x14ac:dyDescent="0.35">
      <c r="A763">
        <v>762</v>
      </c>
      <c r="B763">
        <v>57</v>
      </c>
      <c r="C763" t="s">
        <v>157</v>
      </c>
      <c r="D763" t="s">
        <v>18</v>
      </c>
      <c r="E763" t="s">
        <v>105</v>
      </c>
      <c r="F763" t="s">
        <v>66</v>
      </c>
      <c r="G763">
        <v>91</v>
      </c>
      <c r="H763" t="s">
        <v>106</v>
      </c>
      <c r="I763" t="s">
        <v>22</v>
      </c>
      <c r="J763" t="s">
        <v>133</v>
      </c>
      <c r="K763" t="s">
        <v>56</v>
      </c>
      <c r="L763">
        <v>4.2</v>
      </c>
      <c r="M763" t="s">
        <v>25</v>
      </c>
      <c r="N763" t="s">
        <v>26</v>
      </c>
      <c r="O763" t="s">
        <v>25</v>
      </c>
      <c r="P763" t="s">
        <v>25</v>
      </c>
      <c r="Q763">
        <v>26</v>
      </c>
      <c r="R763" t="s">
        <v>74</v>
      </c>
      <c r="S763" t="s">
        <v>39</v>
      </c>
    </row>
    <row r="764" spans="1:19" x14ac:dyDescent="0.35">
      <c r="A764">
        <v>763</v>
      </c>
      <c r="B764">
        <v>45</v>
      </c>
      <c r="C764" t="s">
        <v>156</v>
      </c>
      <c r="D764" t="s">
        <v>18</v>
      </c>
      <c r="E764" t="s">
        <v>132</v>
      </c>
      <c r="F764" t="s">
        <v>66</v>
      </c>
      <c r="G764">
        <v>46</v>
      </c>
      <c r="H764" t="s">
        <v>129</v>
      </c>
      <c r="I764" t="s">
        <v>43</v>
      </c>
      <c r="J764" t="s">
        <v>68</v>
      </c>
      <c r="K764" t="s">
        <v>56</v>
      </c>
      <c r="L764">
        <v>3.9</v>
      </c>
      <c r="M764" t="s">
        <v>25</v>
      </c>
      <c r="N764" t="s">
        <v>53</v>
      </c>
      <c r="O764" t="s">
        <v>25</v>
      </c>
      <c r="P764" t="s">
        <v>25</v>
      </c>
      <c r="Q764">
        <v>43</v>
      </c>
      <c r="R764" t="s">
        <v>85</v>
      </c>
      <c r="S764" t="s">
        <v>28</v>
      </c>
    </row>
    <row r="765" spans="1:19" x14ac:dyDescent="0.35">
      <c r="A765">
        <v>764</v>
      </c>
      <c r="B765">
        <v>61</v>
      </c>
      <c r="C765" t="s">
        <v>157</v>
      </c>
      <c r="D765" t="s">
        <v>18</v>
      </c>
      <c r="E765" t="s">
        <v>29</v>
      </c>
      <c r="F765" t="s">
        <v>20</v>
      </c>
      <c r="G765">
        <v>50</v>
      </c>
      <c r="H765" t="s">
        <v>97</v>
      </c>
      <c r="I765" t="s">
        <v>43</v>
      </c>
      <c r="J765" t="s">
        <v>109</v>
      </c>
      <c r="K765" t="s">
        <v>36</v>
      </c>
      <c r="L765">
        <v>2.9</v>
      </c>
      <c r="M765" t="s">
        <v>25</v>
      </c>
      <c r="N765" t="s">
        <v>69</v>
      </c>
      <c r="O765" t="s">
        <v>25</v>
      </c>
      <c r="P765" t="s">
        <v>25</v>
      </c>
      <c r="Q765">
        <v>6</v>
      </c>
      <c r="R765" t="s">
        <v>38</v>
      </c>
      <c r="S765" t="s">
        <v>87</v>
      </c>
    </row>
    <row r="766" spans="1:19" x14ac:dyDescent="0.35">
      <c r="A766">
        <v>765</v>
      </c>
      <c r="B766">
        <v>55</v>
      </c>
      <c r="C766" t="s">
        <v>157</v>
      </c>
      <c r="D766" t="s">
        <v>18</v>
      </c>
      <c r="E766" t="s">
        <v>86</v>
      </c>
      <c r="F766" t="s">
        <v>20</v>
      </c>
      <c r="G766">
        <v>39</v>
      </c>
      <c r="H766" t="s">
        <v>140</v>
      </c>
      <c r="I766" t="s">
        <v>91</v>
      </c>
      <c r="J766" t="s">
        <v>64</v>
      </c>
      <c r="K766" t="s">
        <v>56</v>
      </c>
      <c r="L766">
        <v>4.2</v>
      </c>
      <c r="M766" t="s">
        <v>25</v>
      </c>
      <c r="N766" t="s">
        <v>37</v>
      </c>
      <c r="O766" t="s">
        <v>25</v>
      </c>
      <c r="P766" t="s">
        <v>25</v>
      </c>
      <c r="Q766">
        <v>6</v>
      </c>
      <c r="R766" t="s">
        <v>85</v>
      </c>
      <c r="S766" t="s">
        <v>57</v>
      </c>
    </row>
    <row r="767" spans="1:19" x14ac:dyDescent="0.35">
      <c r="A767">
        <v>766</v>
      </c>
      <c r="B767">
        <v>54</v>
      </c>
      <c r="C767" t="s">
        <v>157</v>
      </c>
      <c r="D767" t="s">
        <v>18</v>
      </c>
      <c r="E767" t="s">
        <v>49</v>
      </c>
      <c r="F767" t="s">
        <v>41</v>
      </c>
      <c r="G767">
        <v>99</v>
      </c>
      <c r="H767" t="s">
        <v>119</v>
      </c>
      <c r="I767" t="s">
        <v>43</v>
      </c>
      <c r="J767" t="s">
        <v>68</v>
      </c>
      <c r="K767" t="s">
        <v>52</v>
      </c>
      <c r="L767">
        <v>3</v>
      </c>
      <c r="M767" t="s">
        <v>25</v>
      </c>
      <c r="N767" t="s">
        <v>73</v>
      </c>
      <c r="O767" t="s">
        <v>25</v>
      </c>
      <c r="P767" t="s">
        <v>25</v>
      </c>
      <c r="Q767">
        <v>13</v>
      </c>
      <c r="R767" t="s">
        <v>32</v>
      </c>
      <c r="S767" t="s">
        <v>57</v>
      </c>
    </row>
    <row r="768" spans="1:19" x14ac:dyDescent="0.35">
      <c r="A768">
        <v>767</v>
      </c>
      <c r="B768">
        <v>57</v>
      </c>
      <c r="C768" t="s">
        <v>157</v>
      </c>
      <c r="D768" t="s">
        <v>18</v>
      </c>
      <c r="E768" t="s">
        <v>142</v>
      </c>
      <c r="F768" t="s">
        <v>66</v>
      </c>
      <c r="G768">
        <v>48</v>
      </c>
      <c r="H768" t="s">
        <v>106</v>
      </c>
      <c r="I768" t="s">
        <v>43</v>
      </c>
      <c r="J768" t="s">
        <v>108</v>
      </c>
      <c r="K768" t="s">
        <v>24</v>
      </c>
      <c r="L768">
        <v>3.6</v>
      </c>
      <c r="M768" t="s">
        <v>25</v>
      </c>
      <c r="N768" t="s">
        <v>44</v>
      </c>
      <c r="O768" t="s">
        <v>25</v>
      </c>
      <c r="P768" t="s">
        <v>25</v>
      </c>
      <c r="Q768">
        <v>13</v>
      </c>
      <c r="R768" t="s">
        <v>45</v>
      </c>
      <c r="S768" t="s">
        <v>87</v>
      </c>
    </row>
    <row r="769" spans="1:19" x14ac:dyDescent="0.35">
      <c r="A769">
        <v>768</v>
      </c>
      <c r="B769">
        <v>27</v>
      </c>
      <c r="C769" t="s">
        <v>155</v>
      </c>
      <c r="D769" t="s">
        <v>18</v>
      </c>
      <c r="E769" t="s">
        <v>61</v>
      </c>
      <c r="F769" t="s">
        <v>62</v>
      </c>
      <c r="G769">
        <v>77</v>
      </c>
      <c r="H769" t="s">
        <v>137</v>
      </c>
      <c r="I769" t="s">
        <v>43</v>
      </c>
      <c r="J769" t="s">
        <v>109</v>
      </c>
      <c r="K769" t="s">
        <v>56</v>
      </c>
      <c r="L769">
        <v>2.5</v>
      </c>
      <c r="M769" t="s">
        <v>25</v>
      </c>
      <c r="N769" t="s">
        <v>44</v>
      </c>
      <c r="O769" t="s">
        <v>25</v>
      </c>
      <c r="P769" t="s">
        <v>25</v>
      </c>
      <c r="Q769">
        <v>11</v>
      </c>
      <c r="R769" t="s">
        <v>32</v>
      </c>
      <c r="S769" t="s">
        <v>48</v>
      </c>
    </row>
    <row r="770" spans="1:19" x14ac:dyDescent="0.35">
      <c r="A770">
        <v>769</v>
      </c>
      <c r="B770">
        <v>64</v>
      </c>
      <c r="C770" t="s">
        <v>157</v>
      </c>
      <c r="D770" t="s">
        <v>18</v>
      </c>
      <c r="E770" t="s">
        <v>131</v>
      </c>
      <c r="F770" t="s">
        <v>66</v>
      </c>
      <c r="G770">
        <v>95</v>
      </c>
      <c r="H770" t="s">
        <v>114</v>
      </c>
      <c r="I770" t="s">
        <v>91</v>
      </c>
      <c r="J770" t="s">
        <v>107</v>
      </c>
      <c r="K770" t="s">
        <v>36</v>
      </c>
      <c r="L770">
        <v>2.6</v>
      </c>
      <c r="M770" t="s">
        <v>25</v>
      </c>
      <c r="N770" t="s">
        <v>26</v>
      </c>
      <c r="O770" t="s">
        <v>25</v>
      </c>
      <c r="P770" t="s">
        <v>25</v>
      </c>
      <c r="Q770">
        <v>45</v>
      </c>
      <c r="R770" t="s">
        <v>27</v>
      </c>
      <c r="S770" t="s">
        <v>39</v>
      </c>
    </row>
    <row r="771" spans="1:19" x14ac:dyDescent="0.35">
      <c r="A771">
        <v>770</v>
      </c>
      <c r="B771">
        <v>52</v>
      </c>
      <c r="C771" t="s">
        <v>157</v>
      </c>
      <c r="D771" t="s">
        <v>18</v>
      </c>
      <c r="E771" t="s">
        <v>124</v>
      </c>
      <c r="F771" t="s">
        <v>20</v>
      </c>
      <c r="G771">
        <v>100</v>
      </c>
      <c r="H771" t="s">
        <v>78</v>
      </c>
      <c r="I771" t="s">
        <v>43</v>
      </c>
      <c r="J771" t="s">
        <v>64</v>
      </c>
      <c r="K771" t="s">
        <v>36</v>
      </c>
      <c r="L771">
        <v>4.3</v>
      </c>
      <c r="M771" t="s">
        <v>25</v>
      </c>
      <c r="N771" t="s">
        <v>73</v>
      </c>
      <c r="O771" t="s">
        <v>25</v>
      </c>
      <c r="P771" t="s">
        <v>25</v>
      </c>
      <c r="Q771">
        <v>8</v>
      </c>
      <c r="R771" t="s">
        <v>45</v>
      </c>
      <c r="S771" t="s">
        <v>87</v>
      </c>
    </row>
    <row r="772" spans="1:19" x14ac:dyDescent="0.35">
      <c r="A772">
        <v>771</v>
      </c>
      <c r="B772">
        <v>19</v>
      </c>
      <c r="C772" t="s">
        <v>154</v>
      </c>
      <c r="D772" t="s">
        <v>18</v>
      </c>
      <c r="E772" t="s">
        <v>49</v>
      </c>
      <c r="F772" t="s">
        <v>41</v>
      </c>
      <c r="G772">
        <v>54</v>
      </c>
      <c r="H772" t="s">
        <v>128</v>
      </c>
      <c r="I772" t="s">
        <v>43</v>
      </c>
      <c r="J772" t="s">
        <v>23</v>
      </c>
      <c r="K772" t="s">
        <v>36</v>
      </c>
      <c r="L772">
        <v>3.3</v>
      </c>
      <c r="M772" t="s">
        <v>25</v>
      </c>
      <c r="N772" t="s">
        <v>26</v>
      </c>
      <c r="O772" t="s">
        <v>25</v>
      </c>
      <c r="P772" t="s">
        <v>25</v>
      </c>
      <c r="Q772">
        <v>8</v>
      </c>
      <c r="R772" t="s">
        <v>38</v>
      </c>
      <c r="S772" t="s">
        <v>48</v>
      </c>
    </row>
    <row r="773" spans="1:19" x14ac:dyDescent="0.35">
      <c r="A773">
        <v>772</v>
      </c>
      <c r="B773">
        <v>22</v>
      </c>
      <c r="C773" t="s">
        <v>155</v>
      </c>
      <c r="D773" t="s">
        <v>18</v>
      </c>
      <c r="E773" t="s">
        <v>29</v>
      </c>
      <c r="F773" t="s">
        <v>20</v>
      </c>
      <c r="G773">
        <v>68</v>
      </c>
      <c r="H773" t="s">
        <v>76</v>
      </c>
      <c r="I773" t="s">
        <v>22</v>
      </c>
      <c r="J773" t="s">
        <v>108</v>
      </c>
      <c r="K773" t="s">
        <v>56</v>
      </c>
      <c r="L773">
        <v>2.6</v>
      </c>
      <c r="M773" t="s">
        <v>25</v>
      </c>
      <c r="N773" t="s">
        <v>44</v>
      </c>
      <c r="O773" t="s">
        <v>25</v>
      </c>
      <c r="P773" t="s">
        <v>25</v>
      </c>
      <c r="Q773">
        <v>34</v>
      </c>
      <c r="R773" t="s">
        <v>74</v>
      </c>
      <c r="S773" t="s">
        <v>28</v>
      </c>
    </row>
    <row r="774" spans="1:19" x14ac:dyDescent="0.35">
      <c r="A774">
        <v>773</v>
      </c>
      <c r="B774">
        <v>18</v>
      </c>
      <c r="C774" t="s">
        <v>154</v>
      </c>
      <c r="D774" t="s">
        <v>18</v>
      </c>
      <c r="E774" t="s">
        <v>33</v>
      </c>
      <c r="F774" t="s">
        <v>20</v>
      </c>
      <c r="G774">
        <v>22</v>
      </c>
      <c r="H774" t="s">
        <v>114</v>
      </c>
      <c r="I774" t="s">
        <v>22</v>
      </c>
      <c r="J774" t="s">
        <v>84</v>
      </c>
      <c r="K774" t="s">
        <v>56</v>
      </c>
      <c r="L774">
        <v>3.6</v>
      </c>
      <c r="M774" t="s">
        <v>25</v>
      </c>
      <c r="N774" t="s">
        <v>37</v>
      </c>
      <c r="O774" t="s">
        <v>25</v>
      </c>
      <c r="P774" t="s">
        <v>25</v>
      </c>
      <c r="Q774">
        <v>40</v>
      </c>
      <c r="R774" t="s">
        <v>85</v>
      </c>
      <c r="S774" t="s">
        <v>75</v>
      </c>
    </row>
    <row r="775" spans="1:19" x14ac:dyDescent="0.35">
      <c r="A775">
        <v>774</v>
      </c>
      <c r="B775">
        <v>29</v>
      </c>
      <c r="C775" t="s">
        <v>155</v>
      </c>
      <c r="D775" t="s">
        <v>18</v>
      </c>
      <c r="E775" t="s">
        <v>123</v>
      </c>
      <c r="F775" t="s">
        <v>66</v>
      </c>
      <c r="G775">
        <v>84</v>
      </c>
      <c r="H775" t="s">
        <v>98</v>
      </c>
      <c r="I775" t="s">
        <v>22</v>
      </c>
      <c r="J775" t="s">
        <v>125</v>
      </c>
      <c r="K775" t="s">
        <v>24</v>
      </c>
      <c r="L775">
        <v>2.6</v>
      </c>
      <c r="M775" t="s">
        <v>25</v>
      </c>
      <c r="N775" t="s">
        <v>26</v>
      </c>
      <c r="O775" t="s">
        <v>25</v>
      </c>
      <c r="P775" t="s">
        <v>25</v>
      </c>
      <c r="Q775">
        <v>14</v>
      </c>
      <c r="R775" t="s">
        <v>85</v>
      </c>
      <c r="S775" t="s">
        <v>75</v>
      </c>
    </row>
    <row r="776" spans="1:19" x14ac:dyDescent="0.35">
      <c r="A776">
        <v>775</v>
      </c>
      <c r="B776">
        <v>42</v>
      </c>
      <c r="C776" t="s">
        <v>156</v>
      </c>
      <c r="D776" t="s">
        <v>18</v>
      </c>
      <c r="E776" t="s">
        <v>123</v>
      </c>
      <c r="F776" t="s">
        <v>66</v>
      </c>
      <c r="G776">
        <v>46</v>
      </c>
      <c r="H776" t="s">
        <v>106</v>
      </c>
      <c r="I776" t="s">
        <v>43</v>
      </c>
      <c r="J776" t="s">
        <v>133</v>
      </c>
      <c r="K776" t="s">
        <v>52</v>
      </c>
      <c r="L776">
        <v>3.5</v>
      </c>
      <c r="M776" t="s">
        <v>25</v>
      </c>
      <c r="N776" t="s">
        <v>53</v>
      </c>
      <c r="O776" t="s">
        <v>25</v>
      </c>
      <c r="P776" t="s">
        <v>25</v>
      </c>
      <c r="Q776">
        <v>11</v>
      </c>
      <c r="R776" t="s">
        <v>38</v>
      </c>
      <c r="S776" t="s">
        <v>57</v>
      </c>
    </row>
    <row r="777" spans="1:19" x14ac:dyDescent="0.35">
      <c r="A777">
        <v>776</v>
      </c>
      <c r="B777">
        <v>49</v>
      </c>
      <c r="C777" t="s">
        <v>156</v>
      </c>
      <c r="D777" t="s">
        <v>18</v>
      </c>
      <c r="E777" t="s">
        <v>65</v>
      </c>
      <c r="F777" t="s">
        <v>66</v>
      </c>
      <c r="G777">
        <v>53</v>
      </c>
      <c r="H777" t="s">
        <v>21</v>
      </c>
      <c r="I777" t="s">
        <v>35</v>
      </c>
      <c r="J777" t="s">
        <v>79</v>
      </c>
      <c r="K777" t="s">
        <v>24</v>
      </c>
      <c r="L777">
        <v>3</v>
      </c>
      <c r="M777" t="s">
        <v>25</v>
      </c>
      <c r="N777" t="s">
        <v>73</v>
      </c>
      <c r="O777" t="s">
        <v>25</v>
      </c>
      <c r="P777" t="s">
        <v>25</v>
      </c>
      <c r="Q777">
        <v>8</v>
      </c>
      <c r="R777" t="s">
        <v>45</v>
      </c>
      <c r="S777" t="s">
        <v>87</v>
      </c>
    </row>
    <row r="778" spans="1:19" x14ac:dyDescent="0.35">
      <c r="A778">
        <v>777</v>
      </c>
      <c r="B778">
        <v>49</v>
      </c>
      <c r="C778" t="s">
        <v>156</v>
      </c>
      <c r="D778" t="s">
        <v>18</v>
      </c>
      <c r="E778" t="s">
        <v>54</v>
      </c>
      <c r="F778" t="s">
        <v>20</v>
      </c>
      <c r="G778">
        <v>60</v>
      </c>
      <c r="H778" t="s">
        <v>89</v>
      </c>
      <c r="I778" t="s">
        <v>43</v>
      </c>
      <c r="J778" t="s">
        <v>31</v>
      </c>
      <c r="K778" t="s">
        <v>36</v>
      </c>
      <c r="L778">
        <v>5</v>
      </c>
      <c r="M778" t="s">
        <v>25</v>
      </c>
      <c r="N778" t="s">
        <v>53</v>
      </c>
      <c r="O778" t="s">
        <v>25</v>
      </c>
      <c r="P778" t="s">
        <v>25</v>
      </c>
      <c r="Q778">
        <v>8</v>
      </c>
      <c r="R778" t="s">
        <v>27</v>
      </c>
      <c r="S778" t="s">
        <v>96</v>
      </c>
    </row>
    <row r="779" spans="1:19" x14ac:dyDescent="0.35">
      <c r="A779">
        <v>778</v>
      </c>
      <c r="B779">
        <v>55</v>
      </c>
      <c r="C779" t="s">
        <v>157</v>
      </c>
      <c r="D779" t="s">
        <v>18</v>
      </c>
      <c r="E779" t="s">
        <v>124</v>
      </c>
      <c r="F779" t="s">
        <v>20</v>
      </c>
      <c r="G779">
        <v>32</v>
      </c>
      <c r="H779" t="s">
        <v>50</v>
      </c>
      <c r="I779" t="s">
        <v>91</v>
      </c>
      <c r="J779" t="s">
        <v>64</v>
      </c>
      <c r="K779" t="s">
        <v>36</v>
      </c>
      <c r="L779">
        <v>2.5</v>
      </c>
      <c r="M779" t="s">
        <v>25</v>
      </c>
      <c r="N779" t="s">
        <v>26</v>
      </c>
      <c r="O779" t="s">
        <v>25</v>
      </c>
      <c r="P779" t="s">
        <v>25</v>
      </c>
      <c r="Q779">
        <v>37</v>
      </c>
      <c r="R779" t="s">
        <v>27</v>
      </c>
      <c r="S779" t="s">
        <v>39</v>
      </c>
    </row>
    <row r="780" spans="1:19" x14ac:dyDescent="0.35">
      <c r="A780">
        <v>779</v>
      </c>
      <c r="B780">
        <v>29</v>
      </c>
      <c r="C780" t="s">
        <v>155</v>
      </c>
      <c r="D780" t="s">
        <v>18</v>
      </c>
      <c r="E780" t="s">
        <v>124</v>
      </c>
      <c r="F780" t="s">
        <v>20</v>
      </c>
      <c r="G780">
        <v>50</v>
      </c>
      <c r="H780" t="s">
        <v>34</v>
      </c>
      <c r="I780" t="s">
        <v>43</v>
      </c>
      <c r="J780" t="s">
        <v>133</v>
      </c>
      <c r="K780" t="s">
        <v>52</v>
      </c>
      <c r="L780">
        <v>2.9</v>
      </c>
      <c r="M780" t="s">
        <v>25</v>
      </c>
      <c r="N780" t="s">
        <v>73</v>
      </c>
      <c r="O780" t="s">
        <v>25</v>
      </c>
      <c r="P780" t="s">
        <v>25</v>
      </c>
      <c r="Q780">
        <v>23</v>
      </c>
      <c r="R780" t="s">
        <v>85</v>
      </c>
      <c r="S780" t="s">
        <v>48</v>
      </c>
    </row>
    <row r="781" spans="1:19" x14ac:dyDescent="0.35">
      <c r="A781">
        <v>780</v>
      </c>
      <c r="B781">
        <v>60</v>
      </c>
      <c r="C781" t="s">
        <v>157</v>
      </c>
      <c r="D781" t="s">
        <v>18</v>
      </c>
      <c r="E781" t="s">
        <v>80</v>
      </c>
      <c r="F781" t="s">
        <v>20</v>
      </c>
      <c r="G781">
        <v>94</v>
      </c>
      <c r="H781" t="s">
        <v>139</v>
      </c>
      <c r="I781" t="s">
        <v>43</v>
      </c>
      <c r="J781" t="s">
        <v>143</v>
      </c>
      <c r="K781" t="s">
        <v>36</v>
      </c>
      <c r="L781">
        <v>4.5999999999999996</v>
      </c>
      <c r="M781" t="s">
        <v>25</v>
      </c>
      <c r="N781" t="s">
        <v>26</v>
      </c>
      <c r="O781" t="s">
        <v>25</v>
      </c>
      <c r="P781" t="s">
        <v>25</v>
      </c>
      <c r="Q781">
        <v>38</v>
      </c>
      <c r="R781" t="s">
        <v>32</v>
      </c>
      <c r="S781" t="s">
        <v>48</v>
      </c>
    </row>
    <row r="782" spans="1:19" x14ac:dyDescent="0.35">
      <c r="A782">
        <v>781</v>
      </c>
      <c r="B782">
        <v>34</v>
      </c>
      <c r="C782" t="s">
        <v>156</v>
      </c>
      <c r="D782" t="s">
        <v>18</v>
      </c>
      <c r="E782" t="s">
        <v>70</v>
      </c>
      <c r="F782" t="s">
        <v>41</v>
      </c>
      <c r="G782">
        <v>26</v>
      </c>
      <c r="H782" t="s">
        <v>83</v>
      </c>
      <c r="I782" t="s">
        <v>43</v>
      </c>
      <c r="J782" t="s">
        <v>47</v>
      </c>
      <c r="K782" t="s">
        <v>36</v>
      </c>
      <c r="L782">
        <v>3.6</v>
      </c>
      <c r="M782" t="s">
        <v>25</v>
      </c>
      <c r="N782" t="s">
        <v>37</v>
      </c>
      <c r="O782" t="s">
        <v>25</v>
      </c>
      <c r="P782" t="s">
        <v>25</v>
      </c>
      <c r="Q782">
        <v>38</v>
      </c>
      <c r="R782" t="s">
        <v>32</v>
      </c>
      <c r="S782" t="s">
        <v>57</v>
      </c>
    </row>
    <row r="783" spans="1:19" x14ac:dyDescent="0.35">
      <c r="A783">
        <v>782</v>
      </c>
      <c r="B783">
        <v>30</v>
      </c>
      <c r="C783" t="s">
        <v>155</v>
      </c>
      <c r="D783" t="s">
        <v>18</v>
      </c>
      <c r="E783" t="s">
        <v>118</v>
      </c>
      <c r="F783" t="s">
        <v>66</v>
      </c>
      <c r="G783">
        <v>44</v>
      </c>
      <c r="H783" t="s">
        <v>128</v>
      </c>
      <c r="I783" t="s">
        <v>22</v>
      </c>
      <c r="J783" t="s">
        <v>125</v>
      </c>
      <c r="K783" t="s">
        <v>24</v>
      </c>
      <c r="L783">
        <v>3</v>
      </c>
      <c r="M783" t="s">
        <v>25</v>
      </c>
      <c r="N783" t="s">
        <v>73</v>
      </c>
      <c r="O783" t="s">
        <v>25</v>
      </c>
      <c r="P783" t="s">
        <v>25</v>
      </c>
      <c r="Q783">
        <v>12</v>
      </c>
      <c r="R783" t="s">
        <v>38</v>
      </c>
      <c r="S783" t="s">
        <v>28</v>
      </c>
    </row>
    <row r="784" spans="1:19" x14ac:dyDescent="0.35">
      <c r="A784">
        <v>783</v>
      </c>
      <c r="B784">
        <v>28</v>
      </c>
      <c r="C784" t="s">
        <v>155</v>
      </c>
      <c r="D784" t="s">
        <v>18</v>
      </c>
      <c r="E784" t="s">
        <v>103</v>
      </c>
      <c r="F784" t="s">
        <v>20</v>
      </c>
      <c r="G784">
        <v>57</v>
      </c>
      <c r="H784" t="s">
        <v>76</v>
      </c>
      <c r="I784" t="s">
        <v>43</v>
      </c>
      <c r="J784" t="s">
        <v>95</v>
      </c>
      <c r="K784" t="s">
        <v>52</v>
      </c>
      <c r="L784">
        <v>4.5</v>
      </c>
      <c r="M784" t="s">
        <v>25</v>
      </c>
      <c r="N784" t="s">
        <v>53</v>
      </c>
      <c r="O784" t="s">
        <v>25</v>
      </c>
      <c r="P784" t="s">
        <v>25</v>
      </c>
      <c r="Q784">
        <v>15</v>
      </c>
      <c r="R784" t="s">
        <v>32</v>
      </c>
      <c r="S784" t="s">
        <v>39</v>
      </c>
    </row>
    <row r="785" spans="1:19" x14ac:dyDescent="0.35">
      <c r="A785">
        <v>784</v>
      </c>
      <c r="B785">
        <v>63</v>
      </c>
      <c r="C785" t="s">
        <v>157</v>
      </c>
      <c r="D785" t="s">
        <v>18</v>
      </c>
      <c r="E785" t="s">
        <v>112</v>
      </c>
      <c r="F785" t="s">
        <v>20</v>
      </c>
      <c r="G785">
        <v>65</v>
      </c>
      <c r="H785" t="s">
        <v>59</v>
      </c>
      <c r="I785" t="s">
        <v>22</v>
      </c>
      <c r="J785" t="s">
        <v>72</v>
      </c>
      <c r="K785" t="s">
        <v>24</v>
      </c>
      <c r="L785">
        <v>4.5</v>
      </c>
      <c r="M785" t="s">
        <v>25</v>
      </c>
      <c r="N785" t="s">
        <v>44</v>
      </c>
      <c r="O785" t="s">
        <v>25</v>
      </c>
      <c r="P785" t="s">
        <v>25</v>
      </c>
      <c r="Q785">
        <v>38</v>
      </c>
      <c r="R785" t="s">
        <v>45</v>
      </c>
      <c r="S785" t="s">
        <v>28</v>
      </c>
    </row>
    <row r="786" spans="1:19" x14ac:dyDescent="0.35">
      <c r="A786">
        <v>785</v>
      </c>
      <c r="B786">
        <v>31</v>
      </c>
      <c r="C786" t="s">
        <v>156</v>
      </c>
      <c r="D786" t="s">
        <v>18</v>
      </c>
      <c r="E786" t="s">
        <v>33</v>
      </c>
      <c r="F786" t="s">
        <v>20</v>
      </c>
      <c r="G786">
        <v>72</v>
      </c>
      <c r="H786" t="s">
        <v>89</v>
      </c>
      <c r="I786" t="s">
        <v>43</v>
      </c>
      <c r="J786" t="s">
        <v>99</v>
      </c>
      <c r="K786" t="s">
        <v>24</v>
      </c>
      <c r="L786">
        <v>3.2</v>
      </c>
      <c r="M786" t="s">
        <v>25</v>
      </c>
      <c r="N786" t="s">
        <v>73</v>
      </c>
      <c r="O786" t="s">
        <v>25</v>
      </c>
      <c r="P786" t="s">
        <v>25</v>
      </c>
      <c r="Q786">
        <v>41</v>
      </c>
      <c r="R786" t="s">
        <v>74</v>
      </c>
      <c r="S786" t="s">
        <v>96</v>
      </c>
    </row>
    <row r="787" spans="1:19" x14ac:dyDescent="0.35">
      <c r="A787">
        <v>786</v>
      </c>
      <c r="B787">
        <v>46</v>
      </c>
      <c r="C787" t="s">
        <v>156</v>
      </c>
      <c r="D787" t="s">
        <v>18</v>
      </c>
      <c r="E787" t="s">
        <v>58</v>
      </c>
      <c r="F787" t="s">
        <v>20</v>
      </c>
      <c r="G787">
        <v>62</v>
      </c>
      <c r="H787" t="s">
        <v>59</v>
      </c>
      <c r="I787" t="s">
        <v>35</v>
      </c>
      <c r="J787" t="s">
        <v>72</v>
      </c>
      <c r="K787" t="s">
        <v>36</v>
      </c>
      <c r="L787">
        <v>4</v>
      </c>
      <c r="M787" t="s">
        <v>25</v>
      </c>
      <c r="N787" t="s">
        <v>44</v>
      </c>
      <c r="O787" t="s">
        <v>25</v>
      </c>
      <c r="P787" t="s">
        <v>25</v>
      </c>
      <c r="Q787">
        <v>37</v>
      </c>
      <c r="R787" t="s">
        <v>45</v>
      </c>
      <c r="S787" t="s">
        <v>28</v>
      </c>
    </row>
    <row r="788" spans="1:19" x14ac:dyDescent="0.35">
      <c r="A788">
        <v>787</v>
      </c>
      <c r="B788">
        <v>70</v>
      </c>
      <c r="C788" t="s">
        <v>157</v>
      </c>
      <c r="D788" t="s">
        <v>18</v>
      </c>
      <c r="E788" t="s">
        <v>123</v>
      </c>
      <c r="F788" t="s">
        <v>66</v>
      </c>
      <c r="G788">
        <v>21</v>
      </c>
      <c r="H788" t="s">
        <v>115</v>
      </c>
      <c r="I788" t="s">
        <v>35</v>
      </c>
      <c r="J788" t="s">
        <v>84</v>
      </c>
      <c r="K788" t="s">
        <v>24</v>
      </c>
      <c r="L788">
        <v>4.8</v>
      </c>
      <c r="M788" t="s">
        <v>25</v>
      </c>
      <c r="N788" t="s">
        <v>26</v>
      </c>
      <c r="O788" t="s">
        <v>25</v>
      </c>
      <c r="P788" t="s">
        <v>25</v>
      </c>
      <c r="Q788">
        <v>16</v>
      </c>
      <c r="R788" t="s">
        <v>74</v>
      </c>
      <c r="S788" t="s">
        <v>96</v>
      </c>
    </row>
    <row r="789" spans="1:19" x14ac:dyDescent="0.35">
      <c r="A789">
        <v>788</v>
      </c>
      <c r="B789">
        <v>53</v>
      </c>
      <c r="C789" t="s">
        <v>157</v>
      </c>
      <c r="D789" t="s">
        <v>18</v>
      </c>
      <c r="E789" t="s">
        <v>65</v>
      </c>
      <c r="F789" t="s">
        <v>66</v>
      </c>
      <c r="G789">
        <v>85</v>
      </c>
      <c r="H789" t="s">
        <v>150</v>
      </c>
      <c r="I789" t="s">
        <v>35</v>
      </c>
      <c r="J789" t="s">
        <v>95</v>
      </c>
      <c r="K789" t="s">
        <v>36</v>
      </c>
      <c r="L789">
        <v>3.7</v>
      </c>
      <c r="M789" t="s">
        <v>25</v>
      </c>
      <c r="N789" t="s">
        <v>37</v>
      </c>
      <c r="O789" t="s">
        <v>25</v>
      </c>
      <c r="P789" t="s">
        <v>25</v>
      </c>
      <c r="Q789">
        <v>25</v>
      </c>
      <c r="R789" t="s">
        <v>27</v>
      </c>
      <c r="S789" t="s">
        <v>39</v>
      </c>
    </row>
    <row r="790" spans="1:19" x14ac:dyDescent="0.35">
      <c r="A790">
        <v>789</v>
      </c>
      <c r="B790">
        <v>50</v>
      </c>
      <c r="C790" t="s">
        <v>156</v>
      </c>
      <c r="D790" t="s">
        <v>18</v>
      </c>
      <c r="E790" t="s">
        <v>94</v>
      </c>
      <c r="F790" t="s">
        <v>20</v>
      </c>
      <c r="G790">
        <v>51</v>
      </c>
      <c r="H790" t="s">
        <v>42</v>
      </c>
      <c r="I790" t="s">
        <v>91</v>
      </c>
      <c r="J790" t="s">
        <v>133</v>
      </c>
      <c r="K790" t="s">
        <v>52</v>
      </c>
      <c r="L790">
        <v>3.8</v>
      </c>
      <c r="M790" t="s">
        <v>25</v>
      </c>
      <c r="N790" t="s">
        <v>73</v>
      </c>
      <c r="O790" t="s">
        <v>25</v>
      </c>
      <c r="P790" t="s">
        <v>25</v>
      </c>
      <c r="Q790">
        <v>18</v>
      </c>
      <c r="R790" t="s">
        <v>74</v>
      </c>
      <c r="S790" t="s">
        <v>57</v>
      </c>
    </row>
    <row r="791" spans="1:19" x14ac:dyDescent="0.35">
      <c r="A791">
        <v>790</v>
      </c>
      <c r="B791">
        <v>33</v>
      </c>
      <c r="C791" t="s">
        <v>156</v>
      </c>
      <c r="D791" t="s">
        <v>18</v>
      </c>
      <c r="E791" t="s">
        <v>65</v>
      </c>
      <c r="F791" t="s">
        <v>66</v>
      </c>
      <c r="G791">
        <v>84</v>
      </c>
      <c r="H791" t="s">
        <v>134</v>
      </c>
      <c r="I791" t="s">
        <v>35</v>
      </c>
      <c r="J791" t="s">
        <v>72</v>
      </c>
      <c r="K791" t="s">
        <v>56</v>
      </c>
      <c r="L791">
        <v>2.7</v>
      </c>
      <c r="M791" t="s">
        <v>25</v>
      </c>
      <c r="N791" t="s">
        <v>53</v>
      </c>
      <c r="O791" t="s">
        <v>25</v>
      </c>
      <c r="P791" t="s">
        <v>25</v>
      </c>
      <c r="Q791">
        <v>4</v>
      </c>
      <c r="R791" t="s">
        <v>38</v>
      </c>
      <c r="S791" t="s">
        <v>75</v>
      </c>
    </row>
    <row r="792" spans="1:19" x14ac:dyDescent="0.35">
      <c r="A792">
        <v>791</v>
      </c>
      <c r="B792">
        <v>22</v>
      </c>
      <c r="C792" t="s">
        <v>155</v>
      </c>
      <c r="D792" t="s">
        <v>18</v>
      </c>
      <c r="E792" t="s">
        <v>29</v>
      </c>
      <c r="F792" t="s">
        <v>20</v>
      </c>
      <c r="G792">
        <v>37</v>
      </c>
      <c r="H792" t="s">
        <v>59</v>
      </c>
      <c r="I792" t="s">
        <v>43</v>
      </c>
      <c r="J792" t="s">
        <v>125</v>
      </c>
      <c r="K792" t="s">
        <v>52</v>
      </c>
      <c r="L792">
        <v>4.9000000000000004</v>
      </c>
      <c r="M792" t="s">
        <v>25</v>
      </c>
      <c r="N792" t="s">
        <v>73</v>
      </c>
      <c r="O792" t="s">
        <v>25</v>
      </c>
      <c r="P792" t="s">
        <v>25</v>
      </c>
      <c r="Q792">
        <v>12</v>
      </c>
      <c r="R792" t="s">
        <v>74</v>
      </c>
      <c r="S792" t="s">
        <v>57</v>
      </c>
    </row>
    <row r="793" spans="1:19" x14ac:dyDescent="0.35">
      <c r="A793">
        <v>792</v>
      </c>
      <c r="B793">
        <v>50</v>
      </c>
      <c r="C793" t="s">
        <v>156</v>
      </c>
      <c r="D793" t="s">
        <v>18</v>
      </c>
      <c r="E793" t="s">
        <v>118</v>
      </c>
      <c r="F793" t="s">
        <v>66</v>
      </c>
      <c r="G793">
        <v>44</v>
      </c>
      <c r="H793" t="s">
        <v>97</v>
      </c>
      <c r="I793" t="s">
        <v>35</v>
      </c>
      <c r="J793" t="s">
        <v>135</v>
      </c>
      <c r="K793" t="s">
        <v>52</v>
      </c>
      <c r="L793">
        <v>3.1</v>
      </c>
      <c r="M793" t="s">
        <v>25</v>
      </c>
      <c r="N793" t="s">
        <v>69</v>
      </c>
      <c r="O793" t="s">
        <v>25</v>
      </c>
      <c r="P793" t="s">
        <v>25</v>
      </c>
      <c r="Q793">
        <v>35</v>
      </c>
      <c r="R793" t="s">
        <v>45</v>
      </c>
      <c r="S793" t="s">
        <v>28</v>
      </c>
    </row>
    <row r="794" spans="1:19" x14ac:dyDescent="0.35">
      <c r="A794">
        <v>793</v>
      </c>
      <c r="B794">
        <v>34</v>
      </c>
      <c r="C794" t="s">
        <v>156</v>
      </c>
      <c r="D794" t="s">
        <v>18</v>
      </c>
      <c r="E794" t="s">
        <v>49</v>
      </c>
      <c r="F794" t="s">
        <v>41</v>
      </c>
      <c r="G794">
        <v>45</v>
      </c>
      <c r="H794" t="s">
        <v>126</v>
      </c>
      <c r="I794" t="s">
        <v>43</v>
      </c>
      <c r="J794" t="s">
        <v>82</v>
      </c>
      <c r="K794" t="s">
        <v>36</v>
      </c>
      <c r="L794">
        <v>4.2</v>
      </c>
      <c r="M794" t="s">
        <v>25</v>
      </c>
      <c r="N794" t="s">
        <v>44</v>
      </c>
      <c r="O794" t="s">
        <v>25</v>
      </c>
      <c r="P794" t="s">
        <v>25</v>
      </c>
      <c r="Q794">
        <v>45</v>
      </c>
      <c r="R794" t="s">
        <v>27</v>
      </c>
      <c r="S794" t="s">
        <v>39</v>
      </c>
    </row>
    <row r="795" spans="1:19" x14ac:dyDescent="0.35">
      <c r="A795">
        <v>794</v>
      </c>
      <c r="B795">
        <v>24</v>
      </c>
      <c r="C795" t="s">
        <v>155</v>
      </c>
      <c r="D795" t="s">
        <v>18</v>
      </c>
      <c r="E795" t="s">
        <v>94</v>
      </c>
      <c r="F795" t="s">
        <v>20</v>
      </c>
      <c r="G795">
        <v>35</v>
      </c>
      <c r="H795" t="s">
        <v>89</v>
      </c>
      <c r="I795" t="s">
        <v>22</v>
      </c>
      <c r="J795" t="s">
        <v>31</v>
      </c>
      <c r="K795" t="s">
        <v>52</v>
      </c>
      <c r="L795">
        <v>3.8</v>
      </c>
      <c r="M795" t="s">
        <v>25</v>
      </c>
      <c r="N795" t="s">
        <v>37</v>
      </c>
      <c r="O795" t="s">
        <v>25</v>
      </c>
      <c r="P795" t="s">
        <v>25</v>
      </c>
      <c r="Q795">
        <v>16</v>
      </c>
      <c r="R795" t="s">
        <v>38</v>
      </c>
      <c r="S795" t="s">
        <v>87</v>
      </c>
    </row>
    <row r="796" spans="1:19" x14ac:dyDescent="0.35">
      <c r="A796">
        <v>795</v>
      </c>
      <c r="B796">
        <v>69</v>
      </c>
      <c r="C796" t="s">
        <v>157</v>
      </c>
      <c r="D796" t="s">
        <v>18</v>
      </c>
      <c r="E796" t="s">
        <v>131</v>
      </c>
      <c r="F796" t="s">
        <v>66</v>
      </c>
      <c r="G796">
        <v>50</v>
      </c>
      <c r="H796" t="s">
        <v>21</v>
      </c>
      <c r="I796" t="s">
        <v>91</v>
      </c>
      <c r="J796" t="s">
        <v>133</v>
      </c>
      <c r="K796" t="s">
        <v>24</v>
      </c>
      <c r="L796">
        <v>4.2</v>
      </c>
      <c r="M796" t="s">
        <v>25</v>
      </c>
      <c r="N796" t="s">
        <v>73</v>
      </c>
      <c r="O796" t="s">
        <v>25</v>
      </c>
      <c r="P796" t="s">
        <v>25</v>
      </c>
      <c r="Q796">
        <v>10</v>
      </c>
      <c r="R796" t="s">
        <v>85</v>
      </c>
      <c r="S796" t="s">
        <v>28</v>
      </c>
    </row>
    <row r="797" spans="1:19" x14ac:dyDescent="0.35">
      <c r="A797">
        <v>796</v>
      </c>
      <c r="B797">
        <v>39</v>
      </c>
      <c r="C797" t="s">
        <v>156</v>
      </c>
      <c r="D797" t="s">
        <v>18</v>
      </c>
      <c r="E797" t="s">
        <v>40</v>
      </c>
      <c r="F797" t="s">
        <v>41</v>
      </c>
      <c r="G797">
        <v>26</v>
      </c>
      <c r="H797" t="s">
        <v>83</v>
      </c>
      <c r="I797" t="s">
        <v>43</v>
      </c>
      <c r="J797" t="s">
        <v>117</v>
      </c>
      <c r="K797" t="s">
        <v>52</v>
      </c>
      <c r="L797">
        <v>4.5999999999999996</v>
      </c>
      <c r="M797" t="s">
        <v>25</v>
      </c>
      <c r="N797" t="s">
        <v>73</v>
      </c>
      <c r="O797" t="s">
        <v>25</v>
      </c>
      <c r="P797" t="s">
        <v>25</v>
      </c>
      <c r="Q797">
        <v>34</v>
      </c>
      <c r="R797" t="s">
        <v>27</v>
      </c>
      <c r="S797" t="s">
        <v>48</v>
      </c>
    </row>
    <row r="798" spans="1:19" x14ac:dyDescent="0.35">
      <c r="A798">
        <v>797</v>
      </c>
      <c r="B798">
        <v>42</v>
      </c>
      <c r="C798" t="s">
        <v>156</v>
      </c>
      <c r="D798" t="s">
        <v>18</v>
      </c>
      <c r="E798" t="s">
        <v>124</v>
      </c>
      <c r="F798" t="s">
        <v>20</v>
      </c>
      <c r="G798">
        <v>78</v>
      </c>
      <c r="H798" t="s">
        <v>116</v>
      </c>
      <c r="I798" t="s">
        <v>91</v>
      </c>
      <c r="J798" t="s">
        <v>93</v>
      </c>
      <c r="K798" t="s">
        <v>56</v>
      </c>
      <c r="L798">
        <v>4</v>
      </c>
      <c r="M798" t="s">
        <v>25</v>
      </c>
      <c r="N798" t="s">
        <v>69</v>
      </c>
      <c r="O798" t="s">
        <v>25</v>
      </c>
      <c r="P798" t="s">
        <v>25</v>
      </c>
      <c r="Q798">
        <v>43</v>
      </c>
      <c r="R798" t="s">
        <v>38</v>
      </c>
      <c r="S798" t="s">
        <v>48</v>
      </c>
    </row>
    <row r="799" spans="1:19" x14ac:dyDescent="0.35">
      <c r="A799">
        <v>798</v>
      </c>
      <c r="B799">
        <v>42</v>
      </c>
      <c r="C799" t="s">
        <v>156</v>
      </c>
      <c r="D799" t="s">
        <v>18</v>
      </c>
      <c r="E799" t="s">
        <v>61</v>
      </c>
      <c r="F799" t="s">
        <v>62</v>
      </c>
      <c r="G799">
        <v>82</v>
      </c>
      <c r="H799" t="s">
        <v>127</v>
      </c>
      <c r="I799" t="s">
        <v>43</v>
      </c>
      <c r="J799" t="s">
        <v>82</v>
      </c>
      <c r="K799" t="s">
        <v>56</v>
      </c>
      <c r="L799">
        <v>4</v>
      </c>
      <c r="M799" t="s">
        <v>25</v>
      </c>
      <c r="N799" t="s">
        <v>69</v>
      </c>
      <c r="O799" t="s">
        <v>25</v>
      </c>
      <c r="P799" t="s">
        <v>25</v>
      </c>
      <c r="Q799">
        <v>38</v>
      </c>
      <c r="R799" t="s">
        <v>85</v>
      </c>
      <c r="S799" t="s">
        <v>39</v>
      </c>
    </row>
    <row r="800" spans="1:19" x14ac:dyDescent="0.35">
      <c r="A800">
        <v>799</v>
      </c>
      <c r="B800">
        <v>29</v>
      </c>
      <c r="C800" t="s">
        <v>155</v>
      </c>
      <c r="D800" t="s">
        <v>18</v>
      </c>
      <c r="E800" t="s">
        <v>124</v>
      </c>
      <c r="F800" t="s">
        <v>20</v>
      </c>
      <c r="G800">
        <v>39</v>
      </c>
      <c r="H800" t="s">
        <v>119</v>
      </c>
      <c r="I800" t="s">
        <v>43</v>
      </c>
      <c r="J800" t="s">
        <v>82</v>
      </c>
      <c r="K800" t="s">
        <v>36</v>
      </c>
      <c r="L800">
        <v>3.8</v>
      </c>
      <c r="M800" t="s">
        <v>25</v>
      </c>
      <c r="N800" t="s">
        <v>69</v>
      </c>
      <c r="O800" t="s">
        <v>25</v>
      </c>
      <c r="P800" t="s">
        <v>25</v>
      </c>
      <c r="Q800">
        <v>48</v>
      </c>
      <c r="R800" t="s">
        <v>45</v>
      </c>
      <c r="S800" t="s">
        <v>96</v>
      </c>
    </row>
    <row r="801" spans="1:19" x14ac:dyDescent="0.35">
      <c r="A801">
        <v>800</v>
      </c>
      <c r="B801">
        <v>55</v>
      </c>
      <c r="C801" t="s">
        <v>157</v>
      </c>
      <c r="D801" t="s">
        <v>18</v>
      </c>
      <c r="E801" t="s">
        <v>132</v>
      </c>
      <c r="F801" t="s">
        <v>66</v>
      </c>
      <c r="G801">
        <v>55</v>
      </c>
      <c r="H801" t="s">
        <v>106</v>
      </c>
      <c r="I801" t="s">
        <v>22</v>
      </c>
      <c r="J801" t="s">
        <v>109</v>
      </c>
      <c r="K801" t="s">
        <v>52</v>
      </c>
      <c r="L801">
        <v>3.3</v>
      </c>
      <c r="M801" t="s">
        <v>25</v>
      </c>
      <c r="N801" t="s">
        <v>37</v>
      </c>
      <c r="O801" t="s">
        <v>25</v>
      </c>
      <c r="P801" t="s">
        <v>25</v>
      </c>
      <c r="Q801">
        <v>31</v>
      </c>
      <c r="R801" t="s">
        <v>45</v>
      </c>
      <c r="S801" t="s">
        <v>48</v>
      </c>
    </row>
    <row r="802" spans="1:19" x14ac:dyDescent="0.35">
      <c r="A802">
        <v>801</v>
      </c>
      <c r="B802">
        <v>32</v>
      </c>
      <c r="C802" t="s">
        <v>156</v>
      </c>
      <c r="D802" t="s">
        <v>18</v>
      </c>
      <c r="E802" t="s">
        <v>124</v>
      </c>
      <c r="F802" t="s">
        <v>20</v>
      </c>
      <c r="G802">
        <v>20</v>
      </c>
      <c r="H802" t="s">
        <v>139</v>
      </c>
      <c r="I802" t="s">
        <v>35</v>
      </c>
      <c r="J802" t="s">
        <v>79</v>
      </c>
      <c r="K802" t="s">
        <v>52</v>
      </c>
      <c r="L802">
        <v>2.6</v>
      </c>
      <c r="M802" t="s">
        <v>25</v>
      </c>
      <c r="N802" t="s">
        <v>37</v>
      </c>
      <c r="O802" t="s">
        <v>25</v>
      </c>
      <c r="P802" t="s">
        <v>25</v>
      </c>
      <c r="Q802">
        <v>20</v>
      </c>
      <c r="R802" t="s">
        <v>32</v>
      </c>
      <c r="S802" t="s">
        <v>96</v>
      </c>
    </row>
    <row r="803" spans="1:19" x14ac:dyDescent="0.35">
      <c r="A803">
        <v>802</v>
      </c>
      <c r="B803">
        <v>25</v>
      </c>
      <c r="C803" t="s">
        <v>155</v>
      </c>
      <c r="D803" t="s">
        <v>18</v>
      </c>
      <c r="E803" t="s">
        <v>132</v>
      </c>
      <c r="F803" t="s">
        <v>66</v>
      </c>
      <c r="G803">
        <v>29</v>
      </c>
      <c r="H803" t="s">
        <v>129</v>
      </c>
      <c r="I803" t="s">
        <v>22</v>
      </c>
      <c r="J803" t="s">
        <v>143</v>
      </c>
      <c r="K803" t="s">
        <v>56</v>
      </c>
      <c r="L803">
        <v>4.9000000000000004</v>
      </c>
      <c r="M803" t="s">
        <v>25</v>
      </c>
      <c r="N803" t="s">
        <v>26</v>
      </c>
      <c r="O803" t="s">
        <v>25</v>
      </c>
      <c r="P803" t="s">
        <v>25</v>
      </c>
      <c r="Q803">
        <v>12</v>
      </c>
      <c r="R803" t="s">
        <v>38</v>
      </c>
      <c r="S803" t="s">
        <v>28</v>
      </c>
    </row>
    <row r="804" spans="1:19" x14ac:dyDescent="0.35">
      <c r="A804">
        <v>803</v>
      </c>
      <c r="B804">
        <v>38</v>
      </c>
      <c r="C804" t="s">
        <v>156</v>
      </c>
      <c r="D804" t="s">
        <v>18</v>
      </c>
      <c r="E804" t="s">
        <v>94</v>
      </c>
      <c r="F804" t="s">
        <v>20</v>
      </c>
      <c r="G804">
        <v>41</v>
      </c>
      <c r="H804" t="s">
        <v>78</v>
      </c>
      <c r="I804" t="s">
        <v>43</v>
      </c>
      <c r="J804" t="s">
        <v>84</v>
      </c>
      <c r="K804" t="s">
        <v>24</v>
      </c>
      <c r="L804">
        <v>3.5</v>
      </c>
      <c r="M804" t="s">
        <v>25</v>
      </c>
      <c r="N804" t="s">
        <v>44</v>
      </c>
      <c r="O804" t="s">
        <v>25</v>
      </c>
      <c r="P804" t="s">
        <v>25</v>
      </c>
      <c r="Q804">
        <v>2</v>
      </c>
      <c r="R804" t="s">
        <v>74</v>
      </c>
      <c r="S804" t="s">
        <v>39</v>
      </c>
    </row>
    <row r="805" spans="1:19" x14ac:dyDescent="0.35">
      <c r="A805">
        <v>804</v>
      </c>
      <c r="B805">
        <v>32</v>
      </c>
      <c r="C805" t="s">
        <v>156</v>
      </c>
      <c r="D805" t="s">
        <v>18</v>
      </c>
      <c r="E805" t="s">
        <v>58</v>
      </c>
      <c r="F805" t="s">
        <v>20</v>
      </c>
      <c r="G805">
        <v>38</v>
      </c>
      <c r="H805" t="s">
        <v>138</v>
      </c>
      <c r="I805" t="s">
        <v>22</v>
      </c>
      <c r="J805" t="s">
        <v>64</v>
      </c>
      <c r="K805" t="s">
        <v>24</v>
      </c>
      <c r="L805">
        <v>2.8</v>
      </c>
      <c r="M805" t="s">
        <v>25</v>
      </c>
      <c r="N805" t="s">
        <v>26</v>
      </c>
      <c r="O805" t="s">
        <v>25</v>
      </c>
      <c r="P805" t="s">
        <v>25</v>
      </c>
      <c r="Q805">
        <v>30</v>
      </c>
      <c r="R805" t="s">
        <v>27</v>
      </c>
      <c r="S805" t="s">
        <v>96</v>
      </c>
    </row>
    <row r="806" spans="1:19" x14ac:dyDescent="0.35">
      <c r="A806">
        <v>805</v>
      </c>
      <c r="B806">
        <v>43</v>
      </c>
      <c r="C806" t="s">
        <v>156</v>
      </c>
      <c r="D806" t="s">
        <v>18</v>
      </c>
      <c r="E806" t="s">
        <v>136</v>
      </c>
      <c r="F806" t="s">
        <v>41</v>
      </c>
      <c r="G806">
        <v>47</v>
      </c>
      <c r="H806" t="s">
        <v>90</v>
      </c>
      <c r="I806" t="s">
        <v>43</v>
      </c>
      <c r="J806" t="s">
        <v>31</v>
      </c>
      <c r="K806" t="s">
        <v>52</v>
      </c>
      <c r="L806">
        <v>2.6</v>
      </c>
      <c r="M806" t="s">
        <v>25</v>
      </c>
      <c r="N806" t="s">
        <v>73</v>
      </c>
      <c r="O806" t="s">
        <v>25</v>
      </c>
      <c r="P806" t="s">
        <v>25</v>
      </c>
      <c r="Q806">
        <v>28</v>
      </c>
      <c r="R806" t="s">
        <v>27</v>
      </c>
      <c r="S806" t="s">
        <v>57</v>
      </c>
    </row>
    <row r="807" spans="1:19" x14ac:dyDescent="0.35">
      <c r="A807">
        <v>806</v>
      </c>
      <c r="B807">
        <v>41</v>
      </c>
      <c r="C807" t="s">
        <v>156</v>
      </c>
      <c r="D807" t="s">
        <v>18</v>
      </c>
      <c r="E807" t="s">
        <v>80</v>
      </c>
      <c r="F807" t="s">
        <v>20</v>
      </c>
      <c r="G807">
        <v>30</v>
      </c>
      <c r="H807" t="s">
        <v>138</v>
      </c>
      <c r="I807" t="s">
        <v>22</v>
      </c>
      <c r="J807" t="s">
        <v>51</v>
      </c>
      <c r="K807" t="s">
        <v>52</v>
      </c>
      <c r="L807">
        <v>3.7</v>
      </c>
      <c r="M807" t="s">
        <v>25</v>
      </c>
      <c r="N807" t="s">
        <v>44</v>
      </c>
      <c r="O807" t="s">
        <v>25</v>
      </c>
      <c r="P807" t="s">
        <v>25</v>
      </c>
      <c r="Q807">
        <v>40</v>
      </c>
      <c r="R807" t="s">
        <v>85</v>
      </c>
      <c r="S807" t="s">
        <v>87</v>
      </c>
    </row>
    <row r="808" spans="1:19" x14ac:dyDescent="0.35">
      <c r="A808">
        <v>807</v>
      </c>
      <c r="B808">
        <v>56</v>
      </c>
      <c r="C808" t="s">
        <v>157</v>
      </c>
      <c r="D808" t="s">
        <v>18</v>
      </c>
      <c r="E808" t="s">
        <v>33</v>
      </c>
      <c r="F808" t="s">
        <v>20</v>
      </c>
      <c r="G808">
        <v>56</v>
      </c>
      <c r="H808" t="s">
        <v>102</v>
      </c>
      <c r="I808" t="s">
        <v>22</v>
      </c>
      <c r="J808" t="s">
        <v>60</v>
      </c>
      <c r="K808" t="s">
        <v>52</v>
      </c>
      <c r="L808">
        <v>2.7</v>
      </c>
      <c r="M808" t="s">
        <v>25</v>
      </c>
      <c r="N808" t="s">
        <v>53</v>
      </c>
      <c r="O808" t="s">
        <v>25</v>
      </c>
      <c r="P808" t="s">
        <v>25</v>
      </c>
      <c r="Q808">
        <v>46</v>
      </c>
      <c r="R808" t="s">
        <v>45</v>
      </c>
      <c r="S808" t="s">
        <v>57</v>
      </c>
    </row>
    <row r="809" spans="1:19" x14ac:dyDescent="0.35">
      <c r="A809">
        <v>808</v>
      </c>
      <c r="B809">
        <v>27</v>
      </c>
      <c r="C809" t="s">
        <v>155</v>
      </c>
      <c r="D809" t="s">
        <v>18</v>
      </c>
      <c r="E809" t="s">
        <v>112</v>
      </c>
      <c r="F809" t="s">
        <v>20</v>
      </c>
      <c r="G809">
        <v>89</v>
      </c>
      <c r="H809" t="s">
        <v>83</v>
      </c>
      <c r="I809" t="s">
        <v>35</v>
      </c>
      <c r="J809" t="s">
        <v>109</v>
      </c>
      <c r="K809" t="s">
        <v>24</v>
      </c>
      <c r="L809">
        <v>3.3</v>
      </c>
      <c r="M809" t="s">
        <v>25</v>
      </c>
      <c r="N809" t="s">
        <v>26</v>
      </c>
      <c r="O809" t="s">
        <v>25</v>
      </c>
      <c r="P809" t="s">
        <v>25</v>
      </c>
      <c r="Q809">
        <v>15</v>
      </c>
      <c r="R809" t="s">
        <v>38</v>
      </c>
      <c r="S809" t="s">
        <v>39</v>
      </c>
    </row>
    <row r="810" spans="1:19" x14ac:dyDescent="0.35">
      <c r="A810">
        <v>809</v>
      </c>
      <c r="B810">
        <v>46</v>
      </c>
      <c r="C810" t="s">
        <v>156</v>
      </c>
      <c r="D810" t="s">
        <v>18</v>
      </c>
      <c r="E810" t="s">
        <v>70</v>
      </c>
      <c r="F810" t="s">
        <v>41</v>
      </c>
      <c r="G810">
        <v>96</v>
      </c>
      <c r="H810" t="s">
        <v>149</v>
      </c>
      <c r="I810" t="s">
        <v>22</v>
      </c>
      <c r="J810" t="s">
        <v>92</v>
      </c>
      <c r="K810" t="s">
        <v>56</v>
      </c>
      <c r="L810">
        <v>4.5999999999999996</v>
      </c>
      <c r="M810" t="s">
        <v>25</v>
      </c>
      <c r="N810" t="s">
        <v>44</v>
      </c>
      <c r="O810" t="s">
        <v>25</v>
      </c>
      <c r="P810" t="s">
        <v>25</v>
      </c>
      <c r="Q810">
        <v>38</v>
      </c>
      <c r="R810" t="s">
        <v>32</v>
      </c>
      <c r="S810" t="s">
        <v>96</v>
      </c>
    </row>
    <row r="811" spans="1:19" x14ac:dyDescent="0.35">
      <c r="A811">
        <v>810</v>
      </c>
      <c r="B811">
        <v>48</v>
      </c>
      <c r="C811" t="s">
        <v>156</v>
      </c>
      <c r="D811" t="s">
        <v>18</v>
      </c>
      <c r="E811" t="s">
        <v>136</v>
      </c>
      <c r="F811" t="s">
        <v>41</v>
      </c>
      <c r="G811">
        <v>81</v>
      </c>
      <c r="H811" t="s">
        <v>130</v>
      </c>
      <c r="I811" t="s">
        <v>43</v>
      </c>
      <c r="J811" t="s">
        <v>82</v>
      </c>
      <c r="K811" t="s">
        <v>56</v>
      </c>
      <c r="L811">
        <v>4.9000000000000004</v>
      </c>
      <c r="M811" t="s">
        <v>25</v>
      </c>
      <c r="N811" t="s">
        <v>44</v>
      </c>
      <c r="O811" t="s">
        <v>25</v>
      </c>
      <c r="P811" t="s">
        <v>25</v>
      </c>
      <c r="Q811">
        <v>30</v>
      </c>
      <c r="R811" t="s">
        <v>45</v>
      </c>
      <c r="S811" t="s">
        <v>75</v>
      </c>
    </row>
    <row r="812" spans="1:19" x14ac:dyDescent="0.35">
      <c r="A812">
        <v>811</v>
      </c>
      <c r="B812">
        <v>52</v>
      </c>
      <c r="C812" t="s">
        <v>157</v>
      </c>
      <c r="D812" t="s">
        <v>18</v>
      </c>
      <c r="E812" t="s">
        <v>118</v>
      </c>
      <c r="F812" t="s">
        <v>66</v>
      </c>
      <c r="G812">
        <v>83</v>
      </c>
      <c r="H812" t="s">
        <v>146</v>
      </c>
      <c r="I812" t="s">
        <v>35</v>
      </c>
      <c r="J812" t="s">
        <v>92</v>
      </c>
      <c r="K812" t="s">
        <v>56</v>
      </c>
      <c r="L812">
        <v>4.9000000000000004</v>
      </c>
      <c r="M812" t="s">
        <v>25</v>
      </c>
      <c r="N812" t="s">
        <v>73</v>
      </c>
      <c r="O812" t="s">
        <v>25</v>
      </c>
      <c r="P812" t="s">
        <v>25</v>
      </c>
      <c r="Q812">
        <v>32</v>
      </c>
      <c r="R812" t="s">
        <v>85</v>
      </c>
      <c r="S812" t="s">
        <v>75</v>
      </c>
    </row>
    <row r="813" spans="1:19" x14ac:dyDescent="0.35">
      <c r="A813">
        <v>812</v>
      </c>
      <c r="B813">
        <v>18</v>
      </c>
      <c r="C813" t="s">
        <v>154</v>
      </c>
      <c r="D813" t="s">
        <v>18</v>
      </c>
      <c r="E813" t="s">
        <v>49</v>
      </c>
      <c r="F813" t="s">
        <v>41</v>
      </c>
      <c r="G813">
        <v>35</v>
      </c>
      <c r="H813" t="s">
        <v>114</v>
      </c>
      <c r="I813" t="s">
        <v>43</v>
      </c>
      <c r="J813" t="s">
        <v>95</v>
      </c>
      <c r="K813" t="s">
        <v>24</v>
      </c>
      <c r="L813">
        <v>2.7</v>
      </c>
      <c r="M813" t="s">
        <v>25</v>
      </c>
      <c r="N813" t="s">
        <v>37</v>
      </c>
      <c r="O813" t="s">
        <v>25</v>
      </c>
      <c r="P813" t="s">
        <v>25</v>
      </c>
      <c r="Q813">
        <v>36</v>
      </c>
      <c r="R813" t="s">
        <v>27</v>
      </c>
      <c r="S813" t="s">
        <v>57</v>
      </c>
    </row>
    <row r="814" spans="1:19" x14ac:dyDescent="0.35">
      <c r="A814">
        <v>813</v>
      </c>
      <c r="B814">
        <v>64</v>
      </c>
      <c r="C814" t="s">
        <v>157</v>
      </c>
      <c r="D814" t="s">
        <v>18</v>
      </c>
      <c r="E814" t="s">
        <v>136</v>
      </c>
      <c r="F814" t="s">
        <v>41</v>
      </c>
      <c r="G814">
        <v>56</v>
      </c>
      <c r="H814" t="s">
        <v>119</v>
      </c>
      <c r="I814" t="s">
        <v>43</v>
      </c>
      <c r="J814" t="s">
        <v>77</v>
      </c>
      <c r="K814" t="s">
        <v>52</v>
      </c>
      <c r="L814">
        <v>3.2</v>
      </c>
      <c r="M814" t="s">
        <v>25</v>
      </c>
      <c r="N814" t="s">
        <v>53</v>
      </c>
      <c r="O814" t="s">
        <v>25</v>
      </c>
      <c r="P814" t="s">
        <v>25</v>
      </c>
      <c r="Q814">
        <v>32</v>
      </c>
      <c r="R814" t="s">
        <v>38</v>
      </c>
      <c r="S814" t="s">
        <v>39</v>
      </c>
    </row>
    <row r="815" spans="1:19" x14ac:dyDescent="0.35">
      <c r="A815">
        <v>814</v>
      </c>
      <c r="B815">
        <v>54</v>
      </c>
      <c r="C815" t="s">
        <v>157</v>
      </c>
      <c r="D815" t="s">
        <v>18</v>
      </c>
      <c r="E815" t="s">
        <v>65</v>
      </c>
      <c r="F815" t="s">
        <v>66</v>
      </c>
      <c r="G815">
        <v>45</v>
      </c>
      <c r="H815" t="s">
        <v>55</v>
      </c>
      <c r="I815" t="s">
        <v>35</v>
      </c>
      <c r="J815" t="s">
        <v>77</v>
      </c>
      <c r="K815" t="s">
        <v>52</v>
      </c>
      <c r="L815">
        <v>2.9</v>
      </c>
      <c r="M815" t="s">
        <v>25</v>
      </c>
      <c r="N815" t="s">
        <v>73</v>
      </c>
      <c r="O815" t="s">
        <v>25</v>
      </c>
      <c r="P815" t="s">
        <v>25</v>
      </c>
      <c r="Q815">
        <v>14</v>
      </c>
      <c r="R815" t="s">
        <v>85</v>
      </c>
      <c r="S815" t="s">
        <v>48</v>
      </c>
    </row>
    <row r="816" spans="1:19" x14ac:dyDescent="0.35">
      <c r="A816">
        <v>815</v>
      </c>
      <c r="B816">
        <v>31</v>
      </c>
      <c r="C816" t="s">
        <v>156</v>
      </c>
      <c r="D816" t="s">
        <v>18</v>
      </c>
      <c r="E816" t="s">
        <v>54</v>
      </c>
      <c r="F816" t="s">
        <v>20</v>
      </c>
      <c r="G816">
        <v>62</v>
      </c>
      <c r="H816" t="s">
        <v>147</v>
      </c>
      <c r="I816" t="s">
        <v>43</v>
      </c>
      <c r="J816" t="s">
        <v>68</v>
      </c>
      <c r="K816" t="s">
        <v>24</v>
      </c>
      <c r="L816">
        <v>3.8</v>
      </c>
      <c r="M816" t="s">
        <v>25</v>
      </c>
      <c r="N816" t="s">
        <v>26</v>
      </c>
      <c r="O816" t="s">
        <v>25</v>
      </c>
      <c r="P816" t="s">
        <v>25</v>
      </c>
      <c r="Q816">
        <v>8</v>
      </c>
      <c r="R816" t="s">
        <v>45</v>
      </c>
      <c r="S816" t="s">
        <v>87</v>
      </c>
    </row>
    <row r="817" spans="1:19" x14ac:dyDescent="0.35">
      <c r="A817">
        <v>816</v>
      </c>
      <c r="B817">
        <v>30</v>
      </c>
      <c r="C817" t="s">
        <v>155</v>
      </c>
      <c r="D817" t="s">
        <v>18</v>
      </c>
      <c r="E817" t="s">
        <v>123</v>
      </c>
      <c r="F817" t="s">
        <v>66</v>
      </c>
      <c r="G817">
        <v>84</v>
      </c>
      <c r="H817" t="s">
        <v>63</v>
      </c>
      <c r="I817" t="s">
        <v>22</v>
      </c>
      <c r="J817" t="s">
        <v>84</v>
      </c>
      <c r="K817" t="s">
        <v>36</v>
      </c>
      <c r="L817">
        <v>3</v>
      </c>
      <c r="M817" t="s">
        <v>25</v>
      </c>
      <c r="N817" t="s">
        <v>44</v>
      </c>
      <c r="O817" t="s">
        <v>25</v>
      </c>
      <c r="P817" t="s">
        <v>25</v>
      </c>
      <c r="Q817">
        <v>27</v>
      </c>
      <c r="R817" t="s">
        <v>27</v>
      </c>
      <c r="S817" t="s">
        <v>75</v>
      </c>
    </row>
    <row r="818" spans="1:19" x14ac:dyDescent="0.35">
      <c r="A818">
        <v>817</v>
      </c>
      <c r="B818">
        <v>26</v>
      </c>
      <c r="C818" t="s">
        <v>155</v>
      </c>
      <c r="D818" t="s">
        <v>18</v>
      </c>
      <c r="E818" t="s">
        <v>29</v>
      </c>
      <c r="F818" t="s">
        <v>20</v>
      </c>
      <c r="G818">
        <v>24</v>
      </c>
      <c r="H818" t="s">
        <v>114</v>
      </c>
      <c r="I818" t="s">
        <v>22</v>
      </c>
      <c r="J818" t="s">
        <v>108</v>
      </c>
      <c r="K818" t="s">
        <v>52</v>
      </c>
      <c r="L818">
        <v>3.9</v>
      </c>
      <c r="M818" t="s">
        <v>25</v>
      </c>
      <c r="N818" t="s">
        <v>73</v>
      </c>
      <c r="O818" t="s">
        <v>25</v>
      </c>
      <c r="P818" t="s">
        <v>25</v>
      </c>
      <c r="Q818">
        <v>24</v>
      </c>
      <c r="R818" t="s">
        <v>85</v>
      </c>
      <c r="S818" t="s">
        <v>87</v>
      </c>
    </row>
    <row r="819" spans="1:19" x14ac:dyDescent="0.35">
      <c r="A819">
        <v>818</v>
      </c>
      <c r="B819">
        <v>25</v>
      </c>
      <c r="C819" t="s">
        <v>155</v>
      </c>
      <c r="D819" t="s">
        <v>18</v>
      </c>
      <c r="E819" t="s">
        <v>65</v>
      </c>
      <c r="F819" t="s">
        <v>66</v>
      </c>
      <c r="G819">
        <v>21</v>
      </c>
      <c r="H819" t="s">
        <v>106</v>
      </c>
      <c r="I819" t="s">
        <v>35</v>
      </c>
      <c r="J819" t="s">
        <v>23</v>
      </c>
      <c r="K819" t="s">
        <v>36</v>
      </c>
      <c r="L819">
        <v>4.7</v>
      </c>
      <c r="M819" t="s">
        <v>25</v>
      </c>
      <c r="N819" t="s">
        <v>73</v>
      </c>
      <c r="O819" t="s">
        <v>25</v>
      </c>
      <c r="P819" t="s">
        <v>25</v>
      </c>
      <c r="Q819">
        <v>30</v>
      </c>
      <c r="R819" t="s">
        <v>45</v>
      </c>
      <c r="S819" t="s">
        <v>28</v>
      </c>
    </row>
    <row r="820" spans="1:19" x14ac:dyDescent="0.35">
      <c r="A820">
        <v>819</v>
      </c>
      <c r="B820">
        <v>59</v>
      </c>
      <c r="C820" t="s">
        <v>157</v>
      </c>
      <c r="D820" t="s">
        <v>18</v>
      </c>
      <c r="E820" t="s">
        <v>54</v>
      </c>
      <c r="F820" t="s">
        <v>20</v>
      </c>
      <c r="G820">
        <v>91</v>
      </c>
      <c r="H820" t="s">
        <v>134</v>
      </c>
      <c r="I820" t="s">
        <v>43</v>
      </c>
      <c r="J820" t="s">
        <v>99</v>
      </c>
      <c r="K820" t="s">
        <v>24</v>
      </c>
      <c r="L820">
        <v>4.9000000000000004</v>
      </c>
      <c r="M820" t="s">
        <v>25</v>
      </c>
      <c r="N820" t="s">
        <v>73</v>
      </c>
      <c r="O820" t="s">
        <v>25</v>
      </c>
      <c r="P820" t="s">
        <v>25</v>
      </c>
      <c r="Q820">
        <v>34</v>
      </c>
      <c r="R820" t="s">
        <v>85</v>
      </c>
      <c r="S820" t="s">
        <v>87</v>
      </c>
    </row>
    <row r="821" spans="1:19" x14ac:dyDescent="0.35">
      <c r="A821">
        <v>820</v>
      </c>
      <c r="B821">
        <v>55</v>
      </c>
      <c r="C821" t="s">
        <v>157</v>
      </c>
      <c r="D821" t="s">
        <v>18</v>
      </c>
      <c r="E821" t="s">
        <v>88</v>
      </c>
      <c r="F821" t="s">
        <v>66</v>
      </c>
      <c r="G821">
        <v>36</v>
      </c>
      <c r="H821" t="s">
        <v>111</v>
      </c>
      <c r="I821" t="s">
        <v>35</v>
      </c>
      <c r="J821" t="s">
        <v>84</v>
      </c>
      <c r="K821" t="s">
        <v>24</v>
      </c>
      <c r="L821">
        <v>4.8</v>
      </c>
      <c r="M821" t="s">
        <v>25</v>
      </c>
      <c r="N821" t="s">
        <v>44</v>
      </c>
      <c r="O821" t="s">
        <v>25</v>
      </c>
      <c r="P821" t="s">
        <v>25</v>
      </c>
      <c r="Q821">
        <v>28</v>
      </c>
      <c r="R821" t="s">
        <v>85</v>
      </c>
      <c r="S821" t="s">
        <v>57</v>
      </c>
    </row>
    <row r="822" spans="1:19" x14ac:dyDescent="0.35">
      <c r="A822">
        <v>821</v>
      </c>
      <c r="B822">
        <v>56</v>
      </c>
      <c r="C822" t="s">
        <v>157</v>
      </c>
      <c r="D822" t="s">
        <v>18</v>
      </c>
      <c r="E822" t="s">
        <v>49</v>
      </c>
      <c r="F822" t="s">
        <v>41</v>
      </c>
      <c r="G822">
        <v>39</v>
      </c>
      <c r="H822" t="s">
        <v>59</v>
      </c>
      <c r="I822" t="s">
        <v>43</v>
      </c>
      <c r="J822" t="s">
        <v>47</v>
      </c>
      <c r="K822" t="s">
        <v>36</v>
      </c>
      <c r="L822">
        <v>2.5</v>
      </c>
      <c r="M822" t="s">
        <v>25</v>
      </c>
      <c r="N822" t="s">
        <v>69</v>
      </c>
      <c r="O822" t="s">
        <v>25</v>
      </c>
      <c r="P822" t="s">
        <v>25</v>
      </c>
      <c r="Q822">
        <v>27</v>
      </c>
      <c r="R822" t="s">
        <v>85</v>
      </c>
      <c r="S822" t="s">
        <v>87</v>
      </c>
    </row>
    <row r="823" spans="1:19" x14ac:dyDescent="0.35">
      <c r="A823">
        <v>822</v>
      </c>
      <c r="B823">
        <v>62</v>
      </c>
      <c r="C823" t="s">
        <v>157</v>
      </c>
      <c r="D823" t="s">
        <v>18</v>
      </c>
      <c r="E823" t="s">
        <v>103</v>
      </c>
      <c r="F823" t="s">
        <v>20</v>
      </c>
      <c r="G823">
        <v>39</v>
      </c>
      <c r="H823" t="s">
        <v>128</v>
      </c>
      <c r="I823" t="s">
        <v>43</v>
      </c>
      <c r="J823" t="s">
        <v>95</v>
      </c>
      <c r="K823" t="s">
        <v>36</v>
      </c>
      <c r="L823">
        <v>3.9</v>
      </c>
      <c r="M823" t="s">
        <v>25</v>
      </c>
      <c r="N823" t="s">
        <v>53</v>
      </c>
      <c r="O823" t="s">
        <v>25</v>
      </c>
      <c r="P823" t="s">
        <v>25</v>
      </c>
      <c r="Q823">
        <v>31</v>
      </c>
      <c r="R823" t="s">
        <v>38</v>
      </c>
      <c r="S823" t="s">
        <v>75</v>
      </c>
    </row>
    <row r="824" spans="1:19" x14ac:dyDescent="0.35">
      <c r="A824">
        <v>823</v>
      </c>
      <c r="B824">
        <v>35</v>
      </c>
      <c r="C824" t="s">
        <v>156</v>
      </c>
      <c r="D824" t="s">
        <v>18</v>
      </c>
      <c r="E824" t="s">
        <v>54</v>
      </c>
      <c r="F824" t="s">
        <v>20</v>
      </c>
      <c r="G824">
        <v>59</v>
      </c>
      <c r="H824" t="s">
        <v>90</v>
      </c>
      <c r="I824" t="s">
        <v>22</v>
      </c>
      <c r="J824" t="s">
        <v>135</v>
      </c>
      <c r="K824" t="s">
        <v>24</v>
      </c>
      <c r="L824">
        <v>3.4</v>
      </c>
      <c r="M824" t="s">
        <v>25</v>
      </c>
      <c r="N824" t="s">
        <v>53</v>
      </c>
      <c r="O824" t="s">
        <v>25</v>
      </c>
      <c r="P824" t="s">
        <v>25</v>
      </c>
      <c r="Q824">
        <v>23</v>
      </c>
      <c r="R824" t="s">
        <v>74</v>
      </c>
      <c r="S824" t="s">
        <v>48</v>
      </c>
    </row>
    <row r="825" spans="1:19" x14ac:dyDescent="0.35">
      <c r="A825">
        <v>824</v>
      </c>
      <c r="B825">
        <v>51</v>
      </c>
      <c r="C825" t="s">
        <v>157</v>
      </c>
      <c r="D825" t="s">
        <v>18</v>
      </c>
      <c r="E825" t="s">
        <v>88</v>
      </c>
      <c r="F825" t="s">
        <v>66</v>
      </c>
      <c r="G825">
        <v>27</v>
      </c>
      <c r="H825" t="s">
        <v>141</v>
      </c>
      <c r="I825" t="s">
        <v>43</v>
      </c>
      <c r="J825" t="s">
        <v>95</v>
      </c>
      <c r="K825" t="s">
        <v>24</v>
      </c>
      <c r="L825">
        <v>2.5</v>
      </c>
      <c r="M825" t="s">
        <v>25</v>
      </c>
      <c r="N825" t="s">
        <v>37</v>
      </c>
      <c r="O825" t="s">
        <v>25</v>
      </c>
      <c r="P825" t="s">
        <v>25</v>
      </c>
      <c r="Q825">
        <v>11</v>
      </c>
      <c r="R825" t="s">
        <v>38</v>
      </c>
      <c r="S825" t="s">
        <v>57</v>
      </c>
    </row>
    <row r="826" spans="1:19" x14ac:dyDescent="0.35">
      <c r="A826">
        <v>825</v>
      </c>
      <c r="B826">
        <v>61</v>
      </c>
      <c r="C826" t="s">
        <v>157</v>
      </c>
      <c r="D826" t="s">
        <v>18</v>
      </c>
      <c r="E826" t="s">
        <v>19</v>
      </c>
      <c r="F826" t="s">
        <v>20</v>
      </c>
      <c r="G826">
        <v>94</v>
      </c>
      <c r="H826" t="s">
        <v>141</v>
      </c>
      <c r="I826" t="s">
        <v>43</v>
      </c>
      <c r="J826" t="s">
        <v>51</v>
      </c>
      <c r="K826" t="s">
        <v>36</v>
      </c>
      <c r="L826">
        <v>3</v>
      </c>
      <c r="M826" t="s">
        <v>25</v>
      </c>
      <c r="N826" t="s">
        <v>73</v>
      </c>
      <c r="O826" t="s">
        <v>25</v>
      </c>
      <c r="P826" t="s">
        <v>25</v>
      </c>
      <c r="Q826">
        <v>48</v>
      </c>
      <c r="R826" t="s">
        <v>32</v>
      </c>
      <c r="S826" t="s">
        <v>57</v>
      </c>
    </row>
    <row r="827" spans="1:19" x14ac:dyDescent="0.35">
      <c r="A827">
        <v>826</v>
      </c>
      <c r="B827">
        <v>27</v>
      </c>
      <c r="C827" t="s">
        <v>155</v>
      </c>
      <c r="D827" t="s">
        <v>18</v>
      </c>
      <c r="E827" t="s">
        <v>132</v>
      </c>
      <c r="F827" t="s">
        <v>66</v>
      </c>
      <c r="G827">
        <v>94</v>
      </c>
      <c r="H827" t="s">
        <v>144</v>
      </c>
      <c r="I827" t="s">
        <v>91</v>
      </c>
      <c r="J827" t="s">
        <v>109</v>
      </c>
      <c r="K827" t="s">
        <v>56</v>
      </c>
      <c r="L827">
        <v>3.6</v>
      </c>
      <c r="M827" t="s">
        <v>25</v>
      </c>
      <c r="N827" t="s">
        <v>44</v>
      </c>
      <c r="O827" t="s">
        <v>25</v>
      </c>
      <c r="P827" t="s">
        <v>25</v>
      </c>
      <c r="Q827">
        <v>17</v>
      </c>
      <c r="R827" t="s">
        <v>32</v>
      </c>
      <c r="S827" t="s">
        <v>87</v>
      </c>
    </row>
    <row r="828" spans="1:19" x14ac:dyDescent="0.35">
      <c r="A828">
        <v>827</v>
      </c>
      <c r="B828">
        <v>54</v>
      </c>
      <c r="C828" t="s">
        <v>157</v>
      </c>
      <c r="D828" t="s">
        <v>18</v>
      </c>
      <c r="E828" t="s">
        <v>80</v>
      </c>
      <c r="F828" t="s">
        <v>20</v>
      </c>
      <c r="G828">
        <v>94</v>
      </c>
      <c r="H828" t="s">
        <v>34</v>
      </c>
      <c r="I828" t="s">
        <v>43</v>
      </c>
      <c r="J828" t="s">
        <v>72</v>
      </c>
      <c r="K828" t="s">
        <v>24</v>
      </c>
      <c r="L828">
        <v>3.6</v>
      </c>
      <c r="M828" t="s">
        <v>25</v>
      </c>
      <c r="N828" t="s">
        <v>53</v>
      </c>
      <c r="O828" t="s">
        <v>25</v>
      </c>
      <c r="P828" t="s">
        <v>25</v>
      </c>
      <c r="Q828">
        <v>36</v>
      </c>
      <c r="R828" t="s">
        <v>45</v>
      </c>
      <c r="S828" t="s">
        <v>39</v>
      </c>
    </row>
    <row r="829" spans="1:19" x14ac:dyDescent="0.35">
      <c r="A829">
        <v>828</v>
      </c>
      <c r="B829">
        <v>31</v>
      </c>
      <c r="C829" t="s">
        <v>156</v>
      </c>
      <c r="D829" t="s">
        <v>18</v>
      </c>
      <c r="E829" t="s">
        <v>70</v>
      </c>
      <c r="F829" t="s">
        <v>41</v>
      </c>
      <c r="G829">
        <v>51</v>
      </c>
      <c r="H829" t="s">
        <v>111</v>
      </c>
      <c r="I829" t="s">
        <v>35</v>
      </c>
      <c r="J829" t="s">
        <v>95</v>
      </c>
      <c r="K829" t="s">
        <v>56</v>
      </c>
      <c r="L829">
        <v>4.0999999999999996</v>
      </c>
      <c r="M829" t="s">
        <v>25</v>
      </c>
      <c r="N829" t="s">
        <v>37</v>
      </c>
      <c r="O829" t="s">
        <v>25</v>
      </c>
      <c r="P829" t="s">
        <v>25</v>
      </c>
      <c r="Q829">
        <v>33</v>
      </c>
      <c r="R829" t="s">
        <v>74</v>
      </c>
      <c r="S829" t="s">
        <v>28</v>
      </c>
    </row>
    <row r="830" spans="1:19" x14ac:dyDescent="0.35">
      <c r="A830">
        <v>829</v>
      </c>
      <c r="B830">
        <v>24</v>
      </c>
      <c r="C830" t="s">
        <v>155</v>
      </c>
      <c r="D830" t="s">
        <v>18</v>
      </c>
      <c r="E830" t="s">
        <v>124</v>
      </c>
      <c r="F830" t="s">
        <v>20</v>
      </c>
      <c r="G830">
        <v>62</v>
      </c>
      <c r="H830" t="s">
        <v>106</v>
      </c>
      <c r="I830" t="s">
        <v>43</v>
      </c>
      <c r="J830" t="s">
        <v>99</v>
      </c>
      <c r="K830" t="s">
        <v>56</v>
      </c>
      <c r="L830">
        <v>3.7</v>
      </c>
      <c r="M830" t="s">
        <v>25</v>
      </c>
      <c r="N830" t="s">
        <v>69</v>
      </c>
      <c r="O830" t="s">
        <v>25</v>
      </c>
      <c r="P830" t="s">
        <v>25</v>
      </c>
      <c r="Q830">
        <v>27</v>
      </c>
      <c r="R830" t="s">
        <v>45</v>
      </c>
      <c r="S830" t="s">
        <v>75</v>
      </c>
    </row>
    <row r="831" spans="1:19" x14ac:dyDescent="0.35">
      <c r="A831">
        <v>830</v>
      </c>
      <c r="B831">
        <v>42</v>
      </c>
      <c r="C831" t="s">
        <v>156</v>
      </c>
      <c r="D831" t="s">
        <v>18</v>
      </c>
      <c r="E831" t="s">
        <v>124</v>
      </c>
      <c r="F831" t="s">
        <v>20</v>
      </c>
      <c r="G831">
        <v>57</v>
      </c>
      <c r="H831" t="s">
        <v>134</v>
      </c>
      <c r="I831" t="s">
        <v>35</v>
      </c>
      <c r="J831" t="s">
        <v>64</v>
      </c>
      <c r="K831" t="s">
        <v>36</v>
      </c>
      <c r="L831">
        <v>3.1</v>
      </c>
      <c r="M831" t="s">
        <v>25</v>
      </c>
      <c r="N831" t="s">
        <v>69</v>
      </c>
      <c r="O831" t="s">
        <v>25</v>
      </c>
      <c r="P831" t="s">
        <v>25</v>
      </c>
      <c r="Q831">
        <v>14</v>
      </c>
      <c r="R831" t="s">
        <v>38</v>
      </c>
      <c r="S831" t="s">
        <v>28</v>
      </c>
    </row>
    <row r="832" spans="1:19" x14ac:dyDescent="0.35">
      <c r="A832">
        <v>831</v>
      </c>
      <c r="B832">
        <v>41</v>
      </c>
      <c r="C832" t="s">
        <v>156</v>
      </c>
      <c r="D832" t="s">
        <v>18</v>
      </c>
      <c r="E832" t="s">
        <v>58</v>
      </c>
      <c r="F832" t="s">
        <v>20</v>
      </c>
      <c r="G832">
        <v>76</v>
      </c>
      <c r="H832" t="s">
        <v>50</v>
      </c>
      <c r="I832" t="s">
        <v>43</v>
      </c>
      <c r="J832" t="s">
        <v>31</v>
      </c>
      <c r="K832" t="s">
        <v>56</v>
      </c>
      <c r="L832">
        <v>4.2</v>
      </c>
      <c r="M832" t="s">
        <v>25</v>
      </c>
      <c r="N832" t="s">
        <v>26</v>
      </c>
      <c r="O832" t="s">
        <v>25</v>
      </c>
      <c r="P832" t="s">
        <v>25</v>
      </c>
      <c r="Q832">
        <v>5</v>
      </c>
      <c r="R832" t="s">
        <v>38</v>
      </c>
      <c r="S832" t="s">
        <v>48</v>
      </c>
    </row>
    <row r="833" spans="1:19" x14ac:dyDescent="0.35">
      <c r="A833">
        <v>832</v>
      </c>
      <c r="B833">
        <v>66</v>
      </c>
      <c r="C833" t="s">
        <v>157</v>
      </c>
      <c r="D833" t="s">
        <v>18</v>
      </c>
      <c r="E833" t="s">
        <v>142</v>
      </c>
      <c r="F833" t="s">
        <v>66</v>
      </c>
      <c r="G833">
        <v>63</v>
      </c>
      <c r="H833" t="s">
        <v>148</v>
      </c>
      <c r="I833" t="s">
        <v>43</v>
      </c>
      <c r="J833" t="s">
        <v>107</v>
      </c>
      <c r="K833" t="s">
        <v>52</v>
      </c>
      <c r="L833">
        <v>4.3</v>
      </c>
      <c r="M833" t="s">
        <v>25</v>
      </c>
      <c r="N833" t="s">
        <v>26</v>
      </c>
      <c r="O833" t="s">
        <v>25</v>
      </c>
      <c r="P833" t="s">
        <v>25</v>
      </c>
      <c r="Q833">
        <v>47</v>
      </c>
      <c r="R833" t="s">
        <v>32</v>
      </c>
      <c r="S833" t="s">
        <v>96</v>
      </c>
    </row>
    <row r="834" spans="1:19" x14ac:dyDescent="0.35">
      <c r="A834">
        <v>833</v>
      </c>
      <c r="B834">
        <v>58</v>
      </c>
      <c r="C834" t="s">
        <v>157</v>
      </c>
      <c r="D834" t="s">
        <v>18</v>
      </c>
      <c r="E834" t="s">
        <v>101</v>
      </c>
      <c r="F834" t="s">
        <v>62</v>
      </c>
      <c r="G834">
        <v>80</v>
      </c>
      <c r="H834" t="s">
        <v>98</v>
      </c>
      <c r="I834" t="s">
        <v>22</v>
      </c>
      <c r="J834" t="s">
        <v>143</v>
      </c>
      <c r="K834" t="s">
        <v>56</v>
      </c>
      <c r="L834">
        <v>2.5</v>
      </c>
      <c r="M834" t="s">
        <v>25</v>
      </c>
      <c r="N834" t="s">
        <v>26</v>
      </c>
      <c r="O834" t="s">
        <v>25</v>
      </c>
      <c r="P834" t="s">
        <v>25</v>
      </c>
      <c r="Q834">
        <v>28</v>
      </c>
      <c r="R834" t="s">
        <v>32</v>
      </c>
      <c r="S834" t="s">
        <v>75</v>
      </c>
    </row>
    <row r="835" spans="1:19" x14ac:dyDescent="0.35">
      <c r="A835">
        <v>834</v>
      </c>
      <c r="B835">
        <v>43</v>
      </c>
      <c r="C835" t="s">
        <v>156</v>
      </c>
      <c r="D835" t="s">
        <v>18</v>
      </c>
      <c r="E835" t="s">
        <v>65</v>
      </c>
      <c r="F835" t="s">
        <v>66</v>
      </c>
      <c r="G835">
        <v>68</v>
      </c>
      <c r="H835" t="s">
        <v>100</v>
      </c>
      <c r="I835" t="s">
        <v>43</v>
      </c>
      <c r="J835" t="s">
        <v>72</v>
      </c>
      <c r="K835" t="s">
        <v>56</v>
      </c>
      <c r="L835">
        <v>3.5</v>
      </c>
      <c r="M835" t="s">
        <v>25</v>
      </c>
      <c r="N835" t="s">
        <v>53</v>
      </c>
      <c r="O835" t="s">
        <v>25</v>
      </c>
      <c r="P835" t="s">
        <v>25</v>
      </c>
      <c r="Q835">
        <v>11</v>
      </c>
      <c r="R835" t="s">
        <v>38</v>
      </c>
      <c r="S835" t="s">
        <v>48</v>
      </c>
    </row>
    <row r="836" spans="1:19" x14ac:dyDescent="0.35">
      <c r="A836">
        <v>835</v>
      </c>
      <c r="B836">
        <v>52</v>
      </c>
      <c r="C836" t="s">
        <v>157</v>
      </c>
      <c r="D836" t="s">
        <v>18</v>
      </c>
      <c r="E836" t="s">
        <v>131</v>
      </c>
      <c r="F836" t="s">
        <v>66</v>
      </c>
      <c r="G836">
        <v>89</v>
      </c>
      <c r="H836" t="s">
        <v>106</v>
      </c>
      <c r="I836" t="s">
        <v>43</v>
      </c>
      <c r="J836" t="s">
        <v>125</v>
      </c>
      <c r="K836" t="s">
        <v>52</v>
      </c>
      <c r="L836">
        <v>3.1</v>
      </c>
      <c r="M836" t="s">
        <v>25</v>
      </c>
      <c r="N836" t="s">
        <v>37</v>
      </c>
      <c r="O836" t="s">
        <v>25</v>
      </c>
      <c r="P836" t="s">
        <v>25</v>
      </c>
      <c r="Q836">
        <v>18</v>
      </c>
      <c r="R836" t="s">
        <v>38</v>
      </c>
      <c r="S836" t="s">
        <v>39</v>
      </c>
    </row>
    <row r="837" spans="1:19" x14ac:dyDescent="0.35">
      <c r="A837">
        <v>836</v>
      </c>
      <c r="B837">
        <v>35</v>
      </c>
      <c r="C837" t="s">
        <v>156</v>
      </c>
      <c r="D837" t="s">
        <v>18</v>
      </c>
      <c r="E837" t="s">
        <v>136</v>
      </c>
      <c r="F837" t="s">
        <v>41</v>
      </c>
      <c r="G837">
        <v>26</v>
      </c>
      <c r="H837" t="s">
        <v>127</v>
      </c>
      <c r="I837" t="s">
        <v>22</v>
      </c>
      <c r="J837" t="s">
        <v>125</v>
      </c>
      <c r="K837" t="s">
        <v>52</v>
      </c>
      <c r="L837">
        <v>2.5</v>
      </c>
      <c r="M837" t="s">
        <v>25</v>
      </c>
      <c r="N837" t="s">
        <v>44</v>
      </c>
      <c r="O837" t="s">
        <v>25</v>
      </c>
      <c r="P837" t="s">
        <v>25</v>
      </c>
      <c r="Q837">
        <v>21</v>
      </c>
      <c r="R837" t="s">
        <v>85</v>
      </c>
      <c r="S837" t="s">
        <v>39</v>
      </c>
    </row>
    <row r="838" spans="1:19" x14ac:dyDescent="0.35">
      <c r="A838">
        <v>837</v>
      </c>
      <c r="B838">
        <v>23</v>
      </c>
      <c r="C838" t="s">
        <v>155</v>
      </c>
      <c r="D838" t="s">
        <v>18</v>
      </c>
      <c r="E838" t="s">
        <v>142</v>
      </c>
      <c r="F838" t="s">
        <v>66</v>
      </c>
      <c r="G838">
        <v>90</v>
      </c>
      <c r="H838" t="s">
        <v>63</v>
      </c>
      <c r="I838" t="s">
        <v>22</v>
      </c>
      <c r="J838" t="s">
        <v>82</v>
      </c>
      <c r="K838" t="s">
        <v>24</v>
      </c>
      <c r="L838">
        <v>3.9</v>
      </c>
      <c r="M838" t="s">
        <v>25</v>
      </c>
      <c r="N838" t="s">
        <v>73</v>
      </c>
      <c r="O838" t="s">
        <v>25</v>
      </c>
      <c r="P838" t="s">
        <v>25</v>
      </c>
      <c r="Q838">
        <v>22</v>
      </c>
      <c r="R838" t="s">
        <v>32</v>
      </c>
      <c r="S838" t="s">
        <v>75</v>
      </c>
    </row>
    <row r="839" spans="1:19" x14ac:dyDescent="0.35">
      <c r="A839">
        <v>838</v>
      </c>
      <c r="B839">
        <v>25</v>
      </c>
      <c r="C839" t="s">
        <v>155</v>
      </c>
      <c r="D839" t="s">
        <v>18</v>
      </c>
      <c r="E839" t="s">
        <v>103</v>
      </c>
      <c r="F839" t="s">
        <v>20</v>
      </c>
      <c r="G839">
        <v>28</v>
      </c>
      <c r="H839" t="s">
        <v>114</v>
      </c>
      <c r="I839" t="s">
        <v>22</v>
      </c>
      <c r="J839" t="s">
        <v>109</v>
      </c>
      <c r="K839" t="s">
        <v>36</v>
      </c>
      <c r="L839">
        <v>4.9000000000000004</v>
      </c>
      <c r="M839" t="s">
        <v>25</v>
      </c>
      <c r="N839" t="s">
        <v>26</v>
      </c>
      <c r="O839" t="s">
        <v>25</v>
      </c>
      <c r="P839" t="s">
        <v>25</v>
      </c>
      <c r="Q839">
        <v>33</v>
      </c>
      <c r="R839" t="s">
        <v>32</v>
      </c>
      <c r="S839" t="s">
        <v>96</v>
      </c>
    </row>
    <row r="840" spans="1:19" x14ac:dyDescent="0.35">
      <c r="A840">
        <v>839</v>
      </c>
      <c r="B840">
        <v>33</v>
      </c>
      <c r="C840" t="s">
        <v>156</v>
      </c>
      <c r="D840" t="s">
        <v>18</v>
      </c>
      <c r="E840" t="s">
        <v>61</v>
      </c>
      <c r="F840" t="s">
        <v>62</v>
      </c>
      <c r="G840">
        <v>29</v>
      </c>
      <c r="H840" t="s">
        <v>21</v>
      </c>
      <c r="I840" t="s">
        <v>43</v>
      </c>
      <c r="J840" t="s">
        <v>23</v>
      </c>
      <c r="K840" t="s">
        <v>36</v>
      </c>
      <c r="L840">
        <v>4.3</v>
      </c>
      <c r="M840" t="s">
        <v>25</v>
      </c>
      <c r="N840" t="s">
        <v>26</v>
      </c>
      <c r="O840" t="s">
        <v>25</v>
      </c>
      <c r="P840" t="s">
        <v>25</v>
      </c>
      <c r="Q840">
        <v>49</v>
      </c>
      <c r="R840" t="s">
        <v>38</v>
      </c>
      <c r="S840" t="s">
        <v>48</v>
      </c>
    </row>
    <row r="841" spans="1:19" x14ac:dyDescent="0.35">
      <c r="A841">
        <v>840</v>
      </c>
      <c r="B841">
        <v>48</v>
      </c>
      <c r="C841" t="s">
        <v>156</v>
      </c>
      <c r="D841" t="s">
        <v>18</v>
      </c>
      <c r="E841" t="s">
        <v>54</v>
      </c>
      <c r="F841" t="s">
        <v>20</v>
      </c>
      <c r="G841">
        <v>31</v>
      </c>
      <c r="H841" t="s">
        <v>114</v>
      </c>
      <c r="I841" t="s">
        <v>22</v>
      </c>
      <c r="J841" t="s">
        <v>84</v>
      </c>
      <c r="K841" t="s">
        <v>36</v>
      </c>
      <c r="L841">
        <v>2.6</v>
      </c>
      <c r="M841" t="s">
        <v>25</v>
      </c>
      <c r="N841" t="s">
        <v>37</v>
      </c>
      <c r="O841" t="s">
        <v>25</v>
      </c>
      <c r="P841" t="s">
        <v>25</v>
      </c>
      <c r="Q841">
        <v>10</v>
      </c>
      <c r="R841" t="s">
        <v>85</v>
      </c>
      <c r="S841" t="s">
        <v>96</v>
      </c>
    </row>
    <row r="842" spans="1:19" x14ac:dyDescent="0.35">
      <c r="A842">
        <v>841</v>
      </c>
      <c r="B842">
        <v>42</v>
      </c>
      <c r="C842" t="s">
        <v>156</v>
      </c>
      <c r="D842" t="s">
        <v>18</v>
      </c>
      <c r="E842" t="s">
        <v>54</v>
      </c>
      <c r="F842" t="s">
        <v>20</v>
      </c>
      <c r="G842">
        <v>24</v>
      </c>
      <c r="H842" t="s">
        <v>89</v>
      </c>
      <c r="I842" t="s">
        <v>22</v>
      </c>
      <c r="J842" t="s">
        <v>84</v>
      </c>
      <c r="K842" t="s">
        <v>52</v>
      </c>
      <c r="L842">
        <v>4.2</v>
      </c>
      <c r="M842" t="s">
        <v>25</v>
      </c>
      <c r="N842" t="s">
        <v>69</v>
      </c>
      <c r="O842" t="s">
        <v>25</v>
      </c>
      <c r="P842" t="s">
        <v>25</v>
      </c>
      <c r="Q842">
        <v>18</v>
      </c>
      <c r="R842" t="s">
        <v>45</v>
      </c>
      <c r="S842" t="s">
        <v>39</v>
      </c>
    </row>
    <row r="843" spans="1:19" x14ac:dyDescent="0.35">
      <c r="A843">
        <v>842</v>
      </c>
      <c r="B843">
        <v>55</v>
      </c>
      <c r="C843" t="s">
        <v>157</v>
      </c>
      <c r="D843" t="s">
        <v>18</v>
      </c>
      <c r="E843" t="s">
        <v>29</v>
      </c>
      <c r="F843" t="s">
        <v>20</v>
      </c>
      <c r="G843">
        <v>88</v>
      </c>
      <c r="H843" t="s">
        <v>104</v>
      </c>
      <c r="I843" t="s">
        <v>43</v>
      </c>
      <c r="J843" t="s">
        <v>117</v>
      </c>
      <c r="K843" t="s">
        <v>52</v>
      </c>
      <c r="L843">
        <v>2.6</v>
      </c>
      <c r="M843" t="s">
        <v>25</v>
      </c>
      <c r="N843" t="s">
        <v>73</v>
      </c>
      <c r="O843" t="s">
        <v>25</v>
      </c>
      <c r="P843" t="s">
        <v>25</v>
      </c>
      <c r="Q843">
        <v>28</v>
      </c>
      <c r="R843" t="s">
        <v>45</v>
      </c>
      <c r="S843" t="s">
        <v>28</v>
      </c>
    </row>
    <row r="844" spans="1:19" x14ac:dyDescent="0.35">
      <c r="A844">
        <v>843</v>
      </c>
      <c r="B844">
        <v>59</v>
      </c>
      <c r="C844" t="s">
        <v>157</v>
      </c>
      <c r="D844" t="s">
        <v>18</v>
      </c>
      <c r="E844" t="s">
        <v>54</v>
      </c>
      <c r="F844" t="s">
        <v>20</v>
      </c>
      <c r="G844">
        <v>87</v>
      </c>
      <c r="H844" t="s">
        <v>67</v>
      </c>
      <c r="I844" t="s">
        <v>43</v>
      </c>
      <c r="J844" t="s">
        <v>82</v>
      </c>
      <c r="K844" t="s">
        <v>36</v>
      </c>
      <c r="L844">
        <v>3.6</v>
      </c>
      <c r="M844" t="s">
        <v>25</v>
      </c>
      <c r="N844" t="s">
        <v>26</v>
      </c>
      <c r="O844" t="s">
        <v>25</v>
      </c>
      <c r="P844" t="s">
        <v>25</v>
      </c>
      <c r="Q844">
        <v>25</v>
      </c>
      <c r="R844" t="s">
        <v>45</v>
      </c>
      <c r="S844" t="s">
        <v>39</v>
      </c>
    </row>
    <row r="845" spans="1:19" x14ac:dyDescent="0.35">
      <c r="A845">
        <v>844</v>
      </c>
      <c r="B845">
        <v>65</v>
      </c>
      <c r="C845" t="s">
        <v>157</v>
      </c>
      <c r="D845" t="s">
        <v>18</v>
      </c>
      <c r="E845" t="s">
        <v>103</v>
      </c>
      <c r="F845" t="s">
        <v>20</v>
      </c>
      <c r="G845">
        <v>80</v>
      </c>
      <c r="H845" t="s">
        <v>137</v>
      </c>
      <c r="I845" t="s">
        <v>35</v>
      </c>
      <c r="J845" t="s">
        <v>117</v>
      </c>
      <c r="K845" t="s">
        <v>52</v>
      </c>
      <c r="L845">
        <v>3.2</v>
      </c>
      <c r="M845" t="s">
        <v>25</v>
      </c>
      <c r="N845" t="s">
        <v>26</v>
      </c>
      <c r="O845" t="s">
        <v>25</v>
      </c>
      <c r="P845" t="s">
        <v>25</v>
      </c>
      <c r="Q845">
        <v>6</v>
      </c>
      <c r="R845" t="s">
        <v>45</v>
      </c>
      <c r="S845" t="s">
        <v>39</v>
      </c>
    </row>
    <row r="846" spans="1:19" x14ac:dyDescent="0.35">
      <c r="A846">
        <v>845</v>
      </c>
      <c r="B846">
        <v>59</v>
      </c>
      <c r="C846" t="s">
        <v>157</v>
      </c>
      <c r="D846" t="s">
        <v>18</v>
      </c>
      <c r="E846" t="s">
        <v>40</v>
      </c>
      <c r="F846" t="s">
        <v>41</v>
      </c>
      <c r="G846">
        <v>48</v>
      </c>
      <c r="H846" t="s">
        <v>67</v>
      </c>
      <c r="I846" t="s">
        <v>22</v>
      </c>
      <c r="J846" t="s">
        <v>72</v>
      </c>
      <c r="K846" t="s">
        <v>24</v>
      </c>
      <c r="L846">
        <v>4.4000000000000004</v>
      </c>
      <c r="M846" t="s">
        <v>25</v>
      </c>
      <c r="N846" t="s">
        <v>26</v>
      </c>
      <c r="O846" t="s">
        <v>25</v>
      </c>
      <c r="P846" t="s">
        <v>25</v>
      </c>
      <c r="Q846">
        <v>44</v>
      </c>
      <c r="R846" t="s">
        <v>27</v>
      </c>
      <c r="S846" t="s">
        <v>75</v>
      </c>
    </row>
    <row r="847" spans="1:19" x14ac:dyDescent="0.35">
      <c r="A847">
        <v>846</v>
      </c>
      <c r="B847">
        <v>31</v>
      </c>
      <c r="C847" t="s">
        <v>156</v>
      </c>
      <c r="D847" t="s">
        <v>18</v>
      </c>
      <c r="E847" t="s">
        <v>132</v>
      </c>
      <c r="F847" t="s">
        <v>66</v>
      </c>
      <c r="G847">
        <v>21</v>
      </c>
      <c r="H847" t="s">
        <v>150</v>
      </c>
      <c r="I847" t="s">
        <v>91</v>
      </c>
      <c r="J847" t="s">
        <v>60</v>
      </c>
      <c r="K847" t="s">
        <v>24</v>
      </c>
      <c r="L847">
        <v>3.7</v>
      </c>
      <c r="M847" t="s">
        <v>25</v>
      </c>
      <c r="N847" t="s">
        <v>53</v>
      </c>
      <c r="O847" t="s">
        <v>25</v>
      </c>
      <c r="P847" t="s">
        <v>25</v>
      </c>
      <c r="Q847">
        <v>30</v>
      </c>
      <c r="R847" t="s">
        <v>27</v>
      </c>
      <c r="S847" t="s">
        <v>87</v>
      </c>
    </row>
    <row r="848" spans="1:19" x14ac:dyDescent="0.35">
      <c r="A848">
        <v>847</v>
      </c>
      <c r="B848">
        <v>49</v>
      </c>
      <c r="C848" t="s">
        <v>156</v>
      </c>
      <c r="D848" t="s">
        <v>18</v>
      </c>
      <c r="E848" t="s">
        <v>136</v>
      </c>
      <c r="F848" t="s">
        <v>41</v>
      </c>
      <c r="G848">
        <v>72</v>
      </c>
      <c r="H848" t="s">
        <v>21</v>
      </c>
      <c r="I848" t="s">
        <v>43</v>
      </c>
      <c r="J848" t="s">
        <v>68</v>
      </c>
      <c r="K848" t="s">
        <v>36</v>
      </c>
      <c r="L848">
        <v>3.7</v>
      </c>
      <c r="M848" t="s">
        <v>25</v>
      </c>
      <c r="N848" t="s">
        <v>26</v>
      </c>
      <c r="O848" t="s">
        <v>25</v>
      </c>
      <c r="P848" t="s">
        <v>25</v>
      </c>
      <c r="Q848">
        <v>42</v>
      </c>
      <c r="R848" t="s">
        <v>85</v>
      </c>
      <c r="S848" t="s">
        <v>57</v>
      </c>
    </row>
    <row r="849" spans="1:19" x14ac:dyDescent="0.35">
      <c r="A849">
        <v>848</v>
      </c>
      <c r="B849">
        <v>53</v>
      </c>
      <c r="C849" t="s">
        <v>157</v>
      </c>
      <c r="D849" t="s">
        <v>18</v>
      </c>
      <c r="E849" t="s">
        <v>103</v>
      </c>
      <c r="F849" t="s">
        <v>20</v>
      </c>
      <c r="G849">
        <v>44</v>
      </c>
      <c r="H849" t="s">
        <v>126</v>
      </c>
      <c r="I849" t="s">
        <v>22</v>
      </c>
      <c r="J849" t="s">
        <v>143</v>
      </c>
      <c r="K849" t="s">
        <v>56</v>
      </c>
      <c r="L849">
        <v>4.0999999999999996</v>
      </c>
      <c r="M849" t="s">
        <v>25</v>
      </c>
      <c r="N849" t="s">
        <v>53</v>
      </c>
      <c r="O849" t="s">
        <v>25</v>
      </c>
      <c r="P849" t="s">
        <v>25</v>
      </c>
      <c r="Q849">
        <v>30</v>
      </c>
      <c r="R849" t="s">
        <v>45</v>
      </c>
      <c r="S849" t="s">
        <v>87</v>
      </c>
    </row>
    <row r="850" spans="1:19" x14ac:dyDescent="0.35">
      <c r="A850">
        <v>849</v>
      </c>
      <c r="B850">
        <v>48</v>
      </c>
      <c r="C850" t="s">
        <v>156</v>
      </c>
      <c r="D850" t="s">
        <v>18</v>
      </c>
      <c r="E850" t="s">
        <v>40</v>
      </c>
      <c r="F850" t="s">
        <v>41</v>
      </c>
      <c r="G850">
        <v>73</v>
      </c>
      <c r="H850" t="s">
        <v>78</v>
      </c>
      <c r="I850" t="s">
        <v>43</v>
      </c>
      <c r="J850" t="s">
        <v>92</v>
      </c>
      <c r="K850" t="s">
        <v>56</v>
      </c>
      <c r="L850">
        <v>3.6</v>
      </c>
      <c r="M850" t="s">
        <v>25</v>
      </c>
      <c r="N850" t="s">
        <v>73</v>
      </c>
      <c r="O850" t="s">
        <v>25</v>
      </c>
      <c r="P850" t="s">
        <v>25</v>
      </c>
      <c r="Q850">
        <v>33</v>
      </c>
      <c r="R850" t="s">
        <v>38</v>
      </c>
      <c r="S850" t="s">
        <v>75</v>
      </c>
    </row>
    <row r="851" spans="1:19" x14ac:dyDescent="0.35">
      <c r="A851">
        <v>850</v>
      </c>
      <c r="B851">
        <v>23</v>
      </c>
      <c r="C851" t="s">
        <v>155</v>
      </c>
      <c r="D851" t="s">
        <v>18</v>
      </c>
      <c r="E851" t="s">
        <v>33</v>
      </c>
      <c r="F851" t="s">
        <v>20</v>
      </c>
      <c r="G851">
        <v>61</v>
      </c>
      <c r="H851" t="s">
        <v>67</v>
      </c>
      <c r="I851" t="s">
        <v>35</v>
      </c>
      <c r="J851" t="s">
        <v>60</v>
      </c>
      <c r="K851" t="s">
        <v>36</v>
      </c>
      <c r="L851">
        <v>4.3</v>
      </c>
      <c r="M851" t="s">
        <v>25</v>
      </c>
      <c r="N851" t="s">
        <v>26</v>
      </c>
      <c r="O851" t="s">
        <v>25</v>
      </c>
      <c r="P851" t="s">
        <v>25</v>
      </c>
      <c r="Q851">
        <v>24</v>
      </c>
      <c r="R851" t="s">
        <v>45</v>
      </c>
      <c r="S851" t="s">
        <v>57</v>
      </c>
    </row>
    <row r="852" spans="1:19" x14ac:dyDescent="0.35">
      <c r="A852">
        <v>851</v>
      </c>
      <c r="B852">
        <v>68</v>
      </c>
      <c r="C852" t="s">
        <v>157</v>
      </c>
      <c r="D852" t="s">
        <v>18</v>
      </c>
      <c r="E852" t="s">
        <v>70</v>
      </c>
      <c r="F852" t="s">
        <v>41</v>
      </c>
      <c r="G852">
        <v>20</v>
      </c>
      <c r="H852" t="s">
        <v>138</v>
      </c>
      <c r="I852" t="s">
        <v>22</v>
      </c>
      <c r="J852" t="s">
        <v>47</v>
      </c>
      <c r="K852" t="s">
        <v>24</v>
      </c>
      <c r="L852">
        <v>2.6</v>
      </c>
      <c r="M852" t="s">
        <v>25</v>
      </c>
      <c r="N852" t="s">
        <v>73</v>
      </c>
      <c r="O852" t="s">
        <v>25</v>
      </c>
      <c r="P852" t="s">
        <v>25</v>
      </c>
      <c r="Q852">
        <v>13</v>
      </c>
      <c r="R852" t="s">
        <v>27</v>
      </c>
      <c r="S852" t="s">
        <v>87</v>
      </c>
    </row>
    <row r="853" spans="1:19" x14ac:dyDescent="0.35">
      <c r="A853">
        <v>852</v>
      </c>
      <c r="B853">
        <v>35</v>
      </c>
      <c r="C853" t="s">
        <v>156</v>
      </c>
      <c r="D853" t="s">
        <v>18</v>
      </c>
      <c r="E853" t="s">
        <v>40</v>
      </c>
      <c r="F853" t="s">
        <v>41</v>
      </c>
      <c r="G853">
        <v>86</v>
      </c>
      <c r="H853" t="s">
        <v>34</v>
      </c>
      <c r="I853" t="s">
        <v>43</v>
      </c>
      <c r="J853" t="s">
        <v>107</v>
      </c>
      <c r="K853" t="s">
        <v>52</v>
      </c>
      <c r="L853">
        <v>2.9</v>
      </c>
      <c r="M853" t="s">
        <v>25</v>
      </c>
      <c r="N853" t="s">
        <v>26</v>
      </c>
      <c r="O853" t="s">
        <v>25</v>
      </c>
      <c r="P853" t="s">
        <v>25</v>
      </c>
      <c r="Q853">
        <v>19</v>
      </c>
      <c r="R853" t="s">
        <v>85</v>
      </c>
      <c r="S853" t="s">
        <v>87</v>
      </c>
    </row>
    <row r="854" spans="1:19" x14ac:dyDescent="0.35">
      <c r="A854">
        <v>853</v>
      </c>
      <c r="B854">
        <v>34</v>
      </c>
      <c r="C854" t="s">
        <v>156</v>
      </c>
      <c r="D854" t="s">
        <v>18</v>
      </c>
      <c r="E854" t="s">
        <v>80</v>
      </c>
      <c r="F854" t="s">
        <v>20</v>
      </c>
      <c r="G854">
        <v>60</v>
      </c>
      <c r="H854" t="s">
        <v>102</v>
      </c>
      <c r="I854" t="s">
        <v>22</v>
      </c>
      <c r="J854" t="s">
        <v>133</v>
      </c>
      <c r="K854" t="s">
        <v>36</v>
      </c>
      <c r="L854">
        <v>4.2</v>
      </c>
      <c r="M854" t="s">
        <v>25</v>
      </c>
      <c r="N854" t="s">
        <v>44</v>
      </c>
      <c r="O854" t="s">
        <v>25</v>
      </c>
      <c r="P854" t="s">
        <v>25</v>
      </c>
      <c r="Q854">
        <v>23</v>
      </c>
      <c r="R854" t="s">
        <v>85</v>
      </c>
      <c r="S854" t="s">
        <v>96</v>
      </c>
    </row>
    <row r="855" spans="1:19" x14ac:dyDescent="0.35">
      <c r="A855">
        <v>854</v>
      </c>
      <c r="B855">
        <v>62</v>
      </c>
      <c r="C855" t="s">
        <v>157</v>
      </c>
      <c r="D855" t="s">
        <v>18</v>
      </c>
      <c r="E855" t="s">
        <v>123</v>
      </c>
      <c r="F855" t="s">
        <v>66</v>
      </c>
      <c r="G855">
        <v>43</v>
      </c>
      <c r="H855" t="s">
        <v>78</v>
      </c>
      <c r="I855" t="s">
        <v>22</v>
      </c>
      <c r="J855" t="s">
        <v>120</v>
      </c>
      <c r="K855" t="s">
        <v>24</v>
      </c>
      <c r="L855">
        <v>4</v>
      </c>
      <c r="M855" t="s">
        <v>25</v>
      </c>
      <c r="N855" t="s">
        <v>37</v>
      </c>
      <c r="O855" t="s">
        <v>25</v>
      </c>
      <c r="P855" t="s">
        <v>25</v>
      </c>
      <c r="Q855">
        <v>35</v>
      </c>
      <c r="R855" t="s">
        <v>32</v>
      </c>
      <c r="S855" t="s">
        <v>87</v>
      </c>
    </row>
    <row r="856" spans="1:19" x14ac:dyDescent="0.35">
      <c r="A856">
        <v>855</v>
      </c>
      <c r="B856">
        <v>21</v>
      </c>
      <c r="C856" t="s">
        <v>155</v>
      </c>
      <c r="D856" t="s">
        <v>18</v>
      </c>
      <c r="E856" t="s">
        <v>94</v>
      </c>
      <c r="F856" t="s">
        <v>20</v>
      </c>
      <c r="G856">
        <v>44</v>
      </c>
      <c r="H856" t="s">
        <v>98</v>
      </c>
      <c r="I856" t="s">
        <v>22</v>
      </c>
      <c r="J856" t="s">
        <v>143</v>
      </c>
      <c r="K856" t="s">
        <v>36</v>
      </c>
      <c r="L856">
        <v>4.3</v>
      </c>
      <c r="M856" t="s">
        <v>25</v>
      </c>
      <c r="N856" t="s">
        <v>37</v>
      </c>
      <c r="O856" t="s">
        <v>25</v>
      </c>
      <c r="P856" t="s">
        <v>25</v>
      </c>
      <c r="Q856">
        <v>22</v>
      </c>
      <c r="R856" t="s">
        <v>27</v>
      </c>
      <c r="S856" t="s">
        <v>87</v>
      </c>
    </row>
    <row r="857" spans="1:19" x14ac:dyDescent="0.35">
      <c r="A857">
        <v>856</v>
      </c>
      <c r="B857">
        <v>70</v>
      </c>
      <c r="C857" t="s">
        <v>157</v>
      </c>
      <c r="D857" t="s">
        <v>18</v>
      </c>
      <c r="E857" t="s">
        <v>124</v>
      </c>
      <c r="F857" t="s">
        <v>20</v>
      </c>
      <c r="G857">
        <v>76</v>
      </c>
      <c r="H857" t="s">
        <v>46</v>
      </c>
      <c r="I857" t="s">
        <v>22</v>
      </c>
      <c r="J857" t="s">
        <v>79</v>
      </c>
      <c r="K857" t="s">
        <v>36</v>
      </c>
      <c r="L857">
        <v>3</v>
      </c>
      <c r="M857" t="s">
        <v>25</v>
      </c>
      <c r="N857" t="s">
        <v>69</v>
      </c>
      <c r="O857" t="s">
        <v>25</v>
      </c>
      <c r="P857" t="s">
        <v>25</v>
      </c>
      <c r="Q857">
        <v>14</v>
      </c>
      <c r="R857" t="s">
        <v>38</v>
      </c>
      <c r="S857" t="s">
        <v>57</v>
      </c>
    </row>
    <row r="858" spans="1:19" x14ac:dyDescent="0.35">
      <c r="A858">
        <v>857</v>
      </c>
      <c r="B858">
        <v>55</v>
      </c>
      <c r="C858" t="s">
        <v>157</v>
      </c>
      <c r="D858" t="s">
        <v>18</v>
      </c>
      <c r="E858" t="s">
        <v>54</v>
      </c>
      <c r="F858" t="s">
        <v>20</v>
      </c>
      <c r="G858">
        <v>33</v>
      </c>
      <c r="H858" t="s">
        <v>119</v>
      </c>
      <c r="I858" t="s">
        <v>43</v>
      </c>
      <c r="J858" t="s">
        <v>79</v>
      </c>
      <c r="K858" t="s">
        <v>52</v>
      </c>
      <c r="L858">
        <v>3.5</v>
      </c>
      <c r="M858" t="s">
        <v>25</v>
      </c>
      <c r="N858" t="s">
        <v>26</v>
      </c>
      <c r="O858" t="s">
        <v>25</v>
      </c>
      <c r="P858" t="s">
        <v>25</v>
      </c>
      <c r="Q858">
        <v>47</v>
      </c>
      <c r="R858" t="s">
        <v>85</v>
      </c>
      <c r="S858" t="s">
        <v>28</v>
      </c>
    </row>
    <row r="859" spans="1:19" x14ac:dyDescent="0.35">
      <c r="A859">
        <v>858</v>
      </c>
      <c r="B859">
        <v>43</v>
      </c>
      <c r="C859" t="s">
        <v>156</v>
      </c>
      <c r="D859" t="s">
        <v>18</v>
      </c>
      <c r="E859" t="s">
        <v>58</v>
      </c>
      <c r="F859" t="s">
        <v>20</v>
      </c>
      <c r="G859">
        <v>60</v>
      </c>
      <c r="H859" t="s">
        <v>67</v>
      </c>
      <c r="I859" t="s">
        <v>22</v>
      </c>
      <c r="J859" t="s">
        <v>108</v>
      </c>
      <c r="K859" t="s">
        <v>56</v>
      </c>
      <c r="L859">
        <v>3</v>
      </c>
      <c r="M859" t="s">
        <v>25</v>
      </c>
      <c r="N859" t="s">
        <v>53</v>
      </c>
      <c r="O859" t="s">
        <v>25</v>
      </c>
      <c r="P859" t="s">
        <v>25</v>
      </c>
      <c r="Q859">
        <v>50</v>
      </c>
      <c r="R859" t="s">
        <v>85</v>
      </c>
      <c r="S859" t="s">
        <v>96</v>
      </c>
    </row>
    <row r="860" spans="1:19" x14ac:dyDescent="0.35">
      <c r="A860">
        <v>859</v>
      </c>
      <c r="B860">
        <v>19</v>
      </c>
      <c r="C860" t="s">
        <v>154</v>
      </c>
      <c r="D860" t="s">
        <v>18</v>
      </c>
      <c r="E860" t="s">
        <v>101</v>
      </c>
      <c r="F860" t="s">
        <v>62</v>
      </c>
      <c r="G860">
        <v>26</v>
      </c>
      <c r="H860" t="s">
        <v>100</v>
      </c>
      <c r="I860" t="s">
        <v>22</v>
      </c>
      <c r="J860" t="s">
        <v>77</v>
      </c>
      <c r="K860" t="s">
        <v>56</v>
      </c>
      <c r="L860">
        <v>3.1</v>
      </c>
      <c r="M860" t="s">
        <v>25</v>
      </c>
      <c r="N860" t="s">
        <v>37</v>
      </c>
      <c r="O860" t="s">
        <v>25</v>
      </c>
      <c r="P860" t="s">
        <v>25</v>
      </c>
      <c r="Q860">
        <v>33</v>
      </c>
      <c r="R860" t="s">
        <v>45</v>
      </c>
      <c r="S860" t="s">
        <v>39</v>
      </c>
    </row>
    <row r="861" spans="1:19" x14ac:dyDescent="0.35">
      <c r="A861">
        <v>860</v>
      </c>
      <c r="B861">
        <v>47</v>
      </c>
      <c r="C861" t="s">
        <v>156</v>
      </c>
      <c r="D861" t="s">
        <v>18</v>
      </c>
      <c r="E861" t="s">
        <v>103</v>
      </c>
      <c r="F861" t="s">
        <v>20</v>
      </c>
      <c r="G861">
        <v>73</v>
      </c>
      <c r="H861" t="s">
        <v>149</v>
      </c>
      <c r="I861" t="s">
        <v>43</v>
      </c>
      <c r="J861" t="s">
        <v>84</v>
      </c>
      <c r="K861" t="s">
        <v>24</v>
      </c>
      <c r="L861">
        <v>4</v>
      </c>
      <c r="M861" t="s">
        <v>25</v>
      </c>
      <c r="N861" t="s">
        <v>44</v>
      </c>
      <c r="O861" t="s">
        <v>25</v>
      </c>
      <c r="P861" t="s">
        <v>25</v>
      </c>
      <c r="Q861">
        <v>7</v>
      </c>
      <c r="R861" t="s">
        <v>85</v>
      </c>
      <c r="S861" t="s">
        <v>87</v>
      </c>
    </row>
    <row r="862" spans="1:19" x14ac:dyDescent="0.35">
      <c r="A862">
        <v>861</v>
      </c>
      <c r="B862">
        <v>26</v>
      </c>
      <c r="C862" t="s">
        <v>155</v>
      </c>
      <c r="D862" t="s">
        <v>18</v>
      </c>
      <c r="E862" t="s">
        <v>70</v>
      </c>
      <c r="F862" t="s">
        <v>41</v>
      </c>
      <c r="G862">
        <v>87</v>
      </c>
      <c r="H862" t="s">
        <v>130</v>
      </c>
      <c r="I862" t="s">
        <v>43</v>
      </c>
      <c r="J862" t="s">
        <v>31</v>
      </c>
      <c r="K862" t="s">
        <v>36</v>
      </c>
      <c r="L862">
        <v>4.0999999999999996</v>
      </c>
      <c r="M862" t="s">
        <v>25</v>
      </c>
      <c r="N862" t="s">
        <v>53</v>
      </c>
      <c r="O862" t="s">
        <v>25</v>
      </c>
      <c r="P862" t="s">
        <v>25</v>
      </c>
      <c r="Q862">
        <v>3</v>
      </c>
      <c r="R862" t="s">
        <v>32</v>
      </c>
      <c r="S862" t="s">
        <v>87</v>
      </c>
    </row>
    <row r="863" spans="1:19" x14ac:dyDescent="0.35">
      <c r="A863">
        <v>862</v>
      </c>
      <c r="B863">
        <v>46</v>
      </c>
      <c r="C863" t="s">
        <v>156</v>
      </c>
      <c r="D863" t="s">
        <v>18</v>
      </c>
      <c r="E863" t="s">
        <v>86</v>
      </c>
      <c r="F863" t="s">
        <v>20</v>
      </c>
      <c r="G863">
        <v>100</v>
      </c>
      <c r="H863" t="s">
        <v>140</v>
      </c>
      <c r="I863" t="s">
        <v>91</v>
      </c>
      <c r="J863" t="s">
        <v>95</v>
      </c>
      <c r="K863" t="s">
        <v>36</v>
      </c>
      <c r="L863">
        <v>3.3</v>
      </c>
      <c r="M863" t="s">
        <v>25</v>
      </c>
      <c r="N863" t="s">
        <v>69</v>
      </c>
      <c r="O863" t="s">
        <v>25</v>
      </c>
      <c r="P863" t="s">
        <v>25</v>
      </c>
      <c r="Q863">
        <v>35</v>
      </c>
      <c r="R863" t="s">
        <v>38</v>
      </c>
      <c r="S863" t="s">
        <v>96</v>
      </c>
    </row>
    <row r="864" spans="1:19" x14ac:dyDescent="0.35">
      <c r="A864">
        <v>863</v>
      </c>
      <c r="B864">
        <v>19</v>
      </c>
      <c r="C864" t="s">
        <v>154</v>
      </c>
      <c r="D864" t="s">
        <v>18</v>
      </c>
      <c r="E864" t="s">
        <v>61</v>
      </c>
      <c r="F864" t="s">
        <v>62</v>
      </c>
      <c r="G864">
        <v>84</v>
      </c>
      <c r="H864" t="s">
        <v>71</v>
      </c>
      <c r="I864" t="s">
        <v>43</v>
      </c>
      <c r="J864" t="s">
        <v>60</v>
      </c>
      <c r="K864" t="s">
        <v>24</v>
      </c>
      <c r="L864">
        <v>4.9000000000000004</v>
      </c>
      <c r="M864" t="s">
        <v>25</v>
      </c>
      <c r="N864" t="s">
        <v>53</v>
      </c>
      <c r="O864" t="s">
        <v>25</v>
      </c>
      <c r="P864" t="s">
        <v>25</v>
      </c>
      <c r="Q864">
        <v>13</v>
      </c>
      <c r="R864" t="s">
        <v>45</v>
      </c>
      <c r="S864" t="s">
        <v>28</v>
      </c>
    </row>
    <row r="865" spans="1:19" x14ac:dyDescent="0.35">
      <c r="A865">
        <v>864</v>
      </c>
      <c r="B865">
        <v>49</v>
      </c>
      <c r="C865" t="s">
        <v>156</v>
      </c>
      <c r="D865" t="s">
        <v>18</v>
      </c>
      <c r="E865" t="s">
        <v>49</v>
      </c>
      <c r="F865" t="s">
        <v>41</v>
      </c>
      <c r="G865">
        <v>41</v>
      </c>
      <c r="H865" t="s">
        <v>128</v>
      </c>
      <c r="I865" t="s">
        <v>43</v>
      </c>
      <c r="J865" t="s">
        <v>108</v>
      </c>
      <c r="K865" t="s">
        <v>52</v>
      </c>
      <c r="L865">
        <v>3.9</v>
      </c>
      <c r="M865" t="s">
        <v>25</v>
      </c>
      <c r="N865" t="s">
        <v>53</v>
      </c>
      <c r="O865" t="s">
        <v>25</v>
      </c>
      <c r="P865" t="s">
        <v>25</v>
      </c>
      <c r="Q865">
        <v>42</v>
      </c>
      <c r="R865" t="s">
        <v>45</v>
      </c>
      <c r="S865" t="s">
        <v>28</v>
      </c>
    </row>
    <row r="866" spans="1:19" x14ac:dyDescent="0.35">
      <c r="A866">
        <v>865</v>
      </c>
      <c r="B866">
        <v>51</v>
      </c>
      <c r="C866" t="s">
        <v>157</v>
      </c>
      <c r="D866" t="s">
        <v>18</v>
      </c>
      <c r="E866" t="s">
        <v>33</v>
      </c>
      <c r="F866" t="s">
        <v>20</v>
      </c>
      <c r="G866">
        <v>59</v>
      </c>
      <c r="H866" t="s">
        <v>21</v>
      </c>
      <c r="I866" t="s">
        <v>35</v>
      </c>
      <c r="J866" t="s">
        <v>60</v>
      </c>
      <c r="K866" t="s">
        <v>24</v>
      </c>
      <c r="L866">
        <v>3.9</v>
      </c>
      <c r="M866" t="s">
        <v>25</v>
      </c>
      <c r="N866" t="s">
        <v>44</v>
      </c>
      <c r="O866" t="s">
        <v>25</v>
      </c>
      <c r="P866" t="s">
        <v>25</v>
      </c>
      <c r="Q866">
        <v>5</v>
      </c>
      <c r="R866" t="s">
        <v>45</v>
      </c>
      <c r="S866" t="s">
        <v>48</v>
      </c>
    </row>
    <row r="867" spans="1:19" x14ac:dyDescent="0.35">
      <c r="A867">
        <v>866</v>
      </c>
      <c r="B867">
        <v>64</v>
      </c>
      <c r="C867" t="s">
        <v>157</v>
      </c>
      <c r="D867" t="s">
        <v>18</v>
      </c>
      <c r="E867" t="s">
        <v>19</v>
      </c>
      <c r="F867" t="s">
        <v>20</v>
      </c>
      <c r="G867">
        <v>26</v>
      </c>
      <c r="H867" t="s">
        <v>111</v>
      </c>
      <c r="I867" t="s">
        <v>22</v>
      </c>
      <c r="J867" t="s">
        <v>60</v>
      </c>
      <c r="K867" t="s">
        <v>24</v>
      </c>
      <c r="L867">
        <v>4.8</v>
      </c>
      <c r="M867" t="s">
        <v>25</v>
      </c>
      <c r="N867" t="s">
        <v>73</v>
      </c>
      <c r="O867" t="s">
        <v>25</v>
      </c>
      <c r="P867" t="s">
        <v>25</v>
      </c>
      <c r="Q867">
        <v>23</v>
      </c>
      <c r="R867" t="s">
        <v>27</v>
      </c>
      <c r="S867" t="s">
        <v>48</v>
      </c>
    </row>
    <row r="868" spans="1:19" x14ac:dyDescent="0.35">
      <c r="A868">
        <v>867</v>
      </c>
      <c r="B868">
        <v>67</v>
      </c>
      <c r="C868" t="s">
        <v>157</v>
      </c>
      <c r="D868" t="s">
        <v>18</v>
      </c>
      <c r="E868" t="s">
        <v>88</v>
      </c>
      <c r="F868" t="s">
        <v>66</v>
      </c>
      <c r="G868">
        <v>69</v>
      </c>
      <c r="H868" t="s">
        <v>129</v>
      </c>
      <c r="I868" t="s">
        <v>43</v>
      </c>
      <c r="J868" t="s">
        <v>92</v>
      </c>
      <c r="K868" t="s">
        <v>52</v>
      </c>
      <c r="L868">
        <v>2.7</v>
      </c>
      <c r="M868" t="s">
        <v>25</v>
      </c>
      <c r="N868" t="s">
        <v>37</v>
      </c>
      <c r="O868" t="s">
        <v>25</v>
      </c>
      <c r="P868" t="s">
        <v>25</v>
      </c>
      <c r="Q868">
        <v>11</v>
      </c>
      <c r="R868" t="s">
        <v>45</v>
      </c>
      <c r="S868" t="s">
        <v>75</v>
      </c>
    </row>
    <row r="869" spans="1:19" x14ac:dyDescent="0.35">
      <c r="A869">
        <v>868</v>
      </c>
      <c r="B869">
        <v>37</v>
      </c>
      <c r="C869" t="s">
        <v>156</v>
      </c>
      <c r="D869" t="s">
        <v>18</v>
      </c>
      <c r="E869" t="s">
        <v>101</v>
      </c>
      <c r="F869" t="s">
        <v>62</v>
      </c>
      <c r="G869">
        <v>20</v>
      </c>
      <c r="H869" t="s">
        <v>111</v>
      </c>
      <c r="I869" t="s">
        <v>43</v>
      </c>
      <c r="J869" t="s">
        <v>47</v>
      </c>
      <c r="K869" t="s">
        <v>36</v>
      </c>
      <c r="L869">
        <v>3.1</v>
      </c>
      <c r="M869" t="s">
        <v>25</v>
      </c>
      <c r="N869" t="s">
        <v>37</v>
      </c>
      <c r="O869" t="s">
        <v>25</v>
      </c>
      <c r="P869" t="s">
        <v>25</v>
      </c>
      <c r="Q869">
        <v>23</v>
      </c>
      <c r="R869" t="s">
        <v>74</v>
      </c>
      <c r="S869" t="s">
        <v>28</v>
      </c>
    </row>
    <row r="870" spans="1:19" x14ac:dyDescent="0.35">
      <c r="A870">
        <v>869</v>
      </c>
      <c r="B870">
        <v>40</v>
      </c>
      <c r="C870" t="s">
        <v>156</v>
      </c>
      <c r="D870" t="s">
        <v>18</v>
      </c>
      <c r="E870" t="s">
        <v>80</v>
      </c>
      <c r="F870" t="s">
        <v>20</v>
      </c>
      <c r="G870">
        <v>83</v>
      </c>
      <c r="H870" t="s">
        <v>97</v>
      </c>
      <c r="I870" t="s">
        <v>43</v>
      </c>
      <c r="J870" t="s">
        <v>95</v>
      </c>
      <c r="K870" t="s">
        <v>52</v>
      </c>
      <c r="L870">
        <v>3.2</v>
      </c>
      <c r="M870" t="s">
        <v>25</v>
      </c>
      <c r="N870" t="s">
        <v>44</v>
      </c>
      <c r="O870" t="s">
        <v>25</v>
      </c>
      <c r="P870" t="s">
        <v>25</v>
      </c>
      <c r="Q870">
        <v>2</v>
      </c>
      <c r="R870" t="s">
        <v>38</v>
      </c>
      <c r="S870" t="s">
        <v>96</v>
      </c>
    </row>
    <row r="871" spans="1:19" x14ac:dyDescent="0.35">
      <c r="A871">
        <v>870</v>
      </c>
      <c r="B871">
        <v>38</v>
      </c>
      <c r="C871" t="s">
        <v>156</v>
      </c>
      <c r="D871" t="s">
        <v>18</v>
      </c>
      <c r="E871" t="s">
        <v>123</v>
      </c>
      <c r="F871" t="s">
        <v>66</v>
      </c>
      <c r="G871">
        <v>54</v>
      </c>
      <c r="H871" t="s">
        <v>81</v>
      </c>
      <c r="I871" t="s">
        <v>43</v>
      </c>
      <c r="J871" t="s">
        <v>64</v>
      </c>
      <c r="K871" t="s">
        <v>36</v>
      </c>
      <c r="L871">
        <v>2.7</v>
      </c>
      <c r="M871" t="s">
        <v>25</v>
      </c>
      <c r="N871" t="s">
        <v>69</v>
      </c>
      <c r="O871" t="s">
        <v>25</v>
      </c>
      <c r="P871" t="s">
        <v>25</v>
      </c>
      <c r="Q871">
        <v>33</v>
      </c>
      <c r="R871" t="s">
        <v>45</v>
      </c>
      <c r="S871" t="s">
        <v>39</v>
      </c>
    </row>
    <row r="872" spans="1:19" x14ac:dyDescent="0.35">
      <c r="A872">
        <v>871</v>
      </c>
      <c r="B872">
        <v>66</v>
      </c>
      <c r="C872" t="s">
        <v>157</v>
      </c>
      <c r="D872" t="s">
        <v>18</v>
      </c>
      <c r="E872" t="s">
        <v>103</v>
      </c>
      <c r="F872" t="s">
        <v>20</v>
      </c>
      <c r="G872">
        <v>66</v>
      </c>
      <c r="H872" t="s">
        <v>63</v>
      </c>
      <c r="I872" t="s">
        <v>43</v>
      </c>
      <c r="J872" t="s">
        <v>143</v>
      </c>
      <c r="K872" t="s">
        <v>56</v>
      </c>
      <c r="L872">
        <v>2.5</v>
      </c>
      <c r="M872" t="s">
        <v>25</v>
      </c>
      <c r="N872" t="s">
        <v>53</v>
      </c>
      <c r="O872" t="s">
        <v>25</v>
      </c>
      <c r="P872" t="s">
        <v>25</v>
      </c>
      <c r="Q872">
        <v>6</v>
      </c>
      <c r="R872" t="s">
        <v>74</v>
      </c>
      <c r="S872" t="s">
        <v>75</v>
      </c>
    </row>
    <row r="873" spans="1:19" x14ac:dyDescent="0.35">
      <c r="A873">
        <v>872</v>
      </c>
      <c r="B873">
        <v>47</v>
      </c>
      <c r="C873" t="s">
        <v>156</v>
      </c>
      <c r="D873" t="s">
        <v>18</v>
      </c>
      <c r="E873" t="s">
        <v>65</v>
      </c>
      <c r="F873" t="s">
        <v>66</v>
      </c>
      <c r="G873">
        <v>42</v>
      </c>
      <c r="H873" t="s">
        <v>76</v>
      </c>
      <c r="I873" t="s">
        <v>43</v>
      </c>
      <c r="J873" t="s">
        <v>60</v>
      </c>
      <c r="K873" t="s">
        <v>36</v>
      </c>
      <c r="L873">
        <v>2.6</v>
      </c>
      <c r="M873" t="s">
        <v>25</v>
      </c>
      <c r="N873" t="s">
        <v>44</v>
      </c>
      <c r="O873" t="s">
        <v>25</v>
      </c>
      <c r="P873" t="s">
        <v>25</v>
      </c>
      <c r="Q873">
        <v>45</v>
      </c>
      <c r="R873" t="s">
        <v>85</v>
      </c>
      <c r="S873" t="s">
        <v>57</v>
      </c>
    </row>
    <row r="874" spans="1:19" x14ac:dyDescent="0.35">
      <c r="A874">
        <v>873</v>
      </c>
      <c r="B874">
        <v>56</v>
      </c>
      <c r="C874" t="s">
        <v>157</v>
      </c>
      <c r="D874" t="s">
        <v>18</v>
      </c>
      <c r="E874" t="s">
        <v>33</v>
      </c>
      <c r="F874" t="s">
        <v>20</v>
      </c>
      <c r="G874">
        <v>33</v>
      </c>
      <c r="H874" t="s">
        <v>113</v>
      </c>
      <c r="I874" t="s">
        <v>43</v>
      </c>
      <c r="J874" t="s">
        <v>68</v>
      </c>
      <c r="K874" t="s">
        <v>36</v>
      </c>
      <c r="L874">
        <v>2.9</v>
      </c>
      <c r="M874" t="s">
        <v>25</v>
      </c>
      <c r="N874" t="s">
        <v>53</v>
      </c>
      <c r="O874" t="s">
        <v>25</v>
      </c>
      <c r="P874" t="s">
        <v>25</v>
      </c>
      <c r="Q874">
        <v>25</v>
      </c>
      <c r="R874" t="s">
        <v>32</v>
      </c>
      <c r="S874" t="s">
        <v>57</v>
      </c>
    </row>
    <row r="875" spans="1:19" x14ac:dyDescent="0.35">
      <c r="A875">
        <v>874</v>
      </c>
      <c r="B875">
        <v>51</v>
      </c>
      <c r="C875" t="s">
        <v>157</v>
      </c>
      <c r="D875" t="s">
        <v>18</v>
      </c>
      <c r="E875" t="s">
        <v>136</v>
      </c>
      <c r="F875" t="s">
        <v>41</v>
      </c>
      <c r="G875">
        <v>77</v>
      </c>
      <c r="H875" t="s">
        <v>90</v>
      </c>
      <c r="I875" t="s">
        <v>43</v>
      </c>
      <c r="J875" t="s">
        <v>68</v>
      </c>
      <c r="K875" t="s">
        <v>52</v>
      </c>
      <c r="L875">
        <v>4.2</v>
      </c>
      <c r="M875" t="s">
        <v>25</v>
      </c>
      <c r="N875" t="s">
        <v>37</v>
      </c>
      <c r="O875" t="s">
        <v>25</v>
      </c>
      <c r="P875" t="s">
        <v>25</v>
      </c>
      <c r="Q875">
        <v>24</v>
      </c>
      <c r="R875" t="s">
        <v>27</v>
      </c>
      <c r="S875" t="s">
        <v>57</v>
      </c>
    </row>
    <row r="876" spans="1:19" x14ac:dyDescent="0.35">
      <c r="A876">
        <v>875</v>
      </c>
      <c r="B876">
        <v>25</v>
      </c>
      <c r="C876" t="s">
        <v>155</v>
      </c>
      <c r="D876" t="s">
        <v>18</v>
      </c>
      <c r="E876" t="s">
        <v>101</v>
      </c>
      <c r="F876" t="s">
        <v>62</v>
      </c>
      <c r="G876">
        <v>65</v>
      </c>
      <c r="H876" t="s">
        <v>30</v>
      </c>
      <c r="I876" t="s">
        <v>43</v>
      </c>
      <c r="J876" t="s">
        <v>135</v>
      </c>
      <c r="K876" t="s">
        <v>56</v>
      </c>
      <c r="L876">
        <v>4.4000000000000004</v>
      </c>
      <c r="M876" t="s">
        <v>25</v>
      </c>
      <c r="N876" t="s">
        <v>37</v>
      </c>
      <c r="O876" t="s">
        <v>25</v>
      </c>
      <c r="P876" t="s">
        <v>25</v>
      </c>
      <c r="Q876">
        <v>10</v>
      </c>
      <c r="R876" t="s">
        <v>27</v>
      </c>
      <c r="S876" t="s">
        <v>96</v>
      </c>
    </row>
    <row r="877" spans="1:19" x14ac:dyDescent="0.35">
      <c r="A877">
        <v>876</v>
      </c>
      <c r="B877">
        <v>37</v>
      </c>
      <c r="C877" t="s">
        <v>156</v>
      </c>
      <c r="D877" t="s">
        <v>18</v>
      </c>
      <c r="E877" t="s">
        <v>40</v>
      </c>
      <c r="F877" t="s">
        <v>41</v>
      </c>
      <c r="G877">
        <v>39</v>
      </c>
      <c r="H877" t="s">
        <v>113</v>
      </c>
      <c r="I877" t="s">
        <v>22</v>
      </c>
      <c r="J877" t="s">
        <v>23</v>
      </c>
      <c r="K877" t="s">
        <v>52</v>
      </c>
      <c r="L877">
        <v>4.0999999999999996</v>
      </c>
      <c r="M877" t="s">
        <v>25</v>
      </c>
      <c r="N877" t="s">
        <v>37</v>
      </c>
      <c r="O877" t="s">
        <v>25</v>
      </c>
      <c r="P877" t="s">
        <v>25</v>
      </c>
      <c r="Q877">
        <v>7</v>
      </c>
      <c r="R877" t="s">
        <v>74</v>
      </c>
      <c r="S877" t="s">
        <v>96</v>
      </c>
    </row>
    <row r="878" spans="1:19" x14ac:dyDescent="0.35">
      <c r="A878">
        <v>877</v>
      </c>
      <c r="B878">
        <v>41</v>
      </c>
      <c r="C878" t="s">
        <v>156</v>
      </c>
      <c r="D878" t="s">
        <v>18</v>
      </c>
      <c r="E878" t="s">
        <v>132</v>
      </c>
      <c r="F878" t="s">
        <v>66</v>
      </c>
      <c r="G878">
        <v>51</v>
      </c>
      <c r="H878" t="s">
        <v>144</v>
      </c>
      <c r="I878" t="s">
        <v>22</v>
      </c>
      <c r="J878" t="s">
        <v>23</v>
      </c>
      <c r="K878" t="s">
        <v>52</v>
      </c>
      <c r="L878">
        <v>3.8</v>
      </c>
      <c r="M878" t="s">
        <v>25</v>
      </c>
      <c r="N878" t="s">
        <v>69</v>
      </c>
      <c r="O878" t="s">
        <v>25</v>
      </c>
      <c r="P878" t="s">
        <v>25</v>
      </c>
      <c r="Q878">
        <v>1</v>
      </c>
      <c r="R878" t="s">
        <v>85</v>
      </c>
      <c r="S878" t="s">
        <v>39</v>
      </c>
    </row>
    <row r="879" spans="1:19" x14ac:dyDescent="0.35">
      <c r="A879">
        <v>878</v>
      </c>
      <c r="B879">
        <v>64</v>
      </c>
      <c r="C879" t="s">
        <v>157</v>
      </c>
      <c r="D879" t="s">
        <v>18</v>
      </c>
      <c r="E879" t="s">
        <v>65</v>
      </c>
      <c r="F879" t="s">
        <v>66</v>
      </c>
      <c r="G879">
        <v>65</v>
      </c>
      <c r="H879" t="s">
        <v>144</v>
      </c>
      <c r="I879" t="s">
        <v>43</v>
      </c>
      <c r="J879" t="s">
        <v>120</v>
      </c>
      <c r="K879" t="s">
        <v>24</v>
      </c>
      <c r="L879">
        <v>4.9000000000000004</v>
      </c>
      <c r="M879" t="s">
        <v>25</v>
      </c>
      <c r="N879" t="s">
        <v>44</v>
      </c>
      <c r="O879" t="s">
        <v>25</v>
      </c>
      <c r="P879" t="s">
        <v>25</v>
      </c>
      <c r="Q879">
        <v>45</v>
      </c>
      <c r="R879" t="s">
        <v>27</v>
      </c>
      <c r="S879" t="s">
        <v>96</v>
      </c>
    </row>
    <row r="880" spans="1:19" x14ac:dyDescent="0.35">
      <c r="A880">
        <v>879</v>
      </c>
      <c r="B880">
        <v>23</v>
      </c>
      <c r="C880" t="s">
        <v>155</v>
      </c>
      <c r="D880" t="s">
        <v>18</v>
      </c>
      <c r="E880" t="s">
        <v>88</v>
      </c>
      <c r="F880" t="s">
        <v>66</v>
      </c>
      <c r="G880">
        <v>89</v>
      </c>
      <c r="H880" t="s">
        <v>121</v>
      </c>
      <c r="I880" t="s">
        <v>35</v>
      </c>
      <c r="J880" t="s">
        <v>93</v>
      </c>
      <c r="K880" t="s">
        <v>52</v>
      </c>
      <c r="L880">
        <v>4.9000000000000004</v>
      </c>
      <c r="M880" t="s">
        <v>25</v>
      </c>
      <c r="N880" t="s">
        <v>26</v>
      </c>
      <c r="O880" t="s">
        <v>25</v>
      </c>
      <c r="P880" t="s">
        <v>25</v>
      </c>
      <c r="Q880">
        <v>37</v>
      </c>
      <c r="R880" t="s">
        <v>85</v>
      </c>
      <c r="S880" t="s">
        <v>39</v>
      </c>
    </row>
    <row r="881" spans="1:19" x14ac:dyDescent="0.35">
      <c r="A881">
        <v>880</v>
      </c>
      <c r="B881">
        <v>62</v>
      </c>
      <c r="C881" t="s">
        <v>157</v>
      </c>
      <c r="D881" t="s">
        <v>18</v>
      </c>
      <c r="E881" t="s">
        <v>86</v>
      </c>
      <c r="F881" t="s">
        <v>20</v>
      </c>
      <c r="G881">
        <v>76</v>
      </c>
      <c r="H881" t="s">
        <v>50</v>
      </c>
      <c r="I881" t="s">
        <v>35</v>
      </c>
      <c r="J881" t="s">
        <v>92</v>
      </c>
      <c r="K881" t="s">
        <v>36</v>
      </c>
      <c r="L881">
        <v>4.0999999999999996</v>
      </c>
      <c r="M881" t="s">
        <v>25</v>
      </c>
      <c r="N881" t="s">
        <v>37</v>
      </c>
      <c r="O881" t="s">
        <v>25</v>
      </c>
      <c r="P881" t="s">
        <v>25</v>
      </c>
      <c r="Q881">
        <v>14</v>
      </c>
      <c r="R881" t="s">
        <v>45</v>
      </c>
      <c r="S881" t="s">
        <v>57</v>
      </c>
    </row>
    <row r="882" spans="1:19" x14ac:dyDescent="0.35">
      <c r="A882">
        <v>881</v>
      </c>
      <c r="B882">
        <v>39</v>
      </c>
      <c r="C882" t="s">
        <v>156</v>
      </c>
      <c r="D882" t="s">
        <v>18</v>
      </c>
      <c r="E882" t="s">
        <v>131</v>
      </c>
      <c r="F882" t="s">
        <v>66</v>
      </c>
      <c r="G882">
        <v>75</v>
      </c>
      <c r="H882" t="s">
        <v>106</v>
      </c>
      <c r="I882" t="s">
        <v>22</v>
      </c>
      <c r="J882" t="s">
        <v>107</v>
      </c>
      <c r="K882" t="s">
        <v>36</v>
      </c>
      <c r="L882">
        <v>3.1</v>
      </c>
      <c r="M882" t="s">
        <v>25</v>
      </c>
      <c r="N882" t="s">
        <v>26</v>
      </c>
      <c r="O882" t="s">
        <v>25</v>
      </c>
      <c r="P882" t="s">
        <v>25</v>
      </c>
      <c r="Q882">
        <v>25</v>
      </c>
      <c r="R882" t="s">
        <v>85</v>
      </c>
      <c r="S882" t="s">
        <v>87</v>
      </c>
    </row>
    <row r="883" spans="1:19" x14ac:dyDescent="0.35">
      <c r="A883">
        <v>882</v>
      </c>
      <c r="B883">
        <v>52</v>
      </c>
      <c r="C883" t="s">
        <v>157</v>
      </c>
      <c r="D883" t="s">
        <v>18</v>
      </c>
      <c r="E883" t="s">
        <v>40</v>
      </c>
      <c r="F883" t="s">
        <v>41</v>
      </c>
      <c r="G883">
        <v>61</v>
      </c>
      <c r="H883" t="s">
        <v>130</v>
      </c>
      <c r="I883" t="s">
        <v>43</v>
      </c>
      <c r="J883" t="s">
        <v>64</v>
      </c>
      <c r="K883" t="s">
        <v>52</v>
      </c>
      <c r="L883">
        <v>2.7</v>
      </c>
      <c r="M883" t="s">
        <v>25</v>
      </c>
      <c r="N883" t="s">
        <v>44</v>
      </c>
      <c r="O883" t="s">
        <v>25</v>
      </c>
      <c r="P883" t="s">
        <v>25</v>
      </c>
      <c r="Q883">
        <v>18</v>
      </c>
      <c r="R883" t="s">
        <v>27</v>
      </c>
      <c r="S883" t="s">
        <v>48</v>
      </c>
    </row>
    <row r="884" spans="1:19" x14ac:dyDescent="0.35">
      <c r="A884">
        <v>883</v>
      </c>
      <c r="B884">
        <v>50</v>
      </c>
      <c r="C884" t="s">
        <v>156</v>
      </c>
      <c r="D884" t="s">
        <v>18</v>
      </c>
      <c r="E884" t="s">
        <v>136</v>
      </c>
      <c r="F884" t="s">
        <v>41</v>
      </c>
      <c r="G884">
        <v>35</v>
      </c>
      <c r="H884" t="s">
        <v>140</v>
      </c>
      <c r="I884" t="s">
        <v>43</v>
      </c>
      <c r="J884" t="s">
        <v>108</v>
      </c>
      <c r="K884" t="s">
        <v>56</v>
      </c>
      <c r="L884">
        <v>3.8</v>
      </c>
      <c r="M884" t="s">
        <v>25</v>
      </c>
      <c r="N884" t="s">
        <v>44</v>
      </c>
      <c r="O884" t="s">
        <v>25</v>
      </c>
      <c r="P884" t="s">
        <v>25</v>
      </c>
      <c r="Q884">
        <v>37</v>
      </c>
      <c r="R884" t="s">
        <v>32</v>
      </c>
      <c r="S884" t="s">
        <v>96</v>
      </c>
    </row>
    <row r="885" spans="1:19" x14ac:dyDescent="0.35">
      <c r="A885">
        <v>884</v>
      </c>
      <c r="B885">
        <v>28</v>
      </c>
      <c r="C885" t="s">
        <v>155</v>
      </c>
      <c r="D885" t="s">
        <v>18</v>
      </c>
      <c r="E885" t="s">
        <v>49</v>
      </c>
      <c r="F885" t="s">
        <v>41</v>
      </c>
      <c r="G885">
        <v>37</v>
      </c>
      <c r="H885" t="s">
        <v>137</v>
      </c>
      <c r="I885" t="s">
        <v>35</v>
      </c>
      <c r="J885" t="s">
        <v>79</v>
      </c>
      <c r="K885" t="s">
        <v>56</v>
      </c>
      <c r="L885">
        <v>4.3</v>
      </c>
      <c r="M885" t="s">
        <v>25</v>
      </c>
      <c r="N885" t="s">
        <v>37</v>
      </c>
      <c r="O885" t="s">
        <v>25</v>
      </c>
      <c r="P885" t="s">
        <v>25</v>
      </c>
      <c r="Q885">
        <v>30</v>
      </c>
      <c r="R885" t="s">
        <v>74</v>
      </c>
      <c r="S885" t="s">
        <v>87</v>
      </c>
    </row>
    <row r="886" spans="1:19" x14ac:dyDescent="0.35">
      <c r="A886">
        <v>885</v>
      </c>
      <c r="B886">
        <v>67</v>
      </c>
      <c r="C886" t="s">
        <v>157</v>
      </c>
      <c r="D886" t="s">
        <v>18</v>
      </c>
      <c r="E886" t="s">
        <v>86</v>
      </c>
      <c r="F886" t="s">
        <v>20</v>
      </c>
      <c r="G886">
        <v>91</v>
      </c>
      <c r="H886" t="s">
        <v>76</v>
      </c>
      <c r="I886" t="s">
        <v>22</v>
      </c>
      <c r="J886" t="s">
        <v>133</v>
      </c>
      <c r="K886" t="s">
        <v>24</v>
      </c>
      <c r="L886">
        <v>4.0999999999999996</v>
      </c>
      <c r="M886" t="s">
        <v>25</v>
      </c>
      <c r="N886" t="s">
        <v>26</v>
      </c>
      <c r="O886" t="s">
        <v>25</v>
      </c>
      <c r="P886" t="s">
        <v>25</v>
      </c>
      <c r="Q886">
        <v>34</v>
      </c>
      <c r="R886" t="s">
        <v>74</v>
      </c>
      <c r="S886" t="s">
        <v>39</v>
      </c>
    </row>
    <row r="887" spans="1:19" x14ac:dyDescent="0.35">
      <c r="A887">
        <v>886</v>
      </c>
      <c r="B887">
        <v>41</v>
      </c>
      <c r="C887" t="s">
        <v>156</v>
      </c>
      <c r="D887" t="s">
        <v>18</v>
      </c>
      <c r="E887" t="s">
        <v>80</v>
      </c>
      <c r="F887" t="s">
        <v>20</v>
      </c>
      <c r="G887">
        <v>99</v>
      </c>
      <c r="H887" t="s">
        <v>122</v>
      </c>
      <c r="I887" t="s">
        <v>22</v>
      </c>
      <c r="J887" t="s">
        <v>72</v>
      </c>
      <c r="K887" t="s">
        <v>56</v>
      </c>
      <c r="L887">
        <v>4.4000000000000004</v>
      </c>
      <c r="M887" t="s">
        <v>25</v>
      </c>
      <c r="N887" t="s">
        <v>37</v>
      </c>
      <c r="O887" t="s">
        <v>25</v>
      </c>
      <c r="P887" t="s">
        <v>25</v>
      </c>
      <c r="Q887">
        <v>49</v>
      </c>
      <c r="R887" t="s">
        <v>85</v>
      </c>
      <c r="S887" t="s">
        <v>96</v>
      </c>
    </row>
    <row r="888" spans="1:19" x14ac:dyDescent="0.35">
      <c r="A888">
        <v>887</v>
      </c>
      <c r="B888">
        <v>19</v>
      </c>
      <c r="C888" t="s">
        <v>154</v>
      </c>
      <c r="D888" t="s">
        <v>18</v>
      </c>
      <c r="E888" t="s">
        <v>58</v>
      </c>
      <c r="F888" t="s">
        <v>20</v>
      </c>
      <c r="G888">
        <v>54</v>
      </c>
      <c r="H888" t="s">
        <v>139</v>
      </c>
      <c r="I888" t="s">
        <v>35</v>
      </c>
      <c r="J888" t="s">
        <v>109</v>
      </c>
      <c r="K888" t="s">
        <v>52</v>
      </c>
      <c r="L888">
        <v>3.6</v>
      </c>
      <c r="M888" t="s">
        <v>25</v>
      </c>
      <c r="N888" t="s">
        <v>26</v>
      </c>
      <c r="O888" t="s">
        <v>25</v>
      </c>
      <c r="P888" t="s">
        <v>25</v>
      </c>
      <c r="Q888">
        <v>48</v>
      </c>
      <c r="R888" t="s">
        <v>74</v>
      </c>
      <c r="S888" t="s">
        <v>87</v>
      </c>
    </row>
    <row r="889" spans="1:19" x14ac:dyDescent="0.35">
      <c r="A889">
        <v>888</v>
      </c>
      <c r="B889">
        <v>70</v>
      </c>
      <c r="C889" t="s">
        <v>157</v>
      </c>
      <c r="D889" t="s">
        <v>18</v>
      </c>
      <c r="E889" t="s">
        <v>65</v>
      </c>
      <c r="F889" t="s">
        <v>66</v>
      </c>
      <c r="G889">
        <v>47</v>
      </c>
      <c r="H889" t="s">
        <v>147</v>
      </c>
      <c r="I889" t="s">
        <v>22</v>
      </c>
      <c r="J889" t="s">
        <v>47</v>
      </c>
      <c r="K889" t="s">
        <v>24</v>
      </c>
      <c r="L889">
        <v>3.3</v>
      </c>
      <c r="M889" t="s">
        <v>25</v>
      </c>
      <c r="N889" t="s">
        <v>69</v>
      </c>
      <c r="O889" t="s">
        <v>25</v>
      </c>
      <c r="P889" t="s">
        <v>25</v>
      </c>
      <c r="Q889">
        <v>33</v>
      </c>
      <c r="R889" t="s">
        <v>45</v>
      </c>
      <c r="S889" t="s">
        <v>28</v>
      </c>
    </row>
    <row r="890" spans="1:19" x14ac:dyDescent="0.35">
      <c r="A890">
        <v>889</v>
      </c>
      <c r="B890">
        <v>49</v>
      </c>
      <c r="C890" t="s">
        <v>156</v>
      </c>
      <c r="D890" t="s">
        <v>18</v>
      </c>
      <c r="E890" t="s">
        <v>118</v>
      </c>
      <c r="F890" t="s">
        <v>66</v>
      </c>
      <c r="G890">
        <v>77</v>
      </c>
      <c r="H890" t="s">
        <v>81</v>
      </c>
      <c r="I890" t="s">
        <v>35</v>
      </c>
      <c r="J890" t="s">
        <v>79</v>
      </c>
      <c r="K890" t="s">
        <v>36</v>
      </c>
      <c r="L890">
        <v>3.6</v>
      </c>
      <c r="M890" t="s">
        <v>25</v>
      </c>
      <c r="N890" t="s">
        <v>26</v>
      </c>
      <c r="O890" t="s">
        <v>25</v>
      </c>
      <c r="P890" t="s">
        <v>25</v>
      </c>
      <c r="Q890">
        <v>44</v>
      </c>
      <c r="R890" t="s">
        <v>32</v>
      </c>
      <c r="S890" t="s">
        <v>48</v>
      </c>
    </row>
    <row r="891" spans="1:19" x14ac:dyDescent="0.35">
      <c r="A891">
        <v>890</v>
      </c>
      <c r="B891">
        <v>59</v>
      </c>
      <c r="C891" t="s">
        <v>157</v>
      </c>
      <c r="D891" t="s">
        <v>18</v>
      </c>
      <c r="E891" t="s">
        <v>132</v>
      </c>
      <c r="F891" t="s">
        <v>66</v>
      </c>
      <c r="G891">
        <v>84</v>
      </c>
      <c r="H891" t="s">
        <v>116</v>
      </c>
      <c r="I891" t="s">
        <v>35</v>
      </c>
      <c r="J891" t="s">
        <v>77</v>
      </c>
      <c r="K891" t="s">
        <v>56</v>
      </c>
      <c r="L891">
        <v>2.8</v>
      </c>
      <c r="M891" t="s">
        <v>25</v>
      </c>
      <c r="N891" t="s">
        <v>37</v>
      </c>
      <c r="O891" t="s">
        <v>25</v>
      </c>
      <c r="P891" t="s">
        <v>25</v>
      </c>
      <c r="Q891">
        <v>50</v>
      </c>
      <c r="R891" t="s">
        <v>27</v>
      </c>
      <c r="S891" t="s">
        <v>39</v>
      </c>
    </row>
    <row r="892" spans="1:19" x14ac:dyDescent="0.35">
      <c r="A892">
        <v>891</v>
      </c>
      <c r="B892">
        <v>52</v>
      </c>
      <c r="C892" t="s">
        <v>157</v>
      </c>
      <c r="D892" t="s">
        <v>18</v>
      </c>
      <c r="E892" t="s">
        <v>142</v>
      </c>
      <c r="F892" t="s">
        <v>66</v>
      </c>
      <c r="G892">
        <v>51</v>
      </c>
      <c r="H892" t="s">
        <v>83</v>
      </c>
      <c r="I892" t="s">
        <v>35</v>
      </c>
      <c r="J892" t="s">
        <v>72</v>
      </c>
      <c r="K892" t="s">
        <v>36</v>
      </c>
      <c r="L892">
        <v>4.3</v>
      </c>
      <c r="M892" t="s">
        <v>25</v>
      </c>
      <c r="N892" t="s">
        <v>69</v>
      </c>
      <c r="O892" t="s">
        <v>25</v>
      </c>
      <c r="P892" t="s">
        <v>25</v>
      </c>
      <c r="Q892">
        <v>47</v>
      </c>
      <c r="R892" t="s">
        <v>38</v>
      </c>
      <c r="S892" t="s">
        <v>87</v>
      </c>
    </row>
    <row r="893" spans="1:19" x14ac:dyDescent="0.35">
      <c r="A893">
        <v>892</v>
      </c>
      <c r="B893">
        <v>20</v>
      </c>
      <c r="C893" t="s">
        <v>155</v>
      </c>
      <c r="D893" t="s">
        <v>18</v>
      </c>
      <c r="E893" t="s">
        <v>86</v>
      </c>
      <c r="F893" t="s">
        <v>20</v>
      </c>
      <c r="G893">
        <v>26</v>
      </c>
      <c r="H893" t="s">
        <v>137</v>
      </c>
      <c r="I893" t="s">
        <v>35</v>
      </c>
      <c r="J893" t="s">
        <v>92</v>
      </c>
      <c r="K893" t="s">
        <v>52</v>
      </c>
      <c r="L893">
        <v>3.9</v>
      </c>
      <c r="M893" t="s">
        <v>25</v>
      </c>
      <c r="N893" t="s">
        <v>73</v>
      </c>
      <c r="O893" t="s">
        <v>25</v>
      </c>
      <c r="P893" t="s">
        <v>25</v>
      </c>
      <c r="Q893">
        <v>24</v>
      </c>
      <c r="R893" t="s">
        <v>45</v>
      </c>
      <c r="S893" t="s">
        <v>96</v>
      </c>
    </row>
    <row r="894" spans="1:19" x14ac:dyDescent="0.35">
      <c r="A894">
        <v>893</v>
      </c>
      <c r="B894">
        <v>31</v>
      </c>
      <c r="C894" t="s">
        <v>156</v>
      </c>
      <c r="D894" t="s">
        <v>18</v>
      </c>
      <c r="E894" t="s">
        <v>58</v>
      </c>
      <c r="F894" t="s">
        <v>20</v>
      </c>
      <c r="G894">
        <v>64</v>
      </c>
      <c r="H894" t="s">
        <v>129</v>
      </c>
      <c r="I894" t="s">
        <v>22</v>
      </c>
      <c r="J894" t="s">
        <v>23</v>
      </c>
      <c r="K894" t="s">
        <v>52</v>
      </c>
      <c r="L894">
        <v>2.7</v>
      </c>
      <c r="M894" t="s">
        <v>25</v>
      </c>
      <c r="N894" t="s">
        <v>37</v>
      </c>
      <c r="O894" t="s">
        <v>25</v>
      </c>
      <c r="P894" t="s">
        <v>25</v>
      </c>
      <c r="Q894">
        <v>43</v>
      </c>
      <c r="R894" t="s">
        <v>85</v>
      </c>
      <c r="S894" t="s">
        <v>87</v>
      </c>
    </row>
    <row r="895" spans="1:19" x14ac:dyDescent="0.35">
      <c r="A895">
        <v>894</v>
      </c>
      <c r="B895">
        <v>33</v>
      </c>
      <c r="C895" t="s">
        <v>156</v>
      </c>
      <c r="D895" t="s">
        <v>18</v>
      </c>
      <c r="E895" t="s">
        <v>131</v>
      </c>
      <c r="F895" t="s">
        <v>66</v>
      </c>
      <c r="G895">
        <v>51</v>
      </c>
      <c r="H895" t="s">
        <v>144</v>
      </c>
      <c r="I895" t="s">
        <v>43</v>
      </c>
      <c r="J895" t="s">
        <v>107</v>
      </c>
      <c r="K895" t="s">
        <v>36</v>
      </c>
      <c r="L895">
        <v>4.7</v>
      </c>
      <c r="M895" t="s">
        <v>25</v>
      </c>
      <c r="N895" t="s">
        <v>26</v>
      </c>
      <c r="O895" t="s">
        <v>25</v>
      </c>
      <c r="P895" t="s">
        <v>25</v>
      </c>
      <c r="Q895">
        <v>14</v>
      </c>
      <c r="R895" t="s">
        <v>27</v>
      </c>
      <c r="S895" t="s">
        <v>87</v>
      </c>
    </row>
    <row r="896" spans="1:19" x14ac:dyDescent="0.35">
      <c r="A896">
        <v>895</v>
      </c>
      <c r="B896">
        <v>44</v>
      </c>
      <c r="C896" t="s">
        <v>156</v>
      </c>
      <c r="D896" t="s">
        <v>18</v>
      </c>
      <c r="E896" t="s">
        <v>103</v>
      </c>
      <c r="F896" t="s">
        <v>20</v>
      </c>
      <c r="G896">
        <v>60</v>
      </c>
      <c r="H896" t="s">
        <v>50</v>
      </c>
      <c r="I896" t="s">
        <v>22</v>
      </c>
      <c r="J896" t="s">
        <v>72</v>
      </c>
      <c r="K896" t="s">
        <v>36</v>
      </c>
      <c r="L896">
        <v>3.8</v>
      </c>
      <c r="M896" t="s">
        <v>25</v>
      </c>
      <c r="N896" t="s">
        <v>37</v>
      </c>
      <c r="O896" t="s">
        <v>25</v>
      </c>
      <c r="P896" t="s">
        <v>25</v>
      </c>
      <c r="Q896">
        <v>3</v>
      </c>
      <c r="R896" t="s">
        <v>85</v>
      </c>
      <c r="S896" t="s">
        <v>57</v>
      </c>
    </row>
    <row r="897" spans="1:19" x14ac:dyDescent="0.35">
      <c r="A897">
        <v>896</v>
      </c>
      <c r="B897">
        <v>40</v>
      </c>
      <c r="C897" t="s">
        <v>156</v>
      </c>
      <c r="D897" t="s">
        <v>18</v>
      </c>
      <c r="E897" t="s">
        <v>123</v>
      </c>
      <c r="F897" t="s">
        <v>66</v>
      </c>
      <c r="G897">
        <v>69</v>
      </c>
      <c r="H897" t="s">
        <v>90</v>
      </c>
      <c r="I897" t="s">
        <v>91</v>
      </c>
      <c r="J897" t="s">
        <v>77</v>
      </c>
      <c r="K897" t="s">
        <v>36</v>
      </c>
      <c r="L897">
        <v>4.7</v>
      </c>
      <c r="M897" t="s">
        <v>25</v>
      </c>
      <c r="N897" t="s">
        <v>44</v>
      </c>
      <c r="O897" t="s">
        <v>25</v>
      </c>
      <c r="P897" t="s">
        <v>25</v>
      </c>
      <c r="Q897">
        <v>33</v>
      </c>
      <c r="R897" t="s">
        <v>85</v>
      </c>
      <c r="S897" t="s">
        <v>57</v>
      </c>
    </row>
    <row r="898" spans="1:19" x14ac:dyDescent="0.35">
      <c r="A898">
        <v>897</v>
      </c>
      <c r="B898">
        <v>69</v>
      </c>
      <c r="C898" t="s">
        <v>157</v>
      </c>
      <c r="D898" t="s">
        <v>18</v>
      </c>
      <c r="E898" t="s">
        <v>105</v>
      </c>
      <c r="F898" t="s">
        <v>66</v>
      </c>
      <c r="G898">
        <v>29</v>
      </c>
      <c r="H898" t="s">
        <v>71</v>
      </c>
      <c r="I898" t="s">
        <v>43</v>
      </c>
      <c r="J898" t="s">
        <v>92</v>
      </c>
      <c r="K898" t="s">
        <v>36</v>
      </c>
      <c r="L898">
        <v>4.7</v>
      </c>
      <c r="M898" t="s">
        <v>25</v>
      </c>
      <c r="N898" t="s">
        <v>26</v>
      </c>
      <c r="O898" t="s">
        <v>25</v>
      </c>
      <c r="P898" t="s">
        <v>25</v>
      </c>
      <c r="Q898">
        <v>38</v>
      </c>
      <c r="R898" t="s">
        <v>32</v>
      </c>
      <c r="S898" t="s">
        <v>28</v>
      </c>
    </row>
    <row r="899" spans="1:19" x14ac:dyDescent="0.35">
      <c r="A899">
        <v>898</v>
      </c>
      <c r="B899">
        <v>29</v>
      </c>
      <c r="C899" t="s">
        <v>155</v>
      </c>
      <c r="D899" t="s">
        <v>18</v>
      </c>
      <c r="E899" t="s">
        <v>54</v>
      </c>
      <c r="F899" t="s">
        <v>20</v>
      </c>
      <c r="G899">
        <v>91</v>
      </c>
      <c r="H899" t="s">
        <v>114</v>
      </c>
      <c r="I899" t="s">
        <v>43</v>
      </c>
      <c r="J899" t="s">
        <v>23</v>
      </c>
      <c r="K899" t="s">
        <v>36</v>
      </c>
      <c r="L899">
        <v>3.4</v>
      </c>
      <c r="M899" t="s">
        <v>25</v>
      </c>
      <c r="N899" t="s">
        <v>26</v>
      </c>
      <c r="O899" t="s">
        <v>25</v>
      </c>
      <c r="P899" t="s">
        <v>25</v>
      </c>
      <c r="Q899">
        <v>46</v>
      </c>
      <c r="R899" t="s">
        <v>27</v>
      </c>
      <c r="S899" t="s">
        <v>39</v>
      </c>
    </row>
    <row r="900" spans="1:19" x14ac:dyDescent="0.35">
      <c r="A900">
        <v>899</v>
      </c>
      <c r="B900">
        <v>54</v>
      </c>
      <c r="C900" t="s">
        <v>157</v>
      </c>
      <c r="D900" t="s">
        <v>18</v>
      </c>
      <c r="E900" t="s">
        <v>132</v>
      </c>
      <c r="F900" t="s">
        <v>66</v>
      </c>
      <c r="G900">
        <v>70</v>
      </c>
      <c r="H900" t="s">
        <v>106</v>
      </c>
      <c r="I900" t="s">
        <v>22</v>
      </c>
      <c r="J900" t="s">
        <v>107</v>
      </c>
      <c r="K900" t="s">
        <v>36</v>
      </c>
      <c r="L900">
        <v>3.5</v>
      </c>
      <c r="M900" t="s">
        <v>25</v>
      </c>
      <c r="N900" t="s">
        <v>69</v>
      </c>
      <c r="O900" t="s">
        <v>25</v>
      </c>
      <c r="P900" t="s">
        <v>25</v>
      </c>
      <c r="Q900">
        <v>19</v>
      </c>
      <c r="R900" t="s">
        <v>74</v>
      </c>
      <c r="S900" t="s">
        <v>96</v>
      </c>
    </row>
    <row r="901" spans="1:19" x14ac:dyDescent="0.35">
      <c r="A901">
        <v>900</v>
      </c>
      <c r="B901">
        <v>65</v>
      </c>
      <c r="C901" t="s">
        <v>157</v>
      </c>
      <c r="D901" t="s">
        <v>18</v>
      </c>
      <c r="E901" t="s">
        <v>29</v>
      </c>
      <c r="F901" t="s">
        <v>20</v>
      </c>
      <c r="G901">
        <v>58</v>
      </c>
      <c r="H901" t="s">
        <v>42</v>
      </c>
      <c r="I901" t="s">
        <v>43</v>
      </c>
      <c r="J901" t="s">
        <v>99</v>
      </c>
      <c r="K901" t="s">
        <v>52</v>
      </c>
      <c r="L901">
        <v>4</v>
      </c>
      <c r="M901" t="s">
        <v>25</v>
      </c>
      <c r="N901" t="s">
        <v>53</v>
      </c>
      <c r="O901" t="s">
        <v>25</v>
      </c>
      <c r="P901" t="s">
        <v>25</v>
      </c>
      <c r="Q901">
        <v>20</v>
      </c>
      <c r="R901" t="s">
        <v>45</v>
      </c>
      <c r="S901" t="s">
        <v>48</v>
      </c>
    </row>
    <row r="902" spans="1:19" x14ac:dyDescent="0.35">
      <c r="A902">
        <v>901</v>
      </c>
      <c r="B902">
        <v>54</v>
      </c>
      <c r="C902" t="s">
        <v>157</v>
      </c>
      <c r="D902" t="s">
        <v>18</v>
      </c>
      <c r="E902" t="s">
        <v>123</v>
      </c>
      <c r="F902" t="s">
        <v>66</v>
      </c>
      <c r="G902">
        <v>98</v>
      </c>
      <c r="H902" t="s">
        <v>63</v>
      </c>
      <c r="I902" t="s">
        <v>22</v>
      </c>
      <c r="J902" t="s">
        <v>23</v>
      </c>
      <c r="K902" t="s">
        <v>56</v>
      </c>
      <c r="L902">
        <v>3.3</v>
      </c>
      <c r="M902" t="s">
        <v>25</v>
      </c>
      <c r="N902" t="s">
        <v>37</v>
      </c>
      <c r="O902" t="s">
        <v>25</v>
      </c>
      <c r="P902" t="s">
        <v>25</v>
      </c>
      <c r="Q902">
        <v>42</v>
      </c>
      <c r="R902" t="s">
        <v>74</v>
      </c>
      <c r="S902" t="s">
        <v>57</v>
      </c>
    </row>
    <row r="903" spans="1:19" x14ac:dyDescent="0.35">
      <c r="A903">
        <v>902</v>
      </c>
      <c r="B903">
        <v>60</v>
      </c>
      <c r="C903" t="s">
        <v>157</v>
      </c>
      <c r="D903" t="s">
        <v>18</v>
      </c>
      <c r="E903" t="s">
        <v>118</v>
      </c>
      <c r="F903" t="s">
        <v>66</v>
      </c>
      <c r="G903">
        <v>68</v>
      </c>
      <c r="H903" t="s">
        <v>67</v>
      </c>
      <c r="I903" t="s">
        <v>22</v>
      </c>
      <c r="J903" t="s">
        <v>82</v>
      </c>
      <c r="K903" t="s">
        <v>52</v>
      </c>
      <c r="L903">
        <v>4.7</v>
      </c>
      <c r="M903" t="s">
        <v>25</v>
      </c>
      <c r="N903" t="s">
        <v>69</v>
      </c>
      <c r="O903" t="s">
        <v>25</v>
      </c>
      <c r="P903" t="s">
        <v>25</v>
      </c>
      <c r="Q903">
        <v>34</v>
      </c>
      <c r="R903" t="s">
        <v>32</v>
      </c>
      <c r="S903" t="s">
        <v>87</v>
      </c>
    </row>
    <row r="904" spans="1:19" x14ac:dyDescent="0.35">
      <c r="A904">
        <v>903</v>
      </c>
      <c r="B904">
        <v>43</v>
      </c>
      <c r="C904" t="s">
        <v>156</v>
      </c>
      <c r="D904" t="s">
        <v>18</v>
      </c>
      <c r="E904" t="s">
        <v>123</v>
      </c>
      <c r="F904" t="s">
        <v>66</v>
      </c>
      <c r="G904">
        <v>44</v>
      </c>
      <c r="H904" t="s">
        <v>21</v>
      </c>
      <c r="I904" t="s">
        <v>43</v>
      </c>
      <c r="J904" t="s">
        <v>117</v>
      </c>
      <c r="K904" t="s">
        <v>52</v>
      </c>
      <c r="L904">
        <v>2.8</v>
      </c>
      <c r="M904" t="s">
        <v>25</v>
      </c>
      <c r="N904" t="s">
        <v>44</v>
      </c>
      <c r="O904" t="s">
        <v>25</v>
      </c>
      <c r="P904" t="s">
        <v>25</v>
      </c>
      <c r="Q904">
        <v>5</v>
      </c>
      <c r="R904" t="s">
        <v>32</v>
      </c>
      <c r="S904" t="s">
        <v>87</v>
      </c>
    </row>
    <row r="905" spans="1:19" x14ac:dyDescent="0.35">
      <c r="A905">
        <v>904</v>
      </c>
      <c r="B905">
        <v>44</v>
      </c>
      <c r="C905" t="s">
        <v>156</v>
      </c>
      <c r="D905" t="s">
        <v>18</v>
      </c>
      <c r="E905" t="s">
        <v>101</v>
      </c>
      <c r="F905" t="s">
        <v>62</v>
      </c>
      <c r="G905">
        <v>45</v>
      </c>
      <c r="H905" t="s">
        <v>148</v>
      </c>
      <c r="I905" t="s">
        <v>43</v>
      </c>
      <c r="J905" t="s">
        <v>143</v>
      </c>
      <c r="K905" t="s">
        <v>24</v>
      </c>
      <c r="L905">
        <v>3.3</v>
      </c>
      <c r="M905" t="s">
        <v>25</v>
      </c>
      <c r="N905" t="s">
        <v>26</v>
      </c>
      <c r="O905" t="s">
        <v>25</v>
      </c>
      <c r="P905" t="s">
        <v>25</v>
      </c>
      <c r="Q905">
        <v>3</v>
      </c>
      <c r="R905" t="s">
        <v>45</v>
      </c>
      <c r="S905" t="s">
        <v>57</v>
      </c>
    </row>
    <row r="906" spans="1:19" x14ac:dyDescent="0.35">
      <c r="A906">
        <v>905</v>
      </c>
      <c r="B906">
        <v>69</v>
      </c>
      <c r="C906" t="s">
        <v>157</v>
      </c>
      <c r="D906" t="s">
        <v>18</v>
      </c>
      <c r="E906" t="s">
        <v>112</v>
      </c>
      <c r="F906" t="s">
        <v>20</v>
      </c>
      <c r="G906">
        <v>99</v>
      </c>
      <c r="H906" t="s">
        <v>119</v>
      </c>
      <c r="I906" t="s">
        <v>22</v>
      </c>
      <c r="J906" t="s">
        <v>135</v>
      </c>
      <c r="K906" t="s">
        <v>36</v>
      </c>
      <c r="L906">
        <v>2.9</v>
      </c>
      <c r="M906" t="s">
        <v>25</v>
      </c>
      <c r="N906" t="s">
        <v>37</v>
      </c>
      <c r="O906" t="s">
        <v>25</v>
      </c>
      <c r="P906" t="s">
        <v>25</v>
      </c>
      <c r="Q906">
        <v>46</v>
      </c>
      <c r="R906" t="s">
        <v>45</v>
      </c>
      <c r="S906" t="s">
        <v>96</v>
      </c>
    </row>
    <row r="907" spans="1:19" x14ac:dyDescent="0.35">
      <c r="A907">
        <v>906</v>
      </c>
      <c r="B907">
        <v>46</v>
      </c>
      <c r="C907" t="s">
        <v>156</v>
      </c>
      <c r="D907" t="s">
        <v>18</v>
      </c>
      <c r="E907" t="s">
        <v>80</v>
      </c>
      <c r="F907" t="s">
        <v>20</v>
      </c>
      <c r="G907">
        <v>68</v>
      </c>
      <c r="H907" t="s">
        <v>90</v>
      </c>
      <c r="I907" t="s">
        <v>35</v>
      </c>
      <c r="J907" t="s">
        <v>108</v>
      </c>
      <c r="K907" t="s">
        <v>36</v>
      </c>
      <c r="L907">
        <v>2.8</v>
      </c>
      <c r="M907" t="s">
        <v>25</v>
      </c>
      <c r="N907" t="s">
        <v>53</v>
      </c>
      <c r="O907" t="s">
        <v>25</v>
      </c>
      <c r="P907" t="s">
        <v>25</v>
      </c>
      <c r="Q907">
        <v>16</v>
      </c>
      <c r="R907" t="s">
        <v>27</v>
      </c>
      <c r="S907" t="s">
        <v>48</v>
      </c>
    </row>
    <row r="908" spans="1:19" x14ac:dyDescent="0.35">
      <c r="A908">
        <v>907</v>
      </c>
      <c r="B908">
        <v>41</v>
      </c>
      <c r="C908" t="s">
        <v>156</v>
      </c>
      <c r="D908" t="s">
        <v>18</v>
      </c>
      <c r="E908" t="s">
        <v>94</v>
      </c>
      <c r="F908" t="s">
        <v>20</v>
      </c>
      <c r="G908">
        <v>56</v>
      </c>
      <c r="H908" t="s">
        <v>130</v>
      </c>
      <c r="I908" t="s">
        <v>43</v>
      </c>
      <c r="J908" t="s">
        <v>107</v>
      </c>
      <c r="K908" t="s">
        <v>36</v>
      </c>
      <c r="L908">
        <v>4.2</v>
      </c>
      <c r="M908" t="s">
        <v>25</v>
      </c>
      <c r="N908" t="s">
        <v>53</v>
      </c>
      <c r="O908" t="s">
        <v>25</v>
      </c>
      <c r="P908" t="s">
        <v>25</v>
      </c>
      <c r="Q908">
        <v>21</v>
      </c>
      <c r="R908" t="s">
        <v>85</v>
      </c>
      <c r="S908" t="s">
        <v>75</v>
      </c>
    </row>
    <row r="909" spans="1:19" x14ac:dyDescent="0.35">
      <c r="A909">
        <v>908</v>
      </c>
      <c r="B909">
        <v>32</v>
      </c>
      <c r="C909" t="s">
        <v>156</v>
      </c>
      <c r="D909" t="s">
        <v>18</v>
      </c>
      <c r="E909" t="s">
        <v>29</v>
      </c>
      <c r="F909" t="s">
        <v>20</v>
      </c>
      <c r="G909">
        <v>43</v>
      </c>
      <c r="H909" t="s">
        <v>67</v>
      </c>
      <c r="I909" t="s">
        <v>22</v>
      </c>
      <c r="J909" t="s">
        <v>108</v>
      </c>
      <c r="K909" t="s">
        <v>24</v>
      </c>
      <c r="L909">
        <v>4.4000000000000004</v>
      </c>
      <c r="M909" t="s">
        <v>25</v>
      </c>
      <c r="N909" t="s">
        <v>26</v>
      </c>
      <c r="O909" t="s">
        <v>25</v>
      </c>
      <c r="P909" t="s">
        <v>25</v>
      </c>
      <c r="Q909">
        <v>34</v>
      </c>
      <c r="R909" t="s">
        <v>38</v>
      </c>
      <c r="S909" t="s">
        <v>75</v>
      </c>
    </row>
    <row r="910" spans="1:19" x14ac:dyDescent="0.35">
      <c r="A910">
        <v>909</v>
      </c>
      <c r="B910">
        <v>26</v>
      </c>
      <c r="C910" t="s">
        <v>155</v>
      </c>
      <c r="D910" t="s">
        <v>18</v>
      </c>
      <c r="E910" t="s">
        <v>88</v>
      </c>
      <c r="F910" t="s">
        <v>66</v>
      </c>
      <c r="G910">
        <v>99</v>
      </c>
      <c r="H910" t="s">
        <v>126</v>
      </c>
      <c r="I910" t="s">
        <v>43</v>
      </c>
      <c r="J910" t="s">
        <v>47</v>
      </c>
      <c r="K910" t="s">
        <v>24</v>
      </c>
      <c r="L910">
        <v>3.6</v>
      </c>
      <c r="M910" t="s">
        <v>25</v>
      </c>
      <c r="N910" t="s">
        <v>37</v>
      </c>
      <c r="O910" t="s">
        <v>25</v>
      </c>
      <c r="P910" t="s">
        <v>25</v>
      </c>
      <c r="Q910">
        <v>9</v>
      </c>
      <c r="R910" t="s">
        <v>45</v>
      </c>
      <c r="S910" t="s">
        <v>96</v>
      </c>
    </row>
    <row r="911" spans="1:19" x14ac:dyDescent="0.35">
      <c r="A911">
        <v>910</v>
      </c>
      <c r="B911">
        <v>61</v>
      </c>
      <c r="C911" t="s">
        <v>157</v>
      </c>
      <c r="D911" t="s">
        <v>18</v>
      </c>
      <c r="E911" t="s">
        <v>132</v>
      </c>
      <c r="F911" t="s">
        <v>66</v>
      </c>
      <c r="G911">
        <v>56</v>
      </c>
      <c r="H911" t="s">
        <v>59</v>
      </c>
      <c r="I911" t="s">
        <v>22</v>
      </c>
      <c r="J911" t="s">
        <v>64</v>
      </c>
      <c r="K911" t="s">
        <v>56</v>
      </c>
      <c r="L911">
        <v>2.7</v>
      </c>
      <c r="M911" t="s">
        <v>25</v>
      </c>
      <c r="N911" t="s">
        <v>26</v>
      </c>
      <c r="O911" t="s">
        <v>25</v>
      </c>
      <c r="P911" t="s">
        <v>25</v>
      </c>
      <c r="Q911">
        <v>36</v>
      </c>
      <c r="R911" t="s">
        <v>45</v>
      </c>
      <c r="S911" t="s">
        <v>39</v>
      </c>
    </row>
    <row r="912" spans="1:19" x14ac:dyDescent="0.35">
      <c r="A912">
        <v>911</v>
      </c>
      <c r="B912">
        <v>49</v>
      </c>
      <c r="C912" t="s">
        <v>156</v>
      </c>
      <c r="D912" t="s">
        <v>18</v>
      </c>
      <c r="E912" t="s">
        <v>103</v>
      </c>
      <c r="F912" t="s">
        <v>20</v>
      </c>
      <c r="G912">
        <v>25</v>
      </c>
      <c r="H912" t="s">
        <v>130</v>
      </c>
      <c r="I912" t="s">
        <v>35</v>
      </c>
      <c r="J912" t="s">
        <v>68</v>
      </c>
      <c r="K912" t="s">
        <v>36</v>
      </c>
      <c r="L912">
        <v>3.4</v>
      </c>
      <c r="M912" t="s">
        <v>25</v>
      </c>
      <c r="N912" t="s">
        <v>26</v>
      </c>
      <c r="O912" t="s">
        <v>25</v>
      </c>
      <c r="P912" t="s">
        <v>25</v>
      </c>
      <c r="Q912">
        <v>22</v>
      </c>
      <c r="R912" t="s">
        <v>38</v>
      </c>
      <c r="S912" t="s">
        <v>87</v>
      </c>
    </row>
    <row r="913" spans="1:19" x14ac:dyDescent="0.35">
      <c r="A913">
        <v>912</v>
      </c>
      <c r="B913">
        <v>53</v>
      </c>
      <c r="C913" t="s">
        <v>157</v>
      </c>
      <c r="D913" t="s">
        <v>18</v>
      </c>
      <c r="E913" t="s">
        <v>94</v>
      </c>
      <c r="F913" t="s">
        <v>20</v>
      </c>
      <c r="G913">
        <v>74</v>
      </c>
      <c r="H913" t="s">
        <v>128</v>
      </c>
      <c r="I913" t="s">
        <v>43</v>
      </c>
      <c r="J913" t="s">
        <v>93</v>
      </c>
      <c r="K913" t="s">
        <v>24</v>
      </c>
      <c r="L913">
        <v>2.8</v>
      </c>
      <c r="M913" t="s">
        <v>25</v>
      </c>
      <c r="N913" t="s">
        <v>69</v>
      </c>
      <c r="O913" t="s">
        <v>25</v>
      </c>
      <c r="P913" t="s">
        <v>25</v>
      </c>
      <c r="Q913">
        <v>2</v>
      </c>
      <c r="R913" t="s">
        <v>74</v>
      </c>
      <c r="S913" t="s">
        <v>57</v>
      </c>
    </row>
    <row r="914" spans="1:19" x14ac:dyDescent="0.35">
      <c r="A914">
        <v>913</v>
      </c>
      <c r="B914">
        <v>24</v>
      </c>
      <c r="C914" t="s">
        <v>155</v>
      </c>
      <c r="D914" t="s">
        <v>18</v>
      </c>
      <c r="E914" t="s">
        <v>103</v>
      </c>
      <c r="F914" t="s">
        <v>20</v>
      </c>
      <c r="G914">
        <v>56</v>
      </c>
      <c r="H914" t="s">
        <v>71</v>
      </c>
      <c r="I914" t="s">
        <v>43</v>
      </c>
      <c r="J914" t="s">
        <v>95</v>
      </c>
      <c r="K914" t="s">
        <v>24</v>
      </c>
      <c r="L914">
        <v>3.4</v>
      </c>
      <c r="M914" t="s">
        <v>25</v>
      </c>
      <c r="N914" t="s">
        <v>44</v>
      </c>
      <c r="O914" t="s">
        <v>25</v>
      </c>
      <c r="P914" t="s">
        <v>25</v>
      </c>
      <c r="Q914">
        <v>32</v>
      </c>
      <c r="R914" t="s">
        <v>74</v>
      </c>
      <c r="S914" t="s">
        <v>87</v>
      </c>
    </row>
    <row r="915" spans="1:19" x14ac:dyDescent="0.35">
      <c r="A915">
        <v>914</v>
      </c>
      <c r="B915">
        <v>37</v>
      </c>
      <c r="C915" t="s">
        <v>156</v>
      </c>
      <c r="D915" t="s">
        <v>18</v>
      </c>
      <c r="E915" t="s">
        <v>49</v>
      </c>
      <c r="F915" t="s">
        <v>41</v>
      </c>
      <c r="G915">
        <v>47</v>
      </c>
      <c r="H915" t="s">
        <v>139</v>
      </c>
      <c r="I915" t="s">
        <v>43</v>
      </c>
      <c r="J915" t="s">
        <v>133</v>
      </c>
      <c r="K915" t="s">
        <v>56</v>
      </c>
      <c r="L915">
        <v>2.6</v>
      </c>
      <c r="M915" t="s">
        <v>25</v>
      </c>
      <c r="N915" t="s">
        <v>44</v>
      </c>
      <c r="O915" t="s">
        <v>25</v>
      </c>
      <c r="P915" t="s">
        <v>25</v>
      </c>
      <c r="Q915">
        <v>29</v>
      </c>
      <c r="R915" t="s">
        <v>32</v>
      </c>
      <c r="S915" t="s">
        <v>96</v>
      </c>
    </row>
    <row r="916" spans="1:19" x14ac:dyDescent="0.35">
      <c r="A916">
        <v>915</v>
      </c>
      <c r="B916">
        <v>43</v>
      </c>
      <c r="C916" t="s">
        <v>156</v>
      </c>
      <c r="D916" t="s">
        <v>18</v>
      </c>
      <c r="E916" t="s">
        <v>80</v>
      </c>
      <c r="F916" t="s">
        <v>20</v>
      </c>
      <c r="G916">
        <v>67</v>
      </c>
      <c r="H916" t="s">
        <v>148</v>
      </c>
      <c r="I916" t="s">
        <v>22</v>
      </c>
      <c r="J916" t="s">
        <v>72</v>
      </c>
      <c r="K916" t="s">
        <v>52</v>
      </c>
      <c r="L916">
        <v>4.0999999999999996</v>
      </c>
      <c r="M916" t="s">
        <v>25</v>
      </c>
      <c r="N916" t="s">
        <v>53</v>
      </c>
      <c r="O916" t="s">
        <v>25</v>
      </c>
      <c r="P916" t="s">
        <v>25</v>
      </c>
      <c r="Q916">
        <v>27</v>
      </c>
      <c r="R916" t="s">
        <v>27</v>
      </c>
      <c r="S916" t="s">
        <v>96</v>
      </c>
    </row>
    <row r="917" spans="1:19" x14ac:dyDescent="0.35">
      <c r="A917">
        <v>916</v>
      </c>
      <c r="B917">
        <v>31</v>
      </c>
      <c r="C917" t="s">
        <v>156</v>
      </c>
      <c r="D917" t="s">
        <v>18</v>
      </c>
      <c r="E917" t="s">
        <v>80</v>
      </c>
      <c r="F917" t="s">
        <v>20</v>
      </c>
      <c r="G917">
        <v>22</v>
      </c>
      <c r="H917" t="s">
        <v>42</v>
      </c>
      <c r="I917" t="s">
        <v>22</v>
      </c>
      <c r="J917" t="s">
        <v>72</v>
      </c>
      <c r="K917" t="s">
        <v>24</v>
      </c>
      <c r="L917">
        <v>2.9</v>
      </c>
      <c r="M917" t="s">
        <v>25</v>
      </c>
      <c r="N917" t="s">
        <v>73</v>
      </c>
      <c r="O917" t="s">
        <v>25</v>
      </c>
      <c r="P917" t="s">
        <v>25</v>
      </c>
      <c r="Q917">
        <v>33</v>
      </c>
      <c r="R917" t="s">
        <v>38</v>
      </c>
      <c r="S917" t="s">
        <v>28</v>
      </c>
    </row>
    <row r="918" spans="1:19" x14ac:dyDescent="0.35">
      <c r="A918">
        <v>917</v>
      </c>
      <c r="B918">
        <v>49</v>
      </c>
      <c r="C918" t="s">
        <v>156</v>
      </c>
      <c r="D918" t="s">
        <v>18</v>
      </c>
      <c r="E918" t="s">
        <v>33</v>
      </c>
      <c r="F918" t="s">
        <v>20</v>
      </c>
      <c r="G918">
        <v>34</v>
      </c>
      <c r="H918" t="s">
        <v>114</v>
      </c>
      <c r="I918" t="s">
        <v>35</v>
      </c>
      <c r="J918" t="s">
        <v>143</v>
      </c>
      <c r="K918" t="s">
        <v>36</v>
      </c>
      <c r="L918">
        <v>2.7</v>
      </c>
      <c r="M918" t="s">
        <v>25</v>
      </c>
      <c r="N918" t="s">
        <v>53</v>
      </c>
      <c r="O918" t="s">
        <v>25</v>
      </c>
      <c r="P918" t="s">
        <v>25</v>
      </c>
      <c r="Q918">
        <v>16</v>
      </c>
      <c r="R918" t="s">
        <v>27</v>
      </c>
      <c r="S918" t="s">
        <v>87</v>
      </c>
    </row>
    <row r="919" spans="1:19" x14ac:dyDescent="0.35">
      <c r="A919">
        <v>918</v>
      </c>
      <c r="B919">
        <v>69</v>
      </c>
      <c r="C919" t="s">
        <v>157</v>
      </c>
      <c r="D919" t="s">
        <v>18</v>
      </c>
      <c r="E919" t="s">
        <v>29</v>
      </c>
      <c r="F919" t="s">
        <v>20</v>
      </c>
      <c r="G919">
        <v>64</v>
      </c>
      <c r="H919" t="s">
        <v>67</v>
      </c>
      <c r="I919" t="s">
        <v>43</v>
      </c>
      <c r="J919" t="s">
        <v>31</v>
      </c>
      <c r="K919" t="s">
        <v>36</v>
      </c>
      <c r="L919">
        <v>3.7</v>
      </c>
      <c r="M919" t="s">
        <v>25</v>
      </c>
      <c r="N919" t="s">
        <v>53</v>
      </c>
      <c r="O919" t="s">
        <v>25</v>
      </c>
      <c r="P919" t="s">
        <v>25</v>
      </c>
      <c r="Q919">
        <v>11</v>
      </c>
      <c r="R919" t="s">
        <v>74</v>
      </c>
      <c r="S919" t="s">
        <v>57</v>
      </c>
    </row>
    <row r="920" spans="1:19" x14ac:dyDescent="0.35">
      <c r="A920">
        <v>919</v>
      </c>
      <c r="B920">
        <v>65</v>
      </c>
      <c r="C920" t="s">
        <v>157</v>
      </c>
      <c r="D920" t="s">
        <v>18</v>
      </c>
      <c r="E920" t="s">
        <v>58</v>
      </c>
      <c r="F920" t="s">
        <v>20</v>
      </c>
      <c r="G920">
        <v>42</v>
      </c>
      <c r="H920" t="s">
        <v>97</v>
      </c>
      <c r="I920" t="s">
        <v>43</v>
      </c>
      <c r="J920" t="s">
        <v>120</v>
      </c>
      <c r="K920" t="s">
        <v>36</v>
      </c>
      <c r="L920">
        <v>4.3</v>
      </c>
      <c r="M920" t="s">
        <v>25</v>
      </c>
      <c r="N920" t="s">
        <v>69</v>
      </c>
      <c r="O920" t="s">
        <v>25</v>
      </c>
      <c r="P920" t="s">
        <v>25</v>
      </c>
      <c r="Q920">
        <v>11</v>
      </c>
      <c r="R920" t="s">
        <v>32</v>
      </c>
      <c r="S920" t="s">
        <v>28</v>
      </c>
    </row>
    <row r="921" spans="1:19" x14ac:dyDescent="0.35">
      <c r="A921">
        <v>920</v>
      </c>
      <c r="B921">
        <v>41</v>
      </c>
      <c r="C921" t="s">
        <v>156</v>
      </c>
      <c r="D921" t="s">
        <v>18</v>
      </c>
      <c r="E921" t="s">
        <v>54</v>
      </c>
      <c r="F921" t="s">
        <v>20</v>
      </c>
      <c r="G921">
        <v>82</v>
      </c>
      <c r="H921" t="s">
        <v>34</v>
      </c>
      <c r="I921" t="s">
        <v>22</v>
      </c>
      <c r="J921" t="s">
        <v>95</v>
      </c>
      <c r="K921" t="s">
        <v>24</v>
      </c>
      <c r="L921">
        <v>2.6</v>
      </c>
      <c r="M921" t="s">
        <v>25</v>
      </c>
      <c r="N921" t="s">
        <v>69</v>
      </c>
      <c r="O921" t="s">
        <v>25</v>
      </c>
      <c r="P921" t="s">
        <v>25</v>
      </c>
      <c r="Q921">
        <v>17</v>
      </c>
      <c r="R921" t="s">
        <v>85</v>
      </c>
      <c r="S921" t="s">
        <v>75</v>
      </c>
    </row>
    <row r="922" spans="1:19" x14ac:dyDescent="0.35">
      <c r="A922">
        <v>921</v>
      </c>
      <c r="B922">
        <v>37</v>
      </c>
      <c r="C922" t="s">
        <v>156</v>
      </c>
      <c r="D922" t="s">
        <v>18</v>
      </c>
      <c r="E922" t="s">
        <v>132</v>
      </c>
      <c r="F922" t="s">
        <v>66</v>
      </c>
      <c r="G922">
        <v>81</v>
      </c>
      <c r="H922" t="s">
        <v>71</v>
      </c>
      <c r="I922" t="s">
        <v>91</v>
      </c>
      <c r="J922" t="s">
        <v>79</v>
      </c>
      <c r="K922" t="s">
        <v>52</v>
      </c>
      <c r="L922">
        <v>4.3</v>
      </c>
      <c r="M922" t="s">
        <v>25</v>
      </c>
      <c r="N922" t="s">
        <v>37</v>
      </c>
      <c r="O922" t="s">
        <v>25</v>
      </c>
      <c r="P922" t="s">
        <v>25</v>
      </c>
      <c r="Q922">
        <v>37</v>
      </c>
      <c r="R922" t="s">
        <v>32</v>
      </c>
      <c r="S922" t="s">
        <v>39</v>
      </c>
    </row>
    <row r="923" spans="1:19" x14ac:dyDescent="0.35">
      <c r="A923">
        <v>922</v>
      </c>
      <c r="B923">
        <v>70</v>
      </c>
      <c r="C923" t="s">
        <v>157</v>
      </c>
      <c r="D923" t="s">
        <v>18</v>
      </c>
      <c r="E923" t="s">
        <v>61</v>
      </c>
      <c r="F923" t="s">
        <v>62</v>
      </c>
      <c r="G923">
        <v>24</v>
      </c>
      <c r="H923" t="s">
        <v>146</v>
      </c>
      <c r="I923" t="s">
        <v>22</v>
      </c>
      <c r="J923" t="s">
        <v>64</v>
      </c>
      <c r="K923" t="s">
        <v>52</v>
      </c>
      <c r="L923">
        <v>4.0999999999999996</v>
      </c>
      <c r="M923" t="s">
        <v>25</v>
      </c>
      <c r="N923" t="s">
        <v>26</v>
      </c>
      <c r="O923" t="s">
        <v>25</v>
      </c>
      <c r="P923" t="s">
        <v>25</v>
      </c>
      <c r="Q923">
        <v>18</v>
      </c>
      <c r="R923" t="s">
        <v>45</v>
      </c>
      <c r="S923" t="s">
        <v>39</v>
      </c>
    </row>
    <row r="924" spans="1:19" x14ac:dyDescent="0.35">
      <c r="A924">
        <v>923</v>
      </c>
      <c r="B924">
        <v>63</v>
      </c>
      <c r="C924" t="s">
        <v>157</v>
      </c>
      <c r="D924" t="s">
        <v>18</v>
      </c>
      <c r="E924" t="s">
        <v>49</v>
      </c>
      <c r="F924" t="s">
        <v>41</v>
      </c>
      <c r="G924">
        <v>60</v>
      </c>
      <c r="H924" t="s">
        <v>141</v>
      </c>
      <c r="I924" t="s">
        <v>43</v>
      </c>
      <c r="J924" t="s">
        <v>108</v>
      </c>
      <c r="K924" t="s">
        <v>56</v>
      </c>
      <c r="L924">
        <v>4.2</v>
      </c>
      <c r="M924" t="s">
        <v>25</v>
      </c>
      <c r="N924" t="s">
        <v>53</v>
      </c>
      <c r="O924" t="s">
        <v>25</v>
      </c>
      <c r="P924" t="s">
        <v>25</v>
      </c>
      <c r="Q924">
        <v>13</v>
      </c>
      <c r="R924" t="s">
        <v>38</v>
      </c>
      <c r="S924" t="s">
        <v>87</v>
      </c>
    </row>
    <row r="925" spans="1:19" x14ac:dyDescent="0.35">
      <c r="A925">
        <v>924</v>
      </c>
      <c r="B925">
        <v>55</v>
      </c>
      <c r="C925" t="s">
        <v>157</v>
      </c>
      <c r="D925" t="s">
        <v>18</v>
      </c>
      <c r="E925" t="s">
        <v>54</v>
      </c>
      <c r="F925" t="s">
        <v>20</v>
      </c>
      <c r="G925">
        <v>24</v>
      </c>
      <c r="H925" t="s">
        <v>71</v>
      </c>
      <c r="I925" t="s">
        <v>43</v>
      </c>
      <c r="J925" t="s">
        <v>64</v>
      </c>
      <c r="K925" t="s">
        <v>36</v>
      </c>
      <c r="L925">
        <v>4.2</v>
      </c>
      <c r="M925" t="s">
        <v>25</v>
      </c>
      <c r="N925" t="s">
        <v>69</v>
      </c>
      <c r="O925" t="s">
        <v>25</v>
      </c>
      <c r="P925" t="s">
        <v>25</v>
      </c>
      <c r="Q925">
        <v>7</v>
      </c>
      <c r="R925" t="s">
        <v>45</v>
      </c>
      <c r="S925" t="s">
        <v>39</v>
      </c>
    </row>
    <row r="926" spans="1:19" x14ac:dyDescent="0.35">
      <c r="A926">
        <v>925</v>
      </c>
      <c r="B926">
        <v>52</v>
      </c>
      <c r="C926" t="s">
        <v>157</v>
      </c>
      <c r="D926" t="s">
        <v>18</v>
      </c>
      <c r="E926" t="s">
        <v>124</v>
      </c>
      <c r="F926" t="s">
        <v>20</v>
      </c>
      <c r="G926">
        <v>78</v>
      </c>
      <c r="H926" t="s">
        <v>110</v>
      </c>
      <c r="I926" t="s">
        <v>91</v>
      </c>
      <c r="J926" t="s">
        <v>117</v>
      </c>
      <c r="K926" t="s">
        <v>24</v>
      </c>
      <c r="L926">
        <v>3.1</v>
      </c>
      <c r="M926" t="s">
        <v>25</v>
      </c>
      <c r="N926" t="s">
        <v>53</v>
      </c>
      <c r="O926" t="s">
        <v>25</v>
      </c>
      <c r="P926" t="s">
        <v>25</v>
      </c>
      <c r="Q926">
        <v>37</v>
      </c>
      <c r="R926" t="s">
        <v>32</v>
      </c>
      <c r="S926" t="s">
        <v>57</v>
      </c>
    </row>
    <row r="927" spans="1:19" x14ac:dyDescent="0.35">
      <c r="A927">
        <v>926</v>
      </c>
      <c r="B927">
        <v>22</v>
      </c>
      <c r="C927" t="s">
        <v>155</v>
      </c>
      <c r="D927" t="s">
        <v>18</v>
      </c>
      <c r="E927" t="s">
        <v>33</v>
      </c>
      <c r="F927" t="s">
        <v>20</v>
      </c>
      <c r="G927">
        <v>88</v>
      </c>
      <c r="H927" t="s">
        <v>116</v>
      </c>
      <c r="I927" t="s">
        <v>22</v>
      </c>
      <c r="J927" t="s">
        <v>84</v>
      </c>
      <c r="K927" t="s">
        <v>24</v>
      </c>
      <c r="L927">
        <v>4.9000000000000004</v>
      </c>
      <c r="M927" t="s">
        <v>25</v>
      </c>
      <c r="N927" t="s">
        <v>26</v>
      </c>
      <c r="O927" t="s">
        <v>25</v>
      </c>
      <c r="P927" t="s">
        <v>25</v>
      </c>
      <c r="Q927">
        <v>8</v>
      </c>
      <c r="R927" t="s">
        <v>32</v>
      </c>
      <c r="S927" t="s">
        <v>87</v>
      </c>
    </row>
    <row r="928" spans="1:19" x14ac:dyDescent="0.35">
      <c r="A928">
        <v>927</v>
      </c>
      <c r="B928">
        <v>54</v>
      </c>
      <c r="C928" t="s">
        <v>157</v>
      </c>
      <c r="D928" t="s">
        <v>18</v>
      </c>
      <c r="E928" t="s">
        <v>33</v>
      </c>
      <c r="F928" t="s">
        <v>20</v>
      </c>
      <c r="G928">
        <v>63</v>
      </c>
      <c r="H928" t="s">
        <v>34</v>
      </c>
      <c r="I928" t="s">
        <v>91</v>
      </c>
      <c r="J928" t="s">
        <v>95</v>
      </c>
      <c r="K928" t="s">
        <v>36</v>
      </c>
      <c r="L928">
        <v>4.4000000000000004</v>
      </c>
      <c r="M928" t="s">
        <v>25</v>
      </c>
      <c r="N928" t="s">
        <v>26</v>
      </c>
      <c r="O928" t="s">
        <v>25</v>
      </c>
      <c r="P928" t="s">
        <v>25</v>
      </c>
      <c r="Q928">
        <v>11</v>
      </c>
      <c r="R928" t="s">
        <v>32</v>
      </c>
      <c r="S928" t="s">
        <v>75</v>
      </c>
    </row>
    <row r="929" spans="1:19" x14ac:dyDescent="0.35">
      <c r="A929">
        <v>928</v>
      </c>
      <c r="B929">
        <v>28</v>
      </c>
      <c r="C929" t="s">
        <v>155</v>
      </c>
      <c r="D929" t="s">
        <v>18</v>
      </c>
      <c r="E929" t="s">
        <v>49</v>
      </c>
      <c r="F929" t="s">
        <v>41</v>
      </c>
      <c r="G929">
        <v>78</v>
      </c>
      <c r="H929" t="s">
        <v>129</v>
      </c>
      <c r="I929" t="s">
        <v>22</v>
      </c>
      <c r="J929" t="s">
        <v>93</v>
      </c>
      <c r="K929" t="s">
        <v>52</v>
      </c>
      <c r="L929">
        <v>4.4000000000000004</v>
      </c>
      <c r="M929" t="s">
        <v>25</v>
      </c>
      <c r="N929" t="s">
        <v>53</v>
      </c>
      <c r="O929" t="s">
        <v>25</v>
      </c>
      <c r="P929" t="s">
        <v>25</v>
      </c>
      <c r="Q929">
        <v>8</v>
      </c>
      <c r="R929" t="s">
        <v>27</v>
      </c>
      <c r="S929" t="s">
        <v>75</v>
      </c>
    </row>
    <row r="930" spans="1:19" x14ac:dyDescent="0.35">
      <c r="A930">
        <v>929</v>
      </c>
      <c r="B930">
        <v>67</v>
      </c>
      <c r="C930" t="s">
        <v>157</v>
      </c>
      <c r="D930" t="s">
        <v>18</v>
      </c>
      <c r="E930" t="s">
        <v>80</v>
      </c>
      <c r="F930" t="s">
        <v>20</v>
      </c>
      <c r="G930">
        <v>37</v>
      </c>
      <c r="H930" t="s">
        <v>71</v>
      </c>
      <c r="I930" t="s">
        <v>91</v>
      </c>
      <c r="J930" t="s">
        <v>133</v>
      </c>
      <c r="K930" t="s">
        <v>24</v>
      </c>
      <c r="L930">
        <v>3.4</v>
      </c>
      <c r="M930" t="s">
        <v>25</v>
      </c>
      <c r="N930" t="s">
        <v>73</v>
      </c>
      <c r="O930" t="s">
        <v>25</v>
      </c>
      <c r="P930" t="s">
        <v>25</v>
      </c>
      <c r="Q930">
        <v>31</v>
      </c>
      <c r="R930" t="s">
        <v>32</v>
      </c>
      <c r="S930" t="s">
        <v>96</v>
      </c>
    </row>
    <row r="931" spans="1:19" x14ac:dyDescent="0.35">
      <c r="A931">
        <v>930</v>
      </c>
      <c r="B931">
        <v>59</v>
      </c>
      <c r="C931" t="s">
        <v>157</v>
      </c>
      <c r="D931" t="s">
        <v>18</v>
      </c>
      <c r="E931" t="s">
        <v>136</v>
      </c>
      <c r="F931" t="s">
        <v>41</v>
      </c>
      <c r="G931">
        <v>94</v>
      </c>
      <c r="H931" t="s">
        <v>144</v>
      </c>
      <c r="I931" t="s">
        <v>43</v>
      </c>
      <c r="J931" t="s">
        <v>51</v>
      </c>
      <c r="K931" t="s">
        <v>56</v>
      </c>
      <c r="L931">
        <v>4.5</v>
      </c>
      <c r="M931" t="s">
        <v>25</v>
      </c>
      <c r="N931" t="s">
        <v>69</v>
      </c>
      <c r="O931" t="s">
        <v>25</v>
      </c>
      <c r="P931" t="s">
        <v>25</v>
      </c>
      <c r="Q931">
        <v>26</v>
      </c>
      <c r="R931" t="s">
        <v>85</v>
      </c>
      <c r="S931" t="s">
        <v>28</v>
      </c>
    </row>
    <row r="932" spans="1:19" x14ac:dyDescent="0.35">
      <c r="A932">
        <v>931</v>
      </c>
      <c r="B932">
        <v>26</v>
      </c>
      <c r="C932" t="s">
        <v>155</v>
      </c>
      <c r="D932" t="s">
        <v>18</v>
      </c>
      <c r="E932" t="s">
        <v>112</v>
      </c>
      <c r="F932" t="s">
        <v>20</v>
      </c>
      <c r="G932">
        <v>78</v>
      </c>
      <c r="H932" t="s">
        <v>76</v>
      </c>
      <c r="I932" t="s">
        <v>22</v>
      </c>
      <c r="J932" t="s">
        <v>95</v>
      </c>
      <c r="K932" t="s">
        <v>56</v>
      </c>
      <c r="L932">
        <v>4.5</v>
      </c>
      <c r="M932" t="s">
        <v>25</v>
      </c>
      <c r="N932" t="s">
        <v>73</v>
      </c>
      <c r="O932" t="s">
        <v>25</v>
      </c>
      <c r="P932" t="s">
        <v>25</v>
      </c>
      <c r="Q932">
        <v>20</v>
      </c>
      <c r="R932" t="s">
        <v>38</v>
      </c>
      <c r="S932" t="s">
        <v>75</v>
      </c>
    </row>
    <row r="933" spans="1:19" x14ac:dyDescent="0.35">
      <c r="A933">
        <v>932</v>
      </c>
      <c r="B933">
        <v>24</v>
      </c>
      <c r="C933" t="s">
        <v>155</v>
      </c>
      <c r="D933" t="s">
        <v>18</v>
      </c>
      <c r="E933" t="s">
        <v>61</v>
      </c>
      <c r="F933" t="s">
        <v>62</v>
      </c>
      <c r="G933">
        <v>36</v>
      </c>
      <c r="H933" t="s">
        <v>144</v>
      </c>
      <c r="I933" t="s">
        <v>43</v>
      </c>
      <c r="J933" t="s">
        <v>64</v>
      </c>
      <c r="K933" t="s">
        <v>24</v>
      </c>
      <c r="L933">
        <v>4.0999999999999996</v>
      </c>
      <c r="M933" t="s">
        <v>25</v>
      </c>
      <c r="N933" t="s">
        <v>53</v>
      </c>
      <c r="O933" t="s">
        <v>25</v>
      </c>
      <c r="P933" t="s">
        <v>25</v>
      </c>
      <c r="Q933">
        <v>24</v>
      </c>
      <c r="R933" t="s">
        <v>74</v>
      </c>
      <c r="S933" t="s">
        <v>28</v>
      </c>
    </row>
    <row r="934" spans="1:19" x14ac:dyDescent="0.35">
      <c r="A934">
        <v>933</v>
      </c>
      <c r="B934">
        <v>62</v>
      </c>
      <c r="C934" t="s">
        <v>157</v>
      </c>
      <c r="D934" t="s">
        <v>18</v>
      </c>
      <c r="E934" t="s">
        <v>86</v>
      </c>
      <c r="F934" t="s">
        <v>20</v>
      </c>
      <c r="G934">
        <v>24</v>
      </c>
      <c r="H934" t="s">
        <v>115</v>
      </c>
      <c r="I934" t="s">
        <v>22</v>
      </c>
      <c r="J934" t="s">
        <v>143</v>
      </c>
      <c r="K934" t="s">
        <v>24</v>
      </c>
      <c r="L934">
        <v>3.2</v>
      </c>
      <c r="M934" t="s">
        <v>25</v>
      </c>
      <c r="N934" t="s">
        <v>53</v>
      </c>
      <c r="O934" t="s">
        <v>25</v>
      </c>
      <c r="P934" t="s">
        <v>25</v>
      </c>
      <c r="Q934">
        <v>45</v>
      </c>
      <c r="R934" t="s">
        <v>85</v>
      </c>
      <c r="S934" t="s">
        <v>75</v>
      </c>
    </row>
    <row r="935" spans="1:19" x14ac:dyDescent="0.35">
      <c r="A935">
        <v>934</v>
      </c>
      <c r="B935">
        <v>70</v>
      </c>
      <c r="C935" t="s">
        <v>157</v>
      </c>
      <c r="D935" t="s">
        <v>18</v>
      </c>
      <c r="E935" t="s">
        <v>49</v>
      </c>
      <c r="F935" t="s">
        <v>41</v>
      </c>
      <c r="G935">
        <v>84</v>
      </c>
      <c r="H935" t="s">
        <v>111</v>
      </c>
      <c r="I935" t="s">
        <v>43</v>
      </c>
      <c r="J935" t="s">
        <v>135</v>
      </c>
      <c r="K935" t="s">
        <v>36</v>
      </c>
      <c r="L935">
        <v>2.7</v>
      </c>
      <c r="M935" t="s">
        <v>25</v>
      </c>
      <c r="N935" t="s">
        <v>73</v>
      </c>
      <c r="O935" t="s">
        <v>25</v>
      </c>
      <c r="P935" t="s">
        <v>25</v>
      </c>
      <c r="Q935">
        <v>33</v>
      </c>
      <c r="R935" t="s">
        <v>85</v>
      </c>
      <c r="S935" t="s">
        <v>87</v>
      </c>
    </row>
    <row r="936" spans="1:19" x14ac:dyDescent="0.35">
      <c r="A936">
        <v>935</v>
      </c>
      <c r="B936">
        <v>45</v>
      </c>
      <c r="C936" t="s">
        <v>156</v>
      </c>
      <c r="D936" t="s">
        <v>18</v>
      </c>
      <c r="E936" t="s">
        <v>33</v>
      </c>
      <c r="F936" t="s">
        <v>20</v>
      </c>
      <c r="G936">
        <v>47</v>
      </c>
      <c r="H936" t="s">
        <v>46</v>
      </c>
      <c r="I936" t="s">
        <v>35</v>
      </c>
      <c r="J936" t="s">
        <v>133</v>
      </c>
      <c r="K936" t="s">
        <v>36</v>
      </c>
      <c r="L936">
        <v>3.7</v>
      </c>
      <c r="M936" t="s">
        <v>25</v>
      </c>
      <c r="N936" t="s">
        <v>26</v>
      </c>
      <c r="O936" t="s">
        <v>25</v>
      </c>
      <c r="P936" t="s">
        <v>25</v>
      </c>
      <c r="Q936">
        <v>21</v>
      </c>
      <c r="R936" t="s">
        <v>74</v>
      </c>
      <c r="S936" t="s">
        <v>87</v>
      </c>
    </row>
    <row r="937" spans="1:19" x14ac:dyDescent="0.35">
      <c r="A937">
        <v>936</v>
      </c>
      <c r="B937">
        <v>58</v>
      </c>
      <c r="C937" t="s">
        <v>157</v>
      </c>
      <c r="D937" t="s">
        <v>18</v>
      </c>
      <c r="E937" t="s">
        <v>103</v>
      </c>
      <c r="F937" t="s">
        <v>20</v>
      </c>
      <c r="G937">
        <v>51</v>
      </c>
      <c r="H937" t="s">
        <v>122</v>
      </c>
      <c r="I937" t="s">
        <v>22</v>
      </c>
      <c r="J937" t="s">
        <v>51</v>
      </c>
      <c r="K937" t="s">
        <v>56</v>
      </c>
      <c r="L937">
        <v>2.6</v>
      </c>
      <c r="M937" t="s">
        <v>25</v>
      </c>
      <c r="N937" t="s">
        <v>73</v>
      </c>
      <c r="O937" t="s">
        <v>25</v>
      </c>
      <c r="P937" t="s">
        <v>25</v>
      </c>
      <c r="Q937">
        <v>2</v>
      </c>
      <c r="R937" t="s">
        <v>74</v>
      </c>
      <c r="S937" t="s">
        <v>28</v>
      </c>
    </row>
    <row r="938" spans="1:19" x14ac:dyDescent="0.35">
      <c r="A938">
        <v>937</v>
      </c>
      <c r="B938">
        <v>31</v>
      </c>
      <c r="C938" t="s">
        <v>156</v>
      </c>
      <c r="D938" t="s">
        <v>18</v>
      </c>
      <c r="E938" t="s">
        <v>70</v>
      </c>
      <c r="F938" t="s">
        <v>41</v>
      </c>
      <c r="G938">
        <v>84</v>
      </c>
      <c r="H938" t="s">
        <v>30</v>
      </c>
      <c r="I938" t="s">
        <v>43</v>
      </c>
      <c r="J938" t="s">
        <v>68</v>
      </c>
      <c r="K938" t="s">
        <v>52</v>
      </c>
      <c r="L938">
        <v>2.7</v>
      </c>
      <c r="M938" t="s">
        <v>25</v>
      </c>
      <c r="N938" t="s">
        <v>37</v>
      </c>
      <c r="O938" t="s">
        <v>25</v>
      </c>
      <c r="P938" t="s">
        <v>25</v>
      </c>
      <c r="Q938">
        <v>28</v>
      </c>
      <c r="R938" t="s">
        <v>32</v>
      </c>
      <c r="S938" t="s">
        <v>39</v>
      </c>
    </row>
    <row r="939" spans="1:19" x14ac:dyDescent="0.35">
      <c r="A939">
        <v>938</v>
      </c>
      <c r="B939">
        <v>32</v>
      </c>
      <c r="C939" t="s">
        <v>156</v>
      </c>
      <c r="D939" t="s">
        <v>18</v>
      </c>
      <c r="E939" t="s">
        <v>58</v>
      </c>
      <c r="F939" t="s">
        <v>20</v>
      </c>
      <c r="G939">
        <v>24</v>
      </c>
      <c r="H939" t="s">
        <v>145</v>
      </c>
      <c r="I939" t="s">
        <v>43</v>
      </c>
      <c r="J939" t="s">
        <v>135</v>
      </c>
      <c r="K939" t="s">
        <v>52</v>
      </c>
      <c r="L939">
        <v>2.7</v>
      </c>
      <c r="M939" t="s">
        <v>25</v>
      </c>
      <c r="N939" t="s">
        <v>26</v>
      </c>
      <c r="O939" t="s">
        <v>25</v>
      </c>
      <c r="P939" t="s">
        <v>25</v>
      </c>
      <c r="Q939">
        <v>18</v>
      </c>
      <c r="R939" t="s">
        <v>27</v>
      </c>
      <c r="S939" t="s">
        <v>57</v>
      </c>
    </row>
    <row r="940" spans="1:19" x14ac:dyDescent="0.35">
      <c r="A940">
        <v>939</v>
      </c>
      <c r="B940">
        <v>36</v>
      </c>
      <c r="C940" t="s">
        <v>156</v>
      </c>
      <c r="D940" t="s">
        <v>18</v>
      </c>
      <c r="E940" t="s">
        <v>19</v>
      </c>
      <c r="F940" t="s">
        <v>20</v>
      </c>
      <c r="G940">
        <v>97</v>
      </c>
      <c r="H940" t="s">
        <v>149</v>
      </c>
      <c r="I940" t="s">
        <v>35</v>
      </c>
      <c r="J940" t="s">
        <v>84</v>
      </c>
      <c r="K940" t="s">
        <v>56</v>
      </c>
      <c r="L940">
        <v>4.8</v>
      </c>
      <c r="M940" t="s">
        <v>25</v>
      </c>
      <c r="N940" t="s">
        <v>37</v>
      </c>
      <c r="O940" t="s">
        <v>25</v>
      </c>
      <c r="P940" t="s">
        <v>25</v>
      </c>
      <c r="Q940">
        <v>21</v>
      </c>
      <c r="R940" t="s">
        <v>85</v>
      </c>
      <c r="S940" t="s">
        <v>28</v>
      </c>
    </row>
    <row r="941" spans="1:19" x14ac:dyDescent="0.35">
      <c r="A941">
        <v>940</v>
      </c>
      <c r="B941">
        <v>25</v>
      </c>
      <c r="C941" t="s">
        <v>155</v>
      </c>
      <c r="D941" t="s">
        <v>18</v>
      </c>
      <c r="E941" t="s">
        <v>112</v>
      </c>
      <c r="F941" t="s">
        <v>20</v>
      </c>
      <c r="G941">
        <v>89</v>
      </c>
      <c r="H941" t="s">
        <v>83</v>
      </c>
      <c r="I941" t="s">
        <v>22</v>
      </c>
      <c r="J941" t="s">
        <v>125</v>
      </c>
      <c r="K941" t="s">
        <v>24</v>
      </c>
      <c r="L941">
        <v>4.8</v>
      </c>
      <c r="M941" t="s">
        <v>25</v>
      </c>
      <c r="N941" t="s">
        <v>44</v>
      </c>
      <c r="O941" t="s">
        <v>25</v>
      </c>
      <c r="P941" t="s">
        <v>25</v>
      </c>
      <c r="Q941">
        <v>24</v>
      </c>
      <c r="R941" t="s">
        <v>38</v>
      </c>
      <c r="S941" t="s">
        <v>87</v>
      </c>
    </row>
    <row r="942" spans="1:19" x14ac:dyDescent="0.35">
      <c r="A942">
        <v>941</v>
      </c>
      <c r="B942">
        <v>48</v>
      </c>
      <c r="C942" t="s">
        <v>156</v>
      </c>
      <c r="D942" t="s">
        <v>18</v>
      </c>
      <c r="E942" t="s">
        <v>132</v>
      </c>
      <c r="F942" t="s">
        <v>66</v>
      </c>
      <c r="G942">
        <v>44</v>
      </c>
      <c r="H942" t="s">
        <v>111</v>
      </c>
      <c r="I942" t="s">
        <v>35</v>
      </c>
      <c r="J942" t="s">
        <v>31</v>
      </c>
      <c r="K942" t="s">
        <v>36</v>
      </c>
      <c r="L942">
        <v>2.6</v>
      </c>
      <c r="M942" t="s">
        <v>25</v>
      </c>
      <c r="N942" t="s">
        <v>73</v>
      </c>
      <c r="O942" t="s">
        <v>25</v>
      </c>
      <c r="P942" t="s">
        <v>25</v>
      </c>
      <c r="Q942">
        <v>15</v>
      </c>
      <c r="R942" t="s">
        <v>45</v>
      </c>
      <c r="S942" t="s">
        <v>96</v>
      </c>
    </row>
    <row r="943" spans="1:19" x14ac:dyDescent="0.35">
      <c r="A943">
        <v>942</v>
      </c>
      <c r="B943">
        <v>39</v>
      </c>
      <c r="C943" t="s">
        <v>156</v>
      </c>
      <c r="D943" t="s">
        <v>18</v>
      </c>
      <c r="E943" t="s">
        <v>65</v>
      </c>
      <c r="F943" t="s">
        <v>66</v>
      </c>
      <c r="G943">
        <v>35</v>
      </c>
      <c r="H943" t="s">
        <v>114</v>
      </c>
      <c r="I943" t="s">
        <v>22</v>
      </c>
      <c r="J943" t="s">
        <v>93</v>
      </c>
      <c r="K943" t="s">
        <v>24</v>
      </c>
      <c r="L943">
        <v>4.5</v>
      </c>
      <c r="M943" t="s">
        <v>25</v>
      </c>
      <c r="N943" t="s">
        <v>69</v>
      </c>
      <c r="O943" t="s">
        <v>25</v>
      </c>
      <c r="P943" t="s">
        <v>25</v>
      </c>
      <c r="Q943">
        <v>38</v>
      </c>
      <c r="R943" t="s">
        <v>45</v>
      </c>
      <c r="S943" t="s">
        <v>96</v>
      </c>
    </row>
    <row r="944" spans="1:19" x14ac:dyDescent="0.35">
      <c r="A944">
        <v>943</v>
      </c>
      <c r="B944">
        <v>26</v>
      </c>
      <c r="C944" t="s">
        <v>155</v>
      </c>
      <c r="D944" t="s">
        <v>18</v>
      </c>
      <c r="E944" t="s">
        <v>80</v>
      </c>
      <c r="F944" t="s">
        <v>20</v>
      </c>
      <c r="G944">
        <v>91</v>
      </c>
      <c r="H944" t="s">
        <v>116</v>
      </c>
      <c r="I944" t="s">
        <v>43</v>
      </c>
      <c r="J944" t="s">
        <v>108</v>
      </c>
      <c r="K944" t="s">
        <v>24</v>
      </c>
      <c r="L944">
        <v>3.2</v>
      </c>
      <c r="M944" t="s">
        <v>25</v>
      </c>
      <c r="N944" t="s">
        <v>26</v>
      </c>
      <c r="O944" t="s">
        <v>25</v>
      </c>
      <c r="P944" t="s">
        <v>25</v>
      </c>
      <c r="Q944">
        <v>38</v>
      </c>
      <c r="R944" t="s">
        <v>45</v>
      </c>
      <c r="S944" t="s">
        <v>75</v>
      </c>
    </row>
    <row r="945" spans="1:19" x14ac:dyDescent="0.35">
      <c r="A945">
        <v>944</v>
      </c>
      <c r="B945">
        <v>32</v>
      </c>
      <c r="C945" t="s">
        <v>156</v>
      </c>
      <c r="D945" t="s">
        <v>18</v>
      </c>
      <c r="E945" t="s">
        <v>123</v>
      </c>
      <c r="F945" t="s">
        <v>66</v>
      </c>
      <c r="G945">
        <v>63</v>
      </c>
      <c r="H945" t="s">
        <v>100</v>
      </c>
      <c r="I945" t="s">
        <v>22</v>
      </c>
      <c r="J945" t="s">
        <v>108</v>
      </c>
      <c r="K945" t="s">
        <v>24</v>
      </c>
      <c r="L945">
        <v>3.8</v>
      </c>
      <c r="M945" t="s">
        <v>25</v>
      </c>
      <c r="N945" t="s">
        <v>44</v>
      </c>
      <c r="O945" t="s">
        <v>25</v>
      </c>
      <c r="P945" t="s">
        <v>25</v>
      </c>
      <c r="Q945">
        <v>13</v>
      </c>
      <c r="R945" t="s">
        <v>27</v>
      </c>
      <c r="S945" t="s">
        <v>28</v>
      </c>
    </row>
    <row r="946" spans="1:19" x14ac:dyDescent="0.35">
      <c r="A946">
        <v>945</v>
      </c>
      <c r="B946">
        <v>54</v>
      </c>
      <c r="C946" t="s">
        <v>157</v>
      </c>
      <c r="D946" t="s">
        <v>18</v>
      </c>
      <c r="E946" t="s">
        <v>132</v>
      </c>
      <c r="F946" t="s">
        <v>66</v>
      </c>
      <c r="G946">
        <v>97</v>
      </c>
      <c r="H946" t="s">
        <v>115</v>
      </c>
      <c r="I946" t="s">
        <v>35</v>
      </c>
      <c r="J946" t="s">
        <v>23</v>
      </c>
      <c r="K946" t="s">
        <v>36</v>
      </c>
      <c r="L946">
        <v>4.8</v>
      </c>
      <c r="M946" t="s">
        <v>25</v>
      </c>
      <c r="N946" t="s">
        <v>26</v>
      </c>
      <c r="O946" t="s">
        <v>25</v>
      </c>
      <c r="P946" t="s">
        <v>25</v>
      </c>
      <c r="Q946">
        <v>39</v>
      </c>
      <c r="R946" t="s">
        <v>32</v>
      </c>
      <c r="S946" t="s">
        <v>75</v>
      </c>
    </row>
    <row r="947" spans="1:19" x14ac:dyDescent="0.35">
      <c r="A947">
        <v>946</v>
      </c>
      <c r="B947">
        <v>38</v>
      </c>
      <c r="C947" t="s">
        <v>156</v>
      </c>
      <c r="D947" t="s">
        <v>18</v>
      </c>
      <c r="E947" t="s">
        <v>136</v>
      </c>
      <c r="F947" t="s">
        <v>41</v>
      </c>
      <c r="G947">
        <v>38</v>
      </c>
      <c r="H947" t="s">
        <v>147</v>
      </c>
      <c r="I947" t="s">
        <v>43</v>
      </c>
      <c r="J947" t="s">
        <v>82</v>
      </c>
      <c r="K947" t="s">
        <v>52</v>
      </c>
      <c r="L947">
        <v>4.0999999999999996</v>
      </c>
      <c r="M947" t="s">
        <v>25</v>
      </c>
      <c r="N947" t="s">
        <v>73</v>
      </c>
      <c r="O947" t="s">
        <v>25</v>
      </c>
      <c r="P947" t="s">
        <v>25</v>
      </c>
      <c r="Q947">
        <v>8</v>
      </c>
      <c r="R947" t="s">
        <v>27</v>
      </c>
      <c r="S947" t="s">
        <v>96</v>
      </c>
    </row>
    <row r="948" spans="1:19" x14ac:dyDescent="0.35">
      <c r="A948">
        <v>947</v>
      </c>
      <c r="B948">
        <v>46</v>
      </c>
      <c r="C948" t="s">
        <v>156</v>
      </c>
      <c r="D948" t="s">
        <v>18</v>
      </c>
      <c r="E948" t="s">
        <v>61</v>
      </c>
      <c r="F948" t="s">
        <v>62</v>
      </c>
      <c r="G948">
        <v>24</v>
      </c>
      <c r="H948" t="s">
        <v>137</v>
      </c>
      <c r="I948" t="s">
        <v>91</v>
      </c>
      <c r="J948" t="s">
        <v>143</v>
      </c>
      <c r="K948" t="s">
        <v>36</v>
      </c>
      <c r="L948">
        <v>2.8</v>
      </c>
      <c r="M948" t="s">
        <v>25</v>
      </c>
      <c r="N948" t="s">
        <v>44</v>
      </c>
      <c r="O948" t="s">
        <v>25</v>
      </c>
      <c r="P948" t="s">
        <v>25</v>
      </c>
      <c r="Q948">
        <v>4</v>
      </c>
      <c r="R948" t="s">
        <v>45</v>
      </c>
      <c r="S948" t="s">
        <v>57</v>
      </c>
    </row>
    <row r="949" spans="1:19" x14ac:dyDescent="0.35">
      <c r="A949">
        <v>948</v>
      </c>
      <c r="B949">
        <v>57</v>
      </c>
      <c r="C949" t="s">
        <v>157</v>
      </c>
      <c r="D949" t="s">
        <v>18</v>
      </c>
      <c r="E949" t="s">
        <v>19</v>
      </c>
      <c r="F949" t="s">
        <v>20</v>
      </c>
      <c r="G949">
        <v>32</v>
      </c>
      <c r="H949" t="s">
        <v>115</v>
      </c>
      <c r="I949" t="s">
        <v>43</v>
      </c>
      <c r="J949" t="s">
        <v>60</v>
      </c>
      <c r="K949" t="s">
        <v>24</v>
      </c>
      <c r="L949">
        <v>3.9</v>
      </c>
      <c r="M949" t="s">
        <v>25</v>
      </c>
      <c r="N949" t="s">
        <v>73</v>
      </c>
      <c r="O949" t="s">
        <v>25</v>
      </c>
      <c r="P949" t="s">
        <v>25</v>
      </c>
      <c r="Q949">
        <v>6</v>
      </c>
      <c r="R949" t="s">
        <v>32</v>
      </c>
      <c r="S949" t="s">
        <v>96</v>
      </c>
    </row>
    <row r="950" spans="1:19" x14ac:dyDescent="0.35">
      <c r="A950">
        <v>949</v>
      </c>
      <c r="B950">
        <v>49</v>
      </c>
      <c r="C950" t="s">
        <v>156</v>
      </c>
      <c r="D950" t="s">
        <v>18</v>
      </c>
      <c r="E950" t="s">
        <v>123</v>
      </c>
      <c r="F950" t="s">
        <v>66</v>
      </c>
      <c r="G950">
        <v>90</v>
      </c>
      <c r="H950" t="s">
        <v>89</v>
      </c>
      <c r="I950" t="s">
        <v>22</v>
      </c>
      <c r="J950" t="s">
        <v>77</v>
      </c>
      <c r="K950" t="s">
        <v>52</v>
      </c>
      <c r="L950">
        <v>4.9000000000000004</v>
      </c>
      <c r="M950" t="s">
        <v>25</v>
      </c>
      <c r="N950" t="s">
        <v>26</v>
      </c>
      <c r="O950" t="s">
        <v>25</v>
      </c>
      <c r="P950" t="s">
        <v>25</v>
      </c>
      <c r="Q950">
        <v>11</v>
      </c>
      <c r="R950" t="s">
        <v>27</v>
      </c>
      <c r="S950" t="s">
        <v>96</v>
      </c>
    </row>
    <row r="951" spans="1:19" x14ac:dyDescent="0.35">
      <c r="A951">
        <v>950</v>
      </c>
      <c r="B951">
        <v>33</v>
      </c>
      <c r="C951" t="s">
        <v>156</v>
      </c>
      <c r="D951" t="s">
        <v>18</v>
      </c>
      <c r="E951" t="s">
        <v>33</v>
      </c>
      <c r="F951" t="s">
        <v>20</v>
      </c>
      <c r="G951">
        <v>36</v>
      </c>
      <c r="H951" t="s">
        <v>55</v>
      </c>
      <c r="I951" t="s">
        <v>43</v>
      </c>
      <c r="J951" t="s">
        <v>77</v>
      </c>
      <c r="K951" t="s">
        <v>52</v>
      </c>
      <c r="L951">
        <v>3.4</v>
      </c>
      <c r="M951" t="s">
        <v>25</v>
      </c>
      <c r="N951" t="s">
        <v>53</v>
      </c>
      <c r="O951" t="s">
        <v>25</v>
      </c>
      <c r="P951" t="s">
        <v>25</v>
      </c>
      <c r="Q951">
        <v>49</v>
      </c>
      <c r="R951" t="s">
        <v>27</v>
      </c>
      <c r="S951" t="s">
        <v>87</v>
      </c>
    </row>
    <row r="952" spans="1:19" x14ac:dyDescent="0.35">
      <c r="A952">
        <v>951</v>
      </c>
      <c r="B952">
        <v>54</v>
      </c>
      <c r="C952" t="s">
        <v>157</v>
      </c>
      <c r="D952" t="s">
        <v>18</v>
      </c>
      <c r="E952" t="s">
        <v>131</v>
      </c>
      <c r="F952" t="s">
        <v>66</v>
      </c>
      <c r="G952">
        <v>37</v>
      </c>
      <c r="H952" t="s">
        <v>129</v>
      </c>
      <c r="I952" t="s">
        <v>91</v>
      </c>
      <c r="J952" t="s">
        <v>47</v>
      </c>
      <c r="K952" t="s">
        <v>24</v>
      </c>
      <c r="L952">
        <v>4.0999999999999996</v>
      </c>
      <c r="M952" t="s">
        <v>25</v>
      </c>
      <c r="N952" t="s">
        <v>37</v>
      </c>
      <c r="O952" t="s">
        <v>25</v>
      </c>
      <c r="P952" t="s">
        <v>25</v>
      </c>
      <c r="Q952">
        <v>30</v>
      </c>
      <c r="R952" t="s">
        <v>45</v>
      </c>
      <c r="S952" t="s">
        <v>57</v>
      </c>
    </row>
    <row r="953" spans="1:19" x14ac:dyDescent="0.35">
      <c r="A953">
        <v>952</v>
      </c>
      <c r="B953">
        <v>47</v>
      </c>
      <c r="C953" t="s">
        <v>156</v>
      </c>
      <c r="D953" t="s">
        <v>18</v>
      </c>
      <c r="E953" t="s">
        <v>80</v>
      </c>
      <c r="F953" t="s">
        <v>20</v>
      </c>
      <c r="G953">
        <v>51</v>
      </c>
      <c r="H953" t="s">
        <v>119</v>
      </c>
      <c r="I953" t="s">
        <v>43</v>
      </c>
      <c r="J953" t="s">
        <v>108</v>
      </c>
      <c r="K953" t="s">
        <v>52</v>
      </c>
      <c r="L953">
        <v>2.9</v>
      </c>
      <c r="M953" t="s">
        <v>25</v>
      </c>
      <c r="N953" t="s">
        <v>26</v>
      </c>
      <c r="O953" t="s">
        <v>25</v>
      </c>
      <c r="P953" t="s">
        <v>25</v>
      </c>
      <c r="Q953">
        <v>34</v>
      </c>
      <c r="R953" t="s">
        <v>74</v>
      </c>
      <c r="S953" t="s">
        <v>87</v>
      </c>
    </row>
    <row r="954" spans="1:19" x14ac:dyDescent="0.35">
      <c r="A954">
        <v>953</v>
      </c>
      <c r="B954">
        <v>36</v>
      </c>
      <c r="C954" t="s">
        <v>156</v>
      </c>
      <c r="D954" t="s">
        <v>18</v>
      </c>
      <c r="E954" t="s">
        <v>123</v>
      </c>
      <c r="F954" t="s">
        <v>66</v>
      </c>
      <c r="G954">
        <v>71</v>
      </c>
      <c r="H954" t="s">
        <v>134</v>
      </c>
      <c r="I954" t="s">
        <v>35</v>
      </c>
      <c r="J954" t="s">
        <v>107</v>
      </c>
      <c r="K954" t="s">
        <v>56</v>
      </c>
      <c r="L954">
        <v>3.1</v>
      </c>
      <c r="M954" t="s">
        <v>25</v>
      </c>
      <c r="N954" t="s">
        <v>69</v>
      </c>
      <c r="O954" t="s">
        <v>25</v>
      </c>
      <c r="P954" t="s">
        <v>25</v>
      </c>
      <c r="Q954">
        <v>28</v>
      </c>
      <c r="R954" t="s">
        <v>45</v>
      </c>
      <c r="S954" t="s">
        <v>87</v>
      </c>
    </row>
    <row r="955" spans="1:19" x14ac:dyDescent="0.35">
      <c r="A955">
        <v>954</v>
      </c>
      <c r="B955">
        <v>68</v>
      </c>
      <c r="C955" t="s">
        <v>157</v>
      </c>
      <c r="D955" t="s">
        <v>18</v>
      </c>
      <c r="E955" t="s">
        <v>88</v>
      </c>
      <c r="F955" t="s">
        <v>66</v>
      </c>
      <c r="G955">
        <v>50</v>
      </c>
      <c r="H955" t="s">
        <v>139</v>
      </c>
      <c r="I955" t="s">
        <v>35</v>
      </c>
      <c r="J955" t="s">
        <v>108</v>
      </c>
      <c r="K955" t="s">
        <v>36</v>
      </c>
      <c r="L955">
        <v>3.6</v>
      </c>
      <c r="M955" t="s">
        <v>25</v>
      </c>
      <c r="N955" t="s">
        <v>69</v>
      </c>
      <c r="O955" t="s">
        <v>25</v>
      </c>
      <c r="P955" t="s">
        <v>25</v>
      </c>
      <c r="Q955">
        <v>36</v>
      </c>
      <c r="R955" t="s">
        <v>27</v>
      </c>
      <c r="S955" t="s">
        <v>57</v>
      </c>
    </row>
    <row r="956" spans="1:19" x14ac:dyDescent="0.35">
      <c r="A956">
        <v>955</v>
      </c>
      <c r="B956">
        <v>60</v>
      </c>
      <c r="C956" t="s">
        <v>157</v>
      </c>
      <c r="D956" t="s">
        <v>18</v>
      </c>
      <c r="E956" t="s">
        <v>123</v>
      </c>
      <c r="F956" t="s">
        <v>66</v>
      </c>
      <c r="G956">
        <v>74</v>
      </c>
      <c r="H956" t="s">
        <v>59</v>
      </c>
      <c r="I956" t="s">
        <v>35</v>
      </c>
      <c r="J956" t="s">
        <v>47</v>
      </c>
      <c r="K956" t="s">
        <v>56</v>
      </c>
      <c r="L956">
        <v>3.5</v>
      </c>
      <c r="M956" t="s">
        <v>25</v>
      </c>
      <c r="N956" t="s">
        <v>53</v>
      </c>
      <c r="O956" t="s">
        <v>25</v>
      </c>
      <c r="P956" t="s">
        <v>25</v>
      </c>
      <c r="Q956">
        <v>18</v>
      </c>
      <c r="R956" t="s">
        <v>38</v>
      </c>
      <c r="S956" t="s">
        <v>96</v>
      </c>
    </row>
    <row r="957" spans="1:19" x14ac:dyDescent="0.35">
      <c r="A957">
        <v>956</v>
      </c>
      <c r="B957">
        <v>55</v>
      </c>
      <c r="C957" t="s">
        <v>157</v>
      </c>
      <c r="D957" t="s">
        <v>18</v>
      </c>
      <c r="E957" t="s">
        <v>80</v>
      </c>
      <c r="F957" t="s">
        <v>20</v>
      </c>
      <c r="G957">
        <v>75</v>
      </c>
      <c r="H957" t="s">
        <v>90</v>
      </c>
      <c r="I957" t="s">
        <v>22</v>
      </c>
      <c r="J957" t="s">
        <v>92</v>
      </c>
      <c r="K957" t="s">
        <v>52</v>
      </c>
      <c r="L957">
        <v>3.4</v>
      </c>
      <c r="M957" t="s">
        <v>25</v>
      </c>
      <c r="N957" t="s">
        <v>37</v>
      </c>
      <c r="O957" t="s">
        <v>25</v>
      </c>
      <c r="P957" t="s">
        <v>25</v>
      </c>
      <c r="Q957">
        <v>4</v>
      </c>
      <c r="R957" t="s">
        <v>45</v>
      </c>
      <c r="S957" t="s">
        <v>87</v>
      </c>
    </row>
    <row r="958" spans="1:19" x14ac:dyDescent="0.35">
      <c r="A958">
        <v>957</v>
      </c>
      <c r="B958">
        <v>29</v>
      </c>
      <c r="C958" t="s">
        <v>155</v>
      </c>
      <c r="D958" t="s">
        <v>18</v>
      </c>
      <c r="E958" t="s">
        <v>54</v>
      </c>
      <c r="F958" t="s">
        <v>20</v>
      </c>
      <c r="G958">
        <v>99</v>
      </c>
      <c r="H958" t="s">
        <v>90</v>
      </c>
      <c r="I958" t="s">
        <v>91</v>
      </c>
      <c r="J958" t="s">
        <v>108</v>
      </c>
      <c r="K958" t="s">
        <v>36</v>
      </c>
      <c r="L958">
        <v>2.9</v>
      </c>
      <c r="M958" t="s">
        <v>25</v>
      </c>
      <c r="N958" t="s">
        <v>69</v>
      </c>
      <c r="O958" t="s">
        <v>25</v>
      </c>
      <c r="P958" t="s">
        <v>25</v>
      </c>
      <c r="Q958">
        <v>42</v>
      </c>
      <c r="R958" t="s">
        <v>85</v>
      </c>
      <c r="S958" t="s">
        <v>57</v>
      </c>
    </row>
    <row r="959" spans="1:19" x14ac:dyDescent="0.35">
      <c r="A959">
        <v>958</v>
      </c>
      <c r="B959">
        <v>38</v>
      </c>
      <c r="C959" t="s">
        <v>156</v>
      </c>
      <c r="D959" t="s">
        <v>18</v>
      </c>
      <c r="E959" t="s">
        <v>118</v>
      </c>
      <c r="F959" t="s">
        <v>66</v>
      </c>
      <c r="G959">
        <v>23</v>
      </c>
      <c r="H959" t="s">
        <v>115</v>
      </c>
      <c r="I959" t="s">
        <v>91</v>
      </c>
      <c r="J959" t="s">
        <v>82</v>
      </c>
      <c r="K959" t="s">
        <v>36</v>
      </c>
      <c r="L959">
        <v>4.7</v>
      </c>
      <c r="M959" t="s">
        <v>25</v>
      </c>
      <c r="N959" t="s">
        <v>73</v>
      </c>
      <c r="O959" t="s">
        <v>25</v>
      </c>
      <c r="P959" t="s">
        <v>25</v>
      </c>
      <c r="Q959">
        <v>11</v>
      </c>
      <c r="R959" t="s">
        <v>32</v>
      </c>
      <c r="S959" t="s">
        <v>57</v>
      </c>
    </row>
    <row r="960" spans="1:19" x14ac:dyDescent="0.35">
      <c r="A960">
        <v>959</v>
      </c>
      <c r="B960">
        <v>70</v>
      </c>
      <c r="C960" t="s">
        <v>157</v>
      </c>
      <c r="D960" t="s">
        <v>18</v>
      </c>
      <c r="E960" t="s">
        <v>49</v>
      </c>
      <c r="F960" t="s">
        <v>41</v>
      </c>
      <c r="G960">
        <v>53</v>
      </c>
      <c r="H960" t="s">
        <v>148</v>
      </c>
      <c r="I960" t="s">
        <v>91</v>
      </c>
      <c r="J960" t="s">
        <v>117</v>
      </c>
      <c r="K960" t="s">
        <v>24</v>
      </c>
      <c r="L960">
        <v>4.4000000000000004</v>
      </c>
      <c r="M960" t="s">
        <v>25</v>
      </c>
      <c r="N960" t="s">
        <v>37</v>
      </c>
      <c r="O960" t="s">
        <v>25</v>
      </c>
      <c r="P960" t="s">
        <v>25</v>
      </c>
      <c r="Q960">
        <v>31</v>
      </c>
      <c r="R960" t="s">
        <v>38</v>
      </c>
      <c r="S960" t="s">
        <v>75</v>
      </c>
    </row>
    <row r="961" spans="1:19" x14ac:dyDescent="0.35">
      <c r="A961">
        <v>960</v>
      </c>
      <c r="B961">
        <v>36</v>
      </c>
      <c r="C961" t="s">
        <v>156</v>
      </c>
      <c r="D961" t="s">
        <v>18</v>
      </c>
      <c r="E961" t="s">
        <v>86</v>
      </c>
      <c r="F961" t="s">
        <v>20</v>
      </c>
      <c r="G961">
        <v>99</v>
      </c>
      <c r="H961" t="s">
        <v>106</v>
      </c>
      <c r="I961" t="s">
        <v>43</v>
      </c>
      <c r="J961" t="s">
        <v>108</v>
      </c>
      <c r="K961" t="s">
        <v>36</v>
      </c>
      <c r="L961">
        <v>2.6</v>
      </c>
      <c r="M961" t="s">
        <v>25</v>
      </c>
      <c r="N961" t="s">
        <v>53</v>
      </c>
      <c r="O961" t="s">
        <v>25</v>
      </c>
      <c r="P961" t="s">
        <v>25</v>
      </c>
      <c r="Q961">
        <v>12</v>
      </c>
      <c r="R961" t="s">
        <v>32</v>
      </c>
      <c r="S961" t="s">
        <v>28</v>
      </c>
    </row>
    <row r="962" spans="1:19" x14ac:dyDescent="0.35">
      <c r="A962">
        <v>961</v>
      </c>
      <c r="B962">
        <v>18</v>
      </c>
      <c r="C962" t="s">
        <v>154</v>
      </c>
      <c r="D962" t="s">
        <v>18</v>
      </c>
      <c r="E962" t="s">
        <v>105</v>
      </c>
      <c r="F962" t="s">
        <v>66</v>
      </c>
      <c r="G962">
        <v>48</v>
      </c>
      <c r="H962" t="s">
        <v>59</v>
      </c>
      <c r="I962" t="s">
        <v>91</v>
      </c>
      <c r="J962" t="s">
        <v>125</v>
      </c>
      <c r="K962" t="s">
        <v>36</v>
      </c>
      <c r="L962">
        <v>4.4000000000000004</v>
      </c>
      <c r="M962" t="s">
        <v>25</v>
      </c>
      <c r="N962" t="s">
        <v>53</v>
      </c>
      <c r="O962" t="s">
        <v>25</v>
      </c>
      <c r="P962" t="s">
        <v>25</v>
      </c>
      <c r="Q962">
        <v>20</v>
      </c>
      <c r="R962" t="s">
        <v>27</v>
      </c>
      <c r="S962" t="s">
        <v>57</v>
      </c>
    </row>
    <row r="963" spans="1:19" x14ac:dyDescent="0.35">
      <c r="A963">
        <v>962</v>
      </c>
      <c r="B963">
        <v>62</v>
      </c>
      <c r="C963" t="s">
        <v>157</v>
      </c>
      <c r="D963" t="s">
        <v>18</v>
      </c>
      <c r="E963" t="s">
        <v>136</v>
      </c>
      <c r="F963" t="s">
        <v>41</v>
      </c>
      <c r="G963">
        <v>72</v>
      </c>
      <c r="H963" t="s">
        <v>137</v>
      </c>
      <c r="I963" t="s">
        <v>22</v>
      </c>
      <c r="J963" t="s">
        <v>77</v>
      </c>
      <c r="K963" t="s">
        <v>56</v>
      </c>
      <c r="L963">
        <v>3.7</v>
      </c>
      <c r="M963" t="s">
        <v>25</v>
      </c>
      <c r="N963" t="s">
        <v>44</v>
      </c>
      <c r="O963" t="s">
        <v>25</v>
      </c>
      <c r="P963" t="s">
        <v>25</v>
      </c>
      <c r="Q963">
        <v>37</v>
      </c>
      <c r="R963" t="s">
        <v>85</v>
      </c>
      <c r="S963" t="s">
        <v>57</v>
      </c>
    </row>
    <row r="964" spans="1:19" x14ac:dyDescent="0.35">
      <c r="A964">
        <v>963</v>
      </c>
      <c r="B964">
        <v>29</v>
      </c>
      <c r="C964" t="s">
        <v>155</v>
      </c>
      <c r="D964" t="s">
        <v>18</v>
      </c>
      <c r="E964" t="s">
        <v>88</v>
      </c>
      <c r="F964" t="s">
        <v>66</v>
      </c>
      <c r="G964">
        <v>64</v>
      </c>
      <c r="H964" t="s">
        <v>150</v>
      </c>
      <c r="I964" t="s">
        <v>22</v>
      </c>
      <c r="J964" t="s">
        <v>95</v>
      </c>
      <c r="K964" t="s">
        <v>36</v>
      </c>
      <c r="L964">
        <v>4.4000000000000004</v>
      </c>
      <c r="M964" t="s">
        <v>25</v>
      </c>
      <c r="N964" t="s">
        <v>53</v>
      </c>
      <c r="O964" t="s">
        <v>25</v>
      </c>
      <c r="P964" t="s">
        <v>25</v>
      </c>
      <c r="Q964">
        <v>26</v>
      </c>
      <c r="R964" t="s">
        <v>85</v>
      </c>
      <c r="S964" t="s">
        <v>28</v>
      </c>
    </row>
    <row r="965" spans="1:19" x14ac:dyDescent="0.35">
      <c r="A965">
        <v>964</v>
      </c>
      <c r="B965">
        <v>21</v>
      </c>
      <c r="C965" t="s">
        <v>155</v>
      </c>
      <c r="D965" t="s">
        <v>18</v>
      </c>
      <c r="E965" t="s">
        <v>136</v>
      </c>
      <c r="F965" t="s">
        <v>41</v>
      </c>
      <c r="G965">
        <v>63</v>
      </c>
      <c r="H965" t="s">
        <v>130</v>
      </c>
      <c r="I965" t="s">
        <v>22</v>
      </c>
      <c r="J965" t="s">
        <v>95</v>
      </c>
      <c r="K965" t="s">
        <v>36</v>
      </c>
      <c r="L965">
        <v>2.5</v>
      </c>
      <c r="M965" t="s">
        <v>25</v>
      </c>
      <c r="N965" t="s">
        <v>69</v>
      </c>
      <c r="O965" t="s">
        <v>25</v>
      </c>
      <c r="P965" t="s">
        <v>25</v>
      </c>
      <c r="Q965">
        <v>14</v>
      </c>
      <c r="R965" t="s">
        <v>38</v>
      </c>
      <c r="S965" t="s">
        <v>39</v>
      </c>
    </row>
    <row r="966" spans="1:19" x14ac:dyDescent="0.35">
      <c r="A966">
        <v>965</v>
      </c>
      <c r="B966">
        <v>42</v>
      </c>
      <c r="C966" t="s">
        <v>156</v>
      </c>
      <c r="D966" t="s">
        <v>18</v>
      </c>
      <c r="E966" t="s">
        <v>40</v>
      </c>
      <c r="F966" t="s">
        <v>41</v>
      </c>
      <c r="G966">
        <v>51</v>
      </c>
      <c r="H966" t="s">
        <v>116</v>
      </c>
      <c r="I966" t="s">
        <v>43</v>
      </c>
      <c r="J966" t="s">
        <v>117</v>
      </c>
      <c r="K966" t="s">
        <v>36</v>
      </c>
      <c r="L966">
        <v>2.6</v>
      </c>
      <c r="M966" t="s">
        <v>25</v>
      </c>
      <c r="N966" t="s">
        <v>44</v>
      </c>
      <c r="O966" t="s">
        <v>25</v>
      </c>
      <c r="P966" t="s">
        <v>25</v>
      </c>
      <c r="Q966">
        <v>12</v>
      </c>
      <c r="R966" t="s">
        <v>27</v>
      </c>
      <c r="S966" t="s">
        <v>75</v>
      </c>
    </row>
    <row r="967" spans="1:19" x14ac:dyDescent="0.35">
      <c r="A967">
        <v>966</v>
      </c>
      <c r="B967">
        <v>43</v>
      </c>
      <c r="C967" t="s">
        <v>156</v>
      </c>
      <c r="D967" t="s">
        <v>18</v>
      </c>
      <c r="E967" t="s">
        <v>136</v>
      </c>
      <c r="F967" t="s">
        <v>41</v>
      </c>
      <c r="G967">
        <v>55</v>
      </c>
      <c r="H967" t="s">
        <v>78</v>
      </c>
      <c r="I967" t="s">
        <v>22</v>
      </c>
      <c r="J967" t="s">
        <v>93</v>
      </c>
      <c r="K967" t="s">
        <v>36</v>
      </c>
      <c r="L967">
        <v>5</v>
      </c>
      <c r="M967" t="s">
        <v>25</v>
      </c>
      <c r="N967" t="s">
        <v>73</v>
      </c>
      <c r="O967" t="s">
        <v>25</v>
      </c>
      <c r="P967" t="s">
        <v>25</v>
      </c>
      <c r="Q967">
        <v>10</v>
      </c>
      <c r="R967" t="s">
        <v>38</v>
      </c>
      <c r="S967" t="s">
        <v>48</v>
      </c>
    </row>
    <row r="968" spans="1:19" x14ac:dyDescent="0.35">
      <c r="A968">
        <v>967</v>
      </c>
      <c r="B968">
        <v>58</v>
      </c>
      <c r="C968" t="s">
        <v>157</v>
      </c>
      <c r="D968" t="s">
        <v>18</v>
      </c>
      <c r="E968" t="s">
        <v>80</v>
      </c>
      <c r="F968" t="s">
        <v>20</v>
      </c>
      <c r="G968">
        <v>55</v>
      </c>
      <c r="H968" t="s">
        <v>21</v>
      </c>
      <c r="I968" t="s">
        <v>43</v>
      </c>
      <c r="J968" t="s">
        <v>109</v>
      </c>
      <c r="K968" t="s">
        <v>36</v>
      </c>
      <c r="L968">
        <v>4.9000000000000004</v>
      </c>
      <c r="M968" t="s">
        <v>25</v>
      </c>
      <c r="N968" t="s">
        <v>26</v>
      </c>
      <c r="O968" t="s">
        <v>25</v>
      </c>
      <c r="P968" t="s">
        <v>25</v>
      </c>
      <c r="Q968">
        <v>19</v>
      </c>
      <c r="R968" t="s">
        <v>32</v>
      </c>
      <c r="S968" t="s">
        <v>48</v>
      </c>
    </row>
    <row r="969" spans="1:19" x14ac:dyDescent="0.35">
      <c r="A969">
        <v>968</v>
      </c>
      <c r="B969">
        <v>27</v>
      </c>
      <c r="C969" t="s">
        <v>155</v>
      </c>
      <c r="D969" t="s">
        <v>18</v>
      </c>
      <c r="E969" t="s">
        <v>103</v>
      </c>
      <c r="F969" t="s">
        <v>20</v>
      </c>
      <c r="G969">
        <v>26</v>
      </c>
      <c r="H969" t="s">
        <v>141</v>
      </c>
      <c r="I969" t="s">
        <v>35</v>
      </c>
      <c r="J969" t="s">
        <v>64</v>
      </c>
      <c r="K969" t="s">
        <v>52</v>
      </c>
      <c r="L969">
        <v>3.7</v>
      </c>
      <c r="M969" t="s">
        <v>25</v>
      </c>
      <c r="N969" t="s">
        <v>73</v>
      </c>
      <c r="O969" t="s">
        <v>25</v>
      </c>
      <c r="P969" t="s">
        <v>25</v>
      </c>
      <c r="Q969">
        <v>4</v>
      </c>
      <c r="R969" t="s">
        <v>32</v>
      </c>
      <c r="S969" t="s">
        <v>39</v>
      </c>
    </row>
    <row r="970" spans="1:19" x14ac:dyDescent="0.35">
      <c r="A970">
        <v>969</v>
      </c>
      <c r="B970">
        <v>57</v>
      </c>
      <c r="C970" t="s">
        <v>157</v>
      </c>
      <c r="D970" t="s">
        <v>18</v>
      </c>
      <c r="E970" t="s">
        <v>58</v>
      </c>
      <c r="F970" t="s">
        <v>20</v>
      </c>
      <c r="G970">
        <v>67</v>
      </c>
      <c r="H970" t="s">
        <v>97</v>
      </c>
      <c r="I970" t="s">
        <v>22</v>
      </c>
      <c r="J970" t="s">
        <v>23</v>
      </c>
      <c r="K970" t="s">
        <v>52</v>
      </c>
      <c r="L970">
        <v>3.1</v>
      </c>
      <c r="M970" t="s">
        <v>25</v>
      </c>
      <c r="N970" t="s">
        <v>44</v>
      </c>
      <c r="O970" t="s">
        <v>25</v>
      </c>
      <c r="P970" t="s">
        <v>25</v>
      </c>
      <c r="Q970">
        <v>48</v>
      </c>
      <c r="R970" t="s">
        <v>74</v>
      </c>
      <c r="S970" t="s">
        <v>57</v>
      </c>
    </row>
    <row r="971" spans="1:19" x14ac:dyDescent="0.35">
      <c r="A971">
        <v>970</v>
      </c>
      <c r="B971">
        <v>40</v>
      </c>
      <c r="C971" t="s">
        <v>156</v>
      </c>
      <c r="D971" t="s">
        <v>18</v>
      </c>
      <c r="E971" t="s">
        <v>61</v>
      </c>
      <c r="F971" t="s">
        <v>62</v>
      </c>
      <c r="G971">
        <v>31</v>
      </c>
      <c r="H971" t="s">
        <v>98</v>
      </c>
      <c r="I971" t="s">
        <v>35</v>
      </c>
      <c r="J971" t="s">
        <v>68</v>
      </c>
      <c r="K971" t="s">
        <v>56</v>
      </c>
      <c r="L971">
        <v>3.2</v>
      </c>
      <c r="M971" t="s">
        <v>25</v>
      </c>
      <c r="N971" t="s">
        <v>26</v>
      </c>
      <c r="O971" t="s">
        <v>25</v>
      </c>
      <c r="P971" t="s">
        <v>25</v>
      </c>
      <c r="Q971">
        <v>37</v>
      </c>
      <c r="R971" t="s">
        <v>45</v>
      </c>
      <c r="S971" t="s">
        <v>87</v>
      </c>
    </row>
    <row r="972" spans="1:19" x14ac:dyDescent="0.35">
      <c r="A972">
        <v>971</v>
      </c>
      <c r="B972">
        <v>45</v>
      </c>
      <c r="C972" t="s">
        <v>156</v>
      </c>
      <c r="D972" t="s">
        <v>18</v>
      </c>
      <c r="E972" t="s">
        <v>33</v>
      </c>
      <c r="F972" t="s">
        <v>20</v>
      </c>
      <c r="G972">
        <v>66</v>
      </c>
      <c r="H972" t="s">
        <v>98</v>
      </c>
      <c r="I972" t="s">
        <v>35</v>
      </c>
      <c r="J972" t="s">
        <v>31</v>
      </c>
      <c r="K972" t="s">
        <v>24</v>
      </c>
      <c r="L972">
        <v>4.4000000000000004</v>
      </c>
      <c r="M972" t="s">
        <v>25</v>
      </c>
      <c r="N972" t="s">
        <v>37</v>
      </c>
      <c r="O972" t="s">
        <v>25</v>
      </c>
      <c r="P972" t="s">
        <v>25</v>
      </c>
      <c r="Q972">
        <v>4</v>
      </c>
      <c r="R972" t="s">
        <v>32</v>
      </c>
      <c r="S972" t="s">
        <v>87</v>
      </c>
    </row>
    <row r="973" spans="1:19" x14ac:dyDescent="0.35">
      <c r="A973">
        <v>972</v>
      </c>
      <c r="B973">
        <v>47</v>
      </c>
      <c r="C973" t="s">
        <v>156</v>
      </c>
      <c r="D973" t="s">
        <v>18</v>
      </c>
      <c r="E973" t="s">
        <v>88</v>
      </c>
      <c r="F973" t="s">
        <v>66</v>
      </c>
      <c r="G973">
        <v>67</v>
      </c>
      <c r="H973" t="s">
        <v>115</v>
      </c>
      <c r="I973" t="s">
        <v>43</v>
      </c>
      <c r="J973" t="s">
        <v>108</v>
      </c>
      <c r="K973" t="s">
        <v>52</v>
      </c>
      <c r="L973">
        <v>4.3</v>
      </c>
      <c r="M973" t="s">
        <v>25</v>
      </c>
      <c r="N973" t="s">
        <v>44</v>
      </c>
      <c r="O973" t="s">
        <v>25</v>
      </c>
      <c r="P973" t="s">
        <v>25</v>
      </c>
      <c r="Q973">
        <v>15</v>
      </c>
      <c r="R973" t="s">
        <v>38</v>
      </c>
      <c r="S973" t="s">
        <v>39</v>
      </c>
    </row>
    <row r="974" spans="1:19" x14ac:dyDescent="0.35">
      <c r="A974">
        <v>973</v>
      </c>
      <c r="B974">
        <v>61</v>
      </c>
      <c r="C974" t="s">
        <v>157</v>
      </c>
      <c r="D974" t="s">
        <v>18</v>
      </c>
      <c r="E974" t="s">
        <v>49</v>
      </c>
      <c r="F974" t="s">
        <v>41</v>
      </c>
      <c r="G974">
        <v>61</v>
      </c>
      <c r="H974" t="s">
        <v>111</v>
      </c>
      <c r="I974" t="s">
        <v>22</v>
      </c>
      <c r="J974" t="s">
        <v>79</v>
      </c>
      <c r="K974" t="s">
        <v>24</v>
      </c>
      <c r="L974">
        <v>3</v>
      </c>
      <c r="M974" t="s">
        <v>25</v>
      </c>
      <c r="N974" t="s">
        <v>53</v>
      </c>
      <c r="O974" t="s">
        <v>25</v>
      </c>
      <c r="P974" t="s">
        <v>25</v>
      </c>
      <c r="Q974">
        <v>33</v>
      </c>
      <c r="R974" t="s">
        <v>38</v>
      </c>
      <c r="S974" t="s">
        <v>39</v>
      </c>
    </row>
    <row r="975" spans="1:19" x14ac:dyDescent="0.35">
      <c r="A975">
        <v>974</v>
      </c>
      <c r="B975">
        <v>60</v>
      </c>
      <c r="C975" t="s">
        <v>157</v>
      </c>
      <c r="D975" t="s">
        <v>18</v>
      </c>
      <c r="E975" t="s">
        <v>101</v>
      </c>
      <c r="F975" t="s">
        <v>62</v>
      </c>
      <c r="G975">
        <v>75</v>
      </c>
      <c r="H975" t="s">
        <v>111</v>
      </c>
      <c r="I975" t="s">
        <v>43</v>
      </c>
      <c r="J975" t="s">
        <v>84</v>
      </c>
      <c r="K975" t="s">
        <v>56</v>
      </c>
      <c r="L975">
        <v>3.5</v>
      </c>
      <c r="M975" t="s">
        <v>25</v>
      </c>
      <c r="N975" t="s">
        <v>69</v>
      </c>
      <c r="O975" t="s">
        <v>25</v>
      </c>
      <c r="P975" t="s">
        <v>25</v>
      </c>
      <c r="Q975">
        <v>30</v>
      </c>
      <c r="R975" t="s">
        <v>74</v>
      </c>
      <c r="S975" t="s">
        <v>57</v>
      </c>
    </row>
    <row r="976" spans="1:19" x14ac:dyDescent="0.35">
      <c r="A976">
        <v>975</v>
      </c>
      <c r="B976">
        <v>69</v>
      </c>
      <c r="C976" t="s">
        <v>157</v>
      </c>
      <c r="D976" t="s">
        <v>18</v>
      </c>
      <c r="E976" t="s">
        <v>86</v>
      </c>
      <c r="F976" t="s">
        <v>20</v>
      </c>
      <c r="G976">
        <v>90</v>
      </c>
      <c r="H976" t="s">
        <v>97</v>
      </c>
      <c r="I976" t="s">
        <v>43</v>
      </c>
      <c r="J976" t="s">
        <v>117</v>
      </c>
      <c r="K976" t="s">
        <v>36</v>
      </c>
      <c r="L976">
        <v>3.6</v>
      </c>
      <c r="M976" t="s">
        <v>25</v>
      </c>
      <c r="N976" t="s">
        <v>69</v>
      </c>
      <c r="O976" t="s">
        <v>25</v>
      </c>
      <c r="P976" t="s">
        <v>25</v>
      </c>
      <c r="Q976">
        <v>23</v>
      </c>
      <c r="R976" t="s">
        <v>74</v>
      </c>
      <c r="S976" t="s">
        <v>87</v>
      </c>
    </row>
    <row r="977" spans="1:19" x14ac:dyDescent="0.35">
      <c r="A977">
        <v>976</v>
      </c>
      <c r="B977">
        <v>58</v>
      </c>
      <c r="C977" t="s">
        <v>157</v>
      </c>
      <c r="D977" t="s">
        <v>18</v>
      </c>
      <c r="E977" t="s">
        <v>29</v>
      </c>
      <c r="F977" t="s">
        <v>20</v>
      </c>
      <c r="G977">
        <v>40</v>
      </c>
      <c r="H977" t="s">
        <v>148</v>
      </c>
      <c r="I977" t="s">
        <v>43</v>
      </c>
      <c r="J977" t="s">
        <v>77</v>
      </c>
      <c r="K977" t="s">
        <v>52</v>
      </c>
      <c r="L977">
        <v>3.8</v>
      </c>
      <c r="M977" t="s">
        <v>25</v>
      </c>
      <c r="N977" t="s">
        <v>69</v>
      </c>
      <c r="O977" t="s">
        <v>25</v>
      </c>
      <c r="P977" t="s">
        <v>25</v>
      </c>
      <c r="Q977">
        <v>2</v>
      </c>
      <c r="R977" t="s">
        <v>74</v>
      </c>
      <c r="S977" t="s">
        <v>39</v>
      </c>
    </row>
    <row r="978" spans="1:19" x14ac:dyDescent="0.35">
      <c r="A978">
        <v>977</v>
      </c>
      <c r="B978">
        <v>34</v>
      </c>
      <c r="C978" t="s">
        <v>156</v>
      </c>
      <c r="D978" t="s">
        <v>18</v>
      </c>
      <c r="E978" t="s">
        <v>112</v>
      </c>
      <c r="F978" t="s">
        <v>20</v>
      </c>
      <c r="G978">
        <v>90</v>
      </c>
      <c r="H978" t="s">
        <v>102</v>
      </c>
      <c r="I978" t="s">
        <v>43</v>
      </c>
      <c r="J978" t="s">
        <v>23</v>
      </c>
      <c r="K978" t="s">
        <v>56</v>
      </c>
      <c r="L978">
        <v>3.6</v>
      </c>
      <c r="M978" t="s">
        <v>25</v>
      </c>
      <c r="N978" t="s">
        <v>26</v>
      </c>
      <c r="O978" t="s">
        <v>25</v>
      </c>
      <c r="P978" t="s">
        <v>25</v>
      </c>
      <c r="Q978">
        <v>50</v>
      </c>
      <c r="R978" t="s">
        <v>38</v>
      </c>
      <c r="S978" t="s">
        <v>96</v>
      </c>
    </row>
    <row r="979" spans="1:19" x14ac:dyDescent="0.35">
      <c r="A979">
        <v>978</v>
      </c>
      <c r="B979">
        <v>20</v>
      </c>
      <c r="C979" t="s">
        <v>155</v>
      </c>
      <c r="D979" t="s">
        <v>18</v>
      </c>
      <c r="E979" t="s">
        <v>132</v>
      </c>
      <c r="F979" t="s">
        <v>66</v>
      </c>
      <c r="G979">
        <v>20</v>
      </c>
      <c r="H979" t="s">
        <v>148</v>
      </c>
      <c r="I979" t="s">
        <v>43</v>
      </c>
      <c r="J979" t="s">
        <v>93</v>
      </c>
      <c r="K979" t="s">
        <v>36</v>
      </c>
      <c r="L979">
        <v>4.5999999999999996</v>
      </c>
      <c r="M979" t="s">
        <v>25</v>
      </c>
      <c r="N979" t="s">
        <v>26</v>
      </c>
      <c r="O979" t="s">
        <v>25</v>
      </c>
      <c r="P979" t="s">
        <v>25</v>
      </c>
      <c r="Q979">
        <v>34</v>
      </c>
      <c r="R979" t="s">
        <v>32</v>
      </c>
      <c r="S979" t="s">
        <v>75</v>
      </c>
    </row>
    <row r="980" spans="1:19" x14ac:dyDescent="0.35">
      <c r="A980">
        <v>979</v>
      </c>
      <c r="B980">
        <v>56</v>
      </c>
      <c r="C980" t="s">
        <v>157</v>
      </c>
      <c r="D980" t="s">
        <v>18</v>
      </c>
      <c r="E980" t="s">
        <v>142</v>
      </c>
      <c r="F980" t="s">
        <v>66</v>
      </c>
      <c r="G980">
        <v>40</v>
      </c>
      <c r="H980" t="s">
        <v>111</v>
      </c>
      <c r="I980" t="s">
        <v>43</v>
      </c>
      <c r="J980" t="s">
        <v>47</v>
      </c>
      <c r="K980" t="s">
        <v>52</v>
      </c>
      <c r="L980">
        <v>2.5</v>
      </c>
      <c r="M980" t="s">
        <v>25</v>
      </c>
      <c r="N980" t="s">
        <v>53</v>
      </c>
      <c r="O980" t="s">
        <v>25</v>
      </c>
      <c r="P980" t="s">
        <v>25</v>
      </c>
      <c r="Q980">
        <v>33</v>
      </c>
      <c r="R980" t="s">
        <v>38</v>
      </c>
      <c r="S980" t="s">
        <v>39</v>
      </c>
    </row>
    <row r="981" spans="1:19" x14ac:dyDescent="0.35">
      <c r="A981">
        <v>980</v>
      </c>
      <c r="B981">
        <v>64</v>
      </c>
      <c r="C981" t="s">
        <v>157</v>
      </c>
      <c r="D981" t="s">
        <v>18</v>
      </c>
      <c r="E981" t="s">
        <v>123</v>
      </c>
      <c r="F981" t="s">
        <v>66</v>
      </c>
      <c r="G981">
        <v>33</v>
      </c>
      <c r="H981" t="s">
        <v>81</v>
      </c>
      <c r="I981" t="s">
        <v>35</v>
      </c>
      <c r="J981" t="s">
        <v>109</v>
      </c>
      <c r="K981" t="s">
        <v>56</v>
      </c>
      <c r="L981">
        <v>3.5</v>
      </c>
      <c r="M981" t="s">
        <v>25</v>
      </c>
      <c r="N981" t="s">
        <v>73</v>
      </c>
      <c r="O981" t="s">
        <v>25</v>
      </c>
      <c r="P981" t="s">
        <v>25</v>
      </c>
      <c r="Q981">
        <v>34</v>
      </c>
      <c r="R981" t="s">
        <v>85</v>
      </c>
      <c r="S981" t="s">
        <v>87</v>
      </c>
    </row>
    <row r="982" spans="1:19" x14ac:dyDescent="0.35">
      <c r="A982">
        <v>981</v>
      </c>
      <c r="B982">
        <v>56</v>
      </c>
      <c r="C982" t="s">
        <v>157</v>
      </c>
      <c r="D982" t="s">
        <v>18</v>
      </c>
      <c r="E982" t="s">
        <v>136</v>
      </c>
      <c r="F982" t="s">
        <v>41</v>
      </c>
      <c r="G982">
        <v>98</v>
      </c>
      <c r="H982" t="s">
        <v>127</v>
      </c>
      <c r="I982" t="s">
        <v>35</v>
      </c>
      <c r="J982" t="s">
        <v>135</v>
      </c>
      <c r="K982" t="s">
        <v>36</v>
      </c>
      <c r="L982">
        <v>4</v>
      </c>
      <c r="M982" t="s">
        <v>25</v>
      </c>
      <c r="N982" t="s">
        <v>37</v>
      </c>
      <c r="O982" t="s">
        <v>25</v>
      </c>
      <c r="P982" t="s">
        <v>25</v>
      </c>
      <c r="Q982">
        <v>39</v>
      </c>
      <c r="R982" t="s">
        <v>45</v>
      </c>
      <c r="S982" t="s">
        <v>96</v>
      </c>
    </row>
    <row r="983" spans="1:19" x14ac:dyDescent="0.35">
      <c r="A983">
        <v>982</v>
      </c>
      <c r="B983">
        <v>27</v>
      </c>
      <c r="C983" t="s">
        <v>155</v>
      </c>
      <c r="D983" t="s">
        <v>18</v>
      </c>
      <c r="E983" t="s">
        <v>132</v>
      </c>
      <c r="F983" t="s">
        <v>66</v>
      </c>
      <c r="G983">
        <v>42</v>
      </c>
      <c r="H983" t="s">
        <v>127</v>
      </c>
      <c r="I983" t="s">
        <v>43</v>
      </c>
      <c r="J983" t="s">
        <v>64</v>
      </c>
      <c r="K983" t="s">
        <v>36</v>
      </c>
      <c r="L983">
        <v>3.5</v>
      </c>
      <c r="M983" t="s">
        <v>25</v>
      </c>
      <c r="N983" t="s">
        <v>44</v>
      </c>
      <c r="O983" t="s">
        <v>25</v>
      </c>
      <c r="P983" t="s">
        <v>25</v>
      </c>
      <c r="Q983">
        <v>47</v>
      </c>
      <c r="R983" t="s">
        <v>38</v>
      </c>
      <c r="S983" t="s">
        <v>57</v>
      </c>
    </row>
    <row r="984" spans="1:19" x14ac:dyDescent="0.35">
      <c r="A984">
        <v>983</v>
      </c>
      <c r="B984">
        <v>35</v>
      </c>
      <c r="C984" t="s">
        <v>156</v>
      </c>
      <c r="D984" t="s">
        <v>18</v>
      </c>
      <c r="E984" t="s">
        <v>61</v>
      </c>
      <c r="F984" t="s">
        <v>62</v>
      </c>
      <c r="G984">
        <v>62</v>
      </c>
      <c r="H984" t="s">
        <v>104</v>
      </c>
      <c r="I984" t="s">
        <v>35</v>
      </c>
      <c r="J984" t="s">
        <v>107</v>
      </c>
      <c r="K984" t="s">
        <v>52</v>
      </c>
      <c r="L984">
        <v>3.2</v>
      </c>
      <c r="M984" t="s">
        <v>25</v>
      </c>
      <c r="N984" t="s">
        <v>53</v>
      </c>
      <c r="O984" t="s">
        <v>25</v>
      </c>
      <c r="P984" t="s">
        <v>25</v>
      </c>
      <c r="Q984">
        <v>37</v>
      </c>
      <c r="R984" t="s">
        <v>45</v>
      </c>
      <c r="S984" t="s">
        <v>87</v>
      </c>
    </row>
    <row r="985" spans="1:19" x14ac:dyDescent="0.35">
      <c r="A985">
        <v>984</v>
      </c>
      <c r="B985">
        <v>24</v>
      </c>
      <c r="C985" t="s">
        <v>155</v>
      </c>
      <c r="D985" t="s">
        <v>18</v>
      </c>
      <c r="E985" t="s">
        <v>123</v>
      </c>
      <c r="F985" t="s">
        <v>66</v>
      </c>
      <c r="G985">
        <v>45</v>
      </c>
      <c r="H985" t="s">
        <v>129</v>
      </c>
      <c r="I985" t="s">
        <v>22</v>
      </c>
      <c r="J985" t="s">
        <v>125</v>
      </c>
      <c r="K985" t="s">
        <v>24</v>
      </c>
      <c r="L985">
        <v>3.5</v>
      </c>
      <c r="M985" t="s">
        <v>25</v>
      </c>
      <c r="N985" t="s">
        <v>37</v>
      </c>
      <c r="O985" t="s">
        <v>25</v>
      </c>
      <c r="P985" t="s">
        <v>25</v>
      </c>
      <c r="Q985">
        <v>40</v>
      </c>
      <c r="R985" t="s">
        <v>27</v>
      </c>
      <c r="S985" t="s">
        <v>75</v>
      </c>
    </row>
    <row r="986" spans="1:19" x14ac:dyDescent="0.35">
      <c r="A986">
        <v>985</v>
      </c>
      <c r="B986">
        <v>26</v>
      </c>
      <c r="C986" t="s">
        <v>155</v>
      </c>
      <c r="D986" t="s">
        <v>18</v>
      </c>
      <c r="E986" t="s">
        <v>70</v>
      </c>
      <c r="F986" t="s">
        <v>41</v>
      </c>
      <c r="G986">
        <v>78</v>
      </c>
      <c r="H986" t="s">
        <v>139</v>
      </c>
      <c r="I986" t="s">
        <v>43</v>
      </c>
      <c r="J986" t="s">
        <v>95</v>
      </c>
      <c r="K986" t="s">
        <v>52</v>
      </c>
      <c r="L986">
        <v>3.4</v>
      </c>
      <c r="M986" t="s">
        <v>25</v>
      </c>
      <c r="N986" t="s">
        <v>37</v>
      </c>
      <c r="O986" t="s">
        <v>25</v>
      </c>
      <c r="P986" t="s">
        <v>25</v>
      </c>
      <c r="Q986">
        <v>8</v>
      </c>
      <c r="R986" t="s">
        <v>38</v>
      </c>
      <c r="S986" t="s">
        <v>75</v>
      </c>
    </row>
    <row r="987" spans="1:19" x14ac:dyDescent="0.35">
      <c r="A987">
        <v>986</v>
      </c>
      <c r="B987">
        <v>32</v>
      </c>
      <c r="C987" t="s">
        <v>156</v>
      </c>
      <c r="D987" t="s">
        <v>18</v>
      </c>
      <c r="E987" t="s">
        <v>65</v>
      </c>
      <c r="F987" t="s">
        <v>66</v>
      </c>
      <c r="G987">
        <v>80</v>
      </c>
      <c r="H987" t="s">
        <v>63</v>
      </c>
      <c r="I987" t="s">
        <v>43</v>
      </c>
      <c r="J987" t="s">
        <v>23</v>
      </c>
      <c r="K987" t="s">
        <v>56</v>
      </c>
      <c r="L987">
        <v>5</v>
      </c>
      <c r="M987" t="s">
        <v>25</v>
      </c>
      <c r="N987" t="s">
        <v>26</v>
      </c>
      <c r="O987" t="s">
        <v>25</v>
      </c>
      <c r="P987" t="s">
        <v>25</v>
      </c>
      <c r="Q987">
        <v>12</v>
      </c>
      <c r="R987" t="s">
        <v>74</v>
      </c>
      <c r="S987" t="s">
        <v>48</v>
      </c>
    </row>
    <row r="988" spans="1:19" x14ac:dyDescent="0.35">
      <c r="A988">
        <v>987</v>
      </c>
      <c r="B988">
        <v>54</v>
      </c>
      <c r="C988" t="s">
        <v>157</v>
      </c>
      <c r="D988" t="s">
        <v>18</v>
      </c>
      <c r="E988" t="s">
        <v>118</v>
      </c>
      <c r="F988" t="s">
        <v>66</v>
      </c>
      <c r="G988">
        <v>96</v>
      </c>
      <c r="H988" t="s">
        <v>138</v>
      </c>
      <c r="I988" t="s">
        <v>35</v>
      </c>
      <c r="J988" t="s">
        <v>99</v>
      </c>
      <c r="K988" t="s">
        <v>36</v>
      </c>
      <c r="L988">
        <v>4.5</v>
      </c>
      <c r="M988" t="s">
        <v>25</v>
      </c>
      <c r="N988" t="s">
        <v>73</v>
      </c>
      <c r="O988" t="s">
        <v>25</v>
      </c>
      <c r="P988" t="s">
        <v>25</v>
      </c>
      <c r="Q988">
        <v>36</v>
      </c>
      <c r="R988" t="s">
        <v>74</v>
      </c>
      <c r="S988" t="s">
        <v>87</v>
      </c>
    </row>
    <row r="989" spans="1:19" x14ac:dyDescent="0.35">
      <c r="A989">
        <v>988</v>
      </c>
      <c r="B989">
        <v>62</v>
      </c>
      <c r="C989" t="s">
        <v>157</v>
      </c>
      <c r="D989" t="s">
        <v>18</v>
      </c>
      <c r="E989" t="s">
        <v>65</v>
      </c>
      <c r="F989" t="s">
        <v>66</v>
      </c>
      <c r="G989">
        <v>47</v>
      </c>
      <c r="H989" t="s">
        <v>63</v>
      </c>
      <c r="I989" t="s">
        <v>43</v>
      </c>
      <c r="J989" t="s">
        <v>60</v>
      </c>
      <c r="K989" t="s">
        <v>52</v>
      </c>
      <c r="L989">
        <v>2.8</v>
      </c>
      <c r="M989" t="s">
        <v>25</v>
      </c>
      <c r="N989" t="s">
        <v>26</v>
      </c>
      <c r="O989" t="s">
        <v>25</v>
      </c>
      <c r="P989" t="s">
        <v>25</v>
      </c>
      <c r="Q989">
        <v>48</v>
      </c>
      <c r="R989" t="s">
        <v>45</v>
      </c>
      <c r="S989" t="s">
        <v>39</v>
      </c>
    </row>
    <row r="990" spans="1:19" x14ac:dyDescent="0.35">
      <c r="A990">
        <v>989</v>
      </c>
      <c r="B990">
        <v>50</v>
      </c>
      <c r="C990" t="s">
        <v>156</v>
      </c>
      <c r="D990" t="s">
        <v>18</v>
      </c>
      <c r="E990" t="s">
        <v>94</v>
      </c>
      <c r="F990" t="s">
        <v>20</v>
      </c>
      <c r="G990">
        <v>84</v>
      </c>
      <c r="H990" t="s">
        <v>122</v>
      </c>
      <c r="I990" t="s">
        <v>43</v>
      </c>
      <c r="J990" t="s">
        <v>120</v>
      </c>
      <c r="K990" t="s">
        <v>24</v>
      </c>
      <c r="L990">
        <v>4.9000000000000004</v>
      </c>
      <c r="M990" t="s">
        <v>25</v>
      </c>
      <c r="N990" t="s">
        <v>69</v>
      </c>
      <c r="O990" t="s">
        <v>25</v>
      </c>
      <c r="P990" t="s">
        <v>25</v>
      </c>
      <c r="Q990">
        <v>47</v>
      </c>
      <c r="R990" t="s">
        <v>45</v>
      </c>
      <c r="S990" t="s">
        <v>28</v>
      </c>
    </row>
    <row r="991" spans="1:19" x14ac:dyDescent="0.35">
      <c r="A991">
        <v>990</v>
      </c>
      <c r="B991">
        <v>70</v>
      </c>
      <c r="C991" t="s">
        <v>157</v>
      </c>
      <c r="D991" t="s">
        <v>18</v>
      </c>
      <c r="E991" t="s">
        <v>70</v>
      </c>
      <c r="F991" t="s">
        <v>41</v>
      </c>
      <c r="G991">
        <v>31</v>
      </c>
      <c r="H991" t="s">
        <v>104</v>
      </c>
      <c r="I991" t="s">
        <v>43</v>
      </c>
      <c r="J991" t="s">
        <v>117</v>
      </c>
      <c r="K991" t="s">
        <v>36</v>
      </c>
      <c r="L991">
        <v>3.1</v>
      </c>
      <c r="M991" t="s">
        <v>25</v>
      </c>
      <c r="N991" t="s">
        <v>73</v>
      </c>
      <c r="O991" t="s">
        <v>25</v>
      </c>
      <c r="P991" t="s">
        <v>25</v>
      </c>
      <c r="Q991">
        <v>2</v>
      </c>
      <c r="R991" t="s">
        <v>74</v>
      </c>
      <c r="S991" t="s">
        <v>87</v>
      </c>
    </row>
    <row r="992" spans="1:19" x14ac:dyDescent="0.35">
      <c r="A992">
        <v>991</v>
      </c>
      <c r="B992">
        <v>48</v>
      </c>
      <c r="C992" t="s">
        <v>156</v>
      </c>
      <c r="D992" t="s">
        <v>18</v>
      </c>
      <c r="E992" t="s">
        <v>88</v>
      </c>
      <c r="F992" t="s">
        <v>66</v>
      </c>
      <c r="G992">
        <v>63</v>
      </c>
      <c r="H992" t="s">
        <v>148</v>
      </c>
      <c r="I992" t="s">
        <v>35</v>
      </c>
      <c r="J992" t="s">
        <v>133</v>
      </c>
      <c r="K992" t="s">
        <v>36</v>
      </c>
      <c r="L992">
        <v>4.8</v>
      </c>
      <c r="M992" t="s">
        <v>25</v>
      </c>
      <c r="N992" t="s">
        <v>73</v>
      </c>
      <c r="O992" t="s">
        <v>25</v>
      </c>
      <c r="P992" t="s">
        <v>25</v>
      </c>
      <c r="Q992">
        <v>24</v>
      </c>
      <c r="R992" t="s">
        <v>32</v>
      </c>
      <c r="S992" t="s">
        <v>39</v>
      </c>
    </row>
    <row r="993" spans="1:19" x14ac:dyDescent="0.35">
      <c r="A993">
        <v>992</v>
      </c>
      <c r="B993">
        <v>20</v>
      </c>
      <c r="C993" t="s">
        <v>155</v>
      </c>
      <c r="D993" t="s">
        <v>18</v>
      </c>
      <c r="E993" t="s">
        <v>58</v>
      </c>
      <c r="F993" t="s">
        <v>20</v>
      </c>
      <c r="G993">
        <v>97</v>
      </c>
      <c r="H993" t="s">
        <v>149</v>
      </c>
      <c r="I993" t="s">
        <v>91</v>
      </c>
      <c r="J993" t="s">
        <v>51</v>
      </c>
      <c r="K993" t="s">
        <v>36</v>
      </c>
      <c r="L993">
        <v>2.7</v>
      </c>
      <c r="M993" t="s">
        <v>25</v>
      </c>
      <c r="N993" t="s">
        <v>53</v>
      </c>
      <c r="O993" t="s">
        <v>25</v>
      </c>
      <c r="P993" t="s">
        <v>25</v>
      </c>
      <c r="Q993">
        <v>40</v>
      </c>
      <c r="R993" t="s">
        <v>74</v>
      </c>
      <c r="S993" t="s">
        <v>75</v>
      </c>
    </row>
    <row r="994" spans="1:19" x14ac:dyDescent="0.35">
      <c r="A994">
        <v>993</v>
      </c>
      <c r="B994">
        <v>46</v>
      </c>
      <c r="C994" t="s">
        <v>156</v>
      </c>
      <c r="D994" t="s">
        <v>18</v>
      </c>
      <c r="E994" t="s">
        <v>101</v>
      </c>
      <c r="F994" t="s">
        <v>62</v>
      </c>
      <c r="G994">
        <v>99</v>
      </c>
      <c r="H994" t="s">
        <v>59</v>
      </c>
      <c r="I994" t="s">
        <v>43</v>
      </c>
      <c r="J994" t="s">
        <v>23</v>
      </c>
      <c r="K994" t="s">
        <v>24</v>
      </c>
      <c r="L994">
        <v>4.5999999999999996</v>
      </c>
      <c r="M994" t="s">
        <v>25</v>
      </c>
      <c r="N994" t="s">
        <v>26</v>
      </c>
      <c r="O994" t="s">
        <v>25</v>
      </c>
      <c r="P994" t="s">
        <v>25</v>
      </c>
      <c r="Q994">
        <v>50</v>
      </c>
      <c r="R994" t="s">
        <v>85</v>
      </c>
      <c r="S994" t="s">
        <v>39</v>
      </c>
    </row>
    <row r="995" spans="1:19" x14ac:dyDescent="0.35">
      <c r="A995">
        <v>994</v>
      </c>
      <c r="B995">
        <v>51</v>
      </c>
      <c r="C995" t="s">
        <v>157</v>
      </c>
      <c r="D995" t="s">
        <v>18</v>
      </c>
      <c r="E995" t="s">
        <v>40</v>
      </c>
      <c r="F995" t="s">
        <v>41</v>
      </c>
      <c r="G995">
        <v>90</v>
      </c>
      <c r="H995" t="s">
        <v>145</v>
      </c>
      <c r="I995" t="s">
        <v>43</v>
      </c>
      <c r="J995" t="s">
        <v>99</v>
      </c>
      <c r="K995" t="s">
        <v>24</v>
      </c>
      <c r="L995">
        <v>4.4000000000000004</v>
      </c>
      <c r="M995" t="s">
        <v>25</v>
      </c>
      <c r="N995" t="s">
        <v>73</v>
      </c>
      <c r="O995" t="s">
        <v>25</v>
      </c>
      <c r="P995" t="s">
        <v>25</v>
      </c>
      <c r="Q995">
        <v>25</v>
      </c>
      <c r="R995" t="s">
        <v>32</v>
      </c>
      <c r="S995" t="s">
        <v>39</v>
      </c>
    </row>
    <row r="996" spans="1:19" x14ac:dyDescent="0.35">
      <c r="A996">
        <v>995</v>
      </c>
      <c r="B996">
        <v>53</v>
      </c>
      <c r="C996" t="s">
        <v>157</v>
      </c>
      <c r="D996" t="s">
        <v>18</v>
      </c>
      <c r="E996" t="s">
        <v>70</v>
      </c>
      <c r="F996" t="s">
        <v>41</v>
      </c>
      <c r="G996">
        <v>68</v>
      </c>
      <c r="H996" t="s">
        <v>83</v>
      </c>
      <c r="I996" t="s">
        <v>22</v>
      </c>
      <c r="J996" t="s">
        <v>82</v>
      </c>
      <c r="K996" t="s">
        <v>56</v>
      </c>
      <c r="L996">
        <v>3.2</v>
      </c>
      <c r="M996" t="s">
        <v>25</v>
      </c>
      <c r="N996" t="s">
        <v>26</v>
      </c>
      <c r="O996" t="s">
        <v>25</v>
      </c>
      <c r="P996" t="s">
        <v>25</v>
      </c>
      <c r="Q996">
        <v>20</v>
      </c>
      <c r="R996" t="s">
        <v>85</v>
      </c>
      <c r="S996" t="s">
        <v>87</v>
      </c>
    </row>
    <row r="997" spans="1:19" x14ac:dyDescent="0.35">
      <c r="A997">
        <v>996</v>
      </c>
      <c r="B997">
        <v>44</v>
      </c>
      <c r="C997" t="s">
        <v>156</v>
      </c>
      <c r="D997" t="s">
        <v>18</v>
      </c>
      <c r="E997" t="s">
        <v>105</v>
      </c>
      <c r="F997" t="s">
        <v>66</v>
      </c>
      <c r="G997">
        <v>80</v>
      </c>
      <c r="H997" t="s">
        <v>134</v>
      </c>
      <c r="I997" t="s">
        <v>43</v>
      </c>
      <c r="J997" t="s">
        <v>135</v>
      </c>
      <c r="K997" t="s">
        <v>36</v>
      </c>
      <c r="L997">
        <v>3</v>
      </c>
      <c r="M997" t="s">
        <v>25</v>
      </c>
      <c r="N997" t="s">
        <v>69</v>
      </c>
      <c r="O997" t="s">
        <v>25</v>
      </c>
      <c r="P997" t="s">
        <v>25</v>
      </c>
      <c r="Q997">
        <v>10</v>
      </c>
      <c r="R997" t="s">
        <v>27</v>
      </c>
      <c r="S997" t="s">
        <v>39</v>
      </c>
    </row>
    <row r="998" spans="1:19" x14ac:dyDescent="0.35">
      <c r="A998">
        <v>997</v>
      </c>
      <c r="B998">
        <v>29</v>
      </c>
      <c r="C998" t="s">
        <v>155</v>
      </c>
      <c r="D998" t="s">
        <v>18</v>
      </c>
      <c r="E998" t="s">
        <v>40</v>
      </c>
      <c r="F998" t="s">
        <v>41</v>
      </c>
      <c r="G998">
        <v>91</v>
      </c>
      <c r="H998" t="s">
        <v>78</v>
      </c>
      <c r="I998" t="s">
        <v>22</v>
      </c>
      <c r="J998" t="s">
        <v>31</v>
      </c>
      <c r="K998" t="s">
        <v>52</v>
      </c>
      <c r="L998">
        <v>4.9000000000000004</v>
      </c>
      <c r="M998" t="s">
        <v>25</v>
      </c>
      <c r="N998" t="s">
        <v>53</v>
      </c>
      <c r="O998" t="s">
        <v>25</v>
      </c>
      <c r="P998" t="s">
        <v>25</v>
      </c>
      <c r="Q998">
        <v>32</v>
      </c>
      <c r="R998" t="s">
        <v>74</v>
      </c>
      <c r="S998" t="s">
        <v>57</v>
      </c>
    </row>
    <row r="999" spans="1:19" x14ac:dyDescent="0.35">
      <c r="A999">
        <v>998</v>
      </c>
      <c r="B999">
        <v>64</v>
      </c>
      <c r="C999" t="s">
        <v>157</v>
      </c>
      <c r="D999" t="s">
        <v>18</v>
      </c>
      <c r="E999" t="s">
        <v>94</v>
      </c>
      <c r="F999" t="s">
        <v>20</v>
      </c>
      <c r="G999">
        <v>30</v>
      </c>
      <c r="H999" t="s">
        <v>21</v>
      </c>
      <c r="I999" t="s">
        <v>43</v>
      </c>
      <c r="J999" t="s">
        <v>108</v>
      </c>
      <c r="K999" t="s">
        <v>36</v>
      </c>
      <c r="L999">
        <v>3.6</v>
      </c>
      <c r="M999" t="s">
        <v>25</v>
      </c>
      <c r="N999" t="s">
        <v>26</v>
      </c>
      <c r="O999" t="s">
        <v>25</v>
      </c>
      <c r="P999" t="s">
        <v>25</v>
      </c>
      <c r="Q999">
        <v>31</v>
      </c>
      <c r="R999" t="s">
        <v>32</v>
      </c>
      <c r="S999" t="s">
        <v>28</v>
      </c>
    </row>
    <row r="1000" spans="1:19" x14ac:dyDescent="0.35">
      <c r="A1000">
        <v>999</v>
      </c>
      <c r="B1000">
        <v>51</v>
      </c>
      <c r="C1000" t="s">
        <v>157</v>
      </c>
      <c r="D1000" t="s">
        <v>18</v>
      </c>
      <c r="E1000" t="s">
        <v>70</v>
      </c>
      <c r="F1000" t="s">
        <v>41</v>
      </c>
      <c r="G1000">
        <v>90</v>
      </c>
      <c r="H1000" t="s">
        <v>138</v>
      </c>
      <c r="I1000" t="s">
        <v>43</v>
      </c>
      <c r="J1000" t="s">
        <v>51</v>
      </c>
      <c r="K1000" t="s">
        <v>36</v>
      </c>
      <c r="L1000">
        <v>3.8</v>
      </c>
      <c r="M1000" t="s">
        <v>25</v>
      </c>
      <c r="N1000" t="s">
        <v>44</v>
      </c>
      <c r="O1000" t="s">
        <v>25</v>
      </c>
      <c r="P1000" t="s">
        <v>25</v>
      </c>
      <c r="Q1000">
        <v>48</v>
      </c>
      <c r="R1000" t="s">
        <v>74</v>
      </c>
      <c r="S1000" t="s">
        <v>75</v>
      </c>
    </row>
    <row r="1001" spans="1:19" x14ac:dyDescent="0.35">
      <c r="A1001">
        <v>1000</v>
      </c>
      <c r="B1001">
        <v>50</v>
      </c>
      <c r="C1001" t="s">
        <v>156</v>
      </c>
      <c r="D1001" t="s">
        <v>18</v>
      </c>
      <c r="E1001" t="s">
        <v>124</v>
      </c>
      <c r="F1001" t="s">
        <v>20</v>
      </c>
      <c r="G1001">
        <v>28</v>
      </c>
      <c r="H1001" t="s">
        <v>129</v>
      </c>
      <c r="I1001" t="s">
        <v>22</v>
      </c>
      <c r="J1001" t="s">
        <v>109</v>
      </c>
      <c r="K1001" t="s">
        <v>36</v>
      </c>
      <c r="L1001">
        <v>2.9</v>
      </c>
      <c r="M1001" t="s">
        <v>25</v>
      </c>
      <c r="N1001" t="s">
        <v>53</v>
      </c>
      <c r="O1001" t="s">
        <v>25</v>
      </c>
      <c r="P1001" t="s">
        <v>25</v>
      </c>
      <c r="Q1001">
        <v>23</v>
      </c>
      <c r="R1001" t="s">
        <v>85</v>
      </c>
      <c r="S1001" t="s">
        <v>87</v>
      </c>
    </row>
    <row r="1002" spans="1:19" x14ac:dyDescent="0.35">
      <c r="A1002">
        <v>1001</v>
      </c>
      <c r="B1002">
        <v>43</v>
      </c>
      <c r="C1002" t="s">
        <v>156</v>
      </c>
      <c r="D1002" t="s">
        <v>18</v>
      </c>
      <c r="E1002" t="s">
        <v>124</v>
      </c>
      <c r="F1002" t="s">
        <v>20</v>
      </c>
      <c r="G1002">
        <v>46</v>
      </c>
      <c r="H1002" t="s">
        <v>141</v>
      </c>
      <c r="I1002" t="s">
        <v>43</v>
      </c>
      <c r="J1002" t="s">
        <v>107</v>
      </c>
      <c r="K1002" t="s">
        <v>24</v>
      </c>
      <c r="L1002">
        <v>3.9</v>
      </c>
      <c r="M1002" t="s">
        <v>25</v>
      </c>
      <c r="N1002" t="s">
        <v>26</v>
      </c>
      <c r="O1002" t="s">
        <v>25</v>
      </c>
      <c r="P1002" t="s">
        <v>25</v>
      </c>
      <c r="Q1002">
        <v>1</v>
      </c>
      <c r="R1002" t="s">
        <v>74</v>
      </c>
      <c r="S1002" t="s">
        <v>75</v>
      </c>
    </row>
    <row r="1003" spans="1:19" x14ac:dyDescent="0.35">
      <c r="A1003">
        <v>1002</v>
      </c>
      <c r="B1003">
        <v>61</v>
      </c>
      <c r="C1003" t="s">
        <v>157</v>
      </c>
      <c r="D1003" t="s">
        <v>18</v>
      </c>
      <c r="E1003" t="s">
        <v>80</v>
      </c>
      <c r="F1003" t="s">
        <v>20</v>
      </c>
      <c r="G1003">
        <v>60</v>
      </c>
      <c r="H1003" t="s">
        <v>148</v>
      </c>
      <c r="I1003" t="s">
        <v>43</v>
      </c>
      <c r="J1003" t="s">
        <v>120</v>
      </c>
      <c r="K1003" t="s">
        <v>56</v>
      </c>
      <c r="L1003">
        <v>3.6</v>
      </c>
      <c r="M1003" t="s">
        <v>25</v>
      </c>
      <c r="N1003" t="s">
        <v>53</v>
      </c>
      <c r="O1003" t="s">
        <v>25</v>
      </c>
      <c r="P1003" t="s">
        <v>25</v>
      </c>
      <c r="Q1003">
        <v>4</v>
      </c>
      <c r="R1003" t="s">
        <v>85</v>
      </c>
      <c r="S1003" t="s">
        <v>28</v>
      </c>
    </row>
    <row r="1004" spans="1:19" x14ac:dyDescent="0.35">
      <c r="A1004">
        <v>1003</v>
      </c>
      <c r="B1004">
        <v>55</v>
      </c>
      <c r="C1004" t="s">
        <v>157</v>
      </c>
      <c r="D1004" t="s">
        <v>18</v>
      </c>
      <c r="E1004" t="s">
        <v>70</v>
      </c>
      <c r="F1004" t="s">
        <v>41</v>
      </c>
      <c r="G1004">
        <v>59</v>
      </c>
      <c r="H1004" t="s">
        <v>113</v>
      </c>
      <c r="I1004" t="s">
        <v>43</v>
      </c>
      <c r="J1004" t="s">
        <v>51</v>
      </c>
      <c r="K1004" t="s">
        <v>36</v>
      </c>
      <c r="L1004">
        <v>3.5</v>
      </c>
      <c r="M1004" t="s">
        <v>25</v>
      </c>
      <c r="N1004" t="s">
        <v>73</v>
      </c>
      <c r="O1004" t="s">
        <v>25</v>
      </c>
      <c r="P1004" t="s">
        <v>25</v>
      </c>
      <c r="Q1004">
        <v>3</v>
      </c>
      <c r="R1004" t="s">
        <v>74</v>
      </c>
      <c r="S1004" t="s">
        <v>75</v>
      </c>
    </row>
    <row r="1005" spans="1:19" x14ac:dyDescent="0.35">
      <c r="A1005">
        <v>1004</v>
      </c>
      <c r="B1005">
        <v>56</v>
      </c>
      <c r="C1005" t="s">
        <v>157</v>
      </c>
      <c r="D1005" t="s">
        <v>18</v>
      </c>
      <c r="E1005" t="s">
        <v>123</v>
      </c>
      <c r="F1005" t="s">
        <v>66</v>
      </c>
      <c r="G1005">
        <v>68</v>
      </c>
      <c r="H1005" t="s">
        <v>122</v>
      </c>
      <c r="I1005" t="s">
        <v>43</v>
      </c>
      <c r="J1005" t="s">
        <v>95</v>
      </c>
      <c r="K1005" t="s">
        <v>56</v>
      </c>
      <c r="L1005">
        <v>4</v>
      </c>
      <c r="M1005" t="s">
        <v>25</v>
      </c>
      <c r="N1005" t="s">
        <v>73</v>
      </c>
      <c r="O1005" t="s">
        <v>25</v>
      </c>
      <c r="P1005" t="s">
        <v>25</v>
      </c>
      <c r="Q1005">
        <v>3</v>
      </c>
      <c r="R1005" t="s">
        <v>32</v>
      </c>
      <c r="S1005" t="s">
        <v>75</v>
      </c>
    </row>
    <row r="1006" spans="1:19" x14ac:dyDescent="0.35">
      <c r="A1006">
        <v>1005</v>
      </c>
      <c r="B1006">
        <v>33</v>
      </c>
      <c r="C1006" t="s">
        <v>156</v>
      </c>
      <c r="D1006" t="s">
        <v>18</v>
      </c>
      <c r="E1006" t="s">
        <v>131</v>
      </c>
      <c r="F1006" t="s">
        <v>66</v>
      </c>
      <c r="G1006">
        <v>79</v>
      </c>
      <c r="H1006" t="s">
        <v>121</v>
      </c>
      <c r="I1006" t="s">
        <v>43</v>
      </c>
      <c r="J1006" t="s">
        <v>93</v>
      </c>
      <c r="K1006" t="s">
        <v>52</v>
      </c>
      <c r="L1006">
        <v>4.8</v>
      </c>
      <c r="M1006" t="s">
        <v>25</v>
      </c>
      <c r="N1006" t="s">
        <v>69</v>
      </c>
      <c r="O1006" t="s">
        <v>25</v>
      </c>
      <c r="P1006" t="s">
        <v>25</v>
      </c>
      <c r="Q1006">
        <v>44</v>
      </c>
      <c r="R1006" t="s">
        <v>32</v>
      </c>
      <c r="S1006" t="s">
        <v>48</v>
      </c>
    </row>
    <row r="1007" spans="1:19" x14ac:dyDescent="0.35">
      <c r="A1007">
        <v>1006</v>
      </c>
      <c r="B1007">
        <v>43</v>
      </c>
      <c r="C1007" t="s">
        <v>156</v>
      </c>
      <c r="D1007" t="s">
        <v>18</v>
      </c>
      <c r="E1007" t="s">
        <v>131</v>
      </c>
      <c r="F1007" t="s">
        <v>66</v>
      </c>
      <c r="G1007">
        <v>94</v>
      </c>
      <c r="H1007" t="s">
        <v>83</v>
      </c>
      <c r="I1007" t="s">
        <v>43</v>
      </c>
      <c r="J1007" t="s">
        <v>79</v>
      </c>
      <c r="K1007" t="s">
        <v>24</v>
      </c>
      <c r="L1007">
        <v>3.9</v>
      </c>
      <c r="M1007" t="s">
        <v>25</v>
      </c>
      <c r="N1007" t="s">
        <v>73</v>
      </c>
      <c r="O1007" t="s">
        <v>25</v>
      </c>
      <c r="P1007" t="s">
        <v>25</v>
      </c>
      <c r="Q1007">
        <v>5</v>
      </c>
      <c r="R1007" t="s">
        <v>85</v>
      </c>
      <c r="S1007" t="s">
        <v>75</v>
      </c>
    </row>
    <row r="1008" spans="1:19" x14ac:dyDescent="0.35">
      <c r="A1008">
        <v>1007</v>
      </c>
      <c r="B1008">
        <v>21</v>
      </c>
      <c r="C1008" t="s">
        <v>155</v>
      </c>
      <c r="D1008" t="s">
        <v>18</v>
      </c>
      <c r="E1008" t="s">
        <v>94</v>
      </c>
      <c r="F1008" t="s">
        <v>20</v>
      </c>
      <c r="G1008">
        <v>83</v>
      </c>
      <c r="H1008" t="s">
        <v>150</v>
      </c>
      <c r="I1008" t="s">
        <v>35</v>
      </c>
      <c r="J1008" t="s">
        <v>92</v>
      </c>
      <c r="K1008" t="s">
        <v>52</v>
      </c>
      <c r="L1008">
        <v>4.5</v>
      </c>
      <c r="M1008" t="s">
        <v>25</v>
      </c>
      <c r="N1008" t="s">
        <v>44</v>
      </c>
      <c r="O1008" t="s">
        <v>25</v>
      </c>
      <c r="P1008" t="s">
        <v>25</v>
      </c>
      <c r="Q1008">
        <v>50</v>
      </c>
      <c r="R1008" t="s">
        <v>27</v>
      </c>
      <c r="S1008" t="s">
        <v>57</v>
      </c>
    </row>
    <row r="1009" spans="1:19" x14ac:dyDescent="0.35">
      <c r="A1009">
        <v>1008</v>
      </c>
      <c r="B1009">
        <v>58</v>
      </c>
      <c r="C1009" t="s">
        <v>157</v>
      </c>
      <c r="D1009" t="s">
        <v>18</v>
      </c>
      <c r="E1009" t="s">
        <v>142</v>
      </c>
      <c r="F1009" t="s">
        <v>66</v>
      </c>
      <c r="G1009">
        <v>62</v>
      </c>
      <c r="H1009" t="s">
        <v>141</v>
      </c>
      <c r="I1009" t="s">
        <v>91</v>
      </c>
      <c r="J1009" t="s">
        <v>47</v>
      </c>
      <c r="K1009" t="s">
        <v>36</v>
      </c>
      <c r="L1009">
        <v>4.8</v>
      </c>
      <c r="M1009" t="s">
        <v>25</v>
      </c>
      <c r="N1009" t="s">
        <v>53</v>
      </c>
      <c r="O1009" t="s">
        <v>25</v>
      </c>
      <c r="P1009" t="s">
        <v>25</v>
      </c>
      <c r="Q1009">
        <v>2</v>
      </c>
      <c r="R1009" t="s">
        <v>38</v>
      </c>
      <c r="S1009" t="s">
        <v>48</v>
      </c>
    </row>
    <row r="1010" spans="1:19" x14ac:dyDescent="0.35">
      <c r="A1010">
        <v>1009</v>
      </c>
      <c r="B1010">
        <v>41</v>
      </c>
      <c r="C1010" t="s">
        <v>156</v>
      </c>
      <c r="D1010" t="s">
        <v>18</v>
      </c>
      <c r="E1010" t="s">
        <v>118</v>
      </c>
      <c r="F1010" t="s">
        <v>66</v>
      </c>
      <c r="G1010">
        <v>85</v>
      </c>
      <c r="H1010" t="s">
        <v>129</v>
      </c>
      <c r="I1010" t="s">
        <v>43</v>
      </c>
      <c r="J1010" t="s">
        <v>68</v>
      </c>
      <c r="K1010" t="s">
        <v>36</v>
      </c>
      <c r="L1010">
        <v>2.6</v>
      </c>
      <c r="M1010" t="s">
        <v>25</v>
      </c>
      <c r="N1010" t="s">
        <v>73</v>
      </c>
      <c r="O1010" t="s">
        <v>25</v>
      </c>
      <c r="P1010" t="s">
        <v>25</v>
      </c>
      <c r="Q1010">
        <v>29</v>
      </c>
      <c r="R1010" t="s">
        <v>45</v>
      </c>
      <c r="S1010" t="s">
        <v>48</v>
      </c>
    </row>
    <row r="1011" spans="1:19" x14ac:dyDescent="0.35">
      <c r="A1011">
        <v>1010</v>
      </c>
      <c r="B1011">
        <v>39</v>
      </c>
      <c r="C1011" t="s">
        <v>156</v>
      </c>
      <c r="D1011" t="s">
        <v>18</v>
      </c>
      <c r="E1011" t="s">
        <v>103</v>
      </c>
      <c r="F1011" t="s">
        <v>20</v>
      </c>
      <c r="G1011">
        <v>30</v>
      </c>
      <c r="H1011" t="s">
        <v>59</v>
      </c>
      <c r="I1011" t="s">
        <v>43</v>
      </c>
      <c r="J1011" t="s">
        <v>64</v>
      </c>
      <c r="K1011" t="s">
        <v>52</v>
      </c>
      <c r="L1011">
        <v>3.1</v>
      </c>
      <c r="M1011" t="s">
        <v>25</v>
      </c>
      <c r="N1011" t="s">
        <v>26</v>
      </c>
      <c r="O1011" t="s">
        <v>25</v>
      </c>
      <c r="P1011" t="s">
        <v>25</v>
      </c>
      <c r="Q1011">
        <v>11</v>
      </c>
      <c r="R1011" t="s">
        <v>27</v>
      </c>
      <c r="S1011" t="s">
        <v>48</v>
      </c>
    </row>
    <row r="1012" spans="1:19" x14ac:dyDescent="0.35">
      <c r="A1012">
        <v>1011</v>
      </c>
      <c r="B1012">
        <v>54</v>
      </c>
      <c r="C1012" t="s">
        <v>157</v>
      </c>
      <c r="D1012" t="s">
        <v>18</v>
      </c>
      <c r="E1012" t="s">
        <v>33</v>
      </c>
      <c r="F1012" t="s">
        <v>20</v>
      </c>
      <c r="G1012">
        <v>24</v>
      </c>
      <c r="H1012" t="s">
        <v>146</v>
      </c>
      <c r="I1012" t="s">
        <v>91</v>
      </c>
      <c r="J1012" t="s">
        <v>23</v>
      </c>
      <c r="K1012" t="s">
        <v>36</v>
      </c>
      <c r="L1012">
        <v>4.7</v>
      </c>
      <c r="M1012" t="s">
        <v>25</v>
      </c>
      <c r="N1012" t="s">
        <v>69</v>
      </c>
      <c r="O1012" t="s">
        <v>25</v>
      </c>
      <c r="P1012" t="s">
        <v>25</v>
      </c>
      <c r="Q1012">
        <v>37</v>
      </c>
      <c r="R1012" t="s">
        <v>38</v>
      </c>
      <c r="S1012" t="s">
        <v>28</v>
      </c>
    </row>
    <row r="1013" spans="1:19" x14ac:dyDescent="0.35">
      <c r="A1013">
        <v>1012</v>
      </c>
      <c r="B1013">
        <v>43</v>
      </c>
      <c r="C1013" t="s">
        <v>156</v>
      </c>
      <c r="D1013" t="s">
        <v>18</v>
      </c>
      <c r="E1013" t="s">
        <v>131</v>
      </c>
      <c r="F1013" t="s">
        <v>66</v>
      </c>
      <c r="G1013">
        <v>25</v>
      </c>
      <c r="H1013" t="s">
        <v>55</v>
      </c>
      <c r="I1013" t="s">
        <v>22</v>
      </c>
      <c r="J1013" t="s">
        <v>125</v>
      </c>
      <c r="K1013" t="s">
        <v>36</v>
      </c>
      <c r="L1013">
        <v>2.9</v>
      </c>
      <c r="M1013" t="s">
        <v>25</v>
      </c>
      <c r="N1013" t="s">
        <v>44</v>
      </c>
      <c r="O1013" t="s">
        <v>25</v>
      </c>
      <c r="P1013" t="s">
        <v>25</v>
      </c>
      <c r="Q1013">
        <v>32</v>
      </c>
      <c r="R1013" t="s">
        <v>85</v>
      </c>
      <c r="S1013" t="s">
        <v>28</v>
      </c>
    </row>
    <row r="1014" spans="1:19" x14ac:dyDescent="0.35">
      <c r="A1014">
        <v>1013</v>
      </c>
      <c r="B1014">
        <v>28</v>
      </c>
      <c r="C1014" t="s">
        <v>155</v>
      </c>
      <c r="D1014" t="s">
        <v>18</v>
      </c>
      <c r="E1014" t="s">
        <v>40</v>
      </c>
      <c r="F1014" t="s">
        <v>41</v>
      </c>
      <c r="G1014">
        <v>37</v>
      </c>
      <c r="H1014" t="s">
        <v>129</v>
      </c>
      <c r="I1014" t="s">
        <v>22</v>
      </c>
      <c r="J1014" t="s">
        <v>84</v>
      </c>
      <c r="K1014" t="s">
        <v>52</v>
      </c>
      <c r="L1014">
        <v>3.8</v>
      </c>
      <c r="M1014" t="s">
        <v>25</v>
      </c>
      <c r="N1014" t="s">
        <v>26</v>
      </c>
      <c r="O1014" t="s">
        <v>25</v>
      </c>
      <c r="P1014" t="s">
        <v>25</v>
      </c>
      <c r="Q1014">
        <v>27</v>
      </c>
      <c r="R1014" t="s">
        <v>38</v>
      </c>
      <c r="S1014" t="s">
        <v>48</v>
      </c>
    </row>
    <row r="1015" spans="1:19" x14ac:dyDescent="0.35">
      <c r="A1015">
        <v>1014</v>
      </c>
      <c r="B1015">
        <v>59</v>
      </c>
      <c r="C1015" t="s">
        <v>157</v>
      </c>
      <c r="D1015" t="s">
        <v>18</v>
      </c>
      <c r="E1015" t="s">
        <v>132</v>
      </c>
      <c r="F1015" t="s">
        <v>66</v>
      </c>
      <c r="G1015">
        <v>69</v>
      </c>
      <c r="H1015" t="s">
        <v>130</v>
      </c>
      <c r="I1015" t="s">
        <v>91</v>
      </c>
      <c r="J1015" t="s">
        <v>95</v>
      </c>
      <c r="K1015" t="s">
        <v>52</v>
      </c>
      <c r="L1015">
        <v>3.8</v>
      </c>
      <c r="M1015" t="s">
        <v>25</v>
      </c>
      <c r="N1015" t="s">
        <v>69</v>
      </c>
      <c r="O1015" t="s">
        <v>25</v>
      </c>
      <c r="P1015" t="s">
        <v>25</v>
      </c>
      <c r="Q1015">
        <v>31</v>
      </c>
      <c r="R1015" t="s">
        <v>27</v>
      </c>
      <c r="S1015" t="s">
        <v>75</v>
      </c>
    </row>
    <row r="1016" spans="1:19" x14ac:dyDescent="0.35">
      <c r="A1016">
        <v>1015</v>
      </c>
      <c r="B1016">
        <v>28</v>
      </c>
      <c r="C1016" t="s">
        <v>155</v>
      </c>
      <c r="D1016" t="s">
        <v>18</v>
      </c>
      <c r="E1016" t="s">
        <v>70</v>
      </c>
      <c r="F1016" t="s">
        <v>41</v>
      </c>
      <c r="G1016">
        <v>97</v>
      </c>
      <c r="H1016" t="s">
        <v>122</v>
      </c>
      <c r="I1016" t="s">
        <v>43</v>
      </c>
      <c r="J1016" t="s">
        <v>82</v>
      </c>
      <c r="K1016" t="s">
        <v>52</v>
      </c>
      <c r="L1016">
        <v>3</v>
      </c>
      <c r="M1016" t="s">
        <v>25</v>
      </c>
      <c r="N1016" t="s">
        <v>53</v>
      </c>
      <c r="O1016" t="s">
        <v>25</v>
      </c>
      <c r="P1016" t="s">
        <v>25</v>
      </c>
      <c r="Q1016">
        <v>36</v>
      </c>
      <c r="R1016" t="s">
        <v>85</v>
      </c>
      <c r="S1016" t="s">
        <v>28</v>
      </c>
    </row>
    <row r="1017" spans="1:19" x14ac:dyDescent="0.35">
      <c r="A1017">
        <v>1016</v>
      </c>
      <c r="B1017">
        <v>68</v>
      </c>
      <c r="C1017" t="s">
        <v>157</v>
      </c>
      <c r="D1017" t="s">
        <v>18</v>
      </c>
      <c r="E1017" t="s">
        <v>142</v>
      </c>
      <c r="F1017" t="s">
        <v>66</v>
      </c>
      <c r="G1017">
        <v>24</v>
      </c>
      <c r="H1017" t="s">
        <v>97</v>
      </c>
      <c r="I1017" t="s">
        <v>43</v>
      </c>
      <c r="J1017" t="s">
        <v>108</v>
      </c>
      <c r="K1017" t="s">
        <v>52</v>
      </c>
      <c r="L1017">
        <v>4.0999999999999996</v>
      </c>
      <c r="M1017" t="s">
        <v>25</v>
      </c>
      <c r="N1017" t="s">
        <v>53</v>
      </c>
      <c r="O1017" t="s">
        <v>25</v>
      </c>
      <c r="P1017" t="s">
        <v>25</v>
      </c>
      <c r="Q1017">
        <v>34</v>
      </c>
      <c r="R1017" t="s">
        <v>32</v>
      </c>
      <c r="S1017" t="s">
        <v>39</v>
      </c>
    </row>
    <row r="1018" spans="1:19" x14ac:dyDescent="0.35">
      <c r="A1018">
        <v>1017</v>
      </c>
      <c r="B1018">
        <v>20</v>
      </c>
      <c r="C1018" t="s">
        <v>155</v>
      </c>
      <c r="D1018" t="s">
        <v>18</v>
      </c>
      <c r="E1018" t="s">
        <v>132</v>
      </c>
      <c r="F1018" t="s">
        <v>66</v>
      </c>
      <c r="G1018">
        <v>30</v>
      </c>
      <c r="H1018" t="s">
        <v>134</v>
      </c>
      <c r="I1018" t="s">
        <v>91</v>
      </c>
      <c r="J1018" t="s">
        <v>143</v>
      </c>
      <c r="K1018" t="s">
        <v>52</v>
      </c>
      <c r="L1018">
        <v>3.4</v>
      </c>
      <c r="M1018" t="s">
        <v>25</v>
      </c>
      <c r="N1018" t="s">
        <v>26</v>
      </c>
      <c r="O1018" t="s">
        <v>25</v>
      </c>
      <c r="P1018" t="s">
        <v>25</v>
      </c>
      <c r="Q1018">
        <v>15</v>
      </c>
      <c r="R1018" t="s">
        <v>74</v>
      </c>
      <c r="S1018" t="s">
        <v>96</v>
      </c>
    </row>
    <row r="1019" spans="1:19" x14ac:dyDescent="0.35">
      <c r="A1019">
        <v>1018</v>
      </c>
      <c r="B1019">
        <v>21</v>
      </c>
      <c r="C1019" t="s">
        <v>155</v>
      </c>
      <c r="D1019" t="s">
        <v>18</v>
      </c>
      <c r="E1019" t="s">
        <v>101</v>
      </c>
      <c r="F1019" t="s">
        <v>62</v>
      </c>
      <c r="G1019">
        <v>53</v>
      </c>
      <c r="H1019" t="s">
        <v>100</v>
      </c>
      <c r="I1019" t="s">
        <v>22</v>
      </c>
      <c r="J1019" t="s">
        <v>120</v>
      </c>
      <c r="K1019" t="s">
        <v>56</v>
      </c>
      <c r="L1019">
        <v>2.5</v>
      </c>
      <c r="M1019" t="s">
        <v>25</v>
      </c>
      <c r="N1019" t="s">
        <v>26</v>
      </c>
      <c r="O1019" t="s">
        <v>25</v>
      </c>
      <c r="P1019" t="s">
        <v>25</v>
      </c>
      <c r="Q1019">
        <v>14</v>
      </c>
      <c r="R1019" t="s">
        <v>38</v>
      </c>
      <c r="S1019" t="s">
        <v>48</v>
      </c>
    </row>
    <row r="1020" spans="1:19" x14ac:dyDescent="0.35">
      <c r="A1020">
        <v>1019</v>
      </c>
      <c r="B1020">
        <v>50</v>
      </c>
      <c r="C1020" t="s">
        <v>156</v>
      </c>
      <c r="D1020" t="s">
        <v>18</v>
      </c>
      <c r="E1020" t="s">
        <v>80</v>
      </c>
      <c r="F1020" t="s">
        <v>20</v>
      </c>
      <c r="G1020">
        <v>70</v>
      </c>
      <c r="H1020" t="s">
        <v>141</v>
      </c>
      <c r="I1020" t="s">
        <v>91</v>
      </c>
      <c r="J1020" t="s">
        <v>60</v>
      </c>
      <c r="K1020" t="s">
        <v>36</v>
      </c>
      <c r="L1020">
        <v>4.9000000000000004</v>
      </c>
      <c r="M1020" t="s">
        <v>25</v>
      </c>
      <c r="N1020" t="s">
        <v>44</v>
      </c>
      <c r="O1020" t="s">
        <v>25</v>
      </c>
      <c r="P1020" t="s">
        <v>25</v>
      </c>
      <c r="Q1020">
        <v>46</v>
      </c>
      <c r="R1020" t="s">
        <v>32</v>
      </c>
      <c r="S1020" t="s">
        <v>39</v>
      </c>
    </row>
    <row r="1021" spans="1:19" x14ac:dyDescent="0.35">
      <c r="A1021">
        <v>1020</v>
      </c>
      <c r="B1021">
        <v>32</v>
      </c>
      <c r="C1021" t="s">
        <v>156</v>
      </c>
      <c r="D1021" t="s">
        <v>18</v>
      </c>
      <c r="E1021" t="s">
        <v>54</v>
      </c>
      <c r="F1021" t="s">
        <v>20</v>
      </c>
      <c r="G1021">
        <v>76</v>
      </c>
      <c r="H1021" t="s">
        <v>21</v>
      </c>
      <c r="I1021" t="s">
        <v>35</v>
      </c>
      <c r="J1021" t="s">
        <v>117</v>
      </c>
      <c r="K1021" t="s">
        <v>24</v>
      </c>
      <c r="L1021">
        <v>2.8</v>
      </c>
      <c r="M1021" t="s">
        <v>25</v>
      </c>
      <c r="N1021" t="s">
        <v>53</v>
      </c>
      <c r="O1021" t="s">
        <v>25</v>
      </c>
      <c r="P1021" t="s">
        <v>25</v>
      </c>
      <c r="Q1021">
        <v>33</v>
      </c>
      <c r="R1021" t="s">
        <v>27</v>
      </c>
      <c r="S1021" t="s">
        <v>75</v>
      </c>
    </row>
    <row r="1022" spans="1:19" x14ac:dyDescent="0.35">
      <c r="A1022">
        <v>1021</v>
      </c>
      <c r="B1022">
        <v>24</v>
      </c>
      <c r="C1022" t="s">
        <v>155</v>
      </c>
      <c r="D1022" t="s">
        <v>18</v>
      </c>
      <c r="E1022" t="s">
        <v>118</v>
      </c>
      <c r="F1022" t="s">
        <v>66</v>
      </c>
      <c r="G1022">
        <v>95</v>
      </c>
      <c r="H1022" t="s">
        <v>78</v>
      </c>
      <c r="I1022" t="s">
        <v>43</v>
      </c>
      <c r="J1022" t="s">
        <v>93</v>
      </c>
      <c r="K1022" t="s">
        <v>56</v>
      </c>
      <c r="L1022">
        <v>4.5</v>
      </c>
      <c r="M1022" t="s">
        <v>25</v>
      </c>
      <c r="N1022" t="s">
        <v>26</v>
      </c>
      <c r="O1022" t="s">
        <v>25</v>
      </c>
      <c r="P1022" t="s">
        <v>25</v>
      </c>
      <c r="Q1022">
        <v>41</v>
      </c>
      <c r="R1022" t="s">
        <v>85</v>
      </c>
      <c r="S1022" t="s">
        <v>48</v>
      </c>
    </row>
    <row r="1023" spans="1:19" x14ac:dyDescent="0.35">
      <c r="A1023">
        <v>1022</v>
      </c>
      <c r="B1023">
        <v>55</v>
      </c>
      <c r="C1023" t="s">
        <v>157</v>
      </c>
      <c r="D1023" t="s">
        <v>18</v>
      </c>
      <c r="E1023" t="s">
        <v>61</v>
      </c>
      <c r="F1023" t="s">
        <v>62</v>
      </c>
      <c r="G1023">
        <v>51</v>
      </c>
      <c r="H1023" t="s">
        <v>34</v>
      </c>
      <c r="I1023" t="s">
        <v>35</v>
      </c>
      <c r="J1023" t="s">
        <v>92</v>
      </c>
      <c r="K1023" t="s">
        <v>24</v>
      </c>
      <c r="L1023">
        <v>4.9000000000000004</v>
      </c>
      <c r="M1023" t="s">
        <v>25</v>
      </c>
      <c r="N1023" t="s">
        <v>69</v>
      </c>
      <c r="O1023" t="s">
        <v>25</v>
      </c>
      <c r="P1023" t="s">
        <v>25</v>
      </c>
      <c r="Q1023">
        <v>39</v>
      </c>
      <c r="R1023" t="s">
        <v>45</v>
      </c>
      <c r="S1023" t="s">
        <v>39</v>
      </c>
    </row>
    <row r="1024" spans="1:19" x14ac:dyDescent="0.35">
      <c r="A1024">
        <v>1023</v>
      </c>
      <c r="B1024">
        <v>61</v>
      </c>
      <c r="C1024" t="s">
        <v>157</v>
      </c>
      <c r="D1024" t="s">
        <v>18</v>
      </c>
      <c r="E1024" t="s">
        <v>65</v>
      </c>
      <c r="F1024" t="s">
        <v>66</v>
      </c>
      <c r="G1024">
        <v>41</v>
      </c>
      <c r="H1024" t="s">
        <v>144</v>
      </c>
      <c r="I1024" t="s">
        <v>43</v>
      </c>
      <c r="J1024" t="s">
        <v>92</v>
      </c>
      <c r="K1024" t="s">
        <v>24</v>
      </c>
      <c r="L1024">
        <v>4.9000000000000004</v>
      </c>
      <c r="M1024" t="s">
        <v>25</v>
      </c>
      <c r="N1024" t="s">
        <v>73</v>
      </c>
      <c r="O1024" t="s">
        <v>25</v>
      </c>
      <c r="P1024" t="s">
        <v>25</v>
      </c>
      <c r="Q1024">
        <v>7</v>
      </c>
      <c r="R1024" t="s">
        <v>32</v>
      </c>
      <c r="S1024" t="s">
        <v>48</v>
      </c>
    </row>
    <row r="1025" spans="1:19" x14ac:dyDescent="0.35">
      <c r="A1025">
        <v>1024</v>
      </c>
      <c r="B1025">
        <v>61</v>
      </c>
      <c r="C1025" t="s">
        <v>157</v>
      </c>
      <c r="D1025" t="s">
        <v>18</v>
      </c>
      <c r="E1025" t="s">
        <v>88</v>
      </c>
      <c r="F1025" t="s">
        <v>66</v>
      </c>
      <c r="G1025">
        <v>71</v>
      </c>
      <c r="H1025" t="s">
        <v>30</v>
      </c>
      <c r="I1025" t="s">
        <v>35</v>
      </c>
      <c r="J1025" t="s">
        <v>47</v>
      </c>
      <c r="K1025" t="s">
        <v>24</v>
      </c>
      <c r="L1025">
        <v>3.5</v>
      </c>
      <c r="M1025" t="s">
        <v>25</v>
      </c>
      <c r="N1025" t="s">
        <v>37</v>
      </c>
      <c r="O1025" t="s">
        <v>25</v>
      </c>
      <c r="P1025" t="s">
        <v>25</v>
      </c>
      <c r="Q1025">
        <v>29</v>
      </c>
      <c r="R1025" t="s">
        <v>74</v>
      </c>
      <c r="S1025" t="s">
        <v>96</v>
      </c>
    </row>
    <row r="1026" spans="1:19" x14ac:dyDescent="0.35">
      <c r="A1026">
        <v>1025</v>
      </c>
      <c r="B1026">
        <v>28</v>
      </c>
      <c r="C1026" t="s">
        <v>155</v>
      </c>
      <c r="D1026" t="s">
        <v>18</v>
      </c>
      <c r="E1026" t="s">
        <v>112</v>
      </c>
      <c r="F1026" t="s">
        <v>20</v>
      </c>
      <c r="G1026">
        <v>66</v>
      </c>
      <c r="H1026" t="s">
        <v>137</v>
      </c>
      <c r="I1026" t="s">
        <v>43</v>
      </c>
      <c r="J1026" t="s">
        <v>72</v>
      </c>
      <c r="K1026" t="s">
        <v>52</v>
      </c>
      <c r="L1026">
        <v>3.5</v>
      </c>
      <c r="M1026" t="s">
        <v>25</v>
      </c>
      <c r="N1026" t="s">
        <v>37</v>
      </c>
      <c r="O1026" t="s">
        <v>25</v>
      </c>
      <c r="P1026" t="s">
        <v>25</v>
      </c>
      <c r="Q1026">
        <v>18</v>
      </c>
      <c r="R1026" t="s">
        <v>27</v>
      </c>
      <c r="S1026" t="s">
        <v>57</v>
      </c>
    </row>
    <row r="1027" spans="1:19" x14ac:dyDescent="0.35">
      <c r="A1027">
        <v>1026</v>
      </c>
      <c r="B1027">
        <v>60</v>
      </c>
      <c r="C1027" t="s">
        <v>157</v>
      </c>
      <c r="D1027" t="s">
        <v>18</v>
      </c>
      <c r="E1027" t="s">
        <v>54</v>
      </c>
      <c r="F1027" t="s">
        <v>20</v>
      </c>
      <c r="G1027">
        <v>84</v>
      </c>
      <c r="H1027" t="s">
        <v>144</v>
      </c>
      <c r="I1027" t="s">
        <v>43</v>
      </c>
      <c r="J1027" t="s">
        <v>77</v>
      </c>
      <c r="K1027" t="s">
        <v>24</v>
      </c>
      <c r="L1027">
        <v>4.9000000000000004</v>
      </c>
      <c r="M1027" t="s">
        <v>25</v>
      </c>
      <c r="N1027" t="s">
        <v>37</v>
      </c>
      <c r="O1027" t="s">
        <v>25</v>
      </c>
      <c r="P1027" t="s">
        <v>25</v>
      </c>
      <c r="Q1027">
        <v>15</v>
      </c>
      <c r="R1027" t="s">
        <v>38</v>
      </c>
      <c r="S1027" t="s">
        <v>48</v>
      </c>
    </row>
    <row r="1028" spans="1:19" x14ac:dyDescent="0.35">
      <c r="A1028">
        <v>1027</v>
      </c>
      <c r="B1028">
        <v>49</v>
      </c>
      <c r="C1028" t="s">
        <v>156</v>
      </c>
      <c r="D1028" t="s">
        <v>18</v>
      </c>
      <c r="E1028" t="s">
        <v>65</v>
      </c>
      <c r="F1028" t="s">
        <v>66</v>
      </c>
      <c r="G1028">
        <v>95</v>
      </c>
      <c r="H1028" t="s">
        <v>140</v>
      </c>
      <c r="I1028" t="s">
        <v>22</v>
      </c>
      <c r="J1028" t="s">
        <v>47</v>
      </c>
      <c r="K1028" t="s">
        <v>24</v>
      </c>
      <c r="L1028">
        <v>3</v>
      </c>
      <c r="M1028" t="s">
        <v>25</v>
      </c>
      <c r="N1028" t="s">
        <v>26</v>
      </c>
      <c r="O1028" t="s">
        <v>25</v>
      </c>
      <c r="P1028" t="s">
        <v>25</v>
      </c>
      <c r="Q1028">
        <v>39</v>
      </c>
      <c r="R1028" t="s">
        <v>45</v>
      </c>
      <c r="S1028" t="s">
        <v>75</v>
      </c>
    </row>
    <row r="1029" spans="1:19" x14ac:dyDescent="0.35">
      <c r="A1029">
        <v>1028</v>
      </c>
      <c r="B1029">
        <v>33</v>
      </c>
      <c r="C1029" t="s">
        <v>156</v>
      </c>
      <c r="D1029" t="s">
        <v>18</v>
      </c>
      <c r="E1029" t="s">
        <v>105</v>
      </c>
      <c r="F1029" t="s">
        <v>66</v>
      </c>
      <c r="G1029">
        <v>90</v>
      </c>
      <c r="H1029" t="s">
        <v>122</v>
      </c>
      <c r="I1029" t="s">
        <v>22</v>
      </c>
      <c r="J1029" t="s">
        <v>84</v>
      </c>
      <c r="K1029" t="s">
        <v>52</v>
      </c>
      <c r="L1029">
        <v>2.8</v>
      </c>
      <c r="M1029" t="s">
        <v>25</v>
      </c>
      <c r="N1029" t="s">
        <v>44</v>
      </c>
      <c r="O1029" t="s">
        <v>25</v>
      </c>
      <c r="P1029" t="s">
        <v>25</v>
      </c>
      <c r="Q1029">
        <v>11</v>
      </c>
      <c r="R1029" t="s">
        <v>32</v>
      </c>
      <c r="S1029" t="s">
        <v>87</v>
      </c>
    </row>
    <row r="1030" spans="1:19" x14ac:dyDescent="0.35">
      <c r="A1030">
        <v>1029</v>
      </c>
      <c r="B1030">
        <v>45</v>
      </c>
      <c r="C1030" t="s">
        <v>156</v>
      </c>
      <c r="D1030" t="s">
        <v>18</v>
      </c>
      <c r="E1030" t="s">
        <v>103</v>
      </c>
      <c r="F1030" t="s">
        <v>20</v>
      </c>
      <c r="G1030">
        <v>36</v>
      </c>
      <c r="H1030" t="s">
        <v>144</v>
      </c>
      <c r="I1030" t="s">
        <v>35</v>
      </c>
      <c r="J1030" t="s">
        <v>92</v>
      </c>
      <c r="K1030" t="s">
        <v>52</v>
      </c>
      <c r="L1030">
        <v>3.7</v>
      </c>
      <c r="M1030" t="s">
        <v>25</v>
      </c>
      <c r="N1030" t="s">
        <v>53</v>
      </c>
      <c r="O1030" t="s">
        <v>25</v>
      </c>
      <c r="P1030" t="s">
        <v>25</v>
      </c>
      <c r="Q1030">
        <v>4</v>
      </c>
      <c r="R1030" t="s">
        <v>32</v>
      </c>
      <c r="S1030" t="s">
        <v>28</v>
      </c>
    </row>
    <row r="1031" spans="1:19" x14ac:dyDescent="0.35">
      <c r="A1031">
        <v>1030</v>
      </c>
      <c r="B1031">
        <v>29</v>
      </c>
      <c r="C1031" t="s">
        <v>155</v>
      </c>
      <c r="D1031" t="s">
        <v>18</v>
      </c>
      <c r="E1031" t="s">
        <v>142</v>
      </c>
      <c r="F1031" t="s">
        <v>66</v>
      </c>
      <c r="G1031">
        <v>22</v>
      </c>
      <c r="H1031" t="s">
        <v>122</v>
      </c>
      <c r="I1031" t="s">
        <v>43</v>
      </c>
      <c r="J1031" t="s">
        <v>72</v>
      </c>
      <c r="K1031" t="s">
        <v>36</v>
      </c>
      <c r="L1031">
        <v>3.6</v>
      </c>
      <c r="M1031" t="s">
        <v>25</v>
      </c>
      <c r="N1031" t="s">
        <v>69</v>
      </c>
      <c r="O1031" t="s">
        <v>25</v>
      </c>
      <c r="P1031" t="s">
        <v>25</v>
      </c>
      <c r="Q1031">
        <v>33</v>
      </c>
      <c r="R1031" t="s">
        <v>27</v>
      </c>
      <c r="S1031" t="s">
        <v>75</v>
      </c>
    </row>
    <row r="1032" spans="1:19" x14ac:dyDescent="0.35">
      <c r="A1032">
        <v>1031</v>
      </c>
      <c r="B1032">
        <v>58</v>
      </c>
      <c r="C1032" t="s">
        <v>157</v>
      </c>
      <c r="D1032" t="s">
        <v>18</v>
      </c>
      <c r="E1032" t="s">
        <v>61</v>
      </c>
      <c r="F1032" t="s">
        <v>62</v>
      </c>
      <c r="G1032">
        <v>89</v>
      </c>
      <c r="H1032" t="s">
        <v>21</v>
      </c>
      <c r="I1032" t="s">
        <v>22</v>
      </c>
      <c r="J1032" t="s">
        <v>143</v>
      </c>
      <c r="K1032" t="s">
        <v>24</v>
      </c>
      <c r="L1032">
        <v>3.3</v>
      </c>
      <c r="M1032" t="s">
        <v>25</v>
      </c>
      <c r="N1032" t="s">
        <v>44</v>
      </c>
      <c r="O1032" t="s">
        <v>25</v>
      </c>
      <c r="P1032" t="s">
        <v>25</v>
      </c>
      <c r="Q1032">
        <v>37</v>
      </c>
      <c r="R1032" t="s">
        <v>85</v>
      </c>
      <c r="S1032" t="s">
        <v>57</v>
      </c>
    </row>
    <row r="1033" spans="1:19" x14ac:dyDescent="0.35">
      <c r="A1033">
        <v>1032</v>
      </c>
      <c r="B1033">
        <v>22</v>
      </c>
      <c r="C1033" t="s">
        <v>155</v>
      </c>
      <c r="D1033" t="s">
        <v>18</v>
      </c>
      <c r="E1033" t="s">
        <v>40</v>
      </c>
      <c r="F1033" t="s">
        <v>41</v>
      </c>
      <c r="G1033">
        <v>50</v>
      </c>
      <c r="H1033" t="s">
        <v>121</v>
      </c>
      <c r="I1033" t="s">
        <v>43</v>
      </c>
      <c r="J1033" t="s">
        <v>84</v>
      </c>
      <c r="K1033" t="s">
        <v>36</v>
      </c>
      <c r="L1033">
        <v>3.4</v>
      </c>
      <c r="M1033" t="s">
        <v>25</v>
      </c>
      <c r="N1033" t="s">
        <v>37</v>
      </c>
      <c r="O1033" t="s">
        <v>25</v>
      </c>
      <c r="P1033" t="s">
        <v>25</v>
      </c>
      <c r="Q1033">
        <v>32</v>
      </c>
      <c r="R1033" t="s">
        <v>32</v>
      </c>
      <c r="S1033" t="s">
        <v>57</v>
      </c>
    </row>
    <row r="1034" spans="1:19" x14ac:dyDescent="0.35">
      <c r="A1034">
        <v>1033</v>
      </c>
      <c r="B1034">
        <v>55</v>
      </c>
      <c r="C1034" t="s">
        <v>157</v>
      </c>
      <c r="D1034" t="s">
        <v>18</v>
      </c>
      <c r="E1034" t="s">
        <v>136</v>
      </c>
      <c r="F1034" t="s">
        <v>41</v>
      </c>
      <c r="G1034">
        <v>36</v>
      </c>
      <c r="H1034" t="s">
        <v>30</v>
      </c>
      <c r="I1034" t="s">
        <v>43</v>
      </c>
      <c r="J1034" t="s">
        <v>92</v>
      </c>
      <c r="K1034" t="s">
        <v>56</v>
      </c>
      <c r="L1034">
        <v>4</v>
      </c>
      <c r="M1034" t="s">
        <v>25</v>
      </c>
      <c r="N1034" t="s">
        <v>37</v>
      </c>
      <c r="O1034" t="s">
        <v>25</v>
      </c>
      <c r="P1034" t="s">
        <v>25</v>
      </c>
      <c r="Q1034">
        <v>44</v>
      </c>
      <c r="R1034" t="s">
        <v>38</v>
      </c>
      <c r="S1034" t="s">
        <v>57</v>
      </c>
    </row>
    <row r="1035" spans="1:19" x14ac:dyDescent="0.35">
      <c r="A1035">
        <v>1034</v>
      </c>
      <c r="B1035">
        <v>19</v>
      </c>
      <c r="C1035" t="s">
        <v>154</v>
      </c>
      <c r="D1035" t="s">
        <v>18</v>
      </c>
      <c r="E1035" t="s">
        <v>94</v>
      </c>
      <c r="F1035" t="s">
        <v>20</v>
      </c>
      <c r="G1035">
        <v>52</v>
      </c>
      <c r="H1035" t="s">
        <v>55</v>
      </c>
      <c r="I1035" t="s">
        <v>35</v>
      </c>
      <c r="J1035" t="s">
        <v>64</v>
      </c>
      <c r="K1035" t="s">
        <v>36</v>
      </c>
      <c r="L1035">
        <v>4.5999999999999996</v>
      </c>
      <c r="M1035" t="s">
        <v>25</v>
      </c>
      <c r="N1035" t="s">
        <v>37</v>
      </c>
      <c r="O1035" t="s">
        <v>25</v>
      </c>
      <c r="P1035" t="s">
        <v>25</v>
      </c>
      <c r="Q1035">
        <v>41</v>
      </c>
      <c r="R1035" t="s">
        <v>74</v>
      </c>
      <c r="S1035" t="s">
        <v>57</v>
      </c>
    </row>
    <row r="1036" spans="1:19" x14ac:dyDescent="0.35">
      <c r="A1036">
        <v>1035</v>
      </c>
      <c r="B1036">
        <v>68</v>
      </c>
      <c r="C1036" t="s">
        <v>157</v>
      </c>
      <c r="D1036" t="s">
        <v>18</v>
      </c>
      <c r="E1036" t="s">
        <v>124</v>
      </c>
      <c r="F1036" t="s">
        <v>20</v>
      </c>
      <c r="G1036">
        <v>29</v>
      </c>
      <c r="H1036" t="s">
        <v>127</v>
      </c>
      <c r="I1036" t="s">
        <v>43</v>
      </c>
      <c r="J1036" t="s">
        <v>77</v>
      </c>
      <c r="K1036" t="s">
        <v>56</v>
      </c>
      <c r="L1036">
        <v>4.2</v>
      </c>
      <c r="M1036" t="s">
        <v>25</v>
      </c>
      <c r="N1036" t="s">
        <v>44</v>
      </c>
      <c r="O1036" t="s">
        <v>25</v>
      </c>
      <c r="P1036" t="s">
        <v>25</v>
      </c>
      <c r="Q1036">
        <v>44</v>
      </c>
      <c r="R1036" t="s">
        <v>74</v>
      </c>
      <c r="S1036" t="s">
        <v>39</v>
      </c>
    </row>
    <row r="1037" spans="1:19" x14ac:dyDescent="0.35">
      <c r="A1037">
        <v>1036</v>
      </c>
      <c r="B1037">
        <v>61</v>
      </c>
      <c r="C1037" t="s">
        <v>157</v>
      </c>
      <c r="D1037" t="s">
        <v>18</v>
      </c>
      <c r="E1037" t="s">
        <v>19</v>
      </c>
      <c r="F1037" t="s">
        <v>20</v>
      </c>
      <c r="G1037">
        <v>89</v>
      </c>
      <c r="H1037" t="s">
        <v>141</v>
      </c>
      <c r="I1037" t="s">
        <v>43</v>
      </c>
      <c r="J1037" t="s">
        <v>109</v>
      </c>
      <c r="K1037" t="s">
        <v>56</v>
      </c>
      <c r="L1037">
        <v>2.8</v>
      </c>
      <c r="M1037" t="s">
        <v>25</v>
      </c>
      <c r="N1037" t="s">
        <v>26</v>
      </c>
      <c r="O1037" t="s">
        <v>25</v>
      </c>
      <c r="P1037" t="s">
        <v>25</v>
      </c>
      <c r="Q1037">
        <v>32</v>
      </c>
      <c r="R1037" t="s">
        <v>27</v>
      </c>
      <c r="S1037" t="s">
        <v>48</v>
      </c>
    </row>
    <row r="1038" spans="1:19" x14ac:dyDescent="0.35">
      <c r="A1038">
        <v>1037</v>
      </c>
      <c r="B1038">
        <v>68</v>
      </c>
      <c r="C1038" t="s">
        <v>157</v>
      </c>
      <c r="D1038" t="s">
        <v>18</v>
      </c>
      <c r="E1038" t="s">
        <v>65</v>
      </c>
      <c r="F1038" t="s">
        <v>66</v>
      </c>
      <c r="G1038">
        <v>47</v>
      </c>
      <c r="H1038" t="s">
        <v>76</v>
      </c>
      <c r="I1038" t="s">
        <v>43</v>
      </c>
      <c r="J1038" t="s">
        <v>133</v>
      </c>
      <c r="K1038" t="s">
        <v>56</v>
      </c>
      <c r="L1038">
        <v>3.7</v>
      </c>
      <c r="M1038" t="s">
        <v>25</v>
      </c>
      <c r="N1038" t="s">
        <v>69</v>
      </c>
      <c r="O1038" t="s">
        <v>25</v>
      </c>
      <c r="P1038" t="s">
        <v>25</v>
      </c>
      <c r="Q1038">
        <v>13</v>
      </c>
      <c r="R1038" t="s">
        <v>74</v>
      </c>
      <c r="S1038" t="s">
        <v>87</v>
      </c>
    </row>
    <row r="1039" spans="1:19" x14ac:dyDescent="0.35">
      <c r="A1039">
        <v>1038</v>
      </c>
      <c r="B1039">
        <v>52</v>
      </c>
      <c r="C1039" t="s">
        <v>157</v>
      </c>
      <c r="D1039" t="s">
        <v>18</v>
      </c>
      <c r="E1039" t="s">
        <v>105</v>
      </c>
      <c r="F1039" t="s">
        <v>66</v>
      </c>
      <c r="G1039">
        <v>25</v>
      </c>
      <c r="H1039" t="s">
        <v>42</v>
      </c>
      <c r="I1039" t="s">
        <v>91</v>
      </c>
      <c r="J1039" t="s">
        <v>109</v>
      </c>
      <c r="K1039" t="s">
        <v>36</v>
      </c>
      <c r="L1039">
        <v>3.4</v>
      </c>
      <c r="M1039" t="s">
        <v>25</v>
      </c>
      <c r="N1039" t="s">
        <v>53</v>
      </c>
      <c r="O1039" t="s">
        <v>25</v>
      </c>
      <c r="P1039" t="s">
        <v>25</v>
      </c>
      <c r="Q1039">
        <v>48</v>
      </c>
      <c r="R1039" t="s">
        <v>85</v>
      </c>
      <c r="S1039" t="s">
        <v>57</v>
      </c>
    </row>
    <row r="1040" spans="1:19" x14ac:dyDescent="0.35">
      <c r="A1040">
        <v>1039</v>
      </c>
      <c r="B1040">
        <v>41</v>
      </c>
      <c r="C1040" t="s">
        <v>156</v>
      </c>
      <c r="D1040" t="s">
        <v>18</v>
      </c>
      <c r="E1040" t="s">
        <v>94</v>
      </c>
      <c r="F1040" t="s">
        <v>20</v>
      </c>
      <c r="G1040">
        <v>74</v>
      </c>
      <c r="H1040" t="s">
        <v>144</v>
      </c>
      <c r="I1040" t="s">
        <v>91</v>
      </c>
      <c r="J1040" t="s">
        <v>108</v>
      </c>
      <c r="K1040" t="s">
        <v>56</v>
      </c>
      <c r="L1040">
        <v>3</v>
      </c>
      <c r="M1040" t="s">
        <v>25</v>
      </c>
      <c r="N1040" t="s">
        <v>26</v>
      </c>
      <c r="O1040" t="s">
        <v>25</v>
      </c>
      <c r="P1040" t="s">
        <v>25</v>
      </c>
      <c r="Q1040">
        <v>3</v>
      </c>
      <c r="R1040" t="s">
        <v>74</v>
      </c>
      <c r="S1040" t="s">
        <v>39</v>
      </c>
    </row>
    <row r="1041" spans="1:19" x14ac:dyDescent="0.35">
      <c r="A1041">
        <v>1040</v>
      </c>
      <c r="B1041">
        <v>29</v>
      </c>
      <c r="C1041" t="s">
        <v>155</v>
      </c>
      <c r="D1041" t="s">
        <v>18</v>
      </c>
      <c r="E1041" t="s">
        <v>132</v>
      </c>
      <c r="F1041" t="s">
        <v>66</v>
      </c>
      <c r="G1041">
        <v>46</v>
      </c>
      <c r="H1041" t="s">
        <v>150</v>
      </c>
      <c r="I1041" t="s">
        <v>43</v>
      </c>
      <c r="J1041" t="s">
        <v>135</v>
      </c>
      <c r="K1041" t="s">
        <v>56</v>
      </c>
      <c r="L1041">
        <v>4.8</v>
      </c>
      <c r="M1041" t="s">
        <v>25</v>
      </c>
      <c r="N1041" t="s">
        <v>53</v>
      </c>
      <c r="O1041" t="s">
        <v>25</v>
      </c>
      <c r="P1041" t="s">
        <v>25</v>
      </c>
      <c r="Q1041">
        <v>39</v>
      </c>
      <c r="R1041" t="s">
        <v>27</v>
      </c>
      <c r="S1041" t="s">
        <v>87</v>
      </c>
    </row>
    <row r="1042" spans="1:19" x14ac:dyDescent="0.35">
      <c r="A1042">
        <v>1041</v>
      </c>
      <c r="B1042">
        <v>68</v>
      </c>
      <c r="C1042" t="s">
        <v>157</v>
      </c>
      <c r="D1042" t="s">
        <v>18</v>
      </c>
      <c r="E1042" t="s">
        <v>33</v>
      </c>
      <c r="F1042" t="s">
        <v>20</v>
      </c>
      <c r="G1042">
        <v>22</v>
      </c>
      <c r="H1042" t="s">
        <v>97</v>
      </c>
      <c r="I1042" t="s">
        <v>35</v>
      </c>
      <c r="J1042" t="s">
        <v>135</v>
      </c>
      <c r="K1042" t="s">
        <v>56</v>
      </c>
      <c r="L1042">
        <v>4</v>
      </c>
      <c r="M1042" t="s">
        <v>25</v>
      </c>
      <c r="N1042" t="s">
        <v>44</v>
      </c>
      <c r="O1042" t="s">
        <v>25</v>
      </c>
      <c r="P1042" t="s">
        <v>25</v>
      </c>
      <c r="Q1042">
        <v>7</v>
      </c>
      <c r="R1042" t="s">
        <v>32</v>
      </c>
      <c r="S1042" t="s">
        <v>28</v>
      </c>
    </row>
    <row r="1043" spans="1:19" x14ac:dyDescent="0.35">
      <c r="A1043">
        <v>1042</v>
      </c>
      <c r="B1043">
        <v>36</v>
      </c>
      <c r="C1043" t="s">
        <v>156</v>
      </c>
      <c r="D1043" t="s">
        <v>18</v>
      </c>
      <c r="E1043" t="s">
        <v>54</v>
      </c>
      <c r="F1043" t="s">
        <v>20</v>
      </c>
      <c r="G1043">
        <v>25</v>
      </c>
      <c r="H1043" t="s">
        <v>147</v>
      </c>
      <c r="I1043" t="s">
        <v>43</v>
      </c>
      <c r="J1043" t="s">
        <v>120</v>
      </c>
      <c r="K1043" t="s">
        <v>52</v>
      </c>
      <c r="L1043">
        <v>4.9000000000000004</v>
      </c>
      <c r="M1043" t="s">
        <v>25</v>
      </c>
      <c r="N1043" t="s">
        <v>44</v>
      </c>
      <c r="O1043" t="s">
        <v>25</v>
      </c>
      <c r="P1043" t="s">
        <v>25</v>
      </c>
      <c r="Q1043">
        <v>11</v>
      </c>
      <c r="R1043" t="s">
        <v>32</v>
      </c>
      <c r="S1043" t="s">
        <v>28</v>
      </c>
    </row>
    <row r="1044" spans="1:19" x14ac:dyDescent="0.35">
      <c r="A1044">
        <v>1043</v>
      </c>
      <c r="B1044">
        <v>55</v>
      </c>
      <c r="C1044" t="s">
        <v>157</v>
      </c>
      <c r="D1044" t="s">
        <v>18</v>
      </c>
      <c r="E1044" t="s">
        <v>132</v>
      </c>
      <c r="F1044" t="s">
        <v>66</v>
      </c>
      <c r="G1044">
        <v>80</v>
      </c>
      <c r="H1044" t="s">
        <v>127</v>
      </c>
      <c r="I1044" t="s">
        <v>43</v>
      </c>
      <c r="J1044" t="s">
        <v>31</v>
      </c>
      <c r="K1044" t="s">
        <v>36</v>
      </c>
      <c r="L1044">
        <v>4.9000000000000004</v>
      </c>
      <c r="M1044" t="s">
        <v>25</v>
      </c>
      <c r="N1044" t="s">
        <v>44</v>
      </c>
      <c r="O1044" t="s">
        <v>25</v>
      </c>
      <c r="P1044" t="s">
        <v>25</v>
      </c>
      <c r="Q1044">
        <v>47</v>
      </c>
      <c r="R1044" t="s">
        <v>38</v>
      </c>
      <c r="S1044" t="s">
        <v>39</v>
      </c>
    </row>
    <row r="1045" spans="1:19" x14ac:dyDescent="0.35">
      <c r="A1045">
        <v>1044</v>
      </c>
      <c r="B1045">
        <v>28</v>
      </c>
      <c r="C1045" t="s">
        <v>155</v>
      </c>
      <c r="D1045" t="s">
        <v>18</v>
      </c>
      <c r="E1045" t="s">
        <v>33</v>
      </c>
      <c r="F1045" t="s">
        <v>20</v>
      </c>
      <c r="G1045">
        <v>76</v>
      </c>
      <c r="H1045" t="s">
        <v>76</v>
      </c>
      <c r="I1045" t="s">
        <v>43</v>
      </c>
      <c r="J1045" t="s">
        <v>95</v>
      </c>
      <c r="K1045" t="s">
        <v>36</v>
      </c>
      <c r="L1045">
        <v>3.3</v>
      </c>
      <c r="M1045" t="s">
        <v>25</v>
      </c>
      <c r="N1045" t="s">
        <v>69</v>
      </c>
      <c r="O1045" t="s">
        <v>25</v>
      </c>
      <c r="P1045" t="s">
        <v>25</v>
      </c>
      <c r="Q1045">
        <v>28</v>
      </c>
      <c r="R1045" t="s">
        <v>85</v>
      </c>
      <c r="S1045" t="s">
        <v>28</v>
      </c>
    </row>
    <row r="1046" spans="1:19" x14ac:dyDescent="0.35">
      <c r="A1046">
        <v>1045</v>
      </c>
      <c r="B1046">
        <v>39</v>
      </c>
      <c r="C1046" t="s">
        <v>156</v>
      </c>
      <c r="D1046" t="s">
        <v>18</v>
      </c>
      <c r="E1046" t="s">
        <v>33</v>
      </c>
      <c r="F1046" t="s">
        <v>20</v>
      </c>
      <c r="G1046">
        <v>30</v>
      </c>
      <c r="H1046" t="s">
        <v>46</v>
      </c>
      <c r="I1046" t="s">
        <v>22</v>
      </c>
      <c r="J1046" t="s">
        <v>84</v>
      </c>
      <c r="K1046" t="s">
        <v>52</v>
      </c>
      <c r="L1046">
        <v>4.4000000000000004</v>
      </c>
      <c r="M1046" t="s">
        <v>25</v>
      </c>
      <c r="N1046" t="s">
        <v>44</v>
      </c>
      <c r="O1046" t="s">
        <v>25</v>
      </c>
      <c r="P1046" t="s">
        <v>25</v>
      </c>
      <c r="Q1046">
        <v>17</v>
      </c>
      <c r="R1046" t="s">
        <v>74</v>
      </c>
      <c r="S1046" t="s">
        <v>96</v>
      </c>
    </row>
    <row r="1047" spans="1:19" x14ac:dyDescent="0.35">
      <c r="A1047">
        <v>1046</v>
      </c>
      <c r="B1047">
        <v>54</v>
      </c>
      <c r="C1047" t="s">
        <v>157</v>
      </c>
      <c r="D1047" t="s">
        <v>18</v>
      </c>
      <c r="E1047" t="s">
        <v>29</v>
      </c>
      <c r="F1047" t="s">
        <v>20</v>
      </c>
      <c r="G1047">
        <v>79</v>
      </c>
      <c r="H1047" t="s">
        <v>129</v>
      </c>
      <c r="I1047" t="s">
        <v>22</v>
      </c>
      <c r="J1047" t="s">
        <v>93</v>
      </c>
      <c r="K1047" t="s">
        <v>56</v>
      </c>
      <c r="L1047">
        <v>3.5</v>
      </c>
      <c r="M1047" t="s">
        <v>25</v>
      </c>
      <c r="N1047" t="s">
        <v>69</v>
      </c>
      <c r="O1047" t="s">
        <v>25</v>
      </c>
      <c r="P1047" t="s">
        <v>25</v>
      </c>
      <c r="Q1047">
        <v>11</v>
      </c>
      <c r="R1047" t="s">
        <v>45</v>
      </c>
      <c r="S1047" t="s">
        <v>75</v>
      </c>
    </row>
    <row r="1048" spans="1:19" x14ac:dyDescent="0.35">
      <c r="A1048">
        <v>1047</v>
      </c>
      <c r="B1048">
        <v>40</v>
      </c>
      <c r="C1048" t="s">
        <v>156</v>
      </c>
      <c r="D1048" t="s">
        <v>18</v>
      </c>
      <c r="E1048" t="s">
        <v>49</v>
      </c>
      <c r="F1048" t="s">
        <v>41</v>
      </c>
      <c r="G1048">
        <v>22</v>
      </c>
      <c r="H1048" t="s">
        <v>114</v>
      </c>
      <c r="I1048" t="s">
        <v>43</v>
      </c>
      <c r="J1048" t="s">
        <v>135</v>
      </c>
      <c r="K1048" t="s">
        <v>24</v>
      </c>
      <c r="L1048">
        <v>4.2</v>
      </c>
      <c r="M1048" t="s">
        <v>25</v>
      </c>
      <c r="N1048" t="s">
        <v>53</v>
      </c>
      <c r="O1048" t="s">
        <v>25</v>
      </c>
      <c r="P1048" t="s">
        <v>25</v>
      </c>
      <c r="Q1048">
        <v>12</v>
      </c>
      <c r="R1048" t="s">
        <v>27</v>
      </c>
      <c r="S1048" t="s">
        <v>48</v>
      </c>
    </row>
    <row r="1049" spans="1:19" x14ac:dyDescent="0.35">
      <c r="A1049">
        <v>1048</v>
      </c>
      <c r="B1049">
        <v>31</v>
      </c>
      <c r="C1049" t="s">
        <v>156</v>
      </c>
      <c r="D1049" t="s">
        <v>18</v>
      </c>
      <c r="E1049" t="s">
        <v>124</v>
      </c>
      <c r="F1049" t="s">
        <v>20</v>
      </c>
      <c r="G1049">
        <v>36</v>
      </c>
      <c r="H1049" t="s">
        <v>139</v>
      </c>
      <c r="I1049" t="s">
        <v>35</v>
      </c>
      <c r="J1049" t="s">
        <v>77</v>
      </c>
      <c r="K1049" t="s">
        <v>56</v>
      </c>
      <c r="L1049">
        <v>4.2</v>
      </c>
      <c r="M1049" t="s">
        <v>25</v>
      </c>
      <c r="N1049" t="s">
        <v>53</v>
      </c>
      <c r="O1049" t="s">
        <v>25</v>
      </c>
      <c r="P1049" t="s">
        <v>25</v>
      </c>
      <c r="Q1049">
        <v>7</v>
      </c>
      <c r="R1049" t="s">
        <v>38</v>
      </c>
      <c r="S1049" t="s">
        <v>28</v>
      </c>
    </row>
    <row r="1050" spans="1:19" x14ac:dyDescent="0.35">
      <c r="A1050">
        <v>1049</v>
      </c>
      <c r="B1050">
        <v>30</v>
      </c>
      <c r="C1050" t="s">
        <v>155</v>
      </c>
      <c r="D1050" t="s">
        <v>18</v>
      </c>
      <c r="E1050" t="s">
        <v>124</v>
      </c>
      <c r="F1050" t="s">
        <v>20</v>
      </c>
      <c r="G1050">
        <v>77</v>
      </c>
      <c r="H1050" t="s">
        <v>30</v>
      </c>
      <c r="I1050" t="s">
        <v>22</v>
      </c>
      <c r="J1050" t="s">
        <v>133</v>
      </c>
      <c r="K1050" t="s">
        <v>56</v>
      </c>
      <c r="L1050">
        <v>2.7</v>
      </c>
      <c r="M1050" t="s">
        <v>25</v>
      </c>
      <c r="N1050" t="s">
        <v>53</v>
      </c>
      <c r="O1050" t="s">
        <v>25</v>
      </c>
      <c r="P1050" t="s">
        <v>25</v>
      </c>
      <c r="Q1050">
        <v>19</v>
      </c>
      <c r="R1050" t="s">
        <v>27</v>
      </c>
      <c r="S1050" t="s">
        <v>28</v>
      </c>
    </row>
    <row r="1051" spans="1:19" x14ac:dyDescent="0.35">
      <c r="A1051">
        <v>1050</v>
      </c>
      <c r="B1051">
        <v>45</v>
      </c>
      <c r="C1051" t="s">
        <v>156</v>
      </c>
      <c r="D1051" t="s">
        <v>18</v>
      </c>
      <c r="E1051" t="s">
        <v>88</v>
      </c>
      <c r="F1051" t="s">
        <v>66</v>
      </c>
      <c r="G1051">
        <v>33</v>
      </c>
      <c r="H1051" t="s">
        <v>140</v>
      </c>
      <c r="I1051" t="s">
        <v>35</v>
      </c>
      <c r="J1051" t="s">
        <v>72</v>
      </c>
      <c r="K1051" t="s">
        <v>56</v>
      </c>
      <c r="L1051">
        <v>2.8</v>
      </c>
      <c r="M1051" t="s">
        <v>25</v>
      </c>
      <c r="N1051" t="s">
        <v>73</v>
      </c>
      <c r="O1051" t="s">
        <v>25</v>
      </c>
      <c r="P1051" t="s">
        <v>25</v>
      </c>
      <c r="Q1051">
        <v>24</v>
      </c>
      <c r="R1051" t="s">
        <v>32</v>
      </c>
      <c r="S1051" t="s">
        <v>57</v>
      </c>
    </row>
    <row r="1052" spans="1:19" x14ac:dyDescent="0.35">
      <c r="A1052">
        <v>1051</v>
      </c>
      <c r="B1052">
        <v>48</v>
      </c>
      <c r="C1052" t="s">
        <v>156</v>
      </c>
      <c r="D1052" t="s">
        <v>18</v>
      </c>
      <c r="E1052" t="s">
        <v>49</v>
      </c>
      <c r="F1052" t="s">
        <v>41</v>
      </c>
      <c r="G1052">
        <v>64</v>
      </c>
      <c r="H1052" t="s">
        <v>102</v>
      </c>
      <c r="I1052" t="s">
        <v>43</v>
      </c>
      <c r="J1052" t="s">
        <v>117</v>
      </c>
      <c r="K1052" t="s">
        <v>24</v>
      </c>
      <c r="L1052">
        <v>3.8</v>
      </c>
      <c r="M1052" t="s">
        <v>25</v>
      </c>
      <c r="N1052" t="s">
        <v>44</v>
      </c>
      <c r="O1052" t="s">
        <v>25</v>
      </c>
      <c r="P1052" t="s">
        <v>25</v>
      </c>
      <c r="Q1052">
        <v>19</v>
      </c>
      <c r="R1052" t="s">
        <v>27</v>
      </c>
      <c r="S1052" t="s">
        <v>87</v>
      </c>
    </row>
    <row r="1053" spans="1:19" x14ac:dyDescent="0.35">
      <c r="A1053">
        <v>1052</v>
      </c>
      <c r="B1053">
        <v>45</v>
      </c>
      <c r="C1053" t="s">
        <v>156</v>
      </c>
      <c r="D1053" t="s">
        <v>18</v>
      </c>
      <c r="E1053" t="s">
        <v>124</v>
      </c>
      <c r="F1053" t="s">
        <v>20</v>
      </c>
      <c r="G1053">
        <v>53</v>
      </c>
      <c r="H1053" t="s">
        <v>122</v>
      </c>
      <c r="I1053" t="s">
        <v>43</v>
      </c>
      <c r="J1053" t="s">
        <v>125</v>
      </c>
      <c r="K1053" t="s">
        <v>56</v>
      </c>
      <c r="L1053">
        <v>2.6</v>
      </c>
      <c r="M1053" t="s">
        <v>25</v>
      </c>
      <c r="N1053" t="s">
        <v>37</v>
      </c>
      <c r="O1053" t="s">
        <v>25</v>
      </c>
      <c r="P1053" t="s">
        <v>25</v>
      </c>
      <c r="Q1053">
        <v>39</v>
      </c>
      <c r="R1053" t="s">
        <v>45</v>
      </c>
      <c r="S1053" t="s">
        <v>48</v>
      </c>
    </row>
    <row r="1054" spans="1:19" x14ac:dyDescent="0.35">
      <c r="A1054">
        <v>1053</v>
      </c>
      <c r="B1054">
        <v>60</v>
      </c>
      <c r="C1054" t="s">
        <v>157</v>
      </c>
      <c r="D1054" t="s">
        <v>18</v>
      </c>
      <c r="E1054" t="s">
        <v>70</v>
      </c>
      <c r="F1054" t="s">
        <v>41</v>
      </c>
      <c r="G1054">
        <v>36</v>
      </c>
      <c r="H1054" t="s">
        <v>140</v>
      </c>
      <c r="I1054" t="s">
        <v>91</v>
      </c>
      <c r="J1054" t="s">
        <v>68</v>
      </c>
      <c r="K1054" t="s">
        <v>56</v>
      </c>
      <c r="L1054">
        <v>3</v>
      </c>
      <c r="M1054" t="s">
        <v>25</v>
      </c>
      <c r="N1054" t="s">
        <v>69</v>
      </c>
      <c r="O1054" t="s">
        <v>25</v>
      </c>
      <c r="P1054" t="s">
        <v>25</v>
      </c>
      <c r="Q1054">
        <v>1</v>
      </c>
      <c r="R1054" t="s">
        <v>38</v>
      </c>
      <c r="S1054" t="s">
        <v>28</v>
      </c>
    </row>
    <row r="1055" spans="1:19" x14ac:dyDescent="0.35">
      <c r="A1055">
        <v>1054</v>
      </c>
      <c r="B1055">
        <v>59</v>
      </c>
      <c r="C1055" t="s">
        <v>157</v>
      </c>
      <c r="D1055" t="s">
        <v>18</v>
      </c>
      <c r="E1055" t="s">
        <v>19</v>
      </c>
      <c r="F1055" t="s">
        <v>20</v>
      </c>
      <c r="G1055">
        <v>70</v>
      </c>
      <c r="H1055" t="s">
        <v>110</v>
      </c>
      <c r="I1055" t="s">
        <v>43</v>
      </c>
      <c r="J1055" t="s">
        <v>143</v>
      </c>
      <c r="K1055" t="s">
        <v>36</v>
      </c>
      <c r="L1055">
        <v>3.3</v>
      </c>
      <c r="M1055" t="s">
        <v>151</v>
      </c>
      <c r="N1055" t="s">
        <v>69</v>
      </c>
      <c r="O1055" t="s">
        <v>25</v>
      </c>
      <c r="P1055" t="s">
        <v>25</v>
      </c>
      <c r="Q1055">
        <v>10</v>
      </c>
      <c r="R1055" t="s">
        <v>85</v>
      </c>
      <c r="S1055" t="s">
        <v>75</v>
      </c>
    </row>
    <row r="1056" spans="1:19" x14ac:dyDescent="0.35">
      <c r="A1056">
        <v>1055</v>
      </c>
      <c r="B1056">
        <v>18</v>
      </c>
      <c r="C1056" t="s">
        <v>154</v>
      </c>
      <c r="D1056" t="s">
        <v>18</v>
      </c>
      <c r="E1056" t="s">
        <v>58</v>
      </c>
      <c r="F1056" t="s">
        <v>20</v>
      </c>
      <c r="G1056">
        <v>96</v>
      </c>
      <c r="H1056" t="s">
        <v>71</v>
      </c>
      <c r="I1056" t="s">
        <v>22</v>
      </c>
      <c r="J1056" t="s">
        <v>108</v>
      </c>
      <c r="K1056" t="s">
        <v>24</v>
      </c>
      <c r="L1056">
        <v>4.9000000000000004</v>
      </c>
      <c r="M1056" t="s">
        <v>151</v>
      </c>
      <c r="N1056" t="s">
        <v>26</v>
      </c>
      <c r="O1056" t="s">
        <v>25</v>
      </c>
      <c r="P1056" t="s">
        <v>25</v>
      </c>
      <c r="Q1056">
        <v>48</v>
      </c>
      <c r="R1056" t="s">
        <v>45</v>
      </c>
      <c r="S1056" t="s">
        <v>57</v>
      </c>
    </row>
    <row r="1057" spans="1:19" x14ac:dyDescent="0.35">
      <c r="A1057">
        <v>1056</v>
      </c>
      <c r="B1057">
        <v>70</v>
      </c>
      <c r="C1057" t="s">
        <v>157</v>
      </c>
      <c r="D1057" t="s">
        <v>18</v>
      </c>
      <c r="E1057" t="s">
        <v>101</v>
      </c>
      <c r="F1057" t="s">
        <v>62</v>
      </c>
      <c r="G1057">
        <v>27</v>
      </c>
      <c r="H1057" t="s">
        <v>34</v>
      </c>
      <c r="I1057" t="s">
        <v>43</v>
      </c>
      <c r="J1057" t="s">
        <v>120</v>
      </c>
      <c r="K1057" t="s">
        <v>36</v>
      </c>
      <c r="L1057">
        <v>3.3</v>
      </c>
      <c r="M1057" t="s">
        <v>151</v>
      </c>
      <c r="N1057" t="s">
        <v>44</v>
      </c>
      <c r="O1057" t="s">
        <v>25</v>
      </c>
      <c r="P1057" t="s">
        <v>25</v>
      </c>
      <c r="Q1057">
        <v>24</v>
      </c>
      <c r="R1057" t="s">
        <v>85</v>
      </c>
      <c r="S1057" t="s">
        <v>48</v>
      </c>
    </row>
    <row r="1058" spans="1:19" x14ac:dyDescent="0.35">
      <c r="A1058">
        <v>1057</v>
      </c>
      <c r="B1058">
        <v>20</v>
      </c>
      <c r="C1058" t="s">
        <v>155</v>
      </c>
      <c r="D1058" t="s">
        <v>18</v>
      </c>
      <c r="E1058" t="s">
        <v>29</v>
      </c>
      <c r="F1058" t="s">
        <v>20</v>
      </c>
      <c r="G1058">
        <v>64</v>
      </c>
      <c r="H1058" t="s">
        <v>134</v>
      </c>
      <c r="I1058" t="s">
        <v>22</v>
      </c>
      <c r="J1058" t="s">
        <v>93</v>
      </c>
      <c r="K1058" t="s">
        <v>24</v>
      </c>
      <c r="L1058">
        <v>2.9</v>
      </c>
      <c r="M1058" t="s">
        <v>151</v>
      </c>
      <c r="N1058" t="s">
        <v>69</v>
      </c>
      <c r="O1058" t="s">
        <v>25</v>
      </c>
      <c r="P1058" t="s">
        <v>25</v>
      </c>
      <c r="Q1058">
        <v>42</v>
      </c>
      <c r="R1058" t="s">
        <v>27</v>
      </c>
      <c r="S1058" t="s">
        <v>28</v>
      </c>
    </row>
    <row r="1059" spans="1:19" x14ac:dyDescent="0.35">
      <c r="A1059">
        <v>1058</v>
      </c>
      <c r="B1059">
        <v>65</v>
      </c>
      <c r="C1059" t="s">
        <v>157</v>
      </c>
      <c r="D1059" t="s">
        <v>18</v>
      </c>
      <c r="E1059" t="s">
        <v>101</v>
      </c>
      <c r="F1059" t="s">
        <v>62</v>
      </c>
      <c r="G1059">
        <v>23</v>
      </c>
      <c r="H1059" t="s">
        <v>149</v>
      </c>
      <c r="I1059" t="s">
        <v>35</v>
      </c>
      <c r="J1059" t="s">
        <v>31</v>
      </c>
      <c r="K1059" t="s">
        <v>36</v>
      </c>
      <c r="L1059">
        <v>4.4000000000000004</v>
      </c>
      <c r="M1059" t="s">
        <v>151</v>
      </c>
      <c r="N1059" t="s">
        <v>69</v>
      </c>
      <c r="O1059" t="s">
        <v>25</v>
      </c>
      <c r="P1059" t="s">
        <v>25</v>
      </c>
      <c r="Q1059">
        <v>20</v>
      </c>
      <c r="R1059" t="s">
        <v>38</v>
      </c>
      <c r="S1059" t="s">
        <v>39</v>
      </c>
    </row>
    <row r="1060" spans="1:19" x14ac:dyDescent="0.35">
      <c r="A1060">
        <v>1059</v>
      </c>
      <c r="B1060">
        <v>29</v>
      </c>
      <c r="C1060" t="s">
        <v>155</v>
      </c>
      <c r="D1060" t="s">
        <v>18</v>
      </c>
      <c r="E1060" t="s">
        <v>118</v>
      </c>
      <c r="F1060" t="s">
        <v>66</v>
      </c>
      <c r="G1060">
        <v>33</v>
      </c>
      <c r="H1060" t="s">
        <v>129</v>
      </c>
      <c r="I1060" t="s">
        <v>22</v>
      </c>
      <c r="J1060" t="s">
        <v>82</v>
      </c>
      <c r="K1060" t="s">
        <v>52</v>
      </c>
      <c r="L1060">
        <v>3.1</v>
      </c>
      <c r="M1060" t="s">
        <v>151</v>
      </c>
      <c r="N1060" t="s">
        <v>44</v>
      </c>
      <c r="O1060" t="s">
        <v>25</v>
      </c>
      <c r="P1060" t="s">
        <v>25</v>
      </c>
      <c r="Q1060">
        <v>49</v>
      </c>
      <c r="R1060" t="s">
        <v>74</v>
      </c>
      <c r="S1060" t="s">
        <v>96</v>
      </c>
    </row>
    <row r="1061" spans="1:19" x14ac:dyDescent="0.35">
      <c r="A1061">
        <v>1060</v>
      </c>
      <c r="B1061">
        <v>22</v>
      </c>
      <c r="C1061" t="s">
        <v>155</v>
      </c>
      <c r="D1061" t="s">
        <v>18</v>
      </c>
      <c r="E1061" t="s">
        <v>101</v>
      </c>
      <c r="F1061" t="s">
        <v>62</v>
      </c>
      <c r="G1061">
        <v>34</v>
      </c>
      <c r="H1061" t="s">
        <v>97</v>
      </c>
      <c r="I1061" t="s">
        <v>43</v>
      </c>
      <c r="J1061" t="s">
        <v>117</v>
      </c>
      <c r="K1061" t="s">
        <v>24</v>
      </c>
      <c r="L1061">
        <v>2.5</v>
      </c>
      <c r="M1061" t="s">
        <v>151</v>
      </c>
      <c r="N1061" t="s">
        <v>53</v>
      </c>
      <c r="O1061" t="s">
        <v>25</v>
      </c>
      <c r="P1061" t="s">
        <v>25</v>
      </c>
      <c r="Q1061">
        <v>25</v>
      </c>
      <c r="R1061" t="s">
        <v>85</v>
      </c>
      <c r="S1061" t="s">
        <v>87</v>
      </c>
    </row>
    <row r="1062" spans="1:19" x14ac:dyDescent="0.35">
      <c r="A1062">
        <v>1061</v>
      </c>
      <c r="B1062">
        <v>27</v>
      </c>
      <c r="C1062" t="s">
        <v>155</v>
      </c>
      <c r="D1062" t="s">
        <v>18</v>
      </c>
      <c r="E1062" t="s">
        <v>29</v>
      </c>
      <c r="F1062" t="s">
        <v>20</v>
      </c>
      <c r="G1062">
        <v>35</v>
      </c>
      <c r="H1062" t="s">
        <v>145</v>
      </c>
      <c r="I1062" t="s">
        <v>35</v>
      </c>
      <c r="J1062" t="s">
        <v>23</v>
      </c>
      <c r="K1062" t="s">
        <v>52</v>
      </c>
      <c r="L1062">
        <v>2.6</v>
      </c>
      <c r="M1062" t="s">
        <v>151</v>
      </c>
      <c r="N1062" t="s">
        <v>44</v>
      </c>
      <c r="O1062" t="s">
        <v>25</v>
      </c>
      <c r="P1062" t="s">
        <v>25</v>
      </c>
      <c r="Q1062">
        <v>21</v>
      </c>
      <c r="R1062" t="s">
        <v>85</v>
      </c>
      <c r="S1062" t="s">
        <v>96</v>
      </c>
    </row>
    <row r="1063" spans="1:19" x14ac:dyDescent="0.35">
      <c r="A1063">
        <v>1062</v>
      </c>
      <c r="B1063">
        <v>36</v>
      </c>
      <c r="C1063" t="s">
        <v>156</v>
      </c>
      <c r="D1063" t="s">
        <v>18</v>
      </c>
      <c r="E1063" t="s">
        <v>61</v>
      </c>
      <c r="F1063" t="s">
        <v>62</v>
      </c>
      <c r="G1063">
        <v>62</v>
      </c>
      <c r="H1063" t="s">
        <v>134</v>
      </c>
      <c r="I1063" t="s">
        <v>43</v>
      </c>
      <c r="J1063" t="s">
        <v>23</v>
      </c>
      <c r="K1063" t="s">
        <v>52</v>
      </c>
      <c r="L1063">
        <v>4.4000000000000004</v>
      </c>
      <c r="M1063" t="s">
        <v>151</v>
      </c>
      <c r="N1063" t="s">
        <v>37</v>
      </c>
      <c r="O1063" t="s">
        <v>25</v>
      </c>
      <c r="P1063" t="s">
        <v>25</v>
      </c>
      <c r="Q1063">
        <v>12</v>
      </c>
      <c r="R1063" t="s">
        <v>27</v>
      </c>
      <c r="S1063" t="s">
        <v>96</v>
      </c>
    </row>
    <row r="1064" spans="1:19" x14ac:dyDescent="0.35">
      <c r="A1064">
        <v>1063</v>
      </c>
      <c r="B1064">
        <v>59</v>
      </c>
      <c r="C1064" t="s">
        <v>157</v>
      </c>
      <c r="D1064" t="s">
        <v>18</v>
      </c>
      <c r="E1064" t="s">
        <v>136</v>
      </c>
      <c r="F1064" t="s">
        <v>41</v>
      </c>
      <c r="G1064">
        <v>75</v>
      </c>
      <c r="H1064" t="s">
        <v>122</v>
      </c>
      <c r="I1064" t="s">
        <v>43</v>
      </c>
      <c r="J1064" t="s">
        <v>109</v>
      </c>
      <c r="K1064" t="s">
        <v>56</v>
      </c>
      <c r="L1064">
        <v>2.6</v>
      </c>
      <c r="M1064" t="s">
        <v>151</v>
      </c>
      <c r="N1064" t="s">
        <v>44</v>
      </c>
      <c r="O1064" t="s">
        <v>25</v>
      </c>
      <c r="P1064" t="s">
        <v>25</v>
      </c>
      <c r="Q1064">
        <v>21</v>
      </c>
      <c r="R1064" t="s">
        <v>85</v>
      </c>
      <c r="S1064" t="s">
        <v>96</v>
      </c>
    </row>
    <row r="1065" spans="1:19" x14ac:dyDescent="0.35">
      <c r="A1065">
        <v>1064</v>
      </c>
      <c r="B1065">
        <v>62</v>
      </c>
      <c r="C1065" t="s">
        <v>157</v>
      </c>
      <c r="D1065" t="s">
        <v>18</v>
      </c>
      <c r="E1065" t="s">
        <v>103</v>
      </c>
      <c r="F1065" t="s">
        <v>20</v>
      </c>
      <c r="G1065">
        <v>29</v>
      </c>
      <c r="H1065" t="s">
        <v>89</v>
      </c>
      <c r="I1065" t="s">
        <v>35</v>
      </c>
      <c r="J1065" t="s">
        <v>125</v>
      </c>
      <c r="K1065" t="s">
        <v>52</v>
      </c>
      <c r="L1065">
        <v>3.3</v>
      </c>
      <c r="M1065" t="s">
        <v>151</v>
      </c>
      <c r="N1065" t="s">
        <v>37</v>
      </c>
      <c r="O1065" t="s">
        <v>25</v>
      </c>
      <c r="P1065" t="s">
        <v>25</v>
      </c>
      <c r="Q1065">
        <v>35</v>
      </c>
      <c r="R1065" t="s">
        <v>32</v>
      </c>
      <c r="S1065" t="s">
        <v>87</v>
      </c>
    </row>
    <row r="1066" spans="1:19" x14ac:dyDescent="0.35">
      <c r="A1066">
        <v>1065</v>
      </c>
      <c r="B1066">
        <v>34</v>
      </c>
      <c r="C1066" t="s">
        <v>156</v>
      </c>
      <c r="D1066" t="s">
        <v>18</v>
      </c>
      <c r="E1066" t="s">
        <v>123</v>
      </c>
      <c r="F1066" t="s">
        <v>66</v>
      </c>
      <c r="G1066">
        <v>28</v>
      </c>
      <c r="H1066" t="s">
        <v>50</v>
      </c>
      <c r="I1066" t="s">
        <v>43</v>
      </c>
      <c r="J1066" t="s">
        <v>82</v>
      </c>
      <c r="K1066" t="s">
        <v>36</v>
      </c>
      <c r="L1066">
        <v>3.5</v>
      </c>
      <c r="M1066" t="s">
        <v>151</v>
      </c>
      <c r="N1066" t="s">
        <v>26</v>
      </c>
      <c r="O1066" t="s">
        <v>25</v>
      </c>
      <c r="P1066" t="s">
        <v>25</v>
      </c>
      <c r="Q1066">
        <v>42</v>
      </c>
      <c r="R1066" t="s">
        <v>38</v>
      </c>
      <c r="S1066" t="s">
        <v>96</v>
      </c>
    </row>
    <row r="1067" spans="1:19" x14ac:dyDescent="0.35">
      <c r="A1067">
        <v>1066</v>
      </c>
      <c r="B1067">
        <v>59</v>
      </c>
      <c r="C1067" t="s">
        <v>157</v>
      </c>
      <c r="D1067" t="s">
        <v>18</v>
      </c>
      <c r="E1067" t="s">
        <v>112</v>
      </c>
      <c r="F1067" t="s">
        <v>20</v>
      </c>
      <c r="G1067">
        <v>20</v>
      </c>
      <c r="H1067" t="s">
        <v>89</v>
      </c>
      <c r="I1067" t="s">
        <v>91</v>
      </c>
      <c r="J1067" t="s">
        <v>143</v>
      </c>
      <c r="K1067" t="s">
        <v>36</v>
      </c>
      <c r="L1067">
        <v>4.0999999999999996</v>
      </c>
      <c r="M1067" t="s">
        <v>151</v>
      </c>
      <c r="N1067" t="s">
        <v>73</v>
      </c>
      <c r="O1067" t="s">
        <v>25</v>
      </c>
      <c r="P1067" t="s">
        <v>25</v>
      </c>
      <c r="Q1067">
        <v>3</v>
      </c>
      <c r="R1067" t="s">
        <v>45</v>
      </c>
      <c r="S1067" t="s">
        <v>96</v>
      </c>
    </row>
    <row r="1068" spans="1:19" x14ac:dyDescent="0.35">
      <c r="A1068">
        <v>1067</v>
      </c>
      <c r="B1068">
        <v>49</v>
      </c>
      <c r="C1068" t="s">
        <v>156</v>
      </c>
      <c r="D1068" t="s">
        <v>18</v>
      </c>
      <c r="E1068" t="s">
        <v>61</v>
      </c>
      <c r="F1068" t="s">
        <v>62</v>
      </c>
      <c r="G1068">
        <v>96</v>
      </c>
      <c r="H1068" t="s">
        <v>90</v>
      </c>
      <c r="I1068" t="s">
        <v>43</v>
      </c>
      <c r="J1068" t="s">
        <v>107</v>
      </c>
      <c r="K1068" t="s">
        <v>24</v>
      </c>
      <c r="L1068">
        <v>4</v>
      </c>
      <c r="M1068" t="s">
        <v>151</v>
      </c>
      <c r="N1068" t="s">
        <v>73</v>
      </c>
      <c r="O1068" t="s">
        <v>25</v>
      </c>
      <c r="P1068" t="s">
        <v>25</v>
      </c>
      <c r="Q1068">
        <v>11</v>
      </c>
      <c r="R1068" t="s">
        <v>45</v>
      </c>
      <c r="S1068" t="s">
        <v>75</v>
      </c>
    </row>
    <row r="1069" spans="1:19" x14ac:dyDescent="0.35">
      <c r="A1069">
        <v>1068</v>
      </c>
      <c r="B1069">
        <v>18</v>
      </c>
      <c r="C1069" t="s">
        <v>154</v>
      </c>
      <c r="D1069" t="s">
        <v>18</v>
      </c>
      <c r="E1069" t="s">
        <v>80</v>
      </c>
      <c r="F1069" t="s">
        <v>20</v>
      </c>
      <c r="G1069">
        <v>43</v>
      </c>
      <c r="H1069" t="s">
        <v>137</v>
      </c>
      <c r="I1069" t="s">
        <v>35</v>
      </c>
      <c r="J1069" t="s">
        <v>99</v>
      </c>
      <c r="K1069" t="s">
        <v>52</v>
      </c>
      <c r="L1069">
        <v>2.7</v>
      </c>
      <c r="M1069" t="s">
        <v>151</v>
      </c>
      <c r="N1069" t="s">
        <v>69</v>
      </c>
      <c r="O1069" t="s">
        <v>25</v>
      </c>
      <c r="P1069" t="s">
        <v>25</v>
      </c>
      <c r="Q1069">
        <v>22</v>
      </c>
      <c r="R1069" t="s">
        <v>45</v>
      </c>
      <c r="S1069" t="s">
        <v>57</v>
      </c>
    </row>
    <row r="1070" spans="1:19" x14ac:dyDescent="0.35">
      <c r="A1070">
        <v>1069</v>
      </c>
      <c r="B1070">
        <v>55</v>
      </c>
      <c r="C1070" t="s">
        <v>157</v>
      </c>
      <c r="D1070" t="s">
        <v>18</v>
      </c>
      <c r="E1070" t="s">
        <v>54</v>
      </c>
      <c r="F1070" t="s">
        <v>20</v>
      </c>
      <c r="G1070">
        <v>94</v>
      </c>
      <c r="H1070" t="s">
        <v>50</v>
      </c>
      <c r="I1070" t="s">
        <v>43</v>
      </c>
      <c r="J1070" t="s">
        <v>77</v>
      </c>
      <c r="K1070" t="s">
        <v>56</v>
      </c>
      <c r="L1070">
        <v>2.5</v>
      </c>
      <c r="M1070" t="s">
        <v>151</v>
      </c>
      <c r="N1070" t="s">
        <v>53</v>
      </c>
      <c r="O1070" t="s">
        <v>25</v>
      </c>
      <c r="P1070" t="s">
        <v>25</v>
      </c>
      <c r="Q1070">
        <v>47</v>
      </c>
      <c r="R1070" t="s">
        <v>38</v>
      </c>
      <c r="S1070" t="s">
        <v>39</v>
      </c>
    </row>
    <row r="1071" spans="1:19" x14ac:dyDescent="0.35">
      <c r="A1071">
        <v>1070</v>
      </c>
      <c r="B1071">
        <v>38</v>
      </c>
      <c r="C1071" t="s">
        <v>156</v>
      </c>
      <c r="D1071" t="s">
        <v>18</v>
      </c>
      <c r="E1071" t="s">
        <v>86</v>
      </c>
      <c r="F1071" t="s">
        <v>20</v>
      </c>
      <c r="G1071">
        <v>81</v>
      </c>
      <c r="H1071" t="s">
        <v>127</v>
      </c>
      <c r="I1071" t="s">
        <v>91</v>
      </c>
      <c r="J1071" t="s">
        <v>51</v>
      </c>
      <c r="K1071" t="s">
        <v>56</v>
      </c>
      <c r="L1071">
        <v>4.3</v>
      </c>
      <c r="M1071" t="s">
        <v>151</v>
      </c>
      <c r="N1071" t="s">
        <v>44</v>
      </c>
      <c r="O1071" t="s">
        <v>25</v>
      </c>
      <c r="P1071" t="s">
        <v>25</v>
      </c>
      <c r="Q1071">
        <v>33</v>
      </c>
      <c r="R1071" t="s">
        <v>27</v>
      </c>
      <c r="S1071" t="s">
        <v>96</v>
      </c>
    </row>
    <row r="1072" spans="1:19" x14ac:dyDescent="0.35">
      <c r="A1072">
        <v>1071</v>
      </c>
      <c r="B1072">
        <v>50</v>
      </c>
      <c r="C1072" t="s">
        <v>156</v>
      </c>
      <c r="D1072" t="s">
        <v>18</v>
      </c>
      <c r="E1072" t="s">
        <v>105</v>
      </c>
      <c r="F1072" t="s">
        <v>66</v>
      </c>
      <c r="G1072">
        <v>75</v>
      </c>
      <c r="H1072" t="s">
        <v>97</v>
      </c>
      <c r="I1072" t="s">
        <v>43</v>
      </c>
      <c r="J1072" t="s">
        <v>135</v>
      </c>
      <c r="K1072" t="s">
        <v>52</v>
      </c>
      <c r="L1072">
        <v>3.3</v>
      </c>
      <c r="M1072" t="s">
        <v>151</v>
      </c>
      <c r="N1072" t="s">
        <v>37</v>
      </c>
      <c r="O1072" t="s">
        <v>25</v>
      </c>
      <c r="P1072" t="s">
        <v>25</v>
      </c>
      <c r="Q1072">
        <v>50</v>
      </c>
      <c r="R1072" t="s">
        <v>85</v>
      </c>
      <c r="S1072" t="s">
        <v>39</v>
      </c>
    </row>
    <row r="1073" spans="1:19" x14ac:dyDescent="0.35">
      <c r="A1073">
        <v>1072</v>
      </c>
      <c r="B1073">
        <v>61</v>
      </c>
      <c r="C1073" t="s">
        <v>157</v>
      </c>
      <c r="D1073" t="s">
        <v>18</v>
      </c>
      <c r="E1073" t="s">
        <v>123</v>
      </c>
      <c r="F1073" t="s">
        <v>66</v>
      </c>
      <c r="G1073">
        <v>81</v>
      </c>
      <c r="H1073" t="s">
        <v>137</v>
      </c>
      <c r="I1073" t="s">
        <v>43</v>
      </c>
      <c r="J1073" t="s">
        <v>117</v>
      </c>
      <c r="K1073" t="s">
        <v>52</v>
      </c>
      <c r="L1073">
        <v>2.6</v>
      </c>
      <c r="M1073" t="s">
        <v>151</v>
      </c>
      <c r="N1073" t="s">
        <v>26</v>
      </c>
      <c r="O1073" t="s">
        <v>25</v>
      </c>
      <c r="P1073" t="s">
        <v>25</v>
      </c>
      <c r="Q1073">
        <v>46</v>
      </c>
      <c r="R1073" t="s">
        <v>38</v>
      </c>
      <c r="S1073" t="s">
        <v>87</v>
      </c>
    </row>
    <row r="1074" spans="1:19" x14ac:dyDescent="0.35">
      <c r="A1074">
        <v>1073</v>
      </c>
      <c r="B1074">
        <v>48</v>
      </c>
      <c r="C1074" t="s">
        <v>156</v>
      </c>
      <c r="D1074" t="s">
        <v>18</v>
      </c>
      <c r="E1074" t="s">
        <v>58</v>
      </c>
      <c r="F1074" t="s">
        <v>20</v>
      </c>
      <c r="G1074">
        <v>92</v>
      </c>
      <c r="H1074" t="s">
        <v>134</v>
      </c>
      <c r="I1074" t="s">
        <v>22</v>
      </c>
      <c r="J1074" t="s">
        <v>79</v>
      </c>
      <c r="K1074" t="s">
        <v>56</v>
      </c>
      <c r="L1074">
        <v>3.5</v>
      </c>
      <c r="M1074" t="s">
        <v>151</v>
      </c>
      <c r="N1074" t="s">
        <v>26</v>
      </c>
      <c r="O1074" t="s">
        <v>25</v>
      </c>
      <c r="P1074" t="s">
        <v>25</v>
      </c>
      <c r="Q1074">
        <v>34</v>
      </c>
      <c r="R1074" t="s">
        <v>85</v>
      </c>
      <c r="S1074" t="s">
        <v>28</v>
      </c>
    </row>
    <row r="1075" spans="1:19" x14ac:dyDescent="0.35">
      <c r="A1075">
        <v>1074</v>
      </c>
      <c r="B1075">
        <v>22</v>
      </c>
      <c r="C1075" t="s">
        <v>155</v>
      </c>
      <c r="D1075" t="s">
        <v>18</v>
      </c>
      <c r="E1075" t="s">
        <v>118</v>
      </c>
      <c r="F1075" t="s">
        <v>66</v>
      </c>
      <c r="G1075">
        <v>96</v>
      </c>
      <c r="H1075" t="s">
        <v>98</v>
      </c>
      <c r="I1075" t="s">
        <v>91</v>
      </c>
      <c r="J1075" t="s">
        <v>72</v>
      </c>
      <c r="K1075" t="s">
        <v>36</v>
      </c>
      <c r="L1075">
        <v>4</v>
      </c>
      <c r="M1075" t="s">
        <v>151</v>
      </c>
      <c r="N1075" t="s">
        <v>73</v>
      </c>
      <c r="O1075" t="s">
        <v>25</v>
      </c>
      <c r="P1075" t="s">
        <v>25</v>
      </c>
      <c r="Q1075">
        <v>33</v>
      </c>
      <c r="R1075" t="s">
        <v>38</v>
      </c>
      <c r="S1075" t="s">
        <v>87</v>
      </c>
    </row>
    <row r="1076" spans="1:19" x14ac:dyDescent="0.35">
      <c r="A1076">
        <v>1075</v>
      </c>
      <c r="B1076">
        <v>48</v>
      </c>
      <c r="C1076" t="s">
        <v>156</v>
      </c>
      <c r="D1076" t="s">
        <v>18</v>
      </c>
      <c r="E1076" t="s">
        <v>105</v>
      </c>
      <c r="F1076" t="s">
        <v>66</v>
      </c>
      <c r="G1076">
        <v>71</v>
      </c>
      <c r="H1076" t="s">
        <v>121</v>
      </c>
      <c r="I1076" t="s">
        <v>35</v>
      </c>
      <c r="J1076" t="s">
        <v>51</v>
      </c>
      <c r="K1076" t="s">
        <v>56</v>
      </c>
      <c r="L1076">
        <v>2.6</v>
      </c>
      <c r="M1076" t="s">
        <v>151</v>
      </c>
      <c r="N1076" t="s">
        <v>53</v>
      </c>
      <c r="O1076" t="s">
        <v>25</v>
      </c>
      <c r="P1076" t="s">
        <v>25</v>
      </c>
      <c r="Q1076">
        <v>45</v>
      </c>
      <c r="R1076" t="s">
        <v>74</v>
      </c>
      <c r="S1076" t="s">
        <v>28</v>
      </c>
    </row>
    <row r="1077" spans="1:19" x14ac:dyDescent="0.35">
      <c r="A1077">
        <v>1076</v>
      </c>
      <c r="B1077">
        <v>57</v>
      </c>
      <c r="C1077" t="s">
        <v>157</v>
      </c>
      <c r="D1077" t="s">
        <v>18</v>
      </c>
      <c r="E1077" t="s">
        <v>88</v>
      </c>
      <c r="F1077" t="s">
        <v>66</v>
      </c>
      <c r="G1077">
        <v>50</v>
      </c>
      <c r="H1077" t="s">
        <v>67</v>
      </c>
      <c r="I1077" t="s">
        <v>22</v>
      </c>
      <c r="J1077" t="s">
        <v>125</v>
      </c>
      <c r="K1077" t="s">
        <v>52</v>
      </c>
      <c r="L1077">
        <v>4.9000000000000004</v>
      </c>
      <c r="M1077" t="s">
        <v>151</v>
      </c>
      <c r="N1077" t="s">
        <v>44</v>
      </c>
      <c r="O1077" t="s">
        <v>25</v>
      </c>
      <c r="P1077" t="s">
        <v>25</v>
      </c>
      <c r="Q1077">
        <v>32</v>
      </c>
      <c r="R1077" t="s">
        <v>85</v>
      </c>
      <c r="S1077" t="s">
        <v>75</v>
      </c>
    </row>
    <row r="1078" spans="1:19" x14ac:dyDescent="0.35">
      <c r="A1078">
        <v>1077</v>
      </c>
      <c r="B1078">
        <v>33</v>
      </c>
      <c r="C1078" t="s">
        <v>156</v>
      </c>
      <c r="D1078" t="s">
        <v>18</v>
      </c>
      <c r="E1078" t="s">
        <v>61</v>
      </c>
      <c r="F1078" t="s">
        <v>62</v>
      </c>
      <c r="G1078">
        <v>72</v>
      </c>
      <c r="H1078" t="s">
        <v>113</v>
      </c>
      <c r="I1078" t="s">
        <v>22</v>
      </c>
      <c r="J1078" t="s">
        <v>60</v>
      </c>
      <c r="K1078" t="s">
        <v>36</v>
      </c>
      <c r="L1078">
        <v>2.9</v>
      </c>
      <c r="M1078" t="s">
        <v>151</v>
      </c>
      <c r="N1078" t="s">
        <v>53</v>
      </c>
      <c r="O1078" t="s">
        <v>25</v>
      </c>
      <c r="P1078" t="s">
        <v>25</v>
      </c>
      <c r="Q1078">
        <v>47</v>
      </c>
      <c r="R1078" t="s">
        <v>27</v>
      </c>
      <c r="S1078" t="s">
        <v>75</v>
      </c>
    </row>
    <row r="1079" spans="1:19" x14ac:dyDescent="0.35">
      <c r="A1079">
        <v>1078</v>
      </c>
      <c r="B1079">
        <v>58</v>
      </c>
      <c r="C1079" t="s">
        <v>157</v>
      </c>
      <c r="D1079" t="s">
        <v>18</v>
      </c>
      <c r="E1079" t="s">
        <v>101</v>
      </c>
      <c r="F1079" t="s">
        <v>62</v>
      </c>
      <c r="G1079">
        <v>28</v>
      </c>
      <c r="H1079" t="s">
        <v>63</v>
      </c>
      <c r="I1079" t="s">
        <v>43</v>
      </c>
      <c r="J1079" t="s">
        <v>68</v>
      </c>
      <c r="K1079" t="s">
        <v>24</v>
      </c>
      <c r="L1079">
        <v>3.7</v>
      </c>
      <c r="M1079" t="s">
        <v>151</v>
      </c>
      <c r="N1079" t="s">
        <v>53</v>
      </c>
      <c r="O1079" t="s">
        <v>25</v>
      </c>
      <c r="P1079" t="s">
        <v>25</v>
      </c>
      <c r="Q1079">
        <v>5</v>
      </c>
      <c r="R1079" t="s">
        <v>45</v>
      </c>
      <c r="S1079" t="s">
        <v>57</v>
      </c>
    </row>
    <row r="1080" spans="1:19" x14ac:dyDescent="0.35">
      <c r="A1080">
        <v>1079</v>
      </c>
      <c r="B1080">
        <v>37</v>
      </c>
      <c r="C1080" t="s">
        <v>156</v>
      </c>
      <c r="D1080" t="s">
        <v>18</v>
      </c>
      <c r="E1080" t="s">
        <v>29</v>
      </c>
      <c r="F1080" t="s">
        <v>20</v>
      </c>
      <c r="G1080">
        <v>59</v>
      </c>
      <c r="H1080" t="s">
        <v>116</v>
      </c>
      <c r="I1080" t="s">
        <v>43</v>
      </c>
      <c r="J1080" t="s">
        <v>64</v>
      </c>
      <c r="K1080" t="s">
        <v>56</v>
      </c>
      <c r="L1080">
        <v>4.4000000000000004</v>
      </c>
      <c r="M1080" t="s">
        <v>151</v>
      </c>
      <c r="N1080" t="s">
        <v>26</v>
      </c>
      <c r="O1080" t="s">
        <v>25</v>
      </c>
      <c r="P1080" t="s">
        <v>25</v>
      </c>
      <c r="Q1080">
        <v>49</v>
      </c>
      <c r="R1080" t="s">
        <v>38</v>
      </c>
      <c r="S1080" t="s">
        <v>28</v>
      </c>
    </row>
    <row r="1081" spans="1:19" x14ac:dyDescent="0.35">
      <c r="A1081">
        <v>1080</v>
      </c>
      <c r="B1081">
        <v>18</v>
      </c>
      <c r="C1081" t="s">
        <v>154</v>
      </c>
      <c r="D1081" t="s">
        <v>18</v>
      </c>
      <c r="E1081" t="s">
        <v>61</v>
      </c>
      <c r="F1081" t="s">
        <v>62</v>
      </c>
      <c r="G1081">
        <v>33</v>
      </c>
      <c r="H1081" t="s">
        <v>100</v>
      </c>
      <c r="I1081" t="s">
        <v>35</v>
      </c>
      <c r="J1081" t="s">
        <v>143</v>
      </c>
      <c r="K1081" t="s">
        <v>52</v>
      </c>
      <c r="L1081">
        <v>4.4000000000000004</v>
      </c>
      <c r="M1081" t="s">
        <v>151</v>
      </c>
      <c r="N1081" t="s">
        <v>37</v>
      </c>
      <c r="O1081" t="s">
        <v>25</v>
      </c>
      <c r="P1081" t="s">
        <v>25</v>
      </c>
      <c r="Q1081">
        <v>48</v>
      </c>
      <c r="R1081" t="s">
        <v>74</v>
      </c>
      <c r="S1081" t="s">
        <v>87</v>
      </c>
    </row>
    <row r="1082" spans="1:19" x14ac:dyDescent="0.35">
      <c r="A1082">
        <v>1081</v>
      </c>
      <c r="B1082">
        <v>65</v>
      </c>
      <c r="C1082" t="s">
        <v>157</v>
      </c>
      <c r="D1082" t="s">
        <v>18</v>
      </c>
      <c r="E1082" t="s">
        <v>118</v>
      </c>
      <c r="F1082" t="s">
        <v>66</v>
      </c>
      <c r="G1082">
        <v>59</v>
      </c>
      <c r="H1082" t="s">
        <v>137</v>
      </c>
      <c r="I1082" t="s">
        <v>22</v>
      </c>
      <c r="J1082" t="s">
        <v>143</v>
      </c>
      <c r="K1082" t="s">
        <v>56</v>
      </c>
      <c r="L1082">
        <v>3.8</v>
      </c>
      <c r="M1082" t="s">
        <v>151</v>
      </c>
      <c r="N1082" t="s">
        <v>26</v>
      </c>
      <c r="O1082" t="s">
        <v>25</v>
      </c>
      <c r="P1082" t="s">
        <v>25</v>
      </c>
      <c r="Q1082">
        <v>22</v>
      </c>
      <c r="R1082" t="s">
        <v>32</v>
      </c>
      <c r="S1082" t="s">
        <v>96</v>
      </c>
    </row>
    <row r="1083" spans="1:19" x14ac:dyDescent="0.35">
      <c r="A1083">
        <v>1082</v>
      </c>
      <c r="B1083">
        <v>62</v>
      </c>
      <c r="C1083" t="s">
        <v>157</v>
      </c>
      <c r="D1083" t="s">
        <v>18</v>
      </c>
      <c r="E1083" t="s">
        <v>132</v>
      </c>
      <c r="F1083" t="s">
        <v>66</v>
      </c>
      <c r="G1083">
        <v>30</v>
      </c>
      <c r="H1083" t="s">
        <v>134</v>
      </c>
      <c r="I1083" t="s">
        <v>91</v>
      </c>
      <c r="J1083" t="s">
        <v>109</v>
      </c>
      <c r="K1083" t="s">
        <v>36</v>
      </c>
      <c r="L1083">
        <v>4.5</v>
      </c>
      <c r="M1083" t="s">
        <v>151</v>
      </c>
      <c r="N1083" t="s">
        <v>53</v>
      </c>
      <c r="O1083" t="s">
        <v>25</v>
      </c>
      <c r="P1083" t="s">
        <v>25</v>
      </c>
      <c r="Q1083">
        <v>45</v>
      </c>
      <c r="R1083" t="s">
        <v>38</v>
      </c>
      <c r="S1083" t="s">
        <v>48</v>
      </c>
    </row>
    <row r="1084" spans="1:19" x14ac:dyDescent="0.35">
      <c r="A1084">
        <v>1083</v>
      </c>
      <c r="B1084">
        <v>54</v>
      </c>
      <c r="C1084" t="s">
        <v>157</v>
      </c>
      <c r="D1084" t="s">
        <v>18</v>
      </c>
      <c r="E1084" t="s">
        <v>123</v>
      </c>
      <c r="F1084" t="s">
        <v>66</v>
      </c>
      <c r="G1084">
        <v>85</v>
      </c>
      <c r="H1084" t="s">
        <v>130</v>
      </c>
      <c r="I1084" t="s">
        <v>91</v>
      </c>
      <c r="J1084" t="s">
        <v>108</v>
      </c>
      <c r="K1084" t="s">
        <v>24</v>
      </c>
      <c r="L1084">
        <v>2.6</v>
      </c>
      <c r="M1084" t="s">
        <v>151</v>
      </c>
      <c r="N1084" t="s">
        <v>44</v>
      </c>
      <c r="O1084" t="s">
        <v>25</v>
      </c>
      <c r="P1084" t="s">
        <v>25</v>
      </c>
      <c r="Q1084">
        <v>30</v>
      </c>
      <c r="R1084" t="s">
        <v>27</v>
      </c>
      <c r="S1084" t="s">
        <v>57</v>
      </c>
    </row>
    <row r="1085" spans="1:19" x14ac:dyDescent="0.35">
      <c r="A1085">
        <v>1084</v>
      </c>
      <c r="B1085">
        <v>35</v>
      </c>
      <c r="C1085" t="s">
        <v>156</v>
      </c>
      <c r="D1085" t="s">
        <v>18</v>
      </c>
      <c r="E1085" t="s">
        <v>131</v>
      </c>
      <c r="F1085" t="s">
        <v>66</v>
      </c>
      <c r="G1085">
        <v>97</v>
      </c>
      <c r="H1085" t="s">
        <v>148</v>
      </c>
      <c r="I1085" t="s">
        <v>22</v>
      </c>
      <c r="J1085" t="s">
        <v>84</v>
      </c>
      <c r="K1085" t="s">
        <v>52</v>
      </c>
      <c r="L1085">
        <v>3.3</v>
      </c>
      <c r="M1085" t="s">
        <v>151</v>
      </c>
      <c r="N1085" t="s">
        <v>73</v>
      </c>
      <c r="O1085" t="s">
        <v>25</v>
      </c>
      <c r="P1085" t="s">
        <v>25</v>
      </c>
      <c r="Q1085">
        <v>43</v>
      </c>
      <c r="R1085" t="s">
        <v>32</v>
      </c>
      <c r="S1085" t="s">
        <v>39</v>
      </c>
    </row>
    <row r="1086" spans="1:19" x14ac:dyDescent="0.35">
      <c r="A1086">
        <v>1085</v>
      </c>
      <c r="B1086">
        <v>34</v>
      </c>
      <c r="C1086" t="s">
        <v>156</v>
      </c>
      <c r="D1086" t="s">
        <v>18</v>
      </c>
      <c r="E1086" t="s">
        <v>112</v>
      </c>
      <c r="F1086" t="s">
        <v>20</v>
      </c>
      <c r="G1086">
        <v>36</v>
      </c>
      <c r="H1086" t="s">
        <v>71</v>
      </c>
      <c r="I1086" t="s">
        <v>35</v>
      </c>
      <c r="J1086" t="s">
        <v>72</v>
      </c>
      <c r="K1086" t="s">
        <v>56</v>
      </c>
      <c r="L1086">
        <v>4.0999999999999996</v>
      </c>
      <c r="M1086" t="s">
        <v>151</v>
      </c>
      <c r="N1086" t="s">
        <v>44</v>
      </c>
      <c r="O1086" t="s">
        <v>25</v>
      </c>
      <c r="P1086" t="s">
        <v>25</v>
      </c>
      <c r="Q1086">
        <v>48</v>
      </c>
      <c r="R1086" t="s">
        <v>32</v>
      </c>
      <c r="S1086" t="s">
        <v>57</v>
      </c>
    </row>
    <row r="1087" spans="1:19" x14ac:dyDescent="0.35">
      <c r="A1087">
        <v>1086</v>
      </c>
      <c r="B1087">
        <v>25</v>
      </c>
      <c r="C1087" t="s">
        <v>155</v>
      </c>
      <c r="D1087" t="s">
        <v>18</v>
      </c>
      <c r="E1087" t="s">
        <v>105</v>
      </c>
      <c r="F1087" t="s">
        <v>66</v>
      </c>
      <c r="G1087">
        <v>85</v>
      </c>
      <c r="H1087" t="s">
        <v>139</v>
      </c>
      <c r="I1087" t="s">
        <v>43</v>
      </c>
      <c r="J1087" t="s">
        <v>47</v>
      </c>
      <c r="K1087" t="s">
        <v>24</v>
      </c>
      <c r="L1087">
        <v>3</v>
      </c>
      <c r="M1087" t="s">
        <v>151</v>
      </c>
      <c r="N1087" t="s">
        <v>73</v>
      </c>
      <c r="O1087" t="s">
        <v>25</v>
      </c>
      <c r="P1087" t="s">
        <v>25</v>
      </c>
      <c r="Q1087">
        <v>23</v>
      </c>
      <c r="R1087" t="s">
        <v>27</v>
      </c>
      <c r="S1087" t="s">
        <v>28</v>
      </c>
    </row>
    <row r="1088" spans="1:19" x14ac:dyDescent="0.35">
      <c r="A1088">
        <v>1087</v>
      </c>
      <c r="B1088">
        <v>53</v>
      </c>
      <c r="C1088" t="s">
        <v>157</v>
      </c>
      <c r="D1088" t="s">
        <v>18</v>
      </c>
      <c r="E1088" t="s">
        <v>88</v>
      </c>
      <c r="F1088" t="s">
        <v>66</v>
      </c>
      <c r="G1088">
        <v>62</v>
      </c>
      <c r="H1088" t="s">
        <v>119</v>
      </c>
      <c r="I1088" t="s">
        <v>43</v>
      </c>
      <c r="J1088" t="s">
        <v>77</v>
      </c>
      <c r="K1088" t="s">
        <v>24</v>
      </c>
      <c r="L1088">
        <v>3</v>
      </c>
      <c r="M1088" t="s">
        <v>151</v>
      </c>
      <c r="N1088" t="s">
        <v>37</v>
      </c>
      <c r="O1088" t="s">
        <v>25</v>
      </c>
      <c r="P1088" t="s">
        <v>25</v>
      </c>
      <c r="Q1088">
        <v>27</v>
      </c>
      <c r="R1088" t="s">
        <v>45</v>
      </c>
      <c r="S1088" t="s">
        <v>75</v>
      </c>
    </row>
    <row r="1089" spans="1:19" x14ac:dyDescent="0.35">
      <c r="A1089">
        <v>1088</v>
      </c>
      <c r="B1089">
        <v>45</v>
      </c>
      <c r="C1089" t="s">
        <v>156</v>
      </c>
      <c r="D1089" t="s">
        <v>18</v>
      </c>
      <c r="E1089" t="s">
        <v>33</v>
      </c>
      <c r="F1089" t="s">
        <v>20</v>
      </c>
      <c r="G1089">
        <v>71</v>
      </c>
      <c r="H1089" t="s">
        <v>63</v>
      </c>
      <c r="I1089" t="s">
        <v>35</v>
      </c>
      <c r="J1089" t="s">
        <v>51</v>
      </c>
      <c r="K1089" t="s">
        <v>24</v>
      </c>
      <c r="L1089">
        <v>3.4</v>
      </c>
      <c r="M1089" t="s">
        <v>151</v>
      </c>
      <c r="N1089" t="s">
        <v>44</v>
      </c>
      <c r="O1089" t="s">
        <v>25</v>
      </c>
      <c r="P1089" t="s">
        <v>25</v>
      </c>
      <c r="Q1089">
        <v>7</v>
      </c>
      <c r="R1089" t="s">
        <v>74</v>
      </c>
      <c r="S1089" t="s">
        <v>87</v>
      </c>
    </row>
    <row r="1090" spans="1:19" x14ac:dyDescent="0.35">
      <c r="A1090">
        <v>1089</v>
      </c>
      <c r="B1090">
        <v>49</v>
      </c>
      <c r="C1090" t="s">
        <v>156</v>
      </c>
      <c r="D1090" t="s">
        <v>18</v>
      </c>
      <c r="E1090" t="s">
        <v>94</v>
      </c>
      <c r="F1090" t="s">
        <v>20</v>
      </c>
      <c r="G1090">
        <v>21</v>
      </c>
      <c r="H1090" t="s">
        <v>59</v>
      </c>
      <c r="I1090" t="s">
        <v>43</v>
      </c>
      <c r="J1090" t="s">
        <v>47</v>
      </c>
      <c r="K1090" t="s">
        <v>24</v>
      </c>
      <c r="L1090">
        <v>2.7</v>
      </c>
      <c r="M1090" t="s">
        <v>151</v>
      </c>
      <c r="N1090" t="s">
        <v>37</v>
      </c>
      <c r="O1090" t="s">
        <v>25</v>
      </c>
      <c r="P1090" t="s">
        <v>25</v>
      </c>
      <c r="Q1090">
        <v>2</v>
      </c>
      <c r="R1090" t="s">
        <v>45</v>
      </c>
      <c r="S1090" t="s">
        <v>39</v>
      </c>
    </row>
    <row r="1091" spans="1:19" x14ac:dyDescent="0.35">
      <c r="A1091">
        <v>1090</v>
      </c>
      <c r="B1091">
        <v>40</v>
      </c>
      <c r="C1091" t="s">
        <v>156</v>
      </c>
      <c r="D1091" t="s">
        <v>18</v>
      </c>
      <c r="E1091" t="s">
        <v>131</v>
      </c>
      <c r="F1091" t="s">
        <v>66</v>
      </c>
      <c r="G1091">
        <v>61</v>
      </c>
      <c r="H1091" t="s">
        <v>116</v>
      </c>
      <c r="I1091" t="s">
        <v>43</v>
      </c>
      <c r="J1091" t="s">
        <v>64</v>
      </c>
      <c r="K1091" t="s">
        <v>36</v>
      </c>
      <c r="L1091">
        <v>3.8</v>
      </c>
      <c r="M1091" t="s">
        <v>151</v>
      </c>
      <c r="N1091" t="s">
        <v>44</v>
      </c>
      <c r="O1091" t="s">
        <v>25</v>
      </c>
      <c r="P1091" t="s">
        <v>25</v>
      </c>
      <c r="Q1091">
        <v>33</v>
      </c>
      <c r="R1091" t="s">
        <v>45</v>
      </c>
      <c r="S1091" t="s">
        <v>75</v>
      </c>
    </row>
    <row r="1092" spans="1:19" x14ac:dyDescent="0.35">
      <c r="A1092">
        <v>1091</v>
      </c>
      <c r="B1092">
        <v>38</v>
      </c>
      <c r="C1092" t="s">
        <v>156</v>
      </c>
      <c r="D1092" t="s">
        <v>18</v>
      </c>
      <c r="E1092" t="s">
        <v>118</v>
      </c>
      <c r="F1092" t="s">
        <v>66</v>
      </c>
      <c r="G1092">
        <v>58</v>
      </c>
      <c r="H1092" t="s">
        <v>138</v>
      </c>
      <c r="I1092" t="s">
        <v>43</v>
      </c>
      <c r="J1092" t="s">
        <v>82</v>
      </c>
      <c r="K1092" t="s">
        <v>36</v>
      </c>
      <c r="L1092">
        <v>4.2</v>
      </c>
      <c r="M1092" t="s">
        <v>151</v>
      </c>
      <c r="N1092" t="s">
        <v>73</v>
      </c>
      <c r="O1092" t="s">
        <v>25</v>
      </c>
      <c r="P1092" t="s">
        <v>25</v>
      </c>
      <c r="Q1092">
        <v>27</v>
      </c>
      <c r="R1092" t="s">
        <v>32</v>
      </c>
      <c r="S1092" t="s">
        <v>28</v>
      </c>
    </row>
    <row r="1093" spans="1:19" x14ac:dyDescent="0.35">
      <c r="A1093">
        <v>1092</v>
      </c>
      <c r="B1093">
        <v>44</v>
      </c>
      <c r="C1093" t="s">
        <v>156</v>
      </c>
      <c r="D1093" t="s">
        <v>18</v>
      </c>
      <c r="E1093" t="s">
        <v>29</v>
      </c>
      <c r="F1093" t="s">
        <v>20</v>
      </c>
      <c r="G1093">
        <v>80</v>
      </c>
      <c r="H1093" t="s">
        <v>97</v>
      </c>
      <c r="I1093" t="s">
        <v>22</v>
      </c>
      <c r="J1093" t="s">
        <v>92</v>
      </c>
      <c r="K1093" t="s">
        <v>36</v>
      </c>
      <c r="L1093">
        <v>4.7</v>
      </c>
      <c r="M1093" t="s">
        <v>151</v>
      </c>
      <c r="N1093" t="s">
        <v>73</v>
      </c>
      <c r="O1093" t="s">
        <v>25</v>
      </c>
      <c r="P1093" t="s">
        <v>25</v>
      </c>
      <c r="Q1093">
        <v>6</v>
      </c>
      <c r="R1093" t="s">
        <v>38</v>
      </c>
      <c r="S1093" t="s">
        <v>28</v>
      </c>
    </row>
    <row r="1094" spans="1:19" x14ac:dyDescent="0.35">
      <c r="A1094">
        <v>1093</v>
      </c>
      <c r="B1094">
        <v>68</v>
      </c>
      <c r="C1094" t="s">
        <v>157</v>
      </c>
      <c r="D1094" t="s">
        <v>18</v>
      </c>
      <c r="E1094" t="s">
        <v>105</v>
      </c>
      <c r="F1094" t="s">
        <v>66</v>
      </c>
      <c r="G1094">
        <v>50</v>
      </c>
      <c r="H1094" t="s">
        <v>146</v>
      </c>
      <c r="I1094" t="s">
        <v>22</v>
      </c>
      <c r="J1094" t="s">
        <v>135</v>
      </c>
      <c r="K1094" t="s">
        <v>36</v>
      </c>
      <c r="L1094">
        <v>4.0999999999999996</v>
      </c>
      <c r="M1094" t="s">
        <v>151</v>
      </c>
      <c r="N1094" t="s">
        <v>69</v>
      </c>
      <c r="O1094" t="s">
        <v>25</v>
      </c>
      <c r="P1094" t="s">
        <v>25</v>
      </c>
      <c r="Q1094">
        <v>20</v>
      </c>
      <c r="R1094" t="s">
        <v>27</v>
      </c>
      <c r="S1094" t="s">
        <v>57</v>
      </c>
    </row>
    <row r="1095" spans="1:19" x14ac:dyDescent="0.35">
      <c r="A1095">
        <v>1094</v>
      </c>
      <c r="B1095">
        <v>60</v>
      </c>
      <c r="C1095" t="s">
        <v>157</v>
      </c>
      <c r="D1095" t="s">
        <v>18</v>
      </c>
      <c r="E1095" t="s">
        <v>49</v>
      </c>
      <c r="F1095" t="s">
        <v>41</v>
      </c>
      <c r="G1095">
        <v>48</v>
      </c>
      <c r="H1095" t="s">
        <v>78</v>
      </c>
      <c r="I1095" t="s">
        <v>35</v>
      </c>
      <c r="J1095" t="s">
        <v>125</v>
      </c>
      <c r="K1095" t="s">
        <v>24</v>
      </c>
      <c r="L1095">
        <v>4.2</v>
      </c>
      <c r="M1095" t="s">
        <v>151</v>
      </c>
      <c r="N1095" t="s">
        <v>69</v>
      </c>
      <c r="O1095" t="s">
        <v>25</v>
      </c>
      <c r="P1095" t="s">
        <v>25</v>
      </c>
      <c r="Q1095">
        <v>46</v>
      </c>
      <c r="R1095" t="s">
        <v>27</v>
      </c>
      <c r="S1095" t="s">
        <v>96</v>
      </c>
    </row>
    <row r="1096" spans="1:19" x14ac:dyDescent="0.35">
      <c r="A1096">
        <v>1095</v>
      </c>
      <c r="B1096">
        <v>25</v>
      </c>
      <c r="C1096" t="s">
        <v>155</v>
      </c>
      <c r="D1096" t="s">
        <v>18</v>
      </c>
      <c r="E1096" t="s">
        <v>105</v>
      </c>
      <c r="F1096" t="s">
        <v>66</v>
      </c>
      <c r="G1096">
        <v>40</v>
      </c>
      <c r="H1096" t="s">
        <v>138</v>
      </c>
      <c r="I1096" t="s">
        <v>43</v>
      </c>
      <c r="J1096" t="s">
        <v>93</v>
      </c>
      <c r="K1096" t="s">
        <v>24</v>
      </c>
      <c r="L1096">
        <v>4.8</v>
      </c>
      <c r="M1096" t="s">
        <v>151</v>
      </c>
      <c r="N1096" t="s">
        <v>44</v>
      </c>
      <c r="O1096" t="s">
        <v>25</v>
      </c>
      <c r="P1096" t="s">
        <v>25</v>
      </c>
      <c r="Q1096">
        <v>25</v>
      </c>
      <c r="R1096" t="s">
        <v>32</v>
      </c>
      <c r="S1096" t="s">
        <v>57</v>
      </c>
    </row>
    <row r="1097" spans="1:19" x14ac:dyDescent="0.35">
      <c r="A1097">
        <v>1096</v>
      </c>
      <c r="B1097">
        <v>19</v>
      </c>
      <c r="C1097" t="s">
        <v>154</v>
      </c>
      <c r="D1097" t="s">
        <v>18</v>
      </c>
      <c r="E1097" t="s">
        <v>61</v>
      </c>
      <c r="F1097" t="s">
        <v>62</v>
      </c>
      <c r="G1097">
        <v>34</v>
      </c>
      <c r="H1097" t="s">
        <v>121</v>
      </c>
      <c r="I1097" t="s">
        <v>35</v>
      </c>
      <c r="J1097" t="s">
        <v>99</v>
      </c>
      <c r="K1097" t="s">
        <v>52</v>
      </c>
      <c r="L1097">
        <v>3</v>
      </c>
      <c r="M1097" t="s">
        <v>151</v>
      </c>
      <c r="N1097" t="s">
        <v>37</v>
      </c>
      <c r="O1097" t="s">
        <v>25</v>
      </c>
      <c r="P1097" t="s">
        <v>25</v>
      </c>
      <c r="Q1097">
        <v>30</v>
      </c>
      <c r="R1097" t="s">
        <v>74</v>
      </c>
      <c r="S1097" t="s">
        <v>57</v>
      </c>
    </row>
    <row r="1098" spans="1:19" x14ac:dyDescent="0.35">
      <c r="A1098">
        <v>1097</v>
      </c>
      <c r="B1098">
        <v>57</v>
      </c>
      <c r="C1098" t="s">
        <v>157</v>
      </c>
      <c r="D1098" t="s">
        <v>18</v>
      </c>
      <c r="E1098" t="s">
        <v>61</v>
      </c>
      <c r="F1098" t="s">
        <v>62</v>
      </c>
      <c r="G1098">
        <v>46</v>
      </c>
      <c r="H1098" t="s">
        <v>81</v>
      </c>
      <c r="I1098" t="s">
        <v>35</v>
      </c>
      <c r="J1098" t="s">
        <v>117</v>
      </c>
      <c r="K1098" t="s">
        <v>56</v>
      </c>
      <c r="L1098">
        <v>2.6</v>
      </c>
      <c r="M1098" t="s">
        <v>151</v>
      </c>
      <c r="N1098" t="s">
        <v>53</v>
      </c>
      <c r="O1098" t="s">
        <v>25</v>
      </c>
      <c r="P1098" t="s">
        <v>25</v>
      </c>
      <c r="Q1098">
        <v>48</v>
      </c>
      <c r="R1098" t="s">
        <v>38</v>
      </c>
      <c r="S1098" t="s">
        <v>48</v>
      </c>
    </row>
    <row r="1099" spans="1:19" x14ac:dyDescent="0.35">
      <c r="A1099">
        <v>1098</v>
      </c>
      <c r="B1099">
        <v>58</v>
      </c>
      <c r="C1099" t="s">
        <v>157</v>
      </c>
      <c r="D1099" t="s">
        <v>18</v>
      </c>
      <c r="E1099" t="s">
        <v>88</v>
      </c>
      <c r="F1099" t="s">
        <v>66</v>
      </c>
      <c r="G1099">
        <v>27</v>
      </c>
      <c r="H1099" t="s">
        <v>128</v>
      </c>
      <c r="I1099" t="s">
        <v>43</v>
      </c>
      <c r="J1099" t="s">
        <v>93</v>
      </c>
      <c r="K1099" t="s">
        <v>52</v>
      </c>
      <c r="L1099">
        <v>3.2</v>
      </c>
      <c r="M1099" t="s">
        <v>151</v>
      </c>
      <c r="N1099" t="s">
        <v>73</v>
      </c>
      <c r="O1099" t="s">
        <v>25</v>
      </c>
      <c r="P1099" t="s">
        <v>25</v>
      </c>
      <c r="Q1099">
        <v>47</v>
      </c>
      <c r="R1099" t="s">
        <v>74</v>
      </c>
      <c r="S1099" t="s">
        <v>39</v>
      </c>
    </row>
    <row r="1100" spans="1:19" x14ac:dyDescent="0.35">
      <c r="A1100">
        <v>1099</v>
      </c>
      <c r="B1100">
        <v>49</v>
      </c>
      <c r="C1100" t="s">
        <v>156</v>
      </c>
      <c r="D1100" t="s">
        <v>18</v>
      </c>
      <c r="E1100" t="s">
        <v>65</v>
      </c>
      <c r="F1100" t="s">
        <v>66</v>
      </c>
      <c r="G1100">
        <v>98</v>
      </c>
      <c r="H1100" t="s">
        <v>134</v>
      </c>
      <c r="I1100" t="s">
        <v>35</v>
      </c>
      <c r="J1100" t="s">
        <v>47</v>
      </c>
      <c r="K1100" t="s">
        <v>36</v>
      </c>
      <c r="L1100">
        <v>3.6</v>
      </c>
      <c r="M1100" t="s">
        <v>151</v>
      </c>
      <c r="N1100" t="s">
        <v>44</v>
      </c>
      <c r="O1100" t="s">
        <v>25</v>
      </c>
      <c r="P1100" t="s">
        <v>25</v>
      </c>
      <c r="Q1100">
        <v>27</v>
      </c>
      <c r="R1100" t="s">
        <v>38</v>
      </c>
      <c r="S1100" t="s">
        <v>39</v>
      </c>
    </row>
    <row r="1101" spans="1:19" x14ac:dyDescent="0.35">
      <c r="A1101">
        <v>1100</v>
      </c>
      <c r="B1101">
        <v>19</v>
      </c>
      <c r="C1101" t="s">
        <v>154</v>
      </c>
      <c r="D1101" t="s">
        <v>18</v>
      </c>
      <c r="E1101" t="s">
        <v>29</v>
      </c>
      <c r="F1101" t="s">
        <v>20</v>
      </c>
      <c r="G1101">
        <v>73</v>
      </c>
      <c r="H1101" t="s">
        <v>97</v>
      </c>
      <c r="I1101" t="s">
        <v>43</v>
      </c>
      <c r="J1101" t="s">
        <v>99</v>
      </c>
      <c r="K1101" t="s">
        <v>56</v>
      </c>
      <c r="L1101">
        <v>2.6</v>
      </c>
      <c r="M1101" t="s">
        <v>151</v>
      </c>
      <c r="N1101" t="s">
        <v>44</v>
      </c>
      <c r="O1101" t="s">
        <v>25</v>
      </c>
      <c r="P1101" t="s">
        <v>25</v>
      </c>
      <c r="Q1101">
        <v>45</v>
      </c>
      <c r="R1101" t="s">
        <v>74</v>
      </c>
      <c r="S1101" t="s">
        <v>28</v>
      </c>
    </row>
    <row r="1102" spans="1:19" x14ac:dyDescent="0.35">
      <c r="A1102">
        <v>1101</v>
      </c>
      <c r="B1102">
        <v>50</v>
      </c>
      <c r="C1102" t="s">
        <v>156</v>
      </c>
      <c r="D1102" t="s">
        <v>18</v>
      </c>
      <c r="E1102" t="s">
        <v>94</v>
      </c>
      <c r="F1102" t="s">
        <v>20</v>
      </c>
      <c r="G1102">
        <v>28</v>
      </c>
      <c r="H1102" t="s">
        <v>106</v>
      </c>
      <c r="I1102" t="s">
        <v>22</v>
      </c>
      <c r="J1102" t="s">
        <v>79</v>
      </c>
      <c r="K1102" t="s">
        <v>36</v>
      </c>
      <c r="L1102">
        <v>4.4000000000000004</v>
      </c>
      <c r="M1102" t="s">
        <v>151</v>
      </c>
      <c r="N1102" t="s">
        <v>26</v>
      </c>
      <c r="O1102" t="s">
        <v>25</v>
      </c>
      <c r="P1102" t="s">
        <v>25</v>
      </c>
      <c r="Q1102">
        <v>2</v>
      </c>
      <c r="R1102" t="s">
        <v>38</v>
      </c>
      <c r="S1102" t="s">
        <v>39</v>
      </c>
    </row>
    <row r="1103" spans="1:19" x14ac:dyDescent="0.35">
      <c r="A1103">
        <v>1102</v>
      </c>
      <c r="B1103">
        <v>30</v>
      </c>
      <c r="C1103" t="s">
        <v>155</v>
      </c>
      <c r="D1103" t="s">
        <v>18</v>
      </c>
      <c r="E1103" t="s">
        <v>142</v>
      </c>
      <c r="F1103" t="s">
        <v>66</v>
      </c>
      <c r="G1103">
        <v>76</v>
      </c>
      <c r="H1103" t="s">
        <v>78</v>
      </c>
      <c r="I1103" t="s">
        <v>91</v>
      </c>
      <c r="J1103" t="s">
        <v>64</v>
      </c>
      <c r="K1103" t="s">
        <v>56</v>
      </c>
      <c r="L1103">
        <v>3</v>
      </c>
      <c r="M1103" t="s">
        <v>151</v>
      </c>
      <c r="N1103" t="s">
        <v>37</v>
      </c>
      <c r="O1103" t="s">
        <v>25</v>
      </c>
      <c r="P1103" t="s">
        <v>25</v>
      </c>
      <c r="Q1103">
        <v>39</v>
      </c>
      <c r="R1103" t="s">
        <v>32</v>
      </c>
      <c r="S1103" t="s">
        <v>28</v>
      </c>
    </row>
    <row r="1104" spans="1:19" x14ac:dyDescent="0.35">
      <c r="A1104">
        <v>1103</v>
      </c>
      <c r="B1104">
        <v>52</v>
      </c>
      <c r="C1104" t="s">
        <v>157</v>
      </c>
      <c r="D1104" t="s">
        <v>18</v>
      </c>
      <c r="E1104" t="s">
        <v>29</v>
      </c>
      <c r="F1104" t="s">
        <v>20</v>
      </c>
      <c r="G1104">
        <v>83</v>
      </c>
      <c r="H1104" t="s">
        <v>104</v>
      </c>
      <c r="I1104" t="s">
        <v>43</v>
      </c>
      <c r="J1104" t="s">
        <v>99</v>
      </c>
      <c r="K1104" t="s">
        <v>56</v>
      </c>
      <c r="L1104">
        <v>2.9</v>
      </c>
      <c r="M1104" t="s">
        <v>151</v>
      </c>
      <c r="N1104" t="s">
        <v>26</v>
      </c>
      <c r="O1104" t="s">
        <v>25</v>
      </c>
      <c r="P1104" t="s">
        <v>25</v>
      </c>
      <c r="Q1104">
        <v>24</v>
      </c>
      <c r="R1104" t="s">
        <v>32</v>
      </c>
      <c r="S1104" t="s">
        <v>28</v>
      </c>
    </row>
    <row r="1105" spans="1:19" x14ac:dyDescent="0.35">
      <c r="A1105">
        <v>1104</v>
      </c>
      <c r="B1105">
        <v>35</v>
      </c>
      <c r="C1105" t="s">
        <v>156</v>
      </c>
      <c r="D1105" t="s">
        <v>18</v>
      </c>
      <c r="E1105" t="s">
        <v>103</v>
      </c>
      <c r="F1105" t="s">
        <v>20</v>
      </c>
      <c r="G1105">
        <v>23</v>
      </c>
      <c r="H1105" t="s">
        <v>121</v>
      </c>
      <c r="I1105" t="s">
        <v>35</v>
      </c>
      <c r="J1105" t="s">
        <v>60</v>
      </c>
      <c r="K1105" t="s">
        <v>36</v>
      </c>
      <c r="L1105">
        <v>4.3</v>
      </c>
      <c r="M1105" t="s">
        <v>151</v>
      </c>
      <c r="N1105" t="s">
        <v>37</v>
      </c>
      <c r="O1105" t="s">
        <v>25</v>
      </c>
      <c r="P1105" t="s">
        <v>25</v>
      </c>
      <c r="Q1105">
        <v>8</v>
      </c>
      <c r="R1105" t="s">
        <v>85</v>
      </c>
      <c r="S1105" t="s">
        <v>75</v>
      </c>
    </row>
    <row r="1106" spans="1:19" x14ac:dyDescent="0.35">
      <c r="A1106">
        <v>1105</v>
      </c>
      <c r="B1106">
        <v>35</v>
      </c>
      <c r="C1106" t="s">
        <v>156</v>
      </c>
      <c r="D1106" t="s">
        <v>18</v>
      </c>
      <c r="E1106" t="s">
        <v>123</v>
      </c>
      <c r="F1106" t="s">
        <v>66</v>
      </c>
      <c r="G1106">
        <v>28</v>
      </c>
      <c r="H1106" t="s">
        <v>78</v>
      </c>
      <c r="I1106" t="s">
        <v>43</v>
      </c>
      <c r="J1106" t="s">
        <v>117</v>
      </c>
      <c r="K1106" t="s">
        <v>56</v>
      </c>
      <c r="L1106">
        <v>3.1</v>
      </c>
      <c r="M1106" t="s">
        <v>151</v>
      </c>
      <c r="N1106" t="s">
        <v>26</v>
      </c>
      <c r="O1106" t="s">
        <v>25</v>
      </c>
      <c r="P1106" t="s">
        <v>25</v>
      </c>
      <c r="Q1106">
        <v>8</v>
      </c>
      <c r="R1106" t="s">
        <v>74</v>
      </c>
      <c r="S1106" t="s">
        <v>57</v>
      </c>
    </row>
    <row r="1107" spans="1:19" x14ac:dyDescent="0.35">
      <c r="A1107">
        <v>1106</v>
      </c>
      <c r="B1107">
        <v>33</v>
      </c>
      <c r="C1107" t="s">
        <v>156</v>
      </c>
      <c r="D1107" t="s">
        <v>18</v>
      </c>
      <c r="E1107" t="s">
        <v>112</v>
      </c>
      <c r="F1107" t="s">
        <v>20</v>
      </c>
      <c r="G1107">
        <v>83</v>
      </c>
      <c r="H1107" t="s">
        <v>34</v>
      </c>
      <c r="I1107" t="s">
        <v>35</v>
      </c>
      <c r="J1107" t="s">
        <v>77</v>
      </c>
      <c r="K1107" t="s">
        <v>36</v>
      </c>
      <c r="L1107">
        <v>3</v>
      </c>
      <c r="M1107" t="s">
        <v>151</v>
      </c>
      <c r="N1107" t="s">
        <v>44</v>
      </c>
      <c r="O1107" t="s">
        <v>25</v>
      </c>
      <c r="P1107" t="s">
        <v>25</v>
      </c>
      <c r="Q1107">
        <v>6</v>
      </c>
      <c r="R1107" t="s">
        <v>27</v>
      </c>
      <c r="S1107" t="s">
        <v>96</v>
      </c>
    </row>
    <row r="1108" spans="1:19" x14ac:dyDescent="0.35">
      <c r="A1108">
        <v>1107</v>
      </c>
      <c r="B1108">
        <v>52</v>
      </c>
      <c r="C1108" t="s">
        <v>157</v>
      </c>
      <c r="D1108" t="s">
        <v>18</v>
      </c>
      <c r="E1108" t="s">
        <v>86</v>
      </c>
      <c r="F1108" t="s">
        <v>20</v>
      </c>
      <c r="G1108">
        <v>96</v>
      </c>
      <c r="H1108" t="s">
        <v>147</v>
      </c>
      <c r="I1108" t="s">
        <v>22</v>
      </c>
      <c r="J1108" t="s">
        <v>82</v>
      </c>
      <c r="K1108" t="s">
        <v>24</v>
      </c>
      <c r="L1108">
        <v>3.6</v>
      </c>
      <c r="M1108" t="s">
        <v>151</v>
      </c>
      <c r="N1108" t="s">
        <v>73</v>
      </c>
      <c r="O1108" t="s">
        <v>25</v>
      </c>
      <c r="P1108" t="s">
        <v>25</v>
      </c>
      <c r="Q1108">
        <v>12</v>
      </c>
      <c r="R1108" t="s">
        <v>27</v>
      </c>
      <c r="S1108" t="s">
        <v>28</v>
      </c>
    </row>
    <row r="1109" spans="1:19" x14ac:dyDescent="0.35">
      <c r="A1109">
        <v>1108</v>
      </c>
      <c r="B1109">
        <v>69</v>
      </c>
      <c r="C1109" t="s">
        <v>157</v>
      </c>
      <c r="D1109" t="s">
        <v>18</v>
      </c>
      <c r="E1109" t="s">
        <v>49</v>
      </c>
      <c r="F1109" t="s">
        <v>41</v>
      </c>
      <c r="G1109">
        <v>62</v>
      </c>
      <c r="H1109" t="s">
        <v>104</v>
      </c>
      <c r="I1109" t="s">
        <v>43</v>
      </c>
      <c r="J1109" t="s">
        <v>99</v>
      </c>
      <c r="K1109" t="s">
        <v>56</v>
      </c>
      <c r="L1109">
        <v>2.8</v>
      </c>
      <c r="M1109" t="s">
        <v>151</v>
      </c>
      <c r="N1109" t="s">
        <v>73</v>
      </c>
      <c r="O1109" t="s">
        <v>25</v>
      </c>
      <c r="P1109" t="s">
        <v>25</v>
      </c>
      <c r="Q1109">
        <v>26</v>
      </c>
      <c r="R1109" t="s">
        <v>74</v>
      </c>
      <c r="S1109" t="s">
        <v>39</v>
      </c>
    </row>
    <row r="1110" spans="1:19" x14ac:dyDescent="0.35">
      <c r="A1110">
        <v>1109</v>
      </c>
      <c r="B1110">
        <v>27</v>
      </c>
      <c r="C1110" t="s">
        <v>155</v>
      </c>
      <c r="D1110" t="s">
        <v>18</v>
      </c>
      <c r="E1110" t="s">
        <v>58</v>
      </c>
      <c r="F1110" t="s">
        <v>20</v>
      </c>
      <c r="G1110">
        <v>25</v>
      </c>
      <c r="H1110" t="s">
        <v>144</v>
      </c>
      <c r="I1110" t="s">
        <v>43</v>
      </c>
      <c r="J1110" t="s">
        <v>84</v>
      </c>
      <c r="K1110" t="s">
        <v>56</v>
      </c>
      <c r="L1110">
        <v>2.8</v>
      </c>
      <c r="M1110" t="s">
        <v>151</v>
      </c>
      <c r="N1110" t="s">
        <v>53</v>
      </c>
      <c r="O1110" t="s">
        <v>25</v>
      </c>
      <c r="P1110" t="s">
        <v>25</v>
      </c>
      <c r="Q1110">
        <v>50</v>
      </c>
      <c r="R1110" t="s">
        <v>32</v>
      </c>
      <c r="S1110" t="s">
        <v>28</v>
      </c>
    </row>
    <row r="1111" spans="1:19" x14ac:dyDescent="0.35">
      <c r="A1111">
        <v>1110</v>
      </c>
      <c r="B1111">
        <v>66</v>
      </c>
      <c r="C1111" t="s">
        <v>157</v>
      </c>
      <c r="D1111" t="s">
        <v>18</v>
      </c>
      <c r="E1111" t="s">
        <v>103</v>
      </c>
      <c r="F1111" t="s">
        <v>20</v>
      </c>
      <c r="G1111">
        <v>97</v>
      </c>
      <c r="H1111" t="s">
        <v>100</v>
      </c>
      <c r="I1111" t="s">
        <v>22</v>
      </c>
      <c r="J1111" t="s">
        <v>82</v>
      </c>
      <c r="K1111" t="s">
        <v>24</v>
      </c>
      <c r="L1111">
        <v>4.9000000000000004</v>
      </c>
      <c r="M1111" t="s">
        <v>151</v>
      </c>
      <c r="N1111" t="s">
        <v>44</v>
      </c>
      <c r="O1111" t="s">
        <v>25</v>
      </c>
      <c r="P1111" t="s">
        <v>25</v>
      </c>
      <c r="Q1111">
        <v>2</v>
      </c>
      <c r="R1111" t="s">
        <v>27</v>
      </c>
      <c r="S1111" t="s">
        <v>39</v>
      </c>
    </row>
    <row r="1112" spans="1:19" x14ac:dyDescent="0.35">
      <c r="A1112">
        <v>1111</v>
      </c>
      <c r="B1112">
        <v>28</v>
      </c>
      <c r="C1112" t="s">
        <v>155</v>
      </c>
      <c r="D1112" t="s">
        <v>18</v>
      </c>
      <c r="E1112" t="s">
        <v>103</v>
      </c>
      <c r="F1112" t="s">
        <v>20</v>
      </c>
      <c r="G1112">
        <v>61</v>
      </c>
      <c r="H1112" t="s">
        <v>104</v>
      </c>
      <c r="I1112" t="s">
        <v>22</v>
      </c>
      <c r="J1112" t="s">
        <v>108</v>
      </c>
      <c r="K1112" t="s">
        <v>56</v>
      </c>
      <c r="L1112">
        <v>3</v>
      </c>
      <c r="M1112" t="s">
        <v>151</v>
      </c>
      <c r="N1112" t="s">
        <v>53</v>
      </c>
      <c r="O1112" t="s">
        <v>25</v>
      </c>
      <c r="P1112" t="s">
        <v>25</v>
      </c>
      <c r="Q1112">
        <v>31</v>
      </c>
      <c r="R1112" t="s">
        <v>32</v>
      </c>
      <c r="S1112" t="s">
        <v>75</v>
      </c>
    </row>
    <row r="1113" spans="1:19" x14ac:dyDescent="0.35">
      <c r="A1113">
        <v>1112</v>
      </c>
      <c r="B1113">
        <v>22</v>
      </c>
      <c r="C1113" t="s">
        <v>155</v>
      </c>
      <c r="D1113" t="s">
        <v>18</v>
      </c>
      <c r="E1113" t="s">
        <v>70</v>
      </c>
      <c r="F1113" t="s">
        <v>41</v>
      </c>
      <c r="G1113">
        <v>66</v>
      </c>
      <c r="H1113" t="s">
        <v>83</v>
      </c>
      <c r="I1113" t="s">
        <v>35</v>
      </c>
      <c r="J1113" t="s">
        <v>77</v>
      </c>
      <c r="K1113" t="s">
        <v>52</v>
      </c>
      <c r="L1113">
        <v>4.0999999999999996</v>
      </c>
      <c r="M1113" t="s">
        <v>151</v>
      </c>
      <c r="N1113" t="s">
        <v>44</v>
      </c>
      <c r="O1113" t="s">
        <v>25</v>
      </c>
      <c r="P1113" t="s">
        <v>25</v>
      </c>
      <c r="Q1113">
        <v>4</v>
      </c>
      <c r="R1113" t="s">
        <v>38</v>
      </c>
      <c r="S1113" t="s">
        <v>75</v>
      </c>
    </row>
    <row r="1114" spans="1:19" x14ac:dyDescent="0.35">
      <c r="A1114">
        <v>1113</v>
      </c>
      <c r="B1114">
        <v>69</v>
      </c>
      <c r="C1114" t="s">
        <v>157</v>
      </c>
      <c r="D1114" t="s">
        <v>18</v>
      </c>
      <c r="E1114" t="s">
        <v>103</v>
      </c>
      <c r="F1114" t="s">
        <v>20</v>
      </c>
      <c r="G1114">
        <v>67</v>
      </c>
      <c r="H1114" t="s">
        <v>148</v>
      </c>
      <c r="I1114" t="s">
        <v>91</v>
      </c>
      <c r="J1114" t="s">
        <v>68</v>
      </c>
      <c r="K1114" t="s">
        <v>36</v>
      </c>
      <c r="L1114">
        <v>4.5999999999999996</v>
      </c>
      <c r="M1114" t="s">
        <v>151</v>
      </c>
      <c r="N1114" t="s">
        <v>37</v>
      </c>
      <c r="O1114" t="s">
        <v>25</v>
      </c>
      <c r="P1114" t="s">
        <v>25</v>
      </c>
      <c r="Q1114">
        <v>32</v>
      </c>
      <c r="R1114" t="s">
        <v>45</v>
      </c>
      <c r="S1114" t="s">
        <v>57</v>
      </c>
    </row>
    <row r="1115" spans="1:19" x14ac:dyDescent="0.35">
      <c r="A1115">
        <v>1114</v>
      </c>
      <c r="B1115">
        <v>28</v>
      </c>
      <c r="C1115" t="s">
        <v>155</v>
      </c>
      <c r="D1115" t="s">
        <v>18</v>
      </c>
      <c r="E1115" t="s">
        <v>88</v>
      </c>
      <c r="F1115" t="s">
        <v>66</v>
      </c>
      <c r="G1115">
        <v>80</v>
      </c>
      <c r="H1115" t="s">
        <v>127</v>
      </c>
      <c r="I1115" t="s">
        <v>43</v>
      </c>
      <c r="J1115" t="s">
        <v>72</v>
      </c>
      <c r="K1115" t="s">
        <v>52</v>
      </c>
      <c r="L1115">
        <v>4.8</v>
      </c>
      <c r="M1115" t="s">
        <v>151</v>
      </c>
      <c r="N1115" t="s">
        <v>44</v>
      </c>
      <c r="O1115" t="s">
        <v>25</v>
      </c>
      <c r="P1115" t="s">
        <v>25</v>
      </c>
      <c r="Q1115">
        <v>11</v>
      </c>
      <c r="R1115" t="s">
        <v>45</v>
      </c>
      <c r="S1115" t="s">
        <v>75</v>
      </c>
    </row>
    <row r="1116" spans="1:19" x14ac:dyDescent="0.35">
      <c r="A1116">
        <v>1115</v>
      </c>
      <c r="B1116">
        <v>55</v>
      </c>
      <c r="C1116" t="s">
        <v>157</v>
      </c>
      <c r="D1116" t="s">
        <v>18</v>
      </c>
      <c r="E1116" t="s">
        <v>86</v>
      </c>
      <c r="F1116" t="s">
        <v>20</v>
      </c>
      <c r="G1116">
        <v>25</v>
      </c>
      <c r="H1116" t="s">
        <v>81</v>
      </c>
      <c r="I1116" t="s">
        <v>22</v>
      </c>
      <c r="J1116" t="s">
        <v>82</v>
      </c>
      <c r="K1116" t="s">
        <v>56</v>
      </c>
      <c r="L1116">
        <v>2.6</v>
      </c>
      <c r="M1116" t="s">
        <v>151</v>
      </c>
      <c r="N1116" t="s">
        <v>44</v>
      </c>
      <c r="O1116" t="s">
        <v>25</v>
      </c>
      <c r="P1116" t="s">
        <v>25</v>
      </c>
      <c r="Q1116">
        <v>47</v>
      </c>
      <c r="R1116" t="s">
        <v>74</v>
      </c>
      <c r="S1116" t="s">
        <v>96</v>
      </c>
    </row>
    <row r="1117" spans="1:19" x14ac:dyDescent="0.35">
      <c r="A1117">
        <v>1116</v>
      </c>
      <c r="B1117">
        <v>30</v>
      </c>
      <c r="C1117" t="s">
        <v>155</v>
      </c>
      <c r="D1117" t="s">
        <v>18</v>
      </c>
      <c r="E1117" t="s">
        <v>123</v>
      </c>
      <c r="F1117" t="s">
        <v>66</v>
      </c>
      <c r="G1117">
        <v>58</v>
      </c>
      <c r="H1117" t="s">
        <v>83</v>
      </c>
      <c r="I1117" t="s">
        <v>35</v>
      </c>
      <c r="J1117" t="s">
        <v>99</v>
      </c>
      <c r="K1117" t="s">
        <v>56</v>
      </c>
      <c r="L1117">
        <v>4</v>
      </c>
      <c r="M1117" t="s">
        <v>151</v>
      </c>
      <c r="N1117" t="s">
        <v>69</v>
      </c>
      <c r="O1117" t="s">
        <v>25</v>
      </c>
      <c r="P1117" t="s">
        <v>25</v>
      </c>
      <c r="Q1117">
        <v>37</v>
      </c>
      <c r="R1117" t="s">
        <v>32</v>
      </c>
      <c r="S1117" t="s">
        <v>39</v>
      </c>
    </row>
    <row r="1118" spans="1:19" x14ac:dyDescent="0.35">
      <c r="A1118">
        <v>1117</v>
      </c>
      <c r="B1118">
        <v>67</v>
      </c>
      <c r="C1118" t="s">
        <v>157</v>
      </c>
      <c r="D1118" t="s">
        <v>18</v>
      </c>
      <c r="E1118" t="s">
        <v>131</v>
      </c>
      <c r="F1118" t="s">
        <v>66</v>
      </c>
      <c r="G1118">
        <v>96</v>
      </c>
      <c r="H1118" t="s">
        <v>76</v>
      </c>
      <c r="I1118" t="s">
        <v>43</v>
      </c>
      <c r="J1118" t="s">
        <v>60</v>
      </c>
      <c r="K1118" t="s">
        <v>24</v>
      </c>
      <c r="L1118">
        <v>4.2</v>
      </c>
      <c r="M1118" t="s">
        <v>151</v>
      </c>
      <c r="N1118" t="s">
        <v>26</v>
      </c>
      <c r="O1118" t="s">
        <v>25</v>
      </c>
      <c r="P1118" t="s">
        <v>25</v>
      </c>
      <c r="Q1118">
        <v>39</v>
      </c>
      <c r="R1118" t="s">
        <v>45</v>
      </c>
      <c r="S1118" t="s">
        <v>28</v>
      </c>
    </row>
    <row r="1119" spans="1:19" x14ac:dyDescent="0.35">
      <c r="A1119">
        <v>1118</v>
      </c>
      <c r="B1119">
        <v>25</v>
      </c>
      <c r="C1119" t="s">
        <v>155</v>
      </c>
      <c r="D1119" t="s">
        <v>18</v>
      </c>
      <c r="E1119" t="s">
        <v>88</v>
      </c>
      <c r="F1119" t="s">
        <v>66</v>
      </c>
      <c r="G1119">
        <v>77</v>
      </c>
      <c r="H1119" t="s">
        <v>98</v>
      </c>
      <c r="I1119" t="s">
        <v>22</v>
      </c>
      <c r="J1119" t="s">
        <v>92</v>
      </c>
      <c r="K1119" t="s">
        <v>36</v>
      </c>
      <c r="L1119">
        <v>4.5</v>
      </c>
      <c r="M1119" t="s">
        <v>151</v>
      </c>
      <c r="N1119" t="s">
        <v>73</v>
      </c>
      <c r="O1119" t="s">
        <v>25</v>
      </c>
      <c r="P1119" t="s">
        <v>25</v>
      </c>
      <c r="Q1119">
        <v>24</v>
      </c>
      <c r="R1119" t="s">
        <v>38</v>
      </c>
      <c r="S1119" t="s">
        <v>87</v>
      </c>
    </row>
    <row r="1120" spans="1:19" x14ac:dyDescent="0.35">
      <c r="A1120">
        <v>1119</v>
      </c>
      <c r="B1120">
        <v>49</v>
      </c>
      <c r="C1120" t="s">
        <v>156</v>
      </c>
      <c r="D1120" t="s">
        <v>18</v>
      </c>
      <c r="E1120" t="s">
        <v>132</v>
      </c>
      <c r="F1120" t="s">
        <v>66</v>
      </c>
      <c r="G1120">
        <v>65</v>
      </c>
      <c r="H1120" t="s">
        <v>115</v>
      </c>
      <c r="I1120" t="s">
        <v>43</v>
      </c>
      <c r="J1120" t="s">
        <v>72</v>
      </c>
      <c r="K1120" t="s">
        <v>52</v>
      </c>
      <c r="L1120">
        <v>4.9000000000000004</v>
      </c>
      <c r="M1120" t="s">
        <v>151</v>
      </c>
      <c r="N1120" t="s">
        <v>53</v>
      </c>
      <c r="O1120" t="s">
        <v>25</v>
      </c>
      <c r="P1120" t="s">
        <v>25</v>
      </c>
      <c r="Q1120">
        <v>11</v>
      </c>
      <c r="R1120" t="s">
        <v>45</v>
      </c>
      <c r="S1120" t="s">
        <v>96</v>
      </c>
    </row>
    <row r="1121" spans="1:19" x14ac:dyDescent="0.35">
      <c r="A1121">
        <v>1120</v>
      </c>
      <c r="B1121">
        <v>34</v>
      </c>
      <c r="C1121" t="s">
        <v>156</v>
      </c>
      <c r="D1121" t="s">
        <v>18</v>
      </c>
      <c r="E1121" t="s">
        <v>105</v>
      </c>
      <c r="F1121" t="s">
        <v>66</v>
      </c>
      <c r="G1121">
        <v>36</v>
      </c>
      <c r="H1121" t="s">
        <v>59</v>
      </c>
      <c r="I1121" t="s">
        <v>43</v>
      </c>
      <c r="J1121" t="s">
        <v>125</v>
      </c>
      <c r="K1121" t="s">
        <v>36</v>
      </c>
      <c r="L1121">
        <v>3.1</v>
      </c>
      <c r="M1121" t="s">
        <v>151</v>
      </c>
      <c r="N1121" t="s">
        <v>53</v>
      </c>
      <c r="O1121" t="s">
        <v>25</v>
      </c>
      <c r="P1121" t="s">
        <v>25</v>
      </c>
      <c r="Q1121">
        <v>36</v>
      </c>
      <c r="R1121" t="s">
        <v>38</v>
      </c>
      <c r="S1121" t="s">
        <v>39</v>
      </c>
    </row>
    <row r="1122" spans="1:19" x14ac:dyDescent="0.35">
      <c r="A1122">
        <v>1121</v>
      </c>
      <c r="B1122">
        <v>22</v>
      </c>
      <c r="C1122" t="s">
        <v>155</v>
      </c>
      <c r="D1122" t="s">
        <v>18</v>
      </c>
      <c r="E1122" t="s">
        <v>49</v>
      </c>
      <c r="F1122" t="s">
        <v>41</v>
      </c>
      <c r="G1122">
        <v>84</v>
      </c>
      <c r="H1122" t="s">
        <v>137</v>
      </c>
      <c r="I1122" t="s">
        <v>43</v>
      </c>
      <c r="J1122" t="s">
        <v>135</v>
      </c>
      <c r="K1122" t="s">
        <v>24</v>
      </c>
      <c r="L1122">
        <v>4</v>
      </c>
      <c r="M1122" t="s">
        <v>151</v>
      </c>
      <c r="N1122" t="s">
        <v>44</v>
      </c>
      <c r="O1122" t="s">
        <v>25</v>
      </c>
      <c r="P1122" t="s">
        <v>25</v>
      </c>
      <c r="Q1122">
        <v>40</v>
      </c>
      <c r="R1122" t="s">
        <v>85</v>
      </c>
      <c r="S1122" t="s">
        <v>87</v>
      </c>
    </row>
    <row r="1123" spans="1:19" x14ac:dyDescent="0.35">
      <c r="A1123">
        <v>1122</v>
      </c>
      <c r="B1123">
        <v>63</v>
      </c>
      <c r="C1123" t="s">
        <v>157</v>
      </c>
      <c r="D1123" t="s">
        <v>18</v>
      </c>
      <c r="E1123" t="s">
        <v>112</v>
      </c>
      <c r="F1123" t="s">
        <v>20</v>
      </c>
      <c r="G1123">
        <v>58</v>
      </c>
      <c r="H1123" t="s">
        <v>102</v>
      </c>
      <c r="I1123" t="s">
        <v>91</v>
      </c>
      <c r="J1123" t="s">
        <v>99</v>
      </c>
      <c r="K1123" t="s">
        <v>56</v>
      </c>
      <c r="L1123">
        <v>3.2</v>
      </c>
      <c r="M1123" t="s">
        <v>151</v>
      </c>
      <c r="N1123" t="s">
        <v>26</v>
      </c>
      <c r="O1123" t="s">
        <v>25</v>
      </c>
      <c r="P1123" t="s">
        <v>25</v>
      </c>
      <c r="Q1123">
        <v>25</v>
      </c>
      <c r="R1123" t="s">
        <v>32</v>
      </c>
      <c r="S1123" t="s">
        <v>57</v>
      </c>
    </row>
    <row r="1124" spans="1:19" x14ac:dyDescent="0.35">
      <c r="A1124">
        <v>1123</v>
      </c>
      <c r="B1124">
        <v>70</v>
      </c>
      <c r="C1124" t="s">
        <v>157</v>
      </c>
      <c r="D1124" t="s">
        <v>18</v>
      </c>
      <c r="E1124" t="s">
        <v>65</v>
      </c>
      <c r="F1124" t="s">
        <v>66</v>
      </c>
      <c r="G1124">
        <v>62</v>
      </c>
      <c r="H1124" t="s">
        <v>97</v>
      </c>
      <c r="I1124" t="s">
        <v>35</v>
      </c>
      <c r="J1124" t="s">
        <v>60</v>
      </c>
      <c r="K1124" t="s">
        <v>36</v>
      </c>
      <c r="L1124">
        <v>4.3</v>
      </c>
      <c r="M1124" t="s">
        <v>151</v>
      </c>
      <c r="N1124" t="s">
        <v>69</v>
      </c>
      <c r="O1124" t="s">
        <v>25</v>
      </c>
      <c r="P1124" t="s">
        <v>25</v>
      </c>
      <c r="Q1124">
        <v>12</v>
      </c>
      <c r="R1124" t="s">
        <v>38</v>
      </c>
      <c r="S1124" t="s">
        <v>48</v>
      </c>
    </row>
    <row r="1125" spans="1:19" x14ac:dyDescent="0.35">
      <c r="A1125">
        <v>1124</v>
      </c>
      <c r="B1125">
        <v>36</v>
      </c>
      <c r="C1125" t="s">
        <v>156</v>
      </c>
      <c r="D1125" t="s">
        <v>18</v>
      </c>
      <c r="E1125" t="s">
        <v>123</v>
      </c>
      <c r="F1125" t="s">
        <v>66</v>
      </c>
      <c r="G1125">
        <v>67</v>
      </c>
      <c r="H1125" t="s">
        <v>34</v>
      </c>
      <c r="I1125" t="s">
        <v>35</v>
      </c>
      <c r="J1125" t="s">
        <v>72</v>
      </c>
      <c r="K1125" t="s">
        <v>56</v>
      </c>
      <c r="L1125">
        <v>2.5</v>
      </c>
      <c r="M1125" t="s">
        <v>151</v>
      </c>
      <c r="N1125" t="s">
        <v>73</v>
      </c>
      <c r="O1125" t="s">
        <v>25</v>
      </c>
      <c r="P1125" t="s">
        <v>25</v>
      </c>
      <c r="Q1125">
        <v>38</v>
      </c>
      <c r="R1125" t="s">
        <v>32</v>
      </c>
      <c r="S1125" t="s">
        <v>87</v>
      </c>
    </row>
    <row r="1126" spans="1:19" x14ac:dyDescent="0.35">
      <c r="A1126">
        <v>1125</v>
      </c>
      <c r="B1126">
        <v>42</v>
      </c>
      <c r="C1126" t="s">
        <v>156</v>
      </c>
      <c r="D1126" t="s">
        <v>18</v>
      </c>
      <c r="E1126" t="s">
        <v>29</v>
      </c>
      <c r="F1126" t="s">
        <v>20</v>
      </c>
      <c r="G1126">
        <v>20</v>
      </c>
      <c r="H1126" t="s">
        <v>145</v>
      </c>
      <c r="I1126" t="s">
        <v>43</v>
      </c>
      <c r="J1126" t="s">
        <v>120</v>
      </c>
      <c r="K1126" t="s">
        <v>36</v>
      </c>
      <c r="L1126">
        <v>4.9000000000000004</v>
      </c>
      <c r="M1126" t="s">
        <v>151</v>
      </c>
      <c r="N1126" t="s">
        <v>26</v>
      </c>
      <c r="O1126" t="s">
        <v>25</v>
      </c>
      <c r="P1126" t="s">
        <v>25</v>
      </c>
      <c r="Q1126">
        <v>40</v>
      </c>
      <c r="R1126" t="s">
        <v>32</v>
      </c>
      <c r="S1126" t="s">
        <v>57</v>
      </c>
    </row>
    <row r="1127" spans="1:19" x14ac:dyDescent="0.35">
      <c r="A1127">
        <v>1126</v>
      </c>
      <c r="B1127">
        <v>27</v>
      </c>
      <c r="C1127" t="s">
        <v>155</v>
      </c>
      <c r="D1127" t="s">
        <v>18</v>
      </c>
      <c r="E1127" t="s">
        <v>40</v>
      </c>
      <c r="F1127" t="s">
        <v>41</v>
      </c>
      <c r="G1127">
        <v>90</v>
      </c>
      <c r="H1127" t="s">
        <v>113</v>
      </c>
      <c r="I1127" t="s">
        <v>43</v>
      </c>
      <c r="J1127" t="s">
        <v>92</v>
      </c>
      <c r="K1127" t="s">
        <v>52</v>
      </c>
      <c r="L1127">
        <v>2.7</v>
      </c>
      <c r="M1127" t="s">
        <v>151</v>
      </c>
      <c r="N1127" t="s">
        <v>69</v>
      </c>
      <c r="O1127" t="s">
        <v>25</v>
      </c>
      <c r="P1127" t="s">
        <v>25</v>
      </c>
      <c r="Q1127">
        <v>10</v>
      </c>
      <c r="R1127" t="s">
        <v>74</v>
      </c>
      <c r="S1127" t="s">
        <v>39</v>
      </c>
    </row>
    <row r="1128" spans="1:19" x14ac:dyDescent="0.35">
      <c r="A1128">
        <v>1127</v>
      </c>
      <c r="B1128">
        <v>23</v>
      </c>
      <c r="C1128" t="s">
        <v>155</v>
      </c>
      <c r="D1128" t="s">
        <v>18</v>
      </c>
      <c r="E1128" t="s">
        <v>118</v>
      </c>
      <c r="F1128" t="s">
        <v>66</v>
      </c>
      <c r="G1128">
        <v>58</v>
      </c>
      <c r="H1128" t="s">
        <v>145</v>
      </c>
      <c r="I1128" t="s">
        <v>22</v>
      </c>
      <c r="J1128" t="s">
        <v>117</v>
      </c>
      <c r="K1128" t="s">
        <v>24</v>
      </c>
      <c r="L1128">
        <v>3.4</v>
      </c>
      <c r="M1128" t="s">
        <v>151</v>
      </c>
      <c r="N1128" t="s">
        <v>53</v>
      </c>
      <c r="O1128" t="s">
        <v>25</v>
      </c>
      <c r="P1128" t="s">
        <v>25</v>
      </c>
      <c r="Q1128">
        <v>47</v>
      </c>
      <c r="R1128" t="s">
        <v>27</v>
      </c>
      <c r="S1128" t="s">
        <v>28</v>
      </c>
    </row>
    <row r="1129" spans="1:19" x14ac:dyDescent="0.35">
      <c r="A1129">
        <v>1128</v>
      </c>
      <c r="B1129">
        <v>50</v>
      </c>
      <c r="C1129" t="s">
        <v>156</v>
      </c>
      <c r="D1129" t="s">
        <v>18</v>
      </c>
      <c r="E1129" t="s">
        <v>54</v>
      </c>
      <c r="F1129" t="s">
        <v>20</v>
      </c>
      <c r="G1129">
        <v>53</v>
      </c>
      <c r="H1129" t="s">
        <v>78</v>
      </c>
      <c r="I1129" t="s">
        <v>91</v>
      </c>
      <c r="J1129" t="s">
        <v>31</v>
      </c>
      <c r="K1129" t="s">
        <v>36</v>
      </c>
      <c r="L1129">
        <v>4.8</v>
      </c>
      <c r="M1129" t="s">
        <v>151</v>
      </c>
      <c r="N1129" t="s">
        <v>73</v>
      </c>
      <c r="O1129" t="s">
        <v>25</v>
      </c>
      <c r="P1129" t="s">
        <v>25</v>
      </c>
      <c r="Q1129">
        <v>22</v>
      </c>
      <c r="R1129" t="s">
        <v>85</v>
      </c>
      <c r="S1129" t="s">
        <v>87</v>
      </c>
    </row>
    <row r="1130" spans="1:19" x14ac:dyDescent="0.35">
      <c r="A1130">
        <v>1129</v>
      </c>
      <c r="B1130">
        <v>56</v>
      </c>
      <c r="C1130" t="s">
        <v>157</v>
      </c>
      <c r="D1130" t="s">
        <v>18</v>
      </c>
      <c r="E1130" t="s">
        <v>142</v>
      </c>
      <c r="F1130" t="s">
        <v>66</v>
      </c>
      <c r="G1130">
        <v>30</v>
      </c>
      <c r="H1130" t="s">
        <v>83</v>
      </c>
      <c r="I1130" t="s">
        <v>22</v>
      </c>
      <c r="J1130" t="s">
        <v>60</v>
      </c>
      <c r="K1130" t="s">
        <v>24</v>
      </c>
      <c r="L1130">
        <v>4.7</v>
      </c>
      <c r="M1130" t="s">
        <v>151</v>
      </c>
      <c r="N1130" t="s">
        <v>44</v>
      </c>
      <c r="O1130" t="s">
        <v>25</v>
      </c>
      <c r="P1130" t="s">
        <v>25</v>
      </c>
      <c r="Q1130">
        <v>35</v>
      </c>
      <c r="R1130" t="s">
        <v>85</v>
      </c>
      <c r="S1130" t="s">
        <v>87</v>
      </c>
    </row>
    <row r="1131" spans="1:19" x14ac:dyDescent="0.35">
      <c r="A1131">
        <v>1130</v>
      </c>
      <c r="B1131">
        <v>37</v>
      </c>
      <c r="C1131" t="s">
        <v>156</v>
      </c>
      <c r="D1131" t="s">
        <v>18</v>
      </c>
      <c r="E1131" t="s">
        <v>103</v>
      </c>
      <c r="F1131" t="s">
        <v>20</v>
      </c>
      <c r="G1131">
        <v>65</v>
      </c>
      <c r="H1131" t="s">
        <v>81</v>
      </c>
      <c r="I1131" t="s">
        <v>91</v>
      </c>
      <c r="J1131" t="s">
        <v>51</v>
      </c>
      <c r="K1131" t="s">
        <v>24</v>
      </c>
      <c r="L1131">
        <v>4.7</v>
      </c>
      <c r="M1131" t="s">
        <v>151</v>
      </c>
      <c r="N1131" t="s">
        <v>26</v>
      </c>
      <c r="O1131" t="s">
        <v>25</v>
      </c>
      <c r="P1131" t="s">
        <v>25</v>
      </c>
      <c r="Q1131">
        <v>46</v>
      </c>
      <c r="R1131" t="s">
        <v>27</v>
      </c>
      <c r="S1131" t="s">
        <v>28</v>
      </c>
    </row>
    <row r="1132" spans="1:19" x14ac:dyDescent="0.35">
      <c r="A1132">
        <v>1131</v>
      </c>
      <c r="B1132">
        <v>67</v>
      </c>
      <c r="C1132" t="s">
        <v>157</v>
      </c>
      <c r="D1132" t="s">
        <v>18</v>
      </c>
      <c r="E1132" t="s">
        <v>105</v>
      </c>
      <c r="F1132" t="s">
        <v>66</v>
      </c>
      <c r="G1132">
        <v>41</v>
      </c>
      <c r="H1132" t="s">
        <v>21</v>
      </c>
      <c r="I1132" t="s">
        <v>43</v>
      </c>
      <c r="J1132" t="s">
        <v>92</v>
      </c>
      <c r="K1132" t="s">
        <v>52</v>
      </c>
      <c r="L1132">
        <v>3.9</v>
      </c>
      <c r="M1132" t="s">
        <v>151</v>
      </c>
      <c r="N1132" t="s">
        <v>53</v>
      </c>
      <c r="O1132" t="s">
        <v>25</v>
      </c>
      <c r="P1132" t="s">
        <v>25</v>
      </c>
      <c r="Q1132">
        <v>30</v>
      </c>
      <c r="R1132" t="s">
        <v>45</v>
      </c>
      <c r="S1132" t="s">
        <v>75</v>
      </c>
    </row>
    <row r="1133" spans="1:19" x14ac:dyDescent="0.35">
      <c r="A1133">
        <v>1132</v>
      </c>
      <c r="B1133">
        <v>67</v>
      </c>
      <c r="C1133" t="s">
        <v>157</v>
      </c>
      <c r="D1133" t="s">
        <v>18</v>
      </c>
      <c r="E1133" t="s">
        <v>54</v>
      </c>
      <c r="F1133" t="s">
        <v>20</v>
      </c>
      <c r="G1133">
        <v>73</v>
      </c>
      <c r="H1133" t="s">
        <v>114</v>
      </c>
      <c r="I1133" t="s">
        <v>43</v>
      </c>
      <c r="J1133" t="s">
        <v>93</v>
      </c>
      <c r="K1133" t="s">
        <v>36</v>
      </c>
      <c r="L1133">
        <v>3.7</v>
      </c>
      <c r="M1133" t="s">
        <v>151</v>
      </c>
      <c r="N1133" t="s">
        <v>26</v>
      </c>
      <c r="O1133" t="s">
        <v>25</v>
      </c>
      <c r="P1133" t="s">
        <v>25</v>
      </c>
      <c r="Q1133">
        <v>20</v>
      </c>
      <c r="R1133" t="s">
        <v>74</v>
      </c>
      <c r="S1133" t="s">
        <v>87</v>
      </c>
    </row>
    <row r="1134" spans="1:19" x14ac:dyDescent="0.35">
      <c r="A1134">
        <v>1133</v>
      </c>
      <c r="B1134">
        <v>50</v>
      </c>
      <c r="C1134" t="s">
        <v>156</v>
      </c>
      <c r="D1134" t="s">
        <v>18</v>
      </c>
      <c r="E1134" t="s">
        <v>103</v>
      </c>
      <c r="F1134" t="s">
        <v>20</v>
      </c>
      <c r="G1134">
        <v>98</v>
      </c>
      <c r="H1134" t="s">
        <v>97</v>
      </c>
      <c r="I1134" t="s">
        <v>35</v>
      </c>
      <c r="J1134" t="s">
        <v>84</v>
      </c>
      <c r="K1134" t="s">
        <v>36</v>
      </c>
      <c r="L1134">
        <v>4.3</v>
      </c>
      <c r="M1134" t="s">
        <v>151</v>
      </c>
      <c r="N1134" t="s">
        <v>73</v>
      </c>
      <c r="O1134" t="s">
        <v>25</v>
      </c>
      <c r="P1134" t="s">
        <v>25</v>
      </c>
      <c r="Q1134">
        <v>25</v>
      </c>
      <c r="R1134" t="s">
        <v>32</v>
      </c>
      <c r="S1134" t="s">
        <v>28</v>
      </c>
    </row>
    <row r="1135" spans="1:19" x14ac:dyDescent="0.35">
      <c r="A1135">
        <v>1134</v>
      </c>
      <c r="B1135">
        <v>36</v>
      </c>
      <c r="C1135" t="s">
        <v>156</v>
      </c>
      <c r="D1135" t="s">
        <v>18</v>
      </c>
      <c r="E1135" t="s">
        <v>70</v>
      </c>
      <c r="F1135" t="s">
        <v>41</v>
      </c>
      <c r="G1135">
        <v>36</v>
      </c>
      <c r="H1135" t="s">
        <v>138</v>
      </c>
      <c r="I1135" t="s">
        <v>91</v>
      </c>
      <c r="J1135" t="s">
        <v>135</v>
      </c>
      <c r="K1135" t="s">
        <v>24</v>
      </c>
      <c r="L1135">
        <v>4.0999999999999996</v>
      </c>
      <c r="M1135" t="s">
        <v>151</v>
      </c>
      <c r="N1135" t="s">
        <v>69</v>
      </c>
      <c r="O1135" t="s">
        <v>25</v>
      </c>
      <c r="P1135" t="s">
        <v>25</v>
      </c>
      <c r="Q1135">
        <v>29</v>
      </c>
      <c r="R1135" t="s">
        <v>32</v>
      </c>
      <c r="S1135" t="s">
        <v>39</v>
      </c>
    </row>
    <row r="1136" spans="1:19" x14ac:dyDescent="0.35">
      <c r="A1136">
        <v>1135</v>
      </c>
      <c r="B1136">
        <v>62</v>
      </c>
      <c r="C1136" t="s">
        <v>157</v>
      </c>
      <c r="D1136" t="s">
        <v>18</v>
      </c>
      <c r="E1136" t="s">
        <v>112</v>
      </c>
      <c r="F1136" t="s">
        <v>20</v>
      </c>
      <c r="G1136">
        <v>81</v>
      </c>
      <c r="H1136" t="s">
        <v>149</v>
      </c>
      <c r="I1136" t="s">
        <v>43</v>
      </c>
      <c r="J1136" t="s">
        <v>109</v>
      </c>
      <c r="K1136" t="s">
        <v>52</v>
      </c>
      <c r="L1136">
        <v>4.5999999999999996</v>
      </c>
      <c r="M1136" t="s">
        <v>151</v>
      </c>
      <c r="N1136" t="s">
        <v>26</v>
      </c>
      <c r="O1136" t="s">
        <v>25</v>
      </c>
      <c r="P1136" t="s">
        <v>25</v>
      </c>
      <c r="Q1136">
        <v>2</v>
      </c>
      <c r="R1136" t="s">
        <v>27</v>
      </c>
      <c r="S1136" t="s">
        <v>96</v>
      </c>
    </row>
    <row r="1137" spans="1:19" x14ac:dyDescent="0.35">
      <c r="A1137">
        <v>1136</v>
      </c>
      <c r="B1137">
        <v>65</v>
      </c>
      <c r="C1137" t="s">
        <v>157</v>
      </c>
      <c r="D1137" t="s">
        <v>18</v>
      </c>
      <c r="E1137" t="s">
        <v>86</v>
      </c>
      <c r="F1137" t="s">
        <v>20</v>
      </c>
      <c r="G1137">
        <v>90</v>
      </c>
      <c r="H1137" t="s">
        <v>34</v>
      </c>
      <c r="I1137" t="s">
        <v>22</v>
      </c>
      <c r="J1137" t="s">
        <v>99</v>
      </c>
      <c r="K1137" t="s">
        <v>24</v>
      </c>
      <c r="L1137">
        <v>3.6</v>
      </c>
      <c r="M1137" t="s">
        <v>151</v>
      </c>
      <c r="N1137" t="s">
        <v>69</v>
      </c>
      <c r="O1137" t="s">
        <v>25</v>
      </c>
      <c r="P1137" t="s">
        <v>25</v>
      </c>
      <c r="Q1137">
        <v>32</v>
      </c>
      <c r="R1137" t="s">
        <v>74</v>
      </c>
      <c r="S1137" t="s">
        <v>57</v>
      </c>
    </row>
    <row r="1138" spans="1:19" x14ac:dyDescent="0.35">
      <c r="A1138">
        <v>1137</v>
      </c>
      <c r="B1138">
        <v>23</v>
      </c>
      <c r="C1138" t="s">
        <v>155</v>
      </c>
      <c r="D1138" t="s">
        <v>18</v>
      </c>
      <c r="E1138" t="s">
        <v>65</v>
      </c>
      <c r="F1138" t="s">
        <v>66</v>
      </c>
      <c r="G1138">
        <v>83</v>
      </c>
      <c r="H1138" t="s">
        <v>114</v>
      </c>
      <c r="I1138" t="s">
        <v>35</v>
      </c>
      <c r="J1138" t="s">
        <v>108</v>
      </c>
      <c r="K1138" t="s">
        <v>52</v>
      </c>
      <c r="L1138">
        <v>4.8</v>
      </c>
      <c r="M1138" t="s">
        <v>151</v>
      </c>
      <c r="N1138" t="s">
        <v>37</v>
      </c>
      <c r="O1138" t="s">
        <v>25</v>
      </c>
      <c r="P1138" t="s">
        <v>25</v>
      </c>
      <c r="Q1138">
        <v>37</v>
      </c>
      <c r="R1138" t="s">
        <v>32</v>
      </c>
      <c r="S1138" t="s">
        <v>87</v>
      </c>
    </row>
    <row r="1139" spans="1:19" x14ac:dyDescent="0.35">
      <c r="A1139">
        <v>1138</v>
      </c>
      <c r="B1139">
        <v>46</v>
      </c>
      <c r="C1139" t="s">
        <v>156</v>
      </c>
      <c r="D1139" t="s">
        <v>18</v>
      </c>
      <c r="E1139" t="s">
        <v>54</v>
      </c>
      <c r="F1139" t="s">
        <v>20</v>
      </c>
      <c r="G1139">
        <v>91</v>
      </c>
      <c r="H1139" t="s">
        <v>129</v>
      </c>
      <c r="I1139" t="s">
        <v>91</v>
      </c>
      <c r="J1139" t="s">
        <v>68</v>
      </c>
      <c r="K1139" t="s">
        <v>24</v>
      </c>
      <c r="L1139">
        <v>2.8</v>
      </c>
      <c r="M1139" t="s">
        <v>151</v>
      </c>
      <c r="N1139" t="s">
        <v>69</v>
      </c>
      <c r="O1139" t="s">
        <v>25</v>
      </c>
      <c r="P1139" t="s">
        <v>25</v>
      </c>
      <c r="Q1139">
        <v>16</v>
      </c>
      <c r="R1139" t="s">
        <v>74</v>
      </c>
      <c r="S1139" t="s">
        <v>96</v>
      </c>
    </row>
    <row r="1140" spans="1:19" x14ac:dyDescent="0.35">
      <c r="A1140">
        <v>1139</v>
      </c>
      <c r="B1140">
        <v>18</v>
      </c>
      <c r="C1140" t="s">
        <v>154</v>
      </c>
      <c r="D1140" t="s">
        <v>18</v>
      </c>
      <c r="E1140" t="s">
        <v>94</v>
      </c>
      <c r="F1140" t="s">
        <v>20</v>
      </c>
      <c r="G1140">
        <v>36</v>
      </c>
      <c r="H1140" t="s">
        <v>145</v>
      </c>
      <c r="I1140" t="s">
        <v>43</v>
      </c>
      <c r="J1140" t="s">
        <v>72</v>
      </c>
      <c r="K1140" t="s">
        <v>52</v>
      </c>
      <c r="L1140">
        <v>4.7</v>
      </c>
      <c r="M1140" t="s">
        <v>151</v>
      </c>
      <c r="N1140" t="s">
        <v>26</v>
      </c>
      <c r="O1140" t="s">
        <v>25</v>
      </c>
      <c r="P1140" t="s">
        <v>25</v>
      </c>
      <c r="Q1140">
        <v>32</v>
      </c>
      <c r="R1140" t="s">
        <v>27</v>
      </c>
      <c r="S1140" t="s">
        <v>28</v>
      </c>
    </row>
    <row r="1141" spans="1:19" x14ac:dyDescent="0.35">
      <c r="A1141">
        <v>1140</v>
      </c>
      <c r="B1141">
        <v>58</v>
      </c>
      <c r="C1141" t="s">
        <v>157</v>
      </c>
      <c r="D1141" t="s">
        <v>18</v>
      </c>
      <c r="E1141" t="s">
        <v>61</v>
      </c>
      <c r="F1141" t="s">
        <v>62</v>
      </c>
      <c r="G1141">
        <v>53</v>
      </c>
      <c r="H1141" t="s">
        <v>89</v>
      </c>
      <c r="I1141" t="s">
        <v>22</v>
      </c>
      <c r="J1141" t="s">
        <v>72</v>
      </c>
      <c r="K1141" t="s">
        <v>36</v>
      </c>
      <c r="L1141">
        <v>3.9</v>
      </c>
      <c r="M1141" t="s">
        <v>151</v>
      </c>
      <c r="N1141" t="s">
        <v>53</v>
      </c>
      <c r="O1141" t="s">
        <v>25</v>
      </c>
      <c r="P1141" t="s">
        <v>25</v>
      </c>
      <c r="Q1141">
        <v>42</v>
      </c>
      <c r="R1141" t="s">
        <v>85</v>
      </c>
      <c r="S1141" t="s">
        <v>75</v>
      </c>
    </row>
    <row r="1142" spans="1:19" x14ac:dyDescent="0.35">
      <c r="A1142">
        <v>1141</v>
      </c>
      <c r="B1142">
        <v>31</v>
      </c>
      <c r="C1142" t="s">
        <v>156</v>
      </c>
      <c r="D1142" t="s">
        <v>18</v>
      </c>
      <c r="E1142" t="s">
        <v>33</v>
      </c>
      <c r="F1142" t="s">
        <v>20</v>
      </c>
      <c r="G1142">
        <v>39</v>
      </c>
      <c r="H1142" t="s">
        <v>127</v>
      </c>
      <c r="I1142" t="s">
        <v>43</v>
      </c>
      <c r="J1142" t="s">
        <v>51</v>
      </c>
      <c r="K1142" t="s">
        <v>24</v>
      </c>
      <c r="L1142">
        <v>2.6</v>
      </c>
      <c r="M1142" t="s">
        <v>151</v>
      </c>
      <c r="N1142" t="s">
        <v>73</v>
      </c>
      <c r="O1142" t="s">
        <v>25</v>
      </c>
      <c r="P1142" t="s">
        <v>25</v>
      </c>
      <c r="Q1142">
        <v>6</v>
      </c>
      <c r="R1142" t="s">
        <v>38</v>
      </c>
      <c r="S1142" t="s">
        <v>96</v>
      </c>
    </row>
    <row r="1143" spans="1:19" x14ac:dyDescent="0.35">
      <c r="A1143">
        <v>1142</v>
      </c>
      <c r="B1143">
        <v>39</v>
      </c>
      <c r="C1143" t="s">
        <v>156</v>
      </c>
      <c r="D1143" t="s">
        <v>18</v>
      </c>
      <c r="E1143" t="s">
        <v>142</v>
      </c>
      <c r="F1143" t="s">
        <v>66</v>
      </c>
      <c r="G1143">
        <v>33</v>
      </c>
      <c r="H1143" t="s">
        <v>122</v>
      </c>
      <c r="I1143" t="s">
        <v>35</v>
      </c>
      <c r="J1143" t="s">
        <v>64</v>
      </c>
      <c r="K1143" t="s">
        <v>24</v>
      </c>
      <c r="L1143">
        <v>4.7</v>
      </c>
      <c r="M1143" t="s">
        <v>151</v>
      </c>
      <c r="N1143" t="s">
        <v>44</v>
      </c>
      <c r="O1143" t="s">
        <v>25</v>
      </c>
      <c r="P1143" t="s">
        <v>25</v>
      </c>
      <c r="Q1143">
        <v>23</v>
      </c>
      <c r="R1143" t="s">
        <v>45</v>
      </c>
      <c r="S1143" t="s">
        <v>28</v>
      </c>
    </row>
    <row r="1144" spans="1:19" x14ac:dyDescent="0.35">
      <c r="A1144">
        <v>1143</v>
      </c>
      <c r="B1144">
        <v>69</v>
      </c>
      <c r="C1144" t="s">
        <v>157</v>
      </c>
      <c r="D1144" t="s">
        <v>18</v>
      </c>
      <c r="E1144" t="s">
        <v>112</v>
      </c>
      <c r="F1144" t="s">
        <v>20</v>
      </c>
      <c r="G1144">
        <v>76</v>
      </c>
      <c r="H1144" t="s">
        <v>122</v>
      </c>
      <c r="I1144" t="s">
        <v>22</v>
      </c>
      <c r="J1144" t="s">
        <v>95</v>
      </c>
      <c r="K1144" t="s">
        <v>36</v>
      </c>
      <c r="L1144">
        <v>3.5</v>
      </c>
      <c r="M1144" t="s">
        <v>151</v>
      </c>
      <c r="N1144" t="s">
        <v>73</v>
      </c>
      <c r="O1144" t="s">
        <v>25</v>
      </c>
      <c r="P1144" t="s">
        <v>25</v>
      </c>
      <c r="Q1144">
        <v>27</v>
      </c>
      <c r="R1144" t="s">
        <v>27</v>
      </c>
      <c r="S1144" t="s">
        <v>75</v>
      </c>
    </row>
    <row r="1145" spans="1:19" x14ac:dyDescent="0.35">
      <c r="A1145">
        <v>1144</v>
      </c>
      <c r="B1145">
        <v>68</v>
      </c>
      <c r="C1145" t="s">
        <v>157</v>
      </c>
      <c r="D1145" t="s">
        <v>18</v>
      </c>
      <c r="E1145" t="s">
        <v>136</v>
      </c>
      <c r="F1145" t="s">
        <v>41</v>
      </c>
      <c r="G1145">
        <v>23</v>
      </c>
      <c r="H1145" t="s">
        <v>106</v>
      </c>
      <c r="I1145" t="s">
        <v>22</v>
      </c>
      <c r="J1145" t="s">
        <v>84</v>
      </c>
      <c r="K1145" t="s">
        <v>24</v>
      </c>
      <c r="L1145">
        <v>4.4000000000000004</v>
      </c>
      <c r="M1145" t="s">
        <v>151</v>
      </c>
      <c r="N1145" t="s">
        <v>53</v>
      </c>
      <c r="O1145" t="s">
        <v>25</v>
      </c>
      <c r="P1145" t="s">
        <v>25</v>
      </c>
      <c r="Q1145">
        <v>43</v>
      </c>
      <c r="R1145" t="s">
        <v>45</v>
      </c>
      <c r="S1145" t="s">
        <v>57</v>
      </c>
    </row>
    <row r="1146" spans="1:19" x14ac:dyDescent="0.35">
      <c r="A1146">
        <v>1145</v>
      </c>
      <c r="B1146">
        <v>41</v>
      </c>
      <c r="C1146" t="s">
        <v>156</v>
      </c>
      <c r="D1146" t="s">
        <v>18</v>
      </c>
      <c r="E1146" t="s">
        <v>33</v>
      </c>
      <c r="F1146" t="s">
        <v>20</v>
      </c>
      <c r="G1146">
        <v>54</v>
      </c>
      <c r="H1146" t="s">
        <v>130</v>
      </c>
      <c r="I1146" t="s">
        <v>35</v>
      </c>
      <c r="J1146" t="s">
        <v>125</v>
      </c>
      <c r="K1146" t="s">
        <v>56</v>
      </c>
      <c r="L1146">
        <v>4.4000000000000004</v>
      </c>
      <c r="M1146" t="s">
        <v>151</v>
      </c>
      <c r="N1146" t="s">
        <v>69</v>
      </c>
      <c r="O1146" t="s">
        <v>25</v>
      </c>
      <c r="P1146" t="s">
        <v>25</v>
      </c>
      <c r="Q1146">
        <v>25</v>
      </c>
      <c r="R1146" t="s">
        <v>74</v>
      </c>
      <c r="S1146" t="s">
        <v>28</v>
      </c>
    </row>
    <row r="1147" spans="1:19" x14ac:dyDescent="0.35">
      <c r="A1147">
        <v>1146</v>
      </c>
      <c r="B1147">
        <v>31</v>
      </c>
      <c r="C1147" t="s">
        <v>156</v>
      </c>
      <c r="D1147" t="s">
        <v>18</v>
      </c>
      <c r="E1147" t="s">
        <v>49</v>
      </c>
      <c r="F1147" t="s">
        <v>41</v>
      </c>
      <c r="G1147">
        <v>89</v>
      </c>
      <c r="H1147" t="s">
        <v>106</v>
      </c>
      <c r="I1147" t="s">
        <v>22</v>
      </c>
      <c r="J1147" t="s">
        <v>68</v>
      </c>
      <c r="K1147" t="s">
        <v>52</v>
      </c>
      <c r="L1147">
        <v>3</v>
      </c>
      <c r="M1147" t="s">
        <v>151</v>
      </c>
      <c r="N1147" t="s">
        <v>26</v>
      </c>
      <c r="O1147" t="s">
        <v>25</v>
      </c>
      <c r="P1147" t="s">
        <v>25</v>
      </c>
      <c r="Q1147">
        <v>30</v>
      </c>
      <c r="R1147" t="s">
        <v>32</v>
      </c>
      <c r="S1147" t="s">
        <v>96</v>
      </c>
    </row>
    <row r="1148" spans="1:19" x14ac:dyDescent="0.35">
      <c r="A1148">
        <v>1147</v>
      </c>
      <c r="B1148">
        <v>48</v>
      </c>
      <c r="C1148" t="s">
        <v>156</v>
      </c>
      <c r="D1148" t="s">
        <v>18</v>
      </c>
      <c r="E1148" t="s">
        <v>49</v>
      </c>
      <c r="F1148" t="s">
        <v>41</v>
      </c>
      <c r="G1148">
        <v>38</v>
      </c>
      <c r="H1148" t="s">
        <v>149</v>
      </c>
      <c r="I1148" t="s">
        <v>43</v>
      </c>
      <c r="J1148" t="s">
        <v>125</v>
      </c>
      <c r="K1148" t="s">
        <v>52</v>
      </c>
      <c r="L1148">
        <v>4.2</v>
      </c>
      <c r="M1148" t="s">
        <v>151</v>
      </c>
      <c r="N1148" t="s">
        <v>53</v>
      </c>
      <c r="O1148" t="s">
        <v>25</v>
      </c>
      <c r="P1148" t="s">
        <v>25</v>
      </c>
      <c r="Q1148">
        <v>7</v>
      </c>
      <c r="R1148" t="s">
        <v>74</v>
      </c>
      <c r="S1148" t="s">
        <v>96</v>
      </c>
    </row>
    <row r="1149" spans="1:19" x14ac:dyDescent="0.35">
      <c r="A1149">
        <v>1148</v>
      </c>
      <c r="B1149">
        <v>59</v>
      </c>
      <c r="C1149" t="s">
        <v>157</v>
      </c>
      <c r="D1149" t="s">
        <v>18</v>
      </c>
      <c r="E1149" t="s">
        <v>123</v>
      </c>
      <c r="F1149" t="s">
        <v>66</v>
      </c>
      <c r="G1149">
        <v>36</v>
      </c>
      <c r="H1149" t="s">
        <v>121</v>
      </c>
      <c r="I1149" t="s">
        <v>91</v>
      </c>
      <c r="J1149" t="s">
        <v>107</v>
      </c>
      <c r="K1149" t="s">
        <v>24</v>
      </c>
      <c r="L1149">
        <v>4.3</v>
      </c>
      <c r="M1149" t="s">
        <v>151</v>
      </c>
      <c r="N1149" t="s">
        <v>44</v>
      </c>
      <c r="O1149" t="s">
        <v>25</v>
      </c>
      <c r="P1149" t="s">
        <v>25</v>
      </c>
      <c r="Q1149">
        <v>17</v>
      </c>
      <c r="R1149" t="s">
        <v>85</v>
      </c>
      <c r="S1149" t="s">
        <v>48</v>
      </c>
    </row>
    <row r="1150" spans="1:19" x14ac:dyDescent="0.35">
      <c r="A1150">
        <v>1149</v>
      </c>
      <c r="B1150">
        <v>34</v>
      </c>
      <c r="C1150" t="s">
        <v>156</v>
      </c>
      <c r="D1150" t="s">
        <v>18</v>
      </c>
      <c r="E1150" t="s">
        <v>94</v>
      </c>
      <c r="F1150" t="s">
        <v>20</v>
      </c>
      <c r="G1150">
        <v>66</v>
      </c>
      <c r="H1150" t="s">
        <v>102</v>
      </c>
      <c r="I1150" t="s">
        <v>43</v>
      </c>
      <c r="J1150" t="s">
        <v>82</v>
      </c>
      <c r="K1150" t="s">
        <v>36</v>
      </c>
      <c r="L1150">
        <v>2.6</v>
      </c>
      <c r="M1150" t="s">
        <v>151</v>
      </c>
      <c r="N1150" t="s">
        <v>73</v>
      </c>
      <c r="O1150" t="s">
        <v>25</v>
      </c>
      <c r="P1150" t="s">
        <v>25</v>
      </c>
      <c r="Q1150">
        <v>10</v>
      </c>
      <c r="R1150" t="s">
        <v>45</v>
      </c>
      <c r="S1150" t="s">
        <v>28</v>
      </c>
    </row>
    <row r="1151" spans="1:19" x14ac:dyDescent="0.35">
      <c r="A1151">
        <v>1150</v>
      </c>
      <c r="B1151">
        <v>21</v>
      </c>
      <c r="C1151" t="s">
        <v>155</v>
      </c>
      <c r="D1151" t="s">
        <v>18</v>
      </c>
      <c r="E1151" t="s">
        <v>105</v>
      </c>
      <c r="F1151" t="s">
        <v>66</v>
      </c>
      <c r="G1151">
        <v>42</v>
      </c>
      <c r="H1151" t="s">
        <v>141</v>
      </c>
      <c r="I1151" t="s">
        <v>22</v>
      </c>
      <c r="J1151" t="s">
        <v>108</v>
      </c>
      <c r="K1151" t="s">
        <v>36</v>
      </c>
      <c r="L1151">
        <v>3.3</v>
      </c>
      <c r="M1151" t="s">
        <v>151</v>
      </c>
      <c r="N1151" t="s">
        <v>73</v>
      </c>
      <c r="O1151" t="s">
        <v>25</v>
      </c>
      <c r="P1151" t="s">
        <v>25</v>
      </c>
      <c r="Q1151">
        <v>40</v>
      </c>
      <c r="R1151" t="s">
        <v>27</v>
      </c>
      <c r="S1151" t="s">
        <v>48</v>
      </c>
    </row>
    <row r="1152" spans="1:19" x14ac:dyDescent="0.35">
      <c r="A1152">
        <v>1151</v>
      </c>
      <c r="B1152">
        <v>29</v>
      </c>
      <c r="C1152" t="s">
        <v>155</v>
      </c>
      <c r="D1152" t="s">
        <v>18</v>
      </c>
      <c r="E1152" t="s">
        <v>105</v>
      </c>
      <c r="F1152" t="s">
        <v>66</v>
      </c>
      <c r="G1152">
        <v>36</v>
      </c>
      <c r="H1152" t="s">
        <v>21</v>
      </c>
      <c r="I1152" t="s">
        <v>35</v>
      </c>
      <c r="J1152" t="s">
        <v>107</v>
      </c>
      <c r="K1152" t="s">
        <v>24</v>
      </c>
      <c r="L1152">
        <v>2.7</v>
      </c>
      <c r="M1152" t="s">
        <v>151</v>
      </c>
      <c r="N1152" t="s">
        <v>44</v>
      </c>
      <c r="O1152" t="s">
        <v>25</v>
      </c>
      <c r="P1152" t="s">
        <v>25</v>
      </c>
      <c r="Q1152">
        <v>50</v>
      </c>
      <c r="R1152" t="s">
        <v>27</v>
      </c>
      <c r="S1152" t="s">
        <v>75</v>
      </c>
    </row>
    <row r="1153" spans="1:19" x14ac:dyDescent="0.35">
      <c r="A1153">
        <v>1152</v>
      </c>
      <c r="B1153">
        <v>41</v>
      </c>
      <c r="C1153" t="s">
        <v>156</v>
      </c>
      <c r="D1153" t="s">
        <v>18</v>
      </c>
      <c r="E1153" t="s">
        <v>19</v>
      </c>
      <c r="F1153" t="s">
        <v>20</v>
      </c>
      <c r="G1153">
        <v>86</v>
      </c>
      <c r="H1153" t="s">
        <v>122</v>
      </c>
      <c r="I1153" t="s">
        <v>43</v>
      </c>
      <c r="J1153" t="s">
        <v>23</v>
      </c>
      <c r="K1153" t="s">
        <v>36</v>
      </c>
      <c r="L1153">
        <v>4.2</v>
      </c>
      <c r="M1153" t="s">
        <v>151</v>
      </c>
      <c r="N1153" t="s">
        <v>26</v>
      </c>
      <c r="O1153" t="s">
        <v>25</v>
      </c>
      <c r="P1153" t="s">
        <v>25</v>
      </c>
      <c r="Q1153">
        <v>24</v>
      </c>
      <c r="R1153" t="s">
        <v>38</v>
      </c>
      <c r="S1153" t="s">
        <v>39</v>
      </c>
    </row>
    <row r="1154" spans="1:19" x14ac:dyDescent="0.35">
      <c r="A1154">
        <v>1153</v>
      </c>
      <c r="B1154">
        <v>62</v>
      </c>
      <c r="C1154" t="s">
        <v>157</v>
      </c>
      <c r="D1154" t="s">
        <v>18</v>
      </c>
      <c r="E1154" t="s">
        <v>65</v>
      </c>
      <c r="F1154" t="s">
        <v>66</v>
      </c>
      <c r="G1154">
        <v>49</v>
      </c>
      <c r="H1154" t="s">
        <v>138</v>
      </c>
      <c r="I1154" t="s">
        <v>43</v>
      </c>
      <c r="J1154" t="s">
        <v>79</v>
      </c>
      <c r="K1154" t="s">
        <v>56</v>
      </c>
      <c r="L1154">
        <v>4</v>
      </c>
      <c r="M1154" t="s">
        <v>151</v>
      </c>
      <c r="N1154" t="s">
        <v>53</v>
      </c>
      <c r="O1154" t="s">
        <v>25</v>
      </c>
      <c r="P1154" t="s">
        <v>25</v>
      </c>
      <c r="Q1154">
        <v>8</v>
      </c>
      <c r="R1154" t="s">
        <v>45</v>
      </c>
      <c r="S1154" t="s">
        <v>96</v>
      </c>
    </row>
    <row r="1155" spans="1:19" x14ac:dyDescent="0.35">
      <c r="A1155">
        <v>1154</v>
      </c>
      <c r="B1155">
        <v>27</v>
      </c>
      <c r="C1155" t="s">
        <v>155</v>
      </c>
      <c r="D1155" t="s">
        <v>18</v>
      </c>
      <c r="E1155" t="s">
        <v>54</v>
      </c>
      <c r="F1155" t="s">
        <v>20</v>
      </c>
      <c r="G1155">
        <v>41</v>
      </c>
      <c r="H1155" t="s">
        <v>134</v>
      </c>
      <c r="I1155" t="s">
        <v>43</v>
      </c>
      <c r="J1155" t="s">
        <v>68</v>
      </c>
      <c r="K1155" t="s">
        <v>52</v>
      </c>
      <c r="L1155">
        <v>4</v>
      </c>
      <c r="M1155" t="s">
        <v>151</v>
      </c>
      <c r="N1155" t="s">
        <v>37</v>
      </c>
      <c r="O1155" t="s">
        <v>25</v>
      </c>
      <c r="P1155" t="s">
        <v>25</v>
      </c>
      <c r="Q1155">
        <v>6</v>
      </c>
      <c r="R1155" t="s">
        <v>74</v>
      </c>
      <c r="S1155" t="s">
        <v>57</v>
      </c>
    </row>
    <row r="1156" spans="1:19" x14ac:dyDescent="0.35">
      <c r="A1156">
        <v>1155</v>
      </c>
      <c r="B1156">
        <v>49</v>
      </c>
      <c r="C1156" t="s">
        <v>156</v>
      </c>
      <c r="D1156" t="s">
        <v>18</v>
      </c>
      <c r="E1156" t="s">
        <v>80</v>
      </c>
      <c r="F1156" t="s">
        <v>20</v>
      </c>
      <c r="G1156">
        <v>82</v>
      </c>
      <c r="H1156" t="s">
        <v>141</v>
      </c>
      <c r="I1156" t="s">
        <v>22</v>
      </c>
      <c r="J1156" t="s">
        <v>108</v>
      </c>
      <c r="K1156" t="s">
        <v>36</v>
      </c>
      <c r="L1156">
        <v>2.9</v>
      </c>
      <c r="M1156" t="s">
        <v>151</v>
      </c>
      <c r="N1156" t="s">
        <v>69</v>
      </c>
      <c r="O1156" t="s">
        <v>25</v>
      </c>
      <c r="P1156" t="s">
        <v>25</v>
      </c>
      <c r="Q1156">
        <v>44</v>
      </c>
      <c r="R1156" t="s">
        <v>38</v>
      </c>
      <c r="S1156" t="s">
        <v>75</v>
      </c>
    </row>
    <row r="1157" spans="1:19" x14ac:dyDescent="0.35">
      <c r="A1157">
        <v>1156</v>
      </c>
      <c r="B1157">
        <v>67</v>
      </c>
      <c r="C1157" t="s">
        <v>157</v>
      </c>
      <c r="D1157" t="s">
        <v>18</v>
      </c>
      <c r="E1157" t="s">
        <v>112</v>
      </c>
      <c r="F1157" t="s">
        <v>20</v>
      </c>
      <c r="G1157">
        <v>53</v>
      </c>
      <c r="H1157" t="s">
        <v>121</v>
      </c>
      <c r="I1157" t="s">
        <v>35</v>
      </c>
      <c r="J1157" t="s">
        <v>107</v>
      </c>
      <c r="K1157" t="s">
        <v>56</v>
      </c>
      <c r="L1157">
        <v>2.6</v>
      </c>
      <c r="M1157" t="s">
        <v>151</v>
      </c>
      <c r="N1157" t="s">
        <v>26</v>
      </c>
      <c r="O1157" t="s">
        <v>25</v>
      </c>
      <c r="P1157" t="s">
        <v>25</v>
      </c>
      <c r="Q1157">
        <v>47</v>
      </c>
      <c r="R1157" t="s">
        <v>45</v>
      </c>
      <c r="S1157" t="s">
        <v>57</v>
      </c>
    </row>
    <row r="1158" spans="1:19" x14ac:dyDescent="0.35">
      <c r="A1158">
        <v>1157</v>
      </c>
      <c r="B1158">
        <v>20</v>
      </c>
      <c r="C1158" t="s">
        <v>155</v>
      </c>
      <c r="D1158" t="s">
        <v>18</v>
      </c>
      <c r="E1158" t="s">
        <v>70</v>
      </c>
      <c r="F1158" t="s">
        <v>41</v>
      </c>
      <c r="G1158">
        <v>21</v>
      </c>
      <c r="H1158" t="s">
        <v>76</v>
      </c>
      <c r="I1158" t="s">
        <v>43</v>
      </c>
      <c r="J1158" t="s">
        <v>79</v>
      </c>
      <c r="K1158" t="s">
        <v>52</v>
      </c>
      <c r="L1158">
        <v>4.8</v>
      </c>
      <c r="M1158" t="s">
        <v>151</v>
      </c>
      <c r="N1158" t="s">
        <v>26</v>
      </c>
      <c r="O1158" t="s">
        <v>25</v>
      </c>
      <c r="P1158" t="s">
        <v>25</v>
      </c>
      <c r="Q1158">
        <v>6</v>
      </c>
      <c r="R1158" t="s">
        <v>27</v>
      </c>
      <c r="S1158" t="s">
        <v>96</v>
      </c>
    </row>
    <row r="1159" spans="1:19" x14ac:dyDescent="0.35">
      <c r="A1159">
        <v>1158</v>
      </c>
      <c r="B1159">
        <v>37</v>
      </c>
      <c r="C1159" t="s">
        <v>156</v>
      </c>
      <c r="D1159" t="s">
        <v>18</v>
      </c>
      <c r="E1159" t="s">
        <v>132</v>
      </c>
      <c r="F1159" t="s">
        <v>66</v>
      </c>
      <c r="G1159">
        <v>66</v>
      </c>
      <c r="H1159" t="s">
        <v>127</v>
      </c>
      <c r="I1159" t="s">
        <v>43</v>
      </c>
      <c r="J1159" t="s">
        <v>60</v>
      </c>
      <c r="K1159" t="s">
        <v>56</v>
      </c>
      <c r="L1159">
        <v>4.4000000000000004</v>
      </c>
      <c r="M1159" t="s">
        <v>151</v>
      </c>
      <c r="N1159" t="s">
        <v>53</v>
      </c>
      <c r="O1159" t="s">
        <v>25</v>
      </c>
      <c r="P1159" t="s">
        <v>25</v>
      </c>
      <c r="Q1159">
        <v>11</v>
      </c>
      <c r="R1159" t="s">
        <v>32</v>
      </c>
      <c r="S1159" t="s">
        <v>57</v>
      </c>
    </row>
    <row r="1160" spans="1:19" x14ac:dyDescent="0.35">
      <c r="A1160">
        <v>1159</v>
      </c>
      <c r="B1160">
        <v>69</v>
      </c>
      <c r="C1160" t="s">
        <v>157</v>
      </c>
      <c r="D1160" t="s">
        <v>18</v>
      </c>
      <c r="E1160" t="s">
        <v>132</v>
      </c>
      <c r="F1160" t="s">
        <v>66</v>
      </c>
      <c r="G1160">
        <v>89</v>
      </c>
      <c r="H1160" t="s">
        <v>106</v>
      </c>
      <c r="I1160" t="s">
        <v>22</v>
      </c>
      <c r="J1160" t="s">
        <v>120</v>
      </c>
      <c r="K1160" t="s">
        <v>52</v>
      </c>
      <c r="L1160">
        <v>4</v>
      </c>
      <c r="M1160" t="s">
        <v>151</v>
      </c>
      <c r="N1160" t="s">
        <v>69</v>
      </c>
      <c r="O1160" t="s">
        <v>25</v>
      </c>
      <c r="P1160" t="s">
        <v>25</v>
      </c>
      <c r="Q1160">
        <v>41</v>
      </c>
      <c r="R1160" t="s">
        <v>74</v>
      </c>
      <c r="S1160" t="s">
        <v>48</v>
      </c>
    </row>
    <row r="1161" spans="1:19" x14ac:dyDescent="0.35">
      <c r="A1161">
        <v>1160</v>
      </c>
      <c r="B1161">
        <v>66</v>
      </c>
      <c r="C1161" t="s">
        <v>157</v>
      </c>
      <c r="D1161" t="s">
        <v>18</v>
      </c>
      <c r="E1161" t="s">
        <v>65</v>
      </c>
      <c r="F1161" t="s">
        <v>66</v>
      </c>
      <c r="G1161">
        <v>55</v>
      </c>
      <c r="H1161" t="s">
        <v>81</v>
      </c>
      <c r="I1161" t="s">
        <v>22</v>
      </c>
      <c r="J1161" t="s">
        <v>143</v>
      </c>
      <c r="K1161" t="s">
        <v>56</v>
      </c>
      <c r="L1161">
        <v>3.6</v>
      </c>
      <c r="M1161" t="s">
        <v>151</v>
      </c>
      <c r="N1161" t="s">
        <v>69</v>
      </c>
      <c r="O1161" t="s">
        <v>25</v>
      </c>
      <c r="P1161" t="s">
        <v>25</v>
      </c>
      <c r="Q1161">
        <v>46</v>
      </c>
      <c r="R1161" t="s">
        <v>27</v>
      </c>
      <c r="S1161" t="s">
        <v>96</v>
      </c>
    </row>
    <row r="1162" spans="1:19" x14ac:dyDescent="0.35">
      <c r="A1162">
        <v>1161</v>
      </c>
      <c r="B1162">
        <v>37</v>
      </c>
      <c r="C1162" t="s">
        <v>156</v>
      </c>
      <c r="D1162" t="s">
        <v>18</v>
      </c>
      <c r="E1162" t="s">
        <v>118</v>
      </c>
      <c r="F1162" t="s">
        <v>66</v>
      </c>
      <c r="G1162">
        <v>42</v>
      </c>
      <c r="H1162" t="s">
        <v>113</v>
      </c>
      <c r="I1162" t="s">
        <v>35</v>
      </c>
      <c r="J1162" t="s">
        <v>143</v>
      </c>
      <c r="K1162" t="s">
        <v>52</v>
      </c>
      <c r="L1162">
        <v>3.2</v>
      </c>
      <c r="M1162" t="s">
        <v>151</v>
      </c>
      <c r="N1162" t="s">
        <v>44</v>
      </c>
      <c r="O1162" t="s">
        <v>25</v>
      </c>
      <c r="P1162" t="s">
        <v>25</v>
      </c>
      <c r="Q1162">
        <v>9</v>
      </c>
      <c r="R1162" t="s">
        <v>27</v>
      </c>
      <c r="S1162" t="s">
        <v>75</v>
      </c>
    </row>
    <row r="1163" spans="1:19" x14ac:dyDescent="0.35">
      <c r="A1163">
        <v>1162</v>
      </c>
      <c r="B1163">
        <v>63</v>
      </c>
      <c r="C1163" t="s">
        <v>157</v>
      </c>
      <c r="D1163" t="s">
        <v>18</v>
      </c>
      <c r="E1163" t="s">
        <v>58</v>
      </c>
      <c r="F1163" t="s">
        <v>20</v>
      </c>
      <c r="G1163">
        <v>52</v>
      </c>
      <c r="H1163" t="s">
        <v>100</v>
      </c>
      <c r="I1163" t="s">
        <v>35</v>
      </c>
      <c r="J1163" t="s">
        <v>120</v>
      </c>
      <c r="K1163" t="s">
        <v>56</v>
      </c>
      <c r="L1163">
        <v>3.1</v>
      </c>
      <c r="M1163" t="s">
        <v>151</v>
      </c>
      <c r="N1163" t="s">
        <v>69</v>
      </c>
      <c r="O1163" t="s">
        <v>25</v>
      </c>
      <c r="P1163" t="s">
        <v>25</v>
      </c>
      <c r="Q1163">
        <v>37</v>
      </c>
      <c r="R1163" t="s">
        <v>45</v>
      </c>
      <c r="S1163" t="s">
        <v>87</v>
      </c>
    </row>
    <row r="1164" spans="1:19" x14ac:dyDescent="0.35">
      <c r="A1164">
        <v>1163</v>
      </c>
      <c r="B1164">
        <v>47</v>
      </c>
      <c r="C1164" t="s">
        <v>156</v>
      </c>
      <c r="D1164" t="s">
        <v>18</v>
      </c>
      <c r="E1164" t="s">
        <v>40</v>
      </c>
      <c r="F1164" t="s">
        <v>41</v>
      </c>
      <c r="G1164">
        <v>92</v>
      </c>
      <c r="H1164" t="s">
        <v>97</v>
      </c>
      <c r="I1164" t="s">
        <v>43</v>
      </c>
      <c r="J1164" t="s">
        <v>143</v>
      </c>
      <c r="K1164" t="s">
        <v>24</v>
      </c>
      <c r="L1164">
        <v>4.2</v>
      </c>
      <c r="M1164" t="s">
        <v>151</v>
      </c>
      <c r="N1164" t="s">
        <v>26</v>
      </c>
      <c r="O1164" t="s">
        <v>25</v>
      </c>
      <c r="P1164" t="s">
        <v>25</v>
      </c>
      <c r="Q1164">
        <v>13</v>
      </c>
      <c r="R1164" t="s">
        <v>45</v>
      </c>
      <c r="S1164" t="s">
        <v>39</v>
      </c>
    </row>
    <row r="1165" spans="1:19" x14ac:dyDescent="0.35">
      <c r="A1165">
        <v>1164</v>
      </c>
      <c r="B1165">
        <v>26</v>
      </c>
      <c r="C1165" t="s">
        <v>155</v>
      </c>
      <c r="D1165" t="s">
        <v>18</v>
      </c>
      <c r="E1165" t="s">
        <v>94</v>
      </c>
      <c r="F1165" t="s">
        <v>20</v>
      </c>
      <c r="G1165">
        <v>56</v>
      </c>
      <c r="H1165" t="s">
        <v>121</v>
      </c>
      <c r="I1165" t="s">
        <v>22</v>
      </c>
      <c r="J1165" t="s">
        <v>51</v>
      </c>
      <c r="K1165" t="s">
        <v>52</v>
      </c>
      <c r="L1165">
        <v>3</v>
      </c>
      <c r="M1165" t="s">
        <v>151</v>
      </c>
      <c r="N1165" t="s">
        <v>69</v>
      </c>
      <c r="O1165" t="s">
        <v>25</v>
      </c>
      <c r="P1165" t="s">
        <v>25</v>
      </c>
      <c r="Q1165">
        <v>24</v>
      </c>
      <c r="R1165" t="s">
        <v>85</v>
      </c>
      <c r="S1165" t="s">
        <v>87</v>
      </c>
    </row>
    <row r="1166" spans="1:19" x14ac:dyDescent="0.35">
      <c r="A1166">
        <v>1165</v>
      </c>
      <c r="B1166">
        <v>68</v>
      </c>
      <c r="C1166" t="s">
        <v>157</v>
      </c>
      <c r="D1166" t="s">
        <v>18</v>
      </c>
      <c r="E1166" t="s">
        <v>80</v>
      </c>
      <c r="F1166" t="s">
        <v>20</v>
      </c>
      <c r="G1166">
        <v>96</v>
      </c>
      <c r="H1166" t="s">
        <v>55</v>
      </c>
      <c r="I1166" t="s">
        <v>43</v>
      </c>
      <c r="J1166" t="s">
        <v>95</v>
      </c>
      <c r="K1166" t="s">
        <v>24</v>
      </c>
      <c r="L1166">
        <v>4.2</v>
      </c>
      <c r="M1166" t="s">
        <v>151</v>
      </c>
      <c r="N1166" t="s">
        <v>53</v>
      </c>
      <c r="O1166" t="s">
        <v>25</v>
      </c>
      <c r="P1166" t="s">
        <v>25</v>
      </c>
      <c r="Q1166">
        <v>47</v>
      </c>
      <c r="R1166" t="s">
        <v>45</v>
      </c>
      <c r="S1166" t="s">
        <v>57</v>
      </c>
    </row>
    <row r="1167" spans="1:19" x14ac:dyDescent="0.35">
      <c r="A1167">
        <v>1166</v>
      </c>
      <c r="B1167">
        <v>51</v>
      </c>
      <c r="C1167" t="s">
        <v>157</v>
      </c>
      <c r="D1167" t="s">
        <v>18</v>
      </c>
      <c r="E1167" t="s">
        <v>112</v>
      </c>
      <c r="F1167" t="s">
        <v>20</v>
      </c>
      <c r="G1167">
        <v>64</v>
      </c>
      <c r="H1167" t="s">
        <v>149</v>
      </c>
      <c r="I1167" t="s">
        <v>43</v>
      </c>
      <c r="J1167" t="s">
        <v>64</v>
      </c>
      <c r="K1167" t="s">
        <v>24</v>
      </c>
      <c r="L1167">
        <v>2.9</v>
      </c>
      <c r="M1167" t="s">
        <v>151</v>
      </c>
      <c r="N1167" t="s">
        <v>44</v>
      </c>
      <c r="O1167" t="s">
        <v>25</v>
      </c>
      <c r="P1167" t="s">
        <v>25</v>
      </c>
      <c r="Q1167">
        <v>21</v>
      </c>
      <c r="R1167" t="s">
        <v>27</v>
      </c>
      <c r="S1167" t="s">
        <v>96</v>
      </c>
    </row>
    <row r="1168" spans="1:19" x14ac:dyDescent="0.35">
      <c r="A1168">
        <v>1167</v>
      </c>
      <c r="B1168">
        <v>48</v>
      </c>
      <c r="C1168" t="s">
        <v>156</v>
      </c>
      <c r="D1168" t="s">
        <v>18</v>
      </c>
      <c r="E1168" t="s">
        <v>80</v>
      </c>
      <c r="F1168" t="s">
        <v>20</v>
      </c>
      <c r="G1168">
        <v>48</v>
      </c>
      <c r="H1168" t="s">
        <v>138</v>
      </c>
      <c r="I1168" t="s">
        <v>35</v>
      </c>
      <c r="J1168" t="s">
        <v>92</v>
      </c>
      <c r="K1168" t="s">
        <v>24</v>
      </c>
      <c r="L1168">
        <v>3.7</v>
      </c>
      <c r="M1168" t="s">
        <v>151</v>
      </c>
      <c r="N1168" t="s">
        <v>73</v>
      </c>
      <c r="O1168" t="s">
        <v>25</v>
      </c>
      <c r="P1168" t="s">
        <v>25</v>
      </c>
      <c r="Q1168">
        <v>22</v>
      </c>
      <c r="R1168" t="s">
        <v>27</v>
      </c>
      <c r="S1168" t="s">
        <v>28</v>
      </c>
    </row>
    <row r="1169" spans="1:19" x14ac:dyDescent="0.35">
      <c r="A1169">
        <v>1168</v>
      </c>
      <c r="B1169">
        <v>60</v>
      </c>
      <c r="C1169" t="s">
        <v>157</v>
      </c>
      <c r="D1169" t="s">
        <v>18</v>
      </c>
      <c r="E1169" t="s">
        <v>124</v>
      </c>
      <c r="F1169" t="s">
        <v>20</v>
      </c>
      <c r="G1169">
        <v>83</v>
      </c>
      <c r="H1169" t="s">
        <v>126</v>
      </c>
      <c r="I1169" t="s">
        <v>91</v>
      </c>
      <c r="J1169" t="s">
        <v>117</v>
      </c>
      <c r="K1169" t="s">
        <v>52</v>
      </c>
      <c r="L1169">
        <v>3.6</v>
      </c>
      <c r="M1169" t="s">
        <v>151</v>
      </c>
      <c r="N1169" t="s">
        <v>37</v>
      </c>
      <c r="O1169" t="s">
        <v>25</v>
      </c>
      <c r="P1169" t="s">
        <v>25</v>
      </c>
      <c r="Q1169">
        <v>16</v>
      </c>
      <c r="R1169" t="s">
        <v>45</v>
      </c>
      <c r="S1169" t="s">
        <v>57</v>
      </c>
    </row>
    <row r="1170" spans="1:19" x14ac:dyDescent="0.35">
      <c r="A1170">
        <v>1169</v>
      </c>
      <c r="B1170">
        <v>68</v>
      </c>
      <c r="C1170" t="s">
        <v>157</v>
      </c>
      <c r="D1170" t="s">
        <v>18</v>
      </c>
      <c r="E1170" t="s">
        <v>118</v>
      </c>
      <c r="F1170" t="s">
        <v>66</v>
      </c>
      <c r="G1170">
        <v>91</v>
      </c>
      <c r="H1170" t="s">
        <v>90</v>
      </c>
      <c r="I1170" t="s">
        <v>22</v>
      </c>
      <c r="J1170" t="s">
        <v>82</v>
      </c>
      <c r="K1170" t="s">
        <v>52</v>
      </c>
      <c r="L1170">
        <v>3.6</v>
      </c>
      <c r="M1170" t="s">
        <v>151</v>
      </c>
      <c r="N1170" t="s">
        <v>53</v>
      </c>
      <c r="O1170" t="s">
        <v>25</v>
      </c>
      <c r="P1170" t="s">
        <v>25</v>
      </c>
      <c r="Q1170">
        <v>37</v>
      </c>
      <c r="R1170" t="s">
        <v>85</v>
      </c>
      <c r="S1170" t="s">
        <v>28</v>
      </c>
    </row>
    <row r="1171" spans="1:19" x14ac:dyDescent="0.35">
      <c r="A1171">
        <v>1170</v>
      </c>
      <c r="B1171">
        <v>25</v>
      </c>
      <c r="C1171" t="s">
        <v>155</v>
      </c>
      <c r="D1171" t="s">
        <v>18</v>
      </c>
      <c r="E1171" t="s">
        <v>131</v>
      </c>
      <c r="F1171" t="s">
        <v>66</v>
      </c>
      <c r="G1171">
        <v>94</v>
      </c>
      <c r="H1171" t="s">
        <v>50</v>
      </c>
      <c r="I1171" t="s">
        <v>35</v>
      </c>
      <c r="J1171" t="s">
        <v>23</v>
      </c>
      <c r="K1171" t="s">
        <v>56</v>
      </c>
      <c r="L1171">
        <v>4.5</v>
      </c>
      <c r="M1171" t="s">
        <v>151</v>
      </c>
      <c r="N1171" t="s">
        <v>69</v>
      </c>
      <c r="O1171" t="s">
        <v>25</v>
      </c>
      <c r="P1171" t="s">
        <v>25</v>
      </c>
      <c r="Q1171">
        <v>3</v>
      </c>
      <c r="R1171" t="s">
        <v>32</v>
      </c>
      <c r="S1171" t="s">
        <v>48</v>
      </c>
    </row>
    <row r="1172" spans="1:19" x14ac:dyDescent="0.35">
      <c r="A1172">
        <v>1171</v>
      </c>
      <c r="B1172">
        <v>57</v>
      </c>
      <c r="C1172" t="s">
        <v>157</v>
      </c>
      <c r="D1172" t="s">
        <v>18</v>
      </c>
      <c r="E1172" t="s">
        <v>86</v>
      </c>
      <c r="F1172" t="s">
        <v>20</v>
      </c>
      <c r="G1172">
        <v>62</v>
      </c>
      <c r="H1172" t="s">
        <v>114</v>
      </c>
      <c r="I1172" t="s">
        <v>35</v>
      </c>
      <c r="J1172" t="s">
        <v>107</v>
      </c>
      <c r="K1172" t="s">
        <v>36</v>
      </c>
      <c r="L1172">
        <v>3.2</v>
      </c>
      <c r="M1172" t="s">
        <v>151</v>
      </c>
      <c r="N1172" t="s">
        <v>26</v>
      </c>
      <c r="O1172" t="s">
        <v>25</v>
      </c>
      <c r="P1172" t="s">
        <v>25</v>
      </c>
      <c r="Q1172">
        <v>33</v>
      </c>
      <c r="R1172" t="s">
        <v>32</v>
      </c>
      <c r="S1172" t="s">
        <v>75</v>
      </c>
    </row>
    <row r="1173" spans="1:19" x14ac:dyDescent="0.35">
      <c r="A1173">
        <v>1172</v>
      </c>
      <c r="B1173">
        <v>41</v>
      </c>
      <c r="C1173" t="s">
        <v>156</v>
      </c>
      <c r="D1173" t="s">
        <v>18</v>
      </c>
      <c r="E1173" t="s">
        <v>124</v>
      </c>
      <c r="F1173" t="s">
        <v>20</v>
      </c>
      <c r="G1173">
        <v>55</v>
      </c>
      <c r="H1173" t="s">
        <v>59</v>
      </c>
      <c r="I1173" t="s">
        <v>43</v>
      </c>
      <c r="J1173" t="s">
        <v>92</v>
      </c>
      <c r="K1173" t="s">
        <v>36</v>
      </c>
      <c r="L1173">
        <v>3.9</v>
      </c>
      <c r="M1173" t="s">
        <v>151</v>
      </c>
      <c r="N1173" t="s">
        <v>44</v>
      </c>
      <c r="O1173" t="s">
        <v>25</v>
      </c>
      <c r="P1173" t="s">
        <v>25</v>
      </c>
      <c r="Q1173">
        <v>15</v>
      </c>
      <c r="R1173" t="s">
        <v>85</v>
      </c>
      <c r="S1173" t="s">
        <v>48</v>
      </c>
    </row>
    <row r="1174" spans="1:19" x14ac:dyDescent="0.35">
      <c r="A1174">
        <v>1173</v>
      </c>
      <c r="B1174">
        <v>59</v>
      </c>
      <c r="C1174" t="s">
        <v>157</v>
      </c>
      <c r="D1174" t="s">
        <v>18</v>
      </c>
      <c r="E1174" t="s">
        <v>61</v>
      </c>
      <c r="F1174" t="s">
        <v>62</v>
      </c>
      <c r="G1174">
        <v>68</v>
      </c>
      <c r="H1174" t="s">
        <v>46</v>
      </c>
      <c r="I1174" t="s">
        <v>22</v>
      </c>
      <c r="J1174" t="s">
        <v>99</v>
      </c>
      <c r="K1174" t="s">
        <v>36</v>
      </c>
      <c r="L1174">
        <v>4.5999999999999996</v>
      </c>
      <c r="M1174" t="s">
        <v>151</v>
      </c>
      <c r="N1174" t="s">
        <v>73</v>
      </c>
      <c r="O1174" t="s">
        <v>25</v>
      </c>
      <c r="P1174" t="s">
        <v>25</v>
      </c>
      <c r="Q1174">
        <v>42</v>
      </c>
      <c r="R1174" t="s">
        <v>74</v>
      </c>
      <c r="S1174" t="s">
        <v>75</v>
      </c>
    </row>
    <row r="1175" spans="1:19" x14ac:dyDescent="0.35">
      <c r="A1175">
        <v>1174</v>
      </c>
      <c r="B1175">
        <v>44</v>
      </c>
      <c r="C1175" t="s">
        <v>156</v>
      </c>
      <c r="D1175" t="s">
        <v>18</v>
      </c>
      <c r="E1175" t="s">
        <v>105</v>
      </c>
      <c r="F1175" t="s">
        <v>66</v>
      </c>
      <c r="G1175">
        <v>76</v>
      </c>
      <c r="H1175" t="s">
        <v>146</v>
      </c>
      <c r="I1175" t="s">
        <v>43</v>
      </c>
      <c r="J1175" t="s">
        <v>125</v>
      </c>
      <c r="K1175" t="s">
        <v>24</v>
      </c>
      <c r="L1175">
        <v>2.5</v>
      </c>
      <c r="M1175" t="s">
        <v>151</v>
      </c>
      <c r="N1175" t="s">
        <v>26</v>
      </c>
      <c r="O1175" t="s">
        <v>25</v>
      </c>
      <c r="P1175" t="s">
        <v>25</v>
      </c>
      <c r="Q1175">
        <v>42</v>
      </c>
      <c r="R1175" t="s">
        <v>32</v>
      </c>
      <c r="S1175" t="s">
        <v>75</v>
      </c>
    </row>
    <row r="1176" spans="1:19" x14ac:dyDescent="0.35">
      <c r="A1176">
        <v>1175</v>
      </c>
      <c r="B1176">
        <v>42</v>
      </c>
      <c r="C1176" t="s">
        <v>156</v>
      </c>
      <c r="D1176" t="s">
        <v>18</v>
      </c>
      <c r="E1176" t="s">
        <v>131</v>
      </c>
      <c r="F1176" t="s">
        <v>66</v>
      </c>
      <c r="G1176">
        <v>31</v>
      </c>
      <c r="H1176" t="s">
        <v>150</v>
      </c>
      <c r="I1176" t="s">
        <v>43</v>
      </c>
      <c r="J1176" t="s">
        <v>93</v>
      </c>
      <c r="K1176" t="s">
        <v>24</v>
      </c>
      <c r="L1176">
        <v>4.3</v>
      </c>
      <c r="M1176" t="s">
        <v>151</v>
      </c>
      <c r="N1176" t="s">
        <v>26</v>
      </c>
      <c r="O1176" t="s">
        <v>25</v>
      </c>
      <c r="P1176" t="s">
        <v>25</v>
      </c>
      <c r="Q1176">
        <v>19</v>
      </c>
      <c r="R1176" t="s">
        <v>74</v>
      </c>
      <c r="S1176" t="s">
        <v>75</v>
      </c>
    </row>
    <row r="1177" spans="1:19" x14ac:dyDescent="0.35">
      <c r="A1177">
        <v>1176</v>
      </c>
      <c r="B1177">
        <v>35</v>
      </c>
      <c r="C1177" t="s">
        <v>156</v>
      </c>
      <c r="D1177" t="s">
        <v>18</v>
      </c>
      <c r="E1177" t="s">
        <v>132</v>
      </c>
      <c r="F1177" t="s">
        <v>66</v>
      </c>
      <c r="G1177">
        <v>81</v>
      </c>
      <c r="H1177" t="s">
        <v>126</v>
      </c>
      <c r="I1177" t="s">
        <v>43</v>
      </c>
      <c r="J1177" t="s">
        <v>117</v>
      </c>
      <c r="K1177" t="s">
        <v>36</v>
      </c>
      <c r="L1177">
        <v>4.0999999999999996</v>
      </c>
      <c r="M1177" t="s">
        <v>151</v>
      </c>
      <c r="N1177" t="s">
        <v>73</v>
      </c>
      <c r="O1177" t="s">
        <v>25</v>
      </c>
      <c r="P1177" t="s">
        <v>25</v>
      </c>
      <c r="Q1177">
        <v>26</v>
      </c>
      <c r="R1177" t="s">
        <v>45</v>
      </c>
      <c r="S1177" t="s">
        <v>57</v>
      </c>
    </row>
    <row r="1178" spans="1:19" x14ac:dyDescent="0.35">
      <c r="A1178">
        <v>1177</v>
      </c>
      <c r="B1178">
        <v>36</v>
      </c>
      <c r="C1178" t="s">
        <v>156</v>
      </c>
      <c r="D1178" t="s">
        <v>18</v>
      </c>
      <c r="E1178" t="s">
        <v>80</v>
      </c>
      <c r="F1178" t="s">
        <v>20</v>
      </c>
      <c r="G1178">
        <v>83</v>
      </c>
      <c r="H1178" t="s">
        <v>46</v>
      </c>
      <c r="I1178" t="s">
        <v>43</v>
      </c>
      <c r="J1178" t="s">
        <v>107</v>
      </c>
      <c r="K1178" t="s">
        <v>24</v>
      </c>
      <c r="L1178">
        <v>4.5999999999999996</v>
      </c>
      <c r="M1178" t="s">
        <v>151</v>
      </c>
      <c r="N1178" t="s">
        <v>37</v>
      </c>
      <c r="O1178" t="s">
        <v>25</v>
      </c>
      <c r="P1178" t="s">
        <v>25</v>
      </c>
      <c r="Q1178">
        <v>39</v>
      </c>
      <c r="R1178" t="s">
        <v>45</v>
      </c>
      <c r="S1178" t="s">
        <v>57</v>
      </c>
    </row>
    <row r="1179" spans="1:19" x14ac:dyDescent="0.35">
      <c r="A1179">
        <v>1178</v>
      </c>
      <c r="B1179">
        <v>54</v>
      </c>
      <c r="C1179" t="s">
        <v>157</v>
      </c>
      <c r="D1179" t="s">
        <v>18</v>
      </c>
      <c r="E1179" t="s">
        <v>86</v>
      </c>
      <c r="F1179" t="s">
        <v>20</v>
      </c>
      <c r="G1179">
        <v>21</v>
      </c>
      <c r="H1179" t="s">
        <v>145</v>
      </c>
      <c r="I1179" t="s">
        <v>43</v>
      </c>
      <c r="J1179" t="s">
        <v>93</v>
      </c>
      <c r="K1179" t="s">
        <v>36</v>
      </c>
      <c r="L1179">
        <v>4.8</v>
      </c>
      <c r="M1179" t="s">
        <v>151</v>
      </c>
      <c r="N1179" t="s">
        <v>53</v>
      </c>
      <c r="O1179" t="s">
        <v>25</v>
      </c>
      <c r="P1179" t="s">
        <v>25</v>
      </c>
      <c r="Q1179">
        <v>24</v>
      </c>
      <c r="R1179" t="s">
        <v>85</v>
      </c>
      <c r="S1179" t="s">
        <v>87</v>
      </c>
    </row>
    <row r="1180" spans="1:19" x14ac:dyDescent="0.35">
      <c r="A1180">
        <v>1179</v>
      </c>
      <c r="B1180">
        <v>37</v>
      </c>
      <c r="C1180" t="s">
        <v>156</v>
      </c>
      <c r="D1180" t="s">
        <v>18</v>
      </c>
      <c r="E1180" t="s">
        <v>80</v>
      </c>
      <c r="F1180" t="s">
        <v>20</v>
      </c>
      <c r="G1180">
        <v>22</v>
      </c>
      <c r="H1180" t="s">
        <v>130</v>
      </c>
      <c r="I1180" t="s">
        <v>43</v>
      </c>
      <c r="J1180" t="s">
        <v>84</v>
      </c>
      <c r="K1180" t="s">
        <v>36</v>
      </c>
      <c r="L1180">
        <v>4.9000000000000004</v>
      </c>
      <c r="M1180" t="s">
        <v>151</v>
      </c>
      <c r="N1180" t="s">
        <v>26</v>
      </c>
      <c r="O1180" t="s">
        <v>25</v>
      </c>
      <c r="P1180" t="s">
        <v>25</v>
      </c>
      <c r="Q1180">
        <v>23</v>
      </c>
      <c r="R1180" t="s">
        <v>85</v>
      </c>
      <c r="S1180" t="s">
        <v>48</v>
      </c>
    </row>
    <row r="1181" spans="1:19" x14ac:dyDescent="0.35">
      <c r="A1181">
        <v>1180</v>
      </c>
      <c r="B1181">
        <v>20</v>
      </c>
      <c r="C1181" t="s">
        <v>155</v>
      </c>
      <c r="D1181" t="s">
        <v>18</v>
      </c>
      <c r="E1181" t="s">
        <v>112</v>
      </c>
      <c r="F1181" t="s">
        <v>20</v>
      </c>
      <c r="G1181">
        <v>33</v>
      </c>
      <c r="H1181" t="s">
        <v>115</v>
      </c>
      <c r="I1181" t="s">
        <v>43</v>
      </c>
      <c r="J1181" t="s">
        <v>143</v>
      </c>
      <c r="K1181" t="s">
        <v>52</v>
      </c>
      <c r="L1181">
        <v>2.8</v>
      </c>
      <c r="M1181" t="s">
        <v>151</v>
      </c>
      <c r="N1181" t="s">
        <v>37</v>
      </c>
      <c r="O1181" t="s">
        <v>25</v>
      </c>
      <c r="P1181" t="s">
        <v>25</v>
      </c>
      <c r="Q1181">
        <v>44</v>
      </c>
      <c r="R1181" t="s">
        <v>74</v>
      </c>
      <c r="S1181" t="s">
        <v>48</v>
      </c>
    </row>
    <row r="1182" spans="1:19" x14ac:dyDescent="0.35">
      <c r="A1182">
        <v>1181</v>
      </c>
      <c r="B1182">
        <v>23</v>
      </c>
      <c r="C1182" t="s">
        <v>155</v>
      </c>
      <c r="D1182" t="s">
        <v>18</v>
      </c>
      <c r="E1182" t="s">
        <v>86</v>
      </c>
      <c r="F1182" t="s">
        <v>20</v>
      </c>
      <c r="G1182">
        <v>23</v>
      </c>
      <c r="H1182" t="s">
        <v>46</v>
      </c>
      <c r="I1182" t="s">
        <v>35</v>
      </c>
      <c r="J1182" t="s">
        <v>117</v>
      </c>
      <c r="K1182" t="s">
        <v>36</v>
      </c>
      <c r="L1182">
        <v>4.9000000000000004</v>
      </c>
      <c r="M1182" t="s">
        <v>151</v>
      </c>
      <c r="N1182" t="s">
        <v>53</v>
      </c>
      <c r="O1182" t="s">
        <v>25</v>
      </c>
      <c r="P1182" t="s">
        <v>25</v>
      </c>
      <c r="Q1182">
        <v>34</v>
      </c>
      <c r="R1182" t="s">
        <v>32</v>
      </c>
      <c r="S1182" t="s">
        <v>87</v>
      </c>
    </row>
    <row r="1183" spans="1:19" x14ac:dyDescent="0.35">
      <c r="A1183">
        <v>1182</v>
      </c>
      <c r="B1183">
        <v>61</v>
      </c>
      <c r="C1183" t="s">
        <v>157</v>
      </c>
      <c r="D1183" t="s">
        <v>18</v>
      </c>
      <c r="E1183" t="s">
        <v>58</v>
      </c>
      <c r="F1183" t="s">
        <v>20</v>
      </c>
      <c r="G1183">
        <v>96</v>
      </c>
      <c r="H1183" t="s">
        <v>83</v>
      </c>
      <c r="I1183" t="s">
        <v>22</v>
      </c>
      <c r="J1183" t="s">
        <v>84</v>
      </c>
      <c r="K1183" t="s">
        <v>52</v>
      </c>
      <c r="L1183">
        <v>3.5</v>
      </c>
      <c r="M1183" t="s">
        <v>151</v>
      </c>
      <c r="N1183" t="s">
        <v>37</v>
      </c>
      <c r="O1183" t="s">
        <v>25</v>
      </c>
      <c r="P1183" t="s">
        <v>25</v>
      </c>
      <c r="Q1183">
        <v>43</v>
      </c>
      <c r="R1183" t="s">
        <v>74</v>
      </c>
      <c r="S1183" t="s">
        <v>57</v>
      </c>
    </row>
    <row r="1184" spans="1:19" x14ac:dyDescent="0.35">
      <c r="A1184">
        <v>1183</v>
      </c>
      <c r="B1184">
        <v>37</v>
      </c>
      <c r="C1184" t="s">
        <v>156</v>
      </c>
      <c r="D1184" t="s">
        <v>18</v>
      </c>
      <c r="E1184" t="s">
        <v>105</v>
      </c>
      <c r="F1184" t="s">
        <v>66</v>
      </c>
      <c r="G1184">
        <v>21</v>
      </c>
      <c r="H1184" t="s">
        <v>129</v>
      </c>
      <c r="I1184" t="s">
        <v>43</v>
      </c>
      <c r="J1184" t="s">
        <v>31</v>
      </c>
      <c r="K1184" t="s">
        <v>36</v>
      </c>
      <c r="L1184">
        <v>3.8</v>
      </c>
      <c r="M1184" t="s">
        <v>151</v>
      </c>
      <c r="N1184" t="s">
        <v>26</v>
      </c>
      <c r="O1184" t="s">
        <v>25</v>
      </c>
      <c r="P1184" t="s">
        <v>25</v>
      </c>
      <c r="Q1184">
        <v>45</v>
      </c>
      <c r="R1184" t="s">
        <v>45</v>
      </c>
      <c r="S1184" t="s">
        <v>57</v>
      </c>
    </row>
    <row r="1185" spans="1:19" x14ac:dyDescent="0.35">
      <c r="A1185">
        <v>1184</v>
      </c>
      <c r="B1185">
        <v>23</v>
      </c>
      <c r="C1185" t="s">
        <v>155</v>
      </c>
      <c r="D1185" t="s">
        <v>18</v>
      </c>
      <c r="E1185" t="s">
        <v>94</v>
      </c>
      <c r="F1185" t="s">
        <v>20</v>
      </c>
      <c r="G1185">
        <v>39</v>
      </c>
      <c r="H1185" t="s">
        <v>59</v>
      </c>
      <c r="I1185" t="s">
        <v>43</v>
      </c>
      <c r="J1185" t="s">
        <v>133</v>
      </c>
      <c r="K1185" t="s">
        <v>36</v>
      </c>
      <c r="L1185">
        <v>4.5</v>
      </c>
      <c r="M1185" t="s">
        <v>151</v>
      </c>
      <c r="N1185" t="s">
        <v>69</v>
      </c>
      <c r="O1185" t="s">
        <v>25</v>
      </c>
      <c r="P1185" t="s">
        <v>25</v>
      </c>
      <c r="Q1185">
        <v>4</v>
      </c>
      <c r="R1185" t="s">
        <v>38</v>
      </c>
      <c r="S1185" t="s">
        <v>39</v>
      </c>
    </row>
    <row r="1186" spans="1:19" x14ac:dyDescent="0.35">
      <c r="A1186">
        <v>1185</v>
      </c>
      <c r="B1186">
        <v>63</v>
      </c>
      <c r="C1186" t="s">
        <v>157</v>
      </c>
      <c r="D1186" t="s">
        <v>18</v>
      </c>
      <c r="E1186" t="s">
        <v>132</v>
      </c>
      <c r="F1186" t="s">
        <v>66</v>
      </c>
      <c r="G1186">
        <v>73</v>
      </c>
      <c r="H1186" t="s">
        <v>130</v>
      </c>
      <c r="I1186" t="s">
        <v>35</v>
      </c>
      <c r="J1186" t="s">
        <v>125</v>
      </c>
      <c r="K1186" t="s">
        <v>56</v>
      </c>
      <c r="L1186">
        <v>3.4</v>
      </c>
      <c r="M1186" t="s">
        <v>151</v>
      </c>
      <c r="N1186" t="s">
        <v>26</v>
      </c>
      <c r="O1186" t="s">
        <v>25</v>
      </c>
      <c r="P1186" t="s">
        <v>25</v>
      </c>
      <c r="Q1186">
        <v>19</v>
      </c>
      <c r="R1186" t="s">
        <v>38</v>
      </c>
      <c r="S1186" t="s">
        <v>48</v>
      </c>
    </row>
    <row r="1187" spans="1:19" x14ac:dyDescent="0.35">
      <c r="A1187">
        <v>1186</v>
      </c>
      <c r="B1187">
        <v>47</v>
      </c>
      <c r="C1187" t="s">
        <v>156</v>
      </c>
      <c r="D1187" t="s">
        <v>18</v>
      </c>
      <c r="E1187" t="s">
        <v>33</v>
      </c>
      <c r="F1187" t="s">
        <v>20</v>
      </c>
      <c r="G1187">
        <v>64</v>
      </c>
      <c r="H1187" t="s">
        <v>30</v>
      </c>
      <c r="I1187" t="s">
        <v>43</v>
      </c>
      <c r="J1187" t="s">
        <v>135</v>
      </c>
      <c r="K1187" t="s">
        <v>36</v>
      </c>
      <c r="L1187">
        <v>3.9</v>
      </c>
      <c r="M1187" t="s">
        <v>151</v>
      </c>
      <c r="N1187" t="s">
        <v>53</v>
      </c>
      <c r="O1187" t="s">
        <v>25</v>
      </c>
      <c r="P1187" t="s">
        <v>25</v>
      </c>
      <c r="Q1187">
        <v>29</v>
      </c>
      <c r="R1187" t="s">
        <v>38</v>
      </c>
      <c r="S1187" t="s">
        <v>87</v>
      </c>
    </row>
    <row r="1188" spans="1:19" x14ac:dyDescent="0.35">
      <c r="A1188">
        <v>1187</v>
      </c>
      <c r="B1188">
        <v>63</v>
      </c>
      <c r="C1188" t="s">
        <v>157</v>
      </c>
      <c r="D1188" t="s">
        <v>18</v>
      </c>
      <c r="E1188" t="s">
        <v>33</v>
      </c>
      <c r="F1188" t="s">
        <v>20</v>
      </c>
      <c r="G1188">
        <v>68</v>
      </c>
      <c r="H1188" t="s">
        <v>115</v>
      </c>
      <c r="I1188" t="s">
        <v>43</v>
      </c>
      <c r="J1188" t="s">
        <v>117</v>
      </c>
      <c r="K1188" t="s">
        <v>52</v>
      </c>
      <c r="L1188">
        <v>4.0999999999999996</v>
      </c>
      <c r="M1188" t="s">
        <v>151</v>
      </c>
      <c r="N1188" t="s">
        <v>69</v>
      </c>
      <c r="O1188" t="s">
        <v>25</v>
      </c>
      <c r="P1188" t="s">
        <v>25</v>
      </c>
      <c r="Q1188">
        <v>27</v>
      </c>
      <c r="R1188" t="s">
        <v>38</v>
      </c>
      <c r="S1188" t="s">
        <v>48</v>
      </c>
    </row>
    <row r="1189" spans="1:19" x14ac:dyDescent="0.35">
      <c r="A1189">
        <v>1188</v>
      </c>
      <c r="B1189">
        <v>56</v>
      </c>
      <c r="C1189" t="s">
        <v>157</v>
      </c>
      <c r="D1189" t="s">
        <v>18</v>
      </c>
      <c r="E1189" t="s">
        <v>123</v>
      </c>
      <c r="F1189" t="s">
        <v>66</v>
      </c>
      <c r="G1189">
        <v>89</v>
      </c>
      <c r="H1189" t="s">
        <v>145</v>
      </c>
      <c r="I1189" t="s">
        <v>22</v>
      </c>
      <c r="J1189" t="s">
        <v>31</v>
      </c>
      <c r="K1189" t="s">
        <v>56</v>
      </c>
      <c r="L1189">
        <v>3</v>
      </c>
      <c r="M1189" t="s">
        <v>151</v>
      </c>
      <c r="N1189" t="s">
        <v>26</v>
      </c>
      <c r="O1189" t="s">
        <v>25</v>
      </c>
      <c r="P1189" t="s">
        <v>25</v>
      </c>
      <c r="Q1189">
        <v>37</v>
      </c>
      <c r="R1189" t="s">
        <v>38</v>
      </c>
      <c r="S1189" t="s">
        <v>96</v>
      </c>
    </row>
    <row r="1190" spans="1:19" x14ac:dyDescent="0.35">
      <c r="A1190">
        <v>1189</v>
      </c>
      <c r="B1190">
        <v>68</v>
      </c>
      <c r="C1190" t="s">
        <v>157</v>
      </c>
      <c r="D1190" t="s">
        <v>18</v>
      </c>
      <c r="E1190" t="s">
        <v>19</v>
      </c>
      <c r="F1190" t="s">
        <v>20</v>
      </c>
      <c r="G1190">
        <v>29</v>
      </c>
      <c r="H1190" t="s">
        <v>90</v>
      </c>
      <c r="I1190" t="s">
        <v>43</v>
      </c>
      <c r="J1190" t="s">
        <v>135</v>
      </c>
      <c r="K1190" t="s">
        <v>52</v>
      </c>
      <c r="L1190">
        <v>3.3</v>
      </c>
      <c r="M1190" t="s">
        <v>151</v>
      </c>
      <c r="N1190" t="s">
        <v>44</v>
      </c>
      <c r="O1190" t="s">
        <v>25</v>
      </c>
      <c r="P1190" t="s">
        <v>25</v>
      </c>
      <c r="Q1190">
        <v>11</v>
      </c>
      <c r="R1190" t="s">
        <v>38</v>
      </c>
      <c r="S1190" t="s">
        <v>39</v>
      </c>
    </row>
    <row r="1191" spans="1:19" x14ac:dyDescent="0.35">
      <c r="A1191">
        <v>1190</v>
      </c>
      <c r="B1191">
        <v>64</v>
      </c>
      <c r="C1191" t="s">
        <v>157</v>
      </c>
      <c r="D1191" t="s">
        <v>18</v>
      </c>
      <c r="E1191" t="s">
        <v>54</v>
      </c>
      <c r="F1191" t="s">
        <v>20</v>
      </c>
      <c r="G1191">
        <v>97</v>
      </c>
      <c r="H1191" t="s">
        <v>71</v>
      </c>
      <c r="I1191" t="s">
        <v>91</v>
      </c>
      <c r="J1191" t="s">
        <v>84</v>
      </c>
      <c r="K1191" t="s">
        <v>52</v>
      </c>
      <c r="L1191">
        <v>4.9000000000000004</v>
      </c>
      <c r="M1191" t="s">
        <v>151</v>
      </c>
      <c r="N1191" t="s">
        <v>37</v>
      </c>
      <c r="O1191" t="s">
        <v>25</v>
      </c>
      <c r="P1191" t="s">
        <v>25</v>
      </c>
      <c r="Q1191">
        <v>28</v>
      </c>
      <c r="R1191" t="s">
        <v>85</v>
      </c>
      <c r="S1191" t="s">
        <v>48</v>
      </c>
    </row>
    <row r="1192" spans="1:19" x14ac:dyDescent="0.35">
      <c r="A1192">
        <v>1191</v>
      </c>
      <c r="B1192">
        <v>62</v>
      </c>
      <c r="C1192" t="s">
        <v>157</v>
      </c>
      <c r="D1192" t="s">
        <v>18</v>
      </c>
      <c r="E1192" t="s">
        <v>54</v>
      </c>
      <c r="F1192" t="s">
        <v>20</v>
      </c>
      <c r="G1192">
        <v>45</v>
      </c>
      <c r="H1192" t="s">
        <v>130</v>
      </c>
      <c r="I1192" t="s">
        <v>43</v>
      </c>
      <c r="J1192" t="s">
        <v>120</v>
      </c>
      <c r="K1192" t="s">
        <v>24</v>
      </c>
      <c r="L1192">
        <v>4.3</v>
      </c>
      <c r="M1192" t="s">
        <v>151</v>
      </c>
      <c r="N1192" t="s">
        <v>44</v>
      </c>
      <c r="O1192" t="s">
        <v>25</v>
      </c>
      <c r="P1192" t="s">
        <v>25</v>
      </c>
      <c r="Q1192">
        <v>31</v>
      </c>
      <c r="R1192" t="s">
        <v>38</v>
      </c>
      <c r="S1192" t="s">
        <v>39</v>
      </c>
    </row>
    <row r="1193" spans="1:19" x14ac:dyDescent="0.35">
      <c r="A1193">
        <v>1192</v>
      </c>
      <c r="B1193">
        <v>34</v>
      </c>
      <c r="C1193" t="s">
        <v>156</v>
      </c>
      <c r="D1193" t="s">
        <v>18</v>
      </c>
      <c r="E1193" t="s">
        <v>112</v>
      </c>
      <c r="F1193" t="s">
        <v>20</v>
      </c>
      <c r="G1193">
        <v>70</v>
      </c>
      <c r="H1193" t="s">
        <v>115</v>
      </c>
      <c r="I1193" t="s">
        <v>22</v>
      </c>
      <c r="J1193" t="s">
        <v>60</v>
      </c>
      <c r="K1193" t="s">
        <v>24</v>
      </c>
      <c r="L1193">
        <v>4.0999999999999996</v>
      </c>
      <c r="M1193" t="s">
        <v>151</v>
      </c>
      <c r="N1193" t="s">
        <v>37</v>
      </c>
      <c r="O1193" t="s">
        <v>25</v>
      </c>
      <c r="P1193" t="s">
        <v>25</v>
      </c>
      <c r="Q1193">
        <v>50</v>
      </c>
      <c r="R1193" t="s">
        <v>27</v>
      </c>
      <c r="S1193" t="s">
        <v>57</v>
      </c>
    </row>
    <row r="1194" spans="1:19" x14ac:dyDescent="0.35">
      <c r="A1194">
        <v>1193</v>
      </c>
      <c r="B1194">
        <v>49</v>
      </c>
      <c r="C1194" t="s">
        <v>156</v>
      </c>
      <c r="D1194" t="s">
        <v>18</v>
      </c>
      <c r="E1194" t="s">
        <v>61</v>
      </c>
      <c r="F1194" t="s">
        <v>62</v>
      </c>
      <c r="G1194">
        <v>56</v>
      </c>
      <c r="H1194" t="s">
        <v>102</v>
      </c>
      <c r="I1194" t="s">
        <v>43</v>
      </c>
      <c r="J1194" t="s">
        <v>47</v>
      </c>
      <c r="K1194" t="s">
        <v>52</v>
      </c>
      <c r="L1194">
        <v>4</v>
      </c>
      <c r="M1194" t="s">
        <v>151</v>
      </c>
      <c r="N1194" t="s">
        <v>69</v>
      </c>
      <c r="O1194" t="s">
        <v>25</v>
      </c>
      <c r="P1194" t="s">
        <v>25</v>
      </c>
      <c r="Q1194">
        <v>42</v>
      </c>
      <c r="R1194" t="s">
        <v>27</v>
      </c>
      <c r="S1194" t="s">
        <v>57</v>
      </c>
    </row>
    <row r="1195" spans="1:19" x14ac:dyDescent="0.35">
      <c r="A1195">
        <v>1194</v>
      </c>
      <c r="B1195">
        <v>40</v>
      </c>
      <c r="C1195" t="s">
        <v>156</v>
      </c>
      <c r="D1195" t="s">
        <v>18</v>
      </c>
      <c r="E1195" t="s">
        <v>101</v>
      </c>
      <c r="F1195" t="s">
        <v>62</v>
      </c>
      <c r="G1195">
        <v>55</v>
      </c>
      <c r="H1195" t="s">
        <v>119</v>
      </c>
      <c r="I1195" t="s">
        <v>22</v>
      </c>
      <c r="J1195" t="s">
        <v>68</v>
      </c>
      <c r="K1195" t="s">
        <v>56</v>
      </c>
      <c r="L1195">
        <v>5</v>
      </c>
      <c r="M1195" t="s">
        <v>151</v>
      </c>
      <c r="N1195" t="s">
        <v>69</v>
      </c>
      <c r="O1195" t="s">
        <v>25</v>
      </c>
      <c r="P1195" t="s">
        <v>25</v>
      </c>
      <c r="Q1195">
        <v>18</v>
      </c>
      <c r="R1195" t="s">
        <v>38</v>
      </c>
      <c r="S1195" t="s">
        <v>28</v>
      </c>
    </row>
    <row r="1196" spans="1:19" x14ac:dyDescent="0.35">
      <c r="A1196">
        <v>1195</v>
      </c>
      <c r="B1196">
        <v>50</v>
      </c>
      <c r="C1196" t="s">
        <v>156</v>
      </c>
      <c r="D1196" t="s">
        <v>18</v>
      </c>
      <c r="E1196" t="s">
        <v>103</v>
      </c>
      <c r="F1196" t="s">
        <v>20</v>
      </c>
      <c r="G1196">
        <v>46</v>
      </c>
      <c r="H1196" t="s">
        <v>83</v>
      </c>
      <c r="I1196" t="s">
        <v>35</v>
      </c>
      <c r="J1196" t="s">
        <v>84</v>
      </c>
      <c r="K1196" t="s">
        <v>24</v>
      </c>
      <c r="L1196">
        <v>3.1</v>
      </c>
      <c r="M1196" t="s">
        <v>151</v>
      </c>
      <c r="N1196" t="s">
        <v>69</v>
      </c>
      <c r="O1196" t="s">
        <v>25</v>
      </c>
      <c r="P1196" t="s">
        <v>25</v>
      </c>
      <c r="Q1196">
        <v>6</v>
      </c>
      <c r="R1196" t="s">
        <v>38</v>
      </c>
      <c r="S1196" t="s">
        <v>28</v>
      </c>
    </row>
    <row r="1197" spans="1:19" x14ac:dyDescent="0.35">
      <c r="A1197">
        <v>1196</v>
      </c>
      <c r="B1197">
        <v>25</v>
      </c>
      <c r="C1197" t="s">
        <v>155</v>
      </c>
      <c r="D1197" t="s">
        <v>18</v>
      </c>
      <c r="E1197" t="s">
        <v>118</v>
      </c>
      <c r="F1197" t="s">
        <v>66</v>
      </c>
      <c r="G1197">
        <v>95</v>
      </c>
      <c r="H1197" t="s">
        <v>104</v>
      </c>
      <c r="I1197" t="s">
        <v>43</v>
      </c>
      <c r="J1197" t="s">
        <v>51</v>
      </c>
      <c r="K1197" t="s">
        <v>24</v>
      </c>
      <c r="L1197">
        <v>4</v>
      </c>
      <c r="M1197" t="s">
        <v>151</v>
      </c>
      <c r="N1197" t="s">
        <v>69</v>
      </c>
      <c r="O1197" t="s">
        <v>25</v>
      </c>
      <c r="P1197" t="s">
        <v>25</v>
      </c>
      <c r="Q1197">
        <v>33</v>
      </c>
      <c r="R1197" t="s">
        <v>27</v>
      </c>
      <c r="S1197" t="s">
        <v>87</v>
      </c>
    </row>
    <row r="1198" spans="1:19" x14ac:dyDescent="0.35">
      <c r="A1198">
        <v>1197</v>
      </c>
      <c r="B1198">
        <v>30</v>
      </c>
      <c r="C1198" t="s">
        <v>155</v>
      </c>
      <c r="D1198" t="s">
        <v>18</v>
      </c>
      <c r="E1198" t="s">
        <v>132</v>
      </c>
      <c r="F1198" t="s">
        <v>66</v>
      </c>
      <c r="G1198">
        <v>88</v>
      </c>
      <c r="H1198" t="s">
        <v>113</v>
      </c>
      <c r="I1198" t="s">
        <v>43</v>
      </c>
      <c r="J1198" t="s">
        <v>31</v>
      </c>
      <c r="K1198" t="s">
        <v>24</v>
      </c>
      <c r="L1198">
        <v>3.2</v>
      </c>
      <c r="M1198" t="s">
        <v>151</v>
      </c>
      <c r="N1198" t="s">
        <v>69</v>
      </c>
      <c r="O1198" t="s">
        <v>25</v>
      </c>
      <c r="P1198" t="s">
        <v>25</v>
      </c>
      <c r="Q1198">
        <v>13</v>
      </c>
      <c r="R1198" t="s">
        <v>74</v>
      </c>
      <c r="S1198" t="s">
        <v>75</v>
      </c>
    </row>
    <row r="1199" spans="1:19" x14ac:dyDescent="0.35">
      <c r="A1199">
        <v>1198</v>
      </c>
      <c r="B1199">
        <v>54</v>
      </c>
      <c r="C1199" t="s">
        <v>157</v>
      </c>
      <c r="D1199" t="s">
        <v>18</v>
      </c>
      <c r="E1199" t="s">
        <v>49</v>
      </c>
      <c r="F1199" t="s">
        <v>41</v>
      </c>
      <c r="G1199">
        <v>92</v>
      </c>
      <c r="H1199" t="s">
        <v>128</v>
      </c>
      <c r="I1199" t="s">
        <v>22</v>
      </c>
      <c r="J1199" t="s">
        <v>82</v>
      </c>
      <c r="K1199" t="s">
        <v>56</v>
      </c>
      <c r="L1199">
        <v>3.9</v>
      </c>
      <c r="M1199" t="s">
        <v>151</v>
      </c>
      <c r="N1199" t="s">
        <v>53</v>
      </c>
      <c r="O1199" t="s">
        <v>25</v>
      </c>
      <c r="P1199" t="s">
        <v>25</v>
      </c>
      <c r="Q1199">
        <v>26</v>
      </c>
      <c r="R1199" t="s">
        <v>45</v>
      </c>
      <c r="S1199" t="s">
        <v>48</v>
      </c>
    </row>
    <row r="1200" spans="1:19" x14ac:dyDescent="0.35">
      <c r="A1200">
        <v>1199</v>
      </c>
      <c r="B1200">
        <v>40</v>
      </c>
      <c r="C1200" t="s">
        <v>156</v>
      </c>
      <c r="D1200" t="s">
        <v>18</v>
      </c>
      <c r="E1200" t="s">
        <v>124</v>
      </c>
      <c r="F1200" t="s">
        <v>20</v>
      </c>
      <c r="G1200">
        <v>49</v>
      </c>
      <c r="H1200" t="s">
        <v>126</v>
      </c>
      <c r="I1200" t="s">
        <v>43</v>
      </c>
      <c r="J1200" t="s">
        <v>109</v>
      </c>
      <c r="K1200" t="s">
        <v>52</v>
      </c>
      <c r="L1200">
        <v>3.9</v>
      </c>
      <c r="M1200" t="s">
        <v>151</v>
      </c>
      <c r="N1200" t="s">
        <v>69</v>
      </c>
      <c r="O1200" t="s">
        <v>25</v>
      </c>
      <c r="P1200" t="s">
        <v>25</v>
      </c>
      <c r="Q1200">
        <v>17</v>
      </c>
      <c r="R1200" t="s">
        <v>32</v>
      </c>
      <c r="S1200" t="s">
        <v>48</v>
      </c>
    </row>
    <row r="1201" spans="1:19" x14ac:dyDescent="0.35">
      <c r="A1201">
        <v>1200</v>
      </c>
      <c r="B1201">
        <v>49</v>
      </c>
      <c r="C1201" t="s">
        <v>156</v>
      </c>
      <c r="D1201" t="s">
        <v>18</v>
      </c>
      <c r="E1201" t="s">
        <v>40</v>
      </c>
      <c r="F1201" t="s">
        <v>41</v>
      </c>
      <c r="G1201">
        <v>89</v>
      </c>
      <c r="H1201" t="s">
        <v>127</v>
      </c>
      <c r="I1201" t="s">
        <v>43</v>
      </c>
      <c r="J1201" t="s">
        <v>125</v>
      </c>
      <c r="K1201" t="s">
        <v>56</v>
      </c>
      <c r="L1201">
        <v>4.5</v>
      </c>
      <c r="M1201" t="s">
        <v>151</v>
      </c>
      <c r="N1201" t="s">
        <v>37</v>
      </c>
      <c r="O1201" t="s">
        <v>25</v>
      </c>
      <c r="P1201" t="s">
        <v>25</v>
      </c>
      <c r="Q1201">
        <v>3</v>
      </c>
      <c r="R1201" t="s">
        <v>85</v>
      </c>
      <c r="S1201" t="s">
        <v>39</v>
      </c>
    </row>
    <row r="1202" spans="1:19" x14ac:dyDescent="0.35">
      <c r="A1202">
        <v>1201</v>
      </c>
      <c r="B1202">
        <v>27</v>
      </c>
      <c r="C1202" t="s">
        <v>155</v>
      </c>
      <c r="D1202" t="s">
        <v>18</v>
      </c>
      <c r="E1202" t="s">
        <v>61</v>
      </c>
      <c r="F1202" t="s">
        <v>62</v>
      </c>
      <c r="G1202">
        <v>22</v>
      </c>
      <c r="H1202" t="s">
        <v>138</v>
      </c>
      <c r="I1202" t="s">
        <v>91</v>
      </c>
      <c r="J1202" t="s">
        <v>93</v>
      </c>
      <c r="K1202" t="s">
        <v>24</v>
      </c>
      <c r="L1202">
        <v>4.4000000000000004</v>
      </c>
      <c r="M1202" t="s">
        <v>151</v>
      </c>
      <c r="N1202" t="s">
        <v>73</v>
      </c>
      <c r="O1202" t="s">
        <v>25</v>
      </c>
      <c r="P1202" t="s">
        <v>25</v>
      </c>
      <c r="Q1202">
        <v>7</v>
      </c>
      <c r="R1202" t="s">
        <v>45</v>
      </c>
      <c r="S1202" t="s">
        <v>39</v>
      </c>
    </row>
    <row r="1203" spans="1:19" x14ac:dyDescent="0.35">
      <c r="A1203">
        <v>1202</v>
      </c>
      <c r="B1203">
        <v>27</v>
      </c>
      <c r="C1203" t="s">
        <v>155</v>
      </c>
      <c r="D1203" t="s">
        <v>18</v>
      </c>
      <c r="E1203" t="s">
        <v>70</v>
      </c>
      <c r="F1203" t="s">
        <v>41</v>
      </c>
      <c r="G1203">
        <v>61</v>
      </c>
      <c r="H1203" t="s">
        <v>114</v>
      </c>
      <c r="I1203" t="s">
        <v>91</v>
      </c>
      <c r="J1203" t="s">
        <v>93</v>
      </c>
      <c r="K1203" t="s">
        <v>52</v>
      </c>
      <c r="L1203">
        <v>3.1</v>
      </c>
      <c r="M1203" t="s">
        <v>151</v>
      </c>
      <c r="N1203" t="s">
        <v>69</v>
      </c>
      <c r="O1203" t="s">
        <v>25</v>
      </c>
      <c r="P1203" t="s">
        <v>25</v>
      </c>
      <c r="Q1203">
        <v>46</v>
      </c>
      <c r="R1203" t="s">
        <v>27</v>
      </c>
      <c r="S1203" t="s">
        <v>28</v>
      </c>
    </row>
    <row r="1204" spans="1:19" x14ac:dyDescent="0.35">
      <c r="A1204">
        <v>1203</v>
      </c>
      <c r="B1204">
        <v>48</v>
      </c>
      <c r="C1204" t="s">
        <v>156</v>
      </c>
      <c r="D1204" t="s">
        <v>18</v>
      </c>
      <c r="E1204" t="s">
        <v>118</v>
      </c>
      <c r="F1204" t="s">
        <v>66</v>
      </c>
      <c r="G1204">
        <v>29</v>
      </c>
      <c r="H1204" t="s">
        <v>127</v>
      </c>
      <c r="I1204" t="s">
        <v>35</v>
      </c>
      <c r="J1204" t="s">
        <v>77</v>
      </c>
      <c r="K1204" t="s">
        <v>36</v>
      </c>
      <c r="L1204">
        <v>2.9</v>
      </c>
      <c r="M1204" t="s">
        <v>151</v>
      </c>
      <c r="N1204" t="s">
        <v>53</v>
      </c>
      <c r="O1204" t="s">
        <v>25</v>
      </c>
      <c r="P1204" t="s">
        <v>25</v>
      </c>
      <c r="Q1204">
        <v>14</v>
      </c>
      <c r="R1204" t="s">
        <v>27</v>
      </c>
      <c r="S1204" t="s">
        <v>96</v>
      </c>
    </row>
    <row r="1205" spans="1:19" x14ac:dyDescent="0.35">
      <c r="A1205">
        <v>1204</v>
      </c>
      <c r="B1205">
        <v>40</v>
      </c>
      <c r="C1205" t="s">
        <v>156</v>
      </c>
      <c r="D1205" t="s">
        <v>18</v>
      </c>
      <c r="E1205" t="s">
        <v>49</v>
      </c>
      <c r="F1205" t="s">
        <v>41</v>
      </c>
      <c r="G1205">
        <v>82</v>
      </c>
      <c r="H1205" t="s">
        <v>147</v>
      </c>
      <c r="I1205" t="s">
        <v>43</v>
      </c>
      <c r="J1205" t="s">
        <v>120</v>
      </c>
      <c r="K1205" t="s">
        <v>24</v>
      </c>
      <c r="L1205">
        <v>3.7</v>
      </c>
      <c r="M1205" t="s">
        <v>151</v>
      </c>
      <c r="N1205" t="s">
        <v>37</v>
      </c>
      <c r="O1205" t="s">
        <v>25</v>
      </c>
      <c r="P1205" t="s">
        <v>25</v>
      </c>
      <c r="Q1205">
        <v>23</v>
      </c>
      <c r="R1205" t="s">
        <v>74</v>
      </c>
      <c r="S1205" t="s">
        <v>48</v>
      </c>
    </row>
    <row r="1206" spans="1:19" x14ac:dyDescent="0.35">
      <c r="A1206">
        <v>1205</v>
      </c>
      <c r="B1206">
        <v>67</v>
      </c>
      <c r="C1206" t="s">
        <v>157</v>
      </c>
      <c r="D1206" t="s">
        <v>18</v>
      </c>
      <c r="E1206" t="s">
        <v>132</v>
      </c>
      <c r="F1206" t="s">
        <v>66</v>
      </c>
      <c r="G1206">
        <v>94</v>
      </c>
      <c r="H1206" t="s">
        <v>102</v>
      </c>
      <c r="I1206" t="s">
        <v>43</v>
      </c>
      <c r="J1206" t="s">
        <v>68</v>
      </c>
      <c r="K1206" t="s">
        <v>36</v>
      </c>
      <c r="L1206">
        <v>3.2</v>
      </c>
      <c r="M1206" t="s">
        <v>151</v>
      </c>
      <c r="N1206" t="s">
        <v>69</v>
      </c>
      <c r="O1206" t="s">
        <v>25</v>
      </c>
      <c r="P1206" t="s">
        <v>25</v>
      </c>
      <c r="Q1206">
        <v>20</v>
      </c>
      <c r="R1206" t="s">
        <v>38</v>
      </c>
      <c r="S1206" t="s">
        <v>96</v>
      </c>
    </row>
    <row r="1207" spans="1:19" x14ac:dyDescent="0.35">
      <c r="A1207">
        <v>1206</v>
      </c>
      <c r="B1207">
        <v>52</v>
      </c>
      <c r="C1207" t="s">
        <v>157</v>
      </c>
      <c r="D1207" t="s">
        <v>18</v>
      </c>
      <c r="E1207" t="s">
        <v>65</v>
      </c>
      <c r="F1207" t="s">
        <v>66</v>
      </c>
      <c r="G1207">
        <v>99</v>
      </c>
      <c r="H1207" t="s">
        <v>98</v>
      </c>
      <c r="I1207" t="s">
        <v>43</v>
      </c>
      <c r="J1207" t="s">
        <v>77</v>
      </c>
      <c r="K1207" t="s">
        <v>36</v>
      </c>
      <c r="L1207">
        <v>3.5</v>
      </c>
      <c r="M1207" t="s">
        <v>151</v>
      </c>
      <c r="N1207" t="s">
        <v>53</v>
      </c>
      <c r="O1207" t="s">
        <v>25</v>
      </c>
      <c r="P1207" t="s">
        <v>25</v>
      </c>
      <c r="Q1207">
        <v>38</v>
      </c>
      <c r="R1207" t="s">
        <v>74</v>
      </c>
      <c r="S1207" t="s">
        <v>28</v>
      </c>
    </row>
    <row r="1208" spans="1:19" x14ac:dyDescent="0.35">
      <c r="A1208">
        <v>1207</v>
      </c>
      <c r="B1208">
        <v>22</v>
      </c>
      <c r="C1208" t="s">
        <v>155</v>
      </c>
      <c r="D1208" t="s">
        <v>18</v>
      </c>
      <c r="E1208" t="s">
        <v>65</v>
      </c>
      <c r="F1208" t="s">
        <v>66</v>
      </c>
      <c r="G1208">
        <v>59</v>
      </c>
      <c r="H1208" t="s">
        <v>90</v>
      </c>
      <c r="I1208" t="s">
        <v>35</v>
      </c>
      <c r="J1208" t="s">
        <v>108</v>
      </c>
      <c r="K1208" t="s">
        <v>56</v>
      </c>
      <c r="L1208">
        <v>3</v>
      </c>
      <c r="M1208" t="s">
        <v>151</v>
      </c>
      <c r="N1208" t="s">
        <v>37</v>
      </c>
      <c r="O1208" t="s">
        <v>25</v>
      </c>
      <c r="P1208" t="s">
        <v>25</v>
      </c>
      <c r="Q1208">
        <v>16</v>
      </c>
      <c r="R1208" t="s">
        <v>27</v>
      </c>
      <c r="S1208" t="s">
        <v>96</v>
      </c>
    </row>
    <row r="1209" spans="1:19" x14ac:dyDescent="0.35">
      <c r="A1209">
        <v>1208</v>
      </c>
      <c r="B1209">
        <v>62</v>
      </c>
      <c r="C1209" t="s">
        <v>157</v>
      </c>
      <c r="D1209" t="s">
        <v>18</v>
      </c>
      <c r="E1209" t="s">
        <v>136</v>
      </c>
      <c r="F1209" t="s">
        <v>41</v>
      </c>
      <c r="G1209">
        <v>90</v>
      </c>
      <c r="H1209" t="s">
        <v>148</v>
      </c>
      <c r="I1209" t="s">
        <v>43</v>
      </c>
      <c r="J1209" t="s">
        <v>51</v>
      </c>
      <c r="K1209" t="s">
        <v>52</v>
      </c>
      <c r="L1209">
        <v>4.0999999999999996</v>
      </c>
      <c r="M1209" t="s">
        <v>151</v>
      </c>
      <c r="N1209" t="s">
        <v>44</v>
      </c>
      <c r="O1209" t="s">
        <v>25</v>
      </c>
      <c r="P1209" t="s">
        <v>25</v>
      </c>
      <c r="Q1209">
        <v>48</v>
      </c>
      <c r="R1209" t="s">
        <v>38</v>
      </c>
      <c r="S1209" t="s">
        <v>96</v>
      </c>
    </row>
    <row r="1210" spans="1:19" x14ac:dyDescent="0.35">
      <c r="A1210">
        <v>1209</v>
      </c>
      <c r="B1210">
        <v>20</v>
      </c>
      <c r="C1210" t="s">
        <v>155</v>
      </c>
      <c r="D1210" t="s">
        <v>18</v>
      </c>
      <c r="E1210" t="s">
        <v>136</v>
      </c>
      <c r="F1210" t="s">
        <v>41</v>
      </c>
      <c r="G1210">
        <v>100</v>
      </c>
      <c r="H1210" t="s">
        <v>149</v>
      </c>
      <c r="I1210" t="s">
        <v>35</v>
      </c>
      <c r="J1210" t="s">
        <v>107</v>
      </c>
      <c r="K1210" t="s">
        <v>24</v>
      </c>
      <c r="L1210">
        <v>2.9</v>
      </c>
      <c r="M1210" t="s">
        <v>151</v>
      </c>
      <c r="N1210" t="s">
        <v>69</v>
      </c>
      <c r="O1210" t="s">
        <v>25</v>
      </c>
      <c r="P1210" t="s">
        <v>25</v>
      </c>
      <c r="Q1210">
        <v>8</v>
      </c>
      <c r="R1210" t="s">
        <v>85</v>
      </c>
      <c r="S1210" t="s">
        <v>48</v>
      </c>
    </row>
    <row r="1211" spans="1:19" x14ac:dyDescent="0.35">
      <c r="A1211">
        <v>1210</v>
      </c>
      <c r="B1211">
        <v>41</v>
      </c>
      <c r="C1211" t="s">
        <v>156</v>
      </c>
      <c r="D1211" t="s">
        <v>18</v>
      </c>
      <c r="E1211" t="s">
        <v>94</v>
      </c>
      <c r="F1211" t="s">
        <v>20</v>
      </c>
      <c r="G1211">
        <v>62</v>
      </c>
      <c r="H1211" t="s">
        <v>137</v>
      </c>
      <c r="I1211" t="s">
        <v>43</v>
      </c>
      <c r="J1211" t="s">
        <v>143</v>
      </c>
      <c r="K1211" t="s">
        <v>24</v>
      </c>
      <c r="L1211">
        <v>3.8</v>
      </c>
      <c r="M1211" t="s">
        <v>151</v>
      </c>
      <c r="N1211" t="s">
        <v>44</v>
      </c>
      <c r="O1211" t="s">
        <v>25</v>
      </c>
      <c r="P1211" t="s">
        <v>25</v>
      </c>
      <c r="Q1211">
        <v>16</v>
      </c>
      <c r="R1211" t="s">
        <v>74</v>
      </c>
      <c r="S1211" t="s">
        <v>87</v>
      </c>
    </row>
    <row r="1212" spans="1:19" x14ac:dyDescent="0.35">
      <c r="A1212">
        <v>1211</v>
      </c>
      <c r="B1212">
        <v>34</v>
      </c>
      <c r="C1212" t="s">
        <v>156</v>
      </c>
      <c r="D1212" t="s">
        <v>18</v>
      </c>
      <c r="E1212" t="s">
        <v>88</v>
      </c>
      <c r="F1212" t="s">
        <v>66</v>
      </c>
      <c r="G1212">
        <v>78</v>
      </c>
      <c r="H1212" t="s">
        <v>67</v>
      </c>
      <c r="I1212" t="s">
        <v>43</v>
      </c>
      <c r="J1212" t="s">
        <v>77</v>
      </c>
      <c r="K1212" t="s">
        <v>56</v>
      </c>
      <c r="L1212">
        <v>4.0999999999999996</v>
      </c>
      <c r="M1212" t="s">
        <v>151</v>
      </c>
      <c r="N1212" t="s">
        <v>44</v>
      </c>
      <c r="O1212" t="s">
        <v>25</v>
      </c>
      <c r="P1212" t="s">
        <v>25</v>
      </c>
      <c r="Q1212">
        <v>5</v>
      </c>
      <c r="R1212" t="s">
        <v>32</v>
      </c>
      <c r="S1212" t="s">
        <v>57</v>
      </c>
    </row>
    <row r="1213" spans="1:19" x14ac:dyDescent="0.35">
      <c r="A1213">
        <v>1212</v>
      </c>
      <c r="B1213">
        <v>23</v>
      </c>
      <c r="C1213" t="s">
        <v>155</v>
      </c>
      <c r="D1213" t="s">
        <v>18</v>
      </c>
      <c r="E1213" t="s">
        <v>103</v>
      </c>
      <c r="F1213" t="s">
        <v>20</v>
      </c>
      <c r="G1213">
        <v>94</v>
      </c>
      <c r="H1213" t="s">
        <v>100</v>
      </c>
      <c r="I1213" t="s">
        <v>43</v>
      </c>
      <c r="J1213" t="s">
        <v>95</v>
      </c>
      <c r="K1213" t="s">
        <v>36</v>
      </c>
      <c r="L1213">
        <v>4.5999999999999996</v>
      </c>
      <c r="M1213" t="s">
        <v>151</v>
      </c>
      <c r="N1213" t="s">
        <v>73</v>
      </c>
      <c r="O1213" t="s">
        <v>25</v>
      </c>
      <c r="P1213" t="s">
        <v>25</v>
      </c>
      <c r="Q1213">
        <v>14</v>
      </c>
      <c r="R1213" t="s">
        <v>27</v>
      </c>
      <c r="S1213" t="s">
        <v>96</v>
      </c>
    </row>
    <row r="1214" spans="1:19" x14ac:dyDescent="0.35">
      <c r="A1214">
        <v>1213</v>
      </c>
      <c r="B1214">
        <v>32</v>
      </c>
      <c r="C1214" t="s">
        <v>156</v>
      </c>
      <c r="D1214" t="s">
        <v>18</v>
      </c>
      <c r="E1214" t="s">
        <v>70</v>
      </c>
      <c r="F1214" t="s">
        <v>41</v>
      </c>
      <c r="G1214">
        <v>74</v>
      </c>
      <c r="H1214" t="s">
        <v>137</v>
      </c>
      <c r="I1214" t="s">
        <v>43</v>
      </c>
      <c r="J1214" t="s">
        <v>133</v>
      </c>
      <c r="K1214" t="s">
        <v>52</v>
      </c>
      <c r="L1214">
        <v>2.5</v>
      </c>
      <c r="M1214" t="s">
        <v>151</v>
      </c>
      <c r="N1214" t="s">
        <v>37</v>
      </c>
      <c r="O1214" t="s">
        <v>25</v>
      </c>
      <c r="P1214" t="s">
        <v>25</v>
      </c>
      <c r="Q1214">
        <v>18</v>
      </c>
      <c r="R1214" t="s">
        <v>38</v>
      </c>
      <c r="S1214" t="s">
        <v>39</v>
      </c>
    </row>
    <row r="1215" spans="1:19" x14ac:dyDescent="0.35">
      <c r="A1215">
        <v>1214</v>
      </c>
      <c r="B1215">
        <v>68</v>
      </c>
      <c r="C1215" t="s">
        <v>157</v>
      </c>
      <c r="D1215" t="s">
        <v>18</v>
      </c>
      <c r="E1215" t="s">
        <v>65</v>
      </c>
      <c r="F1215" t="s">
        <v>66</v>
      </c>
      <c r="G1215">
        <v>52</v>
      </c>
      <c r="H1215" t="s">
        <v>21</v>
      </c>
      <c r="I1215" t="s">
        <v>91</v>
      </c>
      <c r="J1215" t="s">
        <v>93</v>
      </c>
      <c r="K1215" t="s">
        <v>36</v>
      </c>
      <c r="L1215">
        <v>3.7</v>
      </c>
      <c r="M1215" t="s">
        <v>151</v>
      </c>
      <c r="N1215" t="s">
        <v>26</v>
      </c>
      <c r="O1215" t="s">
        <v>25</v>
      </c>
      <c r="P1215" t="s">
        <v>25</v>
      </c>
      <c r="Q1215">
        <v>14</v>
      </c>
      <c r="R1215" t="s">
        <v>85</v>
      </c>
      <c r="S1215" t="s">
        <v>96</v>
      </c>
    </row>
    <row r="1216" spans="1:19" x14ac:dyDescent="0.35">
      <c r="A1216">
        <v>1215</v>
      </c>
      <c r="B1216">
        <v>30</v>
      </c>
      <c r="C1216" t="s">
        <v>155</v>
      </c>
      <c r="D1216" t="s">
        <v>18</v>
      </c>
      <c r="E1216" t="s">
        <v>101</v>
      </c>
      <c r="F1216" t="s">
        <v>62</v>
      </c>
      <c r="G1216">
        <v>81</v>
      </c>
      <c r="H1216" t="s">
        <v>128</v>
      </c>
      <c r="I1216" t="s">
        <v>43</v>
      </c>
      <c r="J1216" t="s">
        <v>143</v>
      </c>
      <c r="K1216" t="s">
        <v>56</v>
      </c>
      <c r="L1216">
        <v>3.8</v>
      </c>
      <c r="M1216" t="s">
        <v>151</v>
      </c>
      <c r="N1216" t="s">
        <v>37</v>
      </c>
      <c r="O1216" t="s">
        <v>25</v>
      </c>
      <c r="P1216" t="s">
        <v>25</v>
      </c>
      <c r="Q1216">
        <v>5</v>
      </c>
      <c r="R1216" t="s">
        <v>32</v>
      </c>
      <c r="S1216" t="s">
        <v>96</v>
      </c>
    </row>
    <row r="1217" spans="1:19" x14ac:dyDescent="0.35">
      <c r="A1217">
        <v>1216</v>
      </c>
      <c r="B1217">
        <v>66</v>
      </c>
      <c r="C1217" t="s">
        <v>157</v>
      </c>
      <c r="D1217" t="s">
        <v>18</v>
      </c>
      <c r="E1217" t="s">
        <v>19</v>
      </c>
      <c r="F1217" t="s">
        <v>20</v>
      </c>
      <c r="G1217">
        <v>20</v>
      </c>
      <c r="H1217" t="s">
        <v>46</v>
      </c>
      <c r="I1217" t="s">
        <v>22</v>
      </c>
      <c r="J1217" t="s">
        <v>68</v>
      </c>
      <c r="K1217" t="s">
        <v>24</v>
      </c>
      <c r="L1217">
        <v>2.6</v>
      </c>
      <c r="M1217" t="s">
        <v>151</v>
      </c>
      <c r="N1217" t="s">
        <v>69</v>
      </c>
      <c r="O1217" t="s">
        <v>25</v>
      </c>
      <c r="P1217" t="s">
        <v>25</v>
      </c>
      <c r="Q1217">
        <v>15</v>
      </c>
      <c r="R1217" t="s">
        <v>38</v>
      </c>
      <c r="S1217" t="s">
        <v>96</v>
      </c>
    </row>
    <row r="1218" spans="1:19" x14ac:dyDescent="0.35">
      <c r="A1218">
        <v>1217</v>
      </c>
      <c r="B1218">
        <v>62</v>
      </c>
      <c r="C1218" t="s">
        <v>157</v>
      </c>
      <c r="D1218" t="s">
        <v>18</v>
      </c>
      <c r="E1218" t="s">
        <v>94</v>
      </c>
      <c r="F1218" t="s">
        <v>20</v>
      </c>
      <c r="G1218">
        <v>32</v>
      </c>
      <c r="H1218" t="s">
        <v>139</v>
      </c>
      <c r="I1218" t="s">
        <v>91</v>
      </c>
      <c r="J1218" t="s">
        <v>92</v>
      </c>
      <c r="K1218" t="s">
        <v>52</v>
      </c>
      <c r="L1218">
        <v>3.7</v>
      </c>
      <c r="M1218" t="s">
        <v>151</v>
      </c>
      <c r="N1218" t="s">
        <v>37</v>
      </c>
      <c r="O1218" t="s">
        <v>25</v>
      </c>
      <c r="P1218" t="s">
        <v>25</v>
      </c>
      <c r="Q1218">
        <v>3</v>
      </c>
      <c r="R1218" t="s">
        <v>27</v>
      </c>
      <c r="S1218" t="s">
        <v>96</v>
      </c>
    </row>
    <row r="1219" spans="1:19" x14ac:dyDescent="0.35">
      <c r="A1219">
        <v>1218</v>
      </c>
      <c r="B1219">
        <v>50</v>
      </c>
      <c r="C1219" t="s">
        <v>156</v>
      </c>
      <c r="D1219" t="s">
        <v>18</v>
      </c>
      <c r="E1219" t="s">
        <v>136</v>
      </c>
      <c r="F1219" t="s">
        <v>41</v>
      </c>
      <c r="G1219">
        <v>63</v>
      </c>
      <c r="H1219" t="s">
        <v>144</v>
      </c>
      <c r="I1219" t="s">
        <v>91</v>
      </c>
      <c r="J1219" t="s">
        <v>108</v>
      </c>
      <c r="K1219" t="s">
        <v>56</v>
      </c>
      <c r="L1219">
        <v>2.6</v>
      </c>
      <c r="M1219" t="s">
        <v>151</v>
      </c>
      <c r="N1219" t="s">
        <v>37</v>
      </c>
      <c r="O1219" t="s">
        <v>25</v>
      </c>
      <c r="P1219" t="s">
        <v>25</v>
      </c>
      <c r="Q1219">
        <v>12</v>
      </c>
      <c r="R1219" t="s">
        <v>32</v>
      </c>
      <c r="S1219" t="s">
        <v>96</v>
      </c>
    </row>
    <row r="1220" spans="1:19" x14ac:dyDescent="0.35">
      <c r="A1220">
        <v>1219</v>
      </c>
      <c r="B1220">
        <v>55</v>
      </c>
      <c r="C1220" t="s">
        <v>157</v>
      </c>
      <c r="D1220" t="s">
        <v>18</v>
      </c>
      <c r="E1220" t="s">
        <v>136</v>
      </c>
      <c r="F1220" t="s">
        <v>41</v>
      </c>
      <c r="G1220">
        <v>79</v>
      </c>
      <c r="H1220" t="s">
        <v>137</v>
      </c>
      <c r="I1220" t="s">
        <v>43</v>
      </c>
      <c r="J1220" t="s">
        <v>108</v>
      </c>
      <c r="K1220" t="s">
        <v>36</v>
      </c>
      <c r="L1220">
        <v>3.1</v>
      </c>
      <c r="M1220" t="s">
        <v>151</v>
      </c>
      <c r="N1220" t="s">
        <v>73</v>
      </c>
      <c r="O1220" t="s">
        <v>25</v>
      </c>
      <c r="P1220" t="s">
        <v>25</v>
      </c>
      <c r="Q1220">
        <v>43</v>
      </c>
      <c r="R1220" t="s">
        <v>32</v>
      </c>
      <c r="S1220" t="s">
        <v>96</v>
      </c>
    </row>
    <row r="1221" spans="1:19" x14ac:dyDescent="0.35">
      <c r="A1221">
        <v>1220</v>
      </c>
      <c r="B1221">
        <v>19</v>
      </c>
      <c r="C1221" t="s">
        <v>154</v>
      </c>
      <c r="D1221" t="s">
        <v>18</v>
      </c>
      <c r="E1221" t="s">
        <v>29</v>
      </c>
      <c r="F1221" t="s">
        <v>20</v>
      </c>
      <c r="G1221">
        <v>23</v>
      </c>
      <c r="H1221" t="s">
        <v>128</v>
      </c>
      <c r="I1221" t="s">
        <v>43</v>
      </c>
      <c r="J1221" t="s">
        <v>79</v>
      </c>
      <c r="K1221" t="s">
        <v>24</v>
      </c>
      <c r="L1221">
        <v>2.5</v>
      </c>
      <c r="M1221" t="s">
        <v>151</v>
      </c>
      <c r="N1221" t="s">
        <v>44</v>
      </c>
      <c r="O1221" t="s">
        <v>25</v>
      </c>
      <c r="P1221" t="s">
        <v>25</v>
      </c>
      <c r="Q1221">
        <v>35</v>
      </c>
      <c r="R1221" t="s">
        <v>38</v>
      </c>
      <c r="S1221" t="s">
        <v>75</v>
      </c>
    </row>
    <row r="1222" spans="1:19" x14ac:dyDescent="0.35">
      <c r="A1222">
        <v>1221</v>
      </c>
      <c r="B1222">
        <v>67</v>
      </c>
      <c r="C1222" t="s">
        <v>157</v>
      </c>
      <c r="D1222" t="s">
        <v>18</v>
      </c>
      <c r="E1222" t="s">
        <v>142</v>
      </c>
      <c r="F1222" t="s">
        <v>66</v>
      </c>
      <c r="G1222">
        <v>64</v>
      </c>
      <c r="H1222" t="s">
        <v>21</v>
      </c>
      <c r="I1222" t="s">
        <v>43</v>
      </c>
      <c r="J1222" t="s">
        <v>95</v>
      </c>
      <c r="K1222" t="s">
        <v>24</v>
      </c>
      <c r="L1222">
        <v>4.9000000000000004</v>
      </c>
      <c r="M1222" t="s">
        <v>151</v>
      </c>
      <c r="N1222" t="s">
        <v>26</v>
      </c>
      <c r="O1222" t="s">
        <v>25</v>
      </c>
      <c r="P1222" t="s">
        <v>25</v>
      </c>
      <c r="Q1222">
        <v>36</v>
      </c>
      <c r="R1222" t="s">
        <v>74</v>
      </c>
      <c r="S1222" t="s">
        <v>57</v>
      </c>
    </row>
    <row r="1223" spans="1:19" x14ac:dyDescent="0.35">
      <c r="A1223">
        <v>1222</v>
      </c>
      <c r="B1223">
        <v>18</v>
      </c>
      <c r="C1223" t="s">
        <v>154</v>
      </c>
      <c r="D1223" t="s">
        <v>18</v>
      </c>
      <c r="E1223" t="s">
        <v>124</v>
      </c>
      <c r="F1223" t="s">
        <v>20</v>
      </c>
      <c r="G1223">
        <v>69</v>
      </c>
      <c r="H1223" t="s">
        <v>145</v>
      </c>
      <c r="I1223" t="s">
        <v>43</v>
      </c>
      <c r="J1223" t="s">
        <v>107</v>
      </c>
      <c r="K1223" t="s">
        <v>24</v>
      </c>
      <c r="L1223">
        <v>4.5</v>
      </c>
      <c r="M1223" t="s">
        <v>151</v>
      </c>
      <c r="N1223" t="s">
        <v>53</v>
      </c>
      <c r="O1223" t="s">
        <v>25</v>
      </c>
      <c r="P1223" t="s">
        <v>25</v>
      </c>
      <c r="Q1223">
        <v>3</v>
      </c>
      <c r="R1223" t="s">
        <v>32</v>
      </c>
      <c r="S1223" t="s">
        <v>57</v>
      </c>
    </row>
    <row r="1224" spans="1:19" x14ac:dyDescent="0.35">
      <c r="A1224">
        <v>1223</v>
      </c>
      <c r="B1224">
        <v>58</v>
      </c>
      <c r="C1224" t="s">
        <v>157</v>
      </c>
      <c r="D1224" t="s">
        <v>18</v>
      </c>
      <c r="E1224" t="s">
        <v>33</v>
      </c>
      <c r="F1224" t="s">
        <v>20</v>
      </c>
      <c r="G1224">
        <v>69</v>
      </c>
      <c r="H1224" t="s">
        <v>115</v>
      </c>
      <c r="I1224" t="s">
        <v>22</v>
      </c>
      <c r="J1224" t="s">
        <v>135</v>
      </c>
      <c r="K1224" t="s">
        <v>56</v>
      </c>
      <c r="L1224">
        <v>3.4</v>
      </c>
      <c r="M1224" t="s">
        <v>151</v>
      </c>
      <c r="N1224" t="s">
        <v>73</v>
      </c>
      <c r="O1224" t="s">
        <v>25</v>
      </c>
      <c r="P1224" t="s">
        <v>25</v>
      </c>
      <c r="Q1224">
        <v>27</v>
      </c>
      <c r="R1224" t="s">
        <v>74</v>
      </c>
      <c r="S1224" t="s">
        <v>48</v>
      </c>
    </row>
    <row r="1225" spans="1:19" x14ac:dyDescent="0.35">
      <c r="A1225">
        <v>1224</v>
      </c>
      <c r="B1225">
        <v>69</v>
      </c>
      <c r="C1225" t="s">
        <v>157</v>
      </c>
      <c r="D1225" t="s">
        <v>18</v>
      </c>
      <c r="E1225" t="s">
        <v>94</v>
      </c>
      <c r="F1225" t="s">
        <v>20</v>
      </c>
      <c r="G1225">
        <v>24</v>
      </c>
      <c r="H1225" t="s">
        <v>110</v>
      </c>
      <c r="I1225" t="s">
        <v>22</v>
      </c>
      <c r="J1225" t="s">
        <v>107</v>
      </c>
      <c r="K1225" t="s">
        <v>24</v>
      </c>
      <c r="L1225">
        <v>3.9</v>
      </c>
      <c r="M1225" t="s">
        <v>151</v>
      </c>
      <c r="N1225" t="s">
        <v>37</v>
      </c>
      <c r="O1225" t="s">
        <v>25</v>
      </c>
      <c r="P1225" t="s">
        <v>25</v>
      </c>
      <c r="Q1225">
        <v>21</v>
      </c>
      <c r="R1225" t="s">
        <v>74</v>
      </c>
      <c r="S1225" t="s">
        <v>39</v>
      </c>
    </row>
    <row r="1226" spans="1:19" x14ac:dyDescent="0.35">
      <c r="A1226">
        <v>1225</v>
      </c>
      <c r="B1226">
        <v>62</v>
      </c>
      <c r="C1226" t="s">
        <v>157</v>
      </c>
      <c r="D1226" t="s">
        <v>18</v>
      </c>
      <c r="E1226" t="s">
        <v>58</v>
      </c>
      <c r="F1226" t="s">
        <v>20</v>
      </c>
      <c r="G1226">
        <v>50</v>
      </c>
      <c r="H1226" t="s">
        <v>114</v>
      </c>
      <c r="I1226" t="s">
        <v>43</v>
      </c>
      <c r="J1226" t="s">
        <v>133</v>
      </c>
      <c r="K1226" t="s">
        <v>52</v>
      </c>
      <c r="L1226">
        <v>3.7</v>
      </c>
      <c r="M1226" t="s">
        <v>151</v>
      </c>
      <c r="N1226" t="s">
        <v>73</v>
      </c>
      <c r="O1226" t="s">
        <v>25</v>
      </c>
      <c r="P1226" t="s">
        <v>25</v>
      </c>
      <c r="Q1226">
        <v>18</v>
      </c>
      <c r="R1226" t="s">
        <v>27</v>
      </c>
      <c r="S1226" t="s">
        <v>39</v>
      </c>
    </row>
    <row r="1227" spans="1:19" x14ac:dyDescent="0.35">
      <c r="A1227">
        <v>1226</v>
      </c>
      <c r="B1227">
        <v>28</v>
      </c>
      <c r="C1227" t="s">
        <v>155</v>
      </c>
      <c r="D1227" t="s">
        <v>18</v>
      </c>
      <c r="E1227" t="s">
        <v>142</v>
      </c>
      <c r="F1227" t="s">
        <v>66</v>
      </c>
      <c r="G1227">
        <v>97</v>
      </c>
      <c r="H1227" t="s">
        <v>97</v>
      </c>
      <c r="I1227" t="s">
        <v>35</v>
      </c>
      <c r="J1227" t="s">
        <v>47</v>
      </c>
      <c r="K1227" t="s">
        <v>56</v>
      </c>
      <c r="L1227">
        <v>2.6</v>
      </c>
      <c r="M1227" t="s">
        <v>151</v>
      </c>
      <c r="N1227" t="s">
        <v>37</v>
      </c>
      <c r="O1227" t="s">
        <v>25</v>
      </c>
      <c r="P1227" t="s">
        <v>25</v>
      </c>
      <c r="Q1227">
        <v>16</v>
      </c>
      <c r="R1227" t="s">
        <v>85</v>
      </c>
      <c r="S1227" t="s">
        <v>39</v>
      </c>
    </row>
    <row r="1228" spans="1:19" x14ac:dyDescent="0.35">
      <c r="A1228">
        <v>1227</v>
      </c>
      <c r="B1228">
        <v>53</v>
      </c>
      <c r="C1228" t="s">
        <v>157</v>
      </c>
      <c r="D1228" t="s">
        <v>18</v>
      </c>
      <c r="E1228" t="s">
        <v>40</v>
      </c>
      <c r="F1228" t="s">
        <v>41</v>
      </c>
      <c r="G1228">
        <v>91</v>
      </c>
      <c r="H1228" t="s">
        <v>122</v>
      </c>
      <c r="I1228" t="s">
        <v>35</v>
      </c>
      <c r="J1228" t="s">
        <v>108</v>
      </c>
      <c r="K1228" t="s">
        <v>56</v>
      </c>
      <c r="L1228">
        <v>3.4</v>
      </c>
      <c r="M1228" t="s">
        <v>151</v>
      </c>
      <c r="N1228" t="s">
        <v>73</v>
      </c>
      <c r="O1228" t="s">
        <v>25</v>
      </c>
      <c r="P1228" t="s">
        <v>25</v>
      </c>
      <c r="Q1228">
        <v>18</v>
      </c>
      <c r="R1228" t="s">
        <v>27</v>
      </c>
      <c r="S1228" t="s">
        <v>75</v>
      </c>
    </row>
    <row r="1229" spans="1:19" x14ac:dyDescent="0.35">
      <c r="A1229">
        <v>1228</v>
      </c>
      <c r="B1229">
        <v>27</v>
      </c>
      <c r="C1229" t="s">
        <v>155</v>
      </c>
      <c r="D1229" t="s">
        <v>18</v>
      </c>
      <c r="E1229" t="s">
        <v>19</v>
      </c>
      <c r="F1229" t="s">
        <v>20</v>
      </c>
      <c r="G1229">
        <v>37</v>
      </c>
      <c r="H1229" t="s">
        <v>114</v>
      </c>
      <c r="I1229" t="s">
        <v>22</v>
      </c>
      <c r="J1229" t="s">
        <v>133</v>
      </c>
      <c r="K1229" t="s">
        <v>36</v>
      </c>
      <c r="L1229">
        <v>4.9000000000000004</v>
      </c>
      <c r="M1229" t="s">
        <v>151</v>
      </c>
      <c r="N1229" t="s">
        <v>73</v>
      </c>
      <c r="O1229" t="s">
        <v>25</v>
      </c>
      <c r="P1229" t="s">
        <v>25</v>
      </c>
      <c r="Q1229">
        <v>19</v>
      </c>
      <c r="R1229" t="s">
        <v>74</v>
      </c>
      <c r="S1229" t="s">
        <v>75</v>
      </c>
    </row>
    <row r="1230" spans="1:19" x14ac:dyDescent="0.35">
      <c r="A1230">
        <v>1229</v>
      </c>
      <c r="B1230">
        <v>55</v>
      </c>
      <c r="C1230" t="s">
        <v>157</v>
      </c>
      <c r="D1230" t="s">
        <v>18</v>
      </c>
      <c r="E1230" t="s">
        <v>101</v>
      </c>
      <c r="F1230" t="s">
        <v>62</v>
      </c>
      <c r="G1230">
        <v>55</v>
      </c>
      <c r="H1230" t="s">
        <v>115</v>
      </c>
      <c r="I1230" t="s">
        <v>35</v>
      </c>
      <c r="J1230" t="s">
        <v>133</v>
      </c>
      <c r="K1230" t="s">
        <v>24</v>
      </c>
      <c r="L1230">
        <v>3.9</v>
      </c>
      <c r="M1230" t="s">
        <v>151</v>
      </c>
      <c r="N1230" t="s">
        <v>26</v>
      </c>
      <c r="O1230" t="s">
        <v>25</v>
      </c>
      <c r="P1230" t="s">
        <v>25</v>
      </c>
      <c r="Q1230">
        <v>1</v>
      </c>
      <c r="R1230" t="s">
        <v>32</v>
      </c>
      <c r="S1230" t="s">
        <v>48</v>
      </c>
    </row>
    <row r="1231" spans="1:19" x14ac:dyDescent="0.35">
      <c r="A1231">
        <v>1230</v>
      </c>
      <c r="B1231">
        <v>34</v>
      </c>
      <c r="C1231" t="s">
        <v>156</v>
      </c>
      <c r="D1231" t="s">
        <v>18</v>
      </c>
      <c r="E1231" t="s">
        <v>105</v>
      </c>
      <c r="F1231" t="s">
        <v>66</v>
      </c>
      <c r="G1231">
        <v>52</v>
      </c>
      <c r="H1231" t="s">
        <v>110</v>
      </c>
      <c r="I1231" t="s">
        <v>91</v>
      </c>
      <c r="J1231" t="s">
        <v>31</v>
      </c>
      <c r="K1231" t="s">
        <v>24</v>
      </c>
      <c r="L1231">
        <v>3.6</v>
      </c>
      <c r="M1231" t="s">
        <v>151</v>
      </c>
      <c r="N1231" t="s">
        <v>26</v>
      </c>
      <c r="O1231" t="s">
        <v>25</v>
      </c>
      <c r="P1231" t="s">
        <v>25</v>
      </c>
      <c r="Q1231">
        <v>39</v>
      </c>
      <c r="R1231" t="s">
        <v>74</v>
      </c>
      <c r="S1231" t="s">
        <v>48</v>
      </c>
    </row>
    <row r="1232" spans="1:19" x14ac:dyDescent="0.35">
      <c r="A1232">
        <v>1231</v>
      </c>
      <c r="B1232">
        <v>25</v>
      </c>
      <c r="C1232" t="s">
        <v>155</v>
      </c>
      <c r="D1232" t="s">
        <v>18</v>
      </c>
      <c r="E1232" t="s">
        <v>123</v>
      </c>
      <c r="F1232" t="s">
        <v>66</v>
      </c>
      <c r="G1232">
        <v>80</v>
      </c>
      <c r="H1232" t="s">
        <v>114</v>
      </c>
      <c r="I1232" t="s">
        <v>22</v>
      </c>
      <c r="J1232" t="s">
        <v>109</v>
      </c>
      <c r="K1232" t="s">
        <v>36</v>
      </c>
      <c r="L1232">
        <v>4.5999999999999996</v>
      </c>
      <c r="M1232" t="s">
        <v>151</v>
      </c>
      <c r="N1232" t="s">
        <v>53</v>
      </c>
      <c r="O1232" t="s">
        <v>25</v>
      </c>
      <c r="P1232" t="s">
        <v>25</v>
      </c>
      <c r="Q1232">
        <v>49</v>
      </c>
      <c r="R1232" t="s">
        <v>27</v>
      </c>
      <c r="S1232" t="s">
        <v>87</v>
      </c>
    </row>
    <row r="1233" spans="1:19" x14ac:dyDescent="0.35">
      <c r="A1233">
        <v>1232</v>
      </c>
      <c r="B1233">
        <v>66</v>
      </c>
      <c r="C1233" t="s">
        <v>157</v>
      </c>
      <c r="D1233" t="s">
        <v>18</v>
      </c>
      <c r="E1233" t="s">
        <v>124</v>
      </c>
      <c r="F1233" t="s">
        <v>20</v>
      </c>
      <c r="G1233">
        <v>79</v>
      </c>
      <c r="H1233" t="s">
        <v>137</v>
      </c>
      <c r="I1233" t="s">
        <v>43</v>
      </c>
      <c r="J1233" t="s">
        <v>79</v>
      </c>
      <c r="K1233" t="s">
        <v>36</v>
      </c>
      <c r="L1233">
        <v>4</v>
      </c>
      <c r="M1233" t="s">
        <v>151</v>
      </c>
      <c r="N1233" t="s">
        <v>69</v>
      </c>
      <c r="O1233" t="s">
        <v>25</v>
      </c>
      <c r="P1233" t="s">
        <v>25</v>
      </c>
      <c r="Q1233">
        <v>43</v>
      </c>
      <c r="R1233" t="s">
        <v>38</v>
      </c>
      <c r="S1233" t="s">
        <v>28</v>
      </c>
    </row>
    <row r="1234" spans="1:19" x14ac:dyDescent="0.35">
      <c r="A1234">
        <v>1233</v>
      </c>
      <c r="B1234">
        <v>57</v>
      </c>
      <c r="C1234" t="s">
        <v>157</v>
      </c>
      <c r="D1234" t="s">
        <v>18</v>
      </c>
      <c r="E1234" t="s">
        <v>65</v>
      </c>
      <c r="F1234" t="s">
        <v>66</v>
      </c>
      <c r="G1234">
        <v>23</v>
      </c>
      <c r="H1234" t="s">
        <v>83</v>
      </c>
      <c r="I1234" t="s">
        <v>43</v>
      </c>
      <c r="J1234" t="s">
        <v>60</v>
      </c>
      <c r="K1234" t="s">
        <v>52</v>
      </c>
      <c r="L1234">
        <v>3.6</v>
      </c>
      <c r="M1234" t="s">
        <v>151</v>
      </c>
      <c r="N1234" t="s">
        <v>37</v>
      </c>
      <c r="O1234" t="s">
        <v>25</v>
      </c>
      <c r="P1234" t="s">
        <v>25</v>
      </c>
      <c r="Q1234">
        <v>31</v>
      </c>
      <c r="R1234" t="s">
        <v>85</v>
      </c>
      <c r="S1234" t="s">
        <v>96</v>
      </c>
    </row>
    <row r="1235" spans="1:19" x14ac:dyDescent="0.35">
      <c r="A1235">
        <v>1234</v>
      </c>
      <c r="B1235">
        <v>46</v>
      </c>
      <c r="C1235" t="s">
        <v>156</v>
      </c>
      <c r="D1235" t="s">
        <v>18</v>
      </c>
      <c r="E1235" t="s">
        <v>94</v>
      </c>
      <c r="F1235" t="s">
        <v>20</v>
      </c>
      <c r="G1235">
        <v>73</v>
      </c>
      <c r="H1235" t="s">
        <v>139</v>
      </c>
      <c r="I1235" t="s">
        <v>22</v>
      </c>
      <c r="J1235" t="s">
        <v>117</v>
      </c>
      <c r="K1235" t="s">
        <v>24</v>
      </c>
      <c r="L1235">
        <v>3.5</v>
      </c>
      <c r="M1235" t="s">
        <v>151</v>
      </c>
      <c r="N1235" t="s">
        <v>44</v>
      </c>
      <c r="O1235" t="s">
        <v>25</v>
      </c>
      <c r="P1235" t="s">
        <v>25</v>
      </c>
      <c r="Q1235">
        <v>40</v>
      </c>
      <c r="R1235" t="s">
        <v>27</v>
      </c>
      <c r="S1235" t="s">
        <v>96</v>
      </c>
    </row>
    <row r="1236" spans="1:19" x14ac:dyDescent="0.35">
      <c r="A1236">
        <v>1235</v>
      </c>
      <c r="B1236">
        <v>38</v>
      </c>
      <c r="C1236" t="s">
        <v>156</v>
      </c>
      <c r="D1236" t="s">
        <v>18</v>
      </c>
      <c r="E1236" t="s">
        <v>142</v>
      </c>
      <c r="F1236" t="s">
        <v>66</v>
      </c>
      <c r="G1236">
        <v>99</v>
      </c>
      <c r="H1236" t="s">
        <v>126</v>
      </c>
      <c r="I1236" t="s">
        <v>43</v>
      </c>
      <c r="J1236" t="s">
        <v>125</v>
      </c>
      <c r="K1236" t="s">
        <v>56</v>
      </c>
      <c r="L1236">
        <v>4.0999999999999996</v>
      </c>
      <c r="M1236" t="s">
        <v>151</v>
      </c>
      <c r="N1236" t="s">
        <v>73</v>
      </c>
      <c r="O1236" t="s">
        <v>25</v>
      </c>
      <c r="P1236" t="s">
        <v>25</v>
      </c>
      <c r="Q1236">
        <v>2</v>
      </c>
      <c r="R1236" t="s">
        <v>74</v>
      </c>
      <c r="S1236" t="s">
        <v>75</v>
      </c>
    </row>
    <row r="1237" spans="1:19" x14ac:dyDescent="0.35">
      <c r="A1237">
        <v>1236</v>
      </c>
      <c r="B1237">
        <v>23</v>
      </c>
      <c r="C1237" t="s">
        <v>155</v>
      </c>
      <c r="D1237" t="s">
        <v>18</v>
      </c>
      <c r="E1237" t="s">
        <v>29</v>
      </c>
      <c r="F1237" t="s">
        <v>20</v>
      </c>
      <c r="G1237">
        <v>22</v>
      </c>
      <c r="H1237" t="s">
        <v>134</v>
      </c>
      <c r="I1237" t="s">
        <v>43</v>
      </c>
      <c r="J1237" t="s">
        <v>107</v>
      </c>
      <c r="K1237" t="s">
        <v>36</v>
      </c>
      <c r="L1237">
        <v>3</v>
      </c>
      <c r="M1237" t="s">
        <v>151</v>
      </c>
      <c r="N1237" t="s">
        <v>73</v>
      </c>
      <c r="O1237" t="s">
        <v>25</v>
      </c>
      <c r="P1237" t="s">
        <v>25</v>
      </c>
      <c r="Q1237">
        <v>46</v>
      </c>
      <c r="R1237" t="s">
        <v>45</v>
      </c>
      <c r="S1237" t="s">
        <v>96</v>
      </c>
    </row>
    <row r="1238" spans="1:19" x14ac:dyDescent="0.35">
      <c r="A1238">
        <v>1237</v>
      </c>
      <c r="B1238">
        <v>42</v>
      </c>
      <c r="C1238" t="s">
        <v>156</v>
      </c>
      <c r="D1238" t="s">
        <v>18</v>
      </c>
      <c r="E1238" t="s">
        <v>123</v>
      </c>
      <c r="F1238" t="s">
        <v>66</v>
      </c>
      <c r="G1238">
        <v>68</v>
      </c>
      <c r="H1238" t="s">
        <v>129</v>
      </c>
      <c r="I1238" t="s">
        <v>43</v>
      </c>
      <c r="J1238" t="s">
        <v>51</v>
      </c>
      <c r="K1238" t="s">
        <v>52</v>
      </c>
      <c r="L1238">
        <v>4.4000000000000004</v>
      </c>
      <c r="M1238" t="s">
        <v>151</v>
      </c>
      <c r="N1238" t="s">
        <v>73</v>
      </c>
      <c r="O1238" t="s">
        <v>25</v>
      </c>
      <c r="P1238" t="s">
        <v>25</v>
      </c>
      <c r="Q1238">
        <v>35</v>
      </c>
      <c r="R1238" t="s">
        <v>85</v>
      </c>
      <c r="S1238" t="s">
        <v>96</v>
      </c>
    </row>
    <row r="1239" spans="1:19" x14ac:dyDescent="0.35">
      <c r="A1239">
        <v>1238</v>
      </c>
      <c r="B1239">
        <v>25</v>
      </c>
      <c r="C1239" t="s">
        <v>155</v>
      </c>
      <c r="D1239" t="s">
        <v>18</v>
      </c>
      <c r="E1239" t="s">
        <v>80</v>
      </c>
      <c r="F1239" t="s">
        <v>20</v>
      </c>
      <c r="G1239">
        <v>92</v>
      </c>
      <c r="H1239" t="s">
        <v>150</v>
      </c>
      <c r="I1239" t="s">
        <v>35</v>
      </c>
      <c r="J1239" t="s">
        <v>60</v>
      </c>
      <c r="K1239" t="s">
        <v>36</v>
      </c>
      <c r="L1239">
        <v>4.4000000000000004</v>
      </c>
      <c r="M1239" t="s">
        <v>151</v>
      </c>
      <c r="N1239" t="s">
        <v>69</v>
      </c>
      <c r="O1239" t="s">
        <v>25</v>
      </c>
      <c r="P1239" t="s">
        <v>25</v>
      </c>
      <c r="Q1239">
        <v>42</v>
      </c>
      <c r="R1239" t="s">
        <v>38</v>
      </c>
      <c r="S1239" t="s">
        <v>57</v>
      </c>
    </row>
    <row r="1240" spans="1:19" x14ac:dyDescent="0.35">
      <c r="A1240">
        <v>1239</v>
      </c>
      <c r="B1240">
        <v>55</v>
      </c>
      <c r="C1240" t="s">
        <v>157</v>
      </c>
      <c r="D1240" t="s">
        <v>18</v>
      </c>
      <c r="E1240" t="s">
        <v>94</v>
      </c>
      <c r="F1240" t="s">
        <v>20</v>
      </c>
      <c r="G1240">
        <v>77</v>
      </c>
      <c r="H1240" t="s">
        <v>50</v>
      </c>
      <c r="I1240" t="s">
        <v>43</v>
      </c>
      <c r="J1240" t="s">
        <v>82</v>
      </c>
      <c r="K1240" t="s">
        <v>24</v>
      </c>
      <c r="L1240">
        <v>3.7</v>
      </c>
      <c r="M1240" t="s">
        <v>151</v>
      </c>
      <c r="N1240" t="s">
        <v>26</v>
      </c>
      <c r="O1240" t="s">
        <v>25</v>
      </c>
      <c r="P1240" t="s">
        <v>25</v>
      </c>
      <c r="Q1240">
        <v>3</v>
      </c>
      <c r="R1240" t="s">
        <v>27</v>
      </c>
      <c r="S1240" t="s">
        <v>28</v>
      </c>
    </row>
    <row r="1241" spans="1:19" x14ac:dyDescent="0.35">
      <c r="A1241">
        <v>1240</v>
      </c>
      <c r="B1241">
        <v>62</v>
      </c>
      <c r="C1241" t="s">
        <v>157</v>
      </c>
      <c r="D1241" t="s">
        <v>18</v>
      </c>
      <c r="E1241" t="s">
        <v>61</v>
      </c>
      <c r="F1241" t="s">
        <v>62</v>
      </c>
      <c r="G1241">
        <v>37</v>
      </c>
      <c r="H1241" t="s">
        <v>126</v>
      </c>
      <c r="I1241" t="s">
        <v>91</v>
      </c>
      <c r="J1241" t="s">
        <v>135</v>
      </c>
      <c r="K1241" t="s">
        <v>36</v>
      </c>
      <c r="L1241">
        <v>4.8</v>
      </c>
      <c r="M1241" t="s">
        <v>151</v>
      </c>
      <c r="N1241" t="s">
        <v>53</v>
      </c>
      <c r="O1241" t="s">
        <v>25</v>
      </c>
      <c r="P1241" t="s">
        <v>25</v>
      </c>
      <c r="Q1241">
        <v>32</v>
      </c>
      <c r="R1241" t="s">
        <v>85</v>
      </c>
      <c r="S1241" t="s">
        <v>96</v>
      </c>
    </row>
    <row r="1242" spans="1:19" x14ac:dyDescent="0.35">
      <c r="A1242">
        <v>1241</v>
      </c>
      <c r="B1242">
        <v>41</v>
      </c>
      <c r="C1242" t="s">
        <v>156</v>
      </c>
      <c r="D1242" t="s">
        <v>18</v>
      </c>
      <c r="E1242" t="s">
        <v>118</v>
      </c>
      <c r="F1242" t="s">
        <v>66</v>
      </c>
      <c r="G1242">
        <v>79</v>
      </c>
      <c r="H1242" t="s">
        <v>126</v>
      </c>
      <c r="I1242" t="s">
        <v>22</v>
      </c>
      <c r="J1242" t="s">
        <v>51</v>
      </c>
      <c r="K1242" t="s">
        <v>24</v>
      </c>
      <c r="L1242">
        <v>2.9</v>
      </c>
      <c r="M1242" t="s">
        <v>151</v>
      </c>
      <c r="N1242" t="s">
        <v>73</v>
      </c>
      <c r="O1242" t="s">
        <v>25</v>
      </c>
      <c r="P1242" t="s">
        <v>25</v>
      </c>
      <c r="Q1242">
        <v>48</v>
      </c>
      <c r="R1242" t="s">
        <v>85</v>
      </c>
      <c r="S1242" t="s">
        <v>48</v>
      </c>
    </row>
    <row r="1243" spans="1:19" x14ac:dyDescent="0.35">
      <c r="A1243">
        <v>1242</v>
      </c>
      <c r="B1243">
        <v>58</v>
      </c>
      <c r="C1243" t="s">
        <v>157</v>
      </c>
      <c r="D1243" t="s">
        <v>18</v>
      </c>
      <c r="E1243" t="s">
        <v>103</v>
      </c>
      <c r="F1243" t="s">
        <v>20</v>
      </c>
      <c r="G1243">
        <v>51</v>
      </c>
      <c r="H1243" t="s">
        <v>76</v>
      </c>
      <c r="I1243" t="s">
        <v>91</v>
      </c>
      <c r="J1243" t="s">
        <v>68</v>
      </c>
      <c r="K1243" t="s">
        <v>24</v>
      </c>
      <c r="L1243">
        <v>3.1</v>
      </c>
      <c r="M1243" t="s">
        <v>151</v>
      </c>
      <c r="N1243" t="s">
        <v>26</v>
      </c>
      <c r="O1243" t="s">
        <v>25</v>
      </c>
      <c r="P1243" t="s">
        <v>25</v>
      </c>
      <c r="Q1243">
        <v>34</v>
      </c>
      <c r="R1243" t="s">
        <v>38</v>
      </c>
      <c r="S1243" t="s">
        <v>39</v>
      </c>
    </row>
    <row r="1244" spans="1:19" x14ac:dyDescent="0.35">
      <c r="A1244">
        <v>1243</v>
      </c>
      <c r="B1244">
        <v>56</v>
      </c>
      <c r="C1244" t="s">
        <v>157</v>
      </c>
      <c r="D1244" t="s">
        <v>18</v>
      </c>
      <c r="E1244" t="s">
        <v>124</v>
      </c>
      <c r="F1244" t="s">
        <v>20</v>
      </c>
      <c r="G1244">
        <v>27</v>
      </c>
      <c r="H1244" t="s">
        <v>106</v>
      </c>
      <c r="I1244" t="s">
        <v>43</v>
      </c>
      <c r="J1244" t="s">
        <v>92</v>
      </c>
      <c r="K1244" t="s">
        <v>52</v>
      </c>
      <c r="L1244">
        <v>4</v>
      </c>
      <c r="M1244" t="s">
        <v>151</v>
      </c>
      <c r="N1244" t="s">
        <v>44</v>
      </c>
      <c r="O1244" t="s">
        <v>25</v>
      </c>
      <c r="P1244" t="s">
        <v>25</v>
      </c>
      <c r="Q1244">
        <v>15</v>
      </c>
      <c r="R1244" t="s">
        <v>74</v>
      </c>
      <c r="S1244" t="s">
        <v>57</v>
      </c>
    </row>
    <row r="1245" spans="1:19" x14ac:dyDescent="0.35">
      <c r="A1245">
        <v>1244</v>
      </c>
      <c r="B1245">
        <v>25</v>
      </c>
      <c r="C1245" t="s">
        <v>155</v>
      </c>
      <c r="D1245" t="s">
        <v>18</v>
      </c>
      <c r="E1245" t="s">
        <v>19</v>
      </c>
      <c r="F1245" t="s">
        <v>20</v>
      </c>
      <c r="G1245">
        <v>23</v>
      </c>
      <c r="H1245" t="s">
        <v>81</v>
      </c>
      <c r="I1245" t="s">
        <v>35</v>
      </c>
      <c r="J1245" t="s">
        <v>68</v>
      </c>
      <c r="K1245" t="s">
        <v>36</v>
      </c>
      <c r="L1245">
        <v>3</v>
      </c>
      <c r="M1245" t="s">
        <v>151</v>
      </c>
      <c r="N1245" t="s">
        <v>73</v>
      </c>
      <c r="O1245" t="s">
        <v>25</v>
      </c>
      <c r="P1245" t="s">
        <v>25</v>
      </c>
      <c r="Q1245">
        <v>22</v>
      </c>
      <c r="R1245" t="s">
        <v>85</v>
      </c>
      <c r="S1245" t="s">
        <v>48</v>
      </c>
    </row>
    <row r="1246" spans="1:19" x14ac:dyDescent="0.35">
      <c r="A1246">
        <v>1245</v>
      </c>
      <c r="B1246">
        <v>70</v>
      </c>
      <c r="C1246" t="s">
        <v>157</v>
      </c>
      <c r="D1246" t="s">
        <v>18</v>
      </c>
      <c r="E1246" t="s">
        <v>124</v>
      </c>
      <c r="F1246" t="s">
        <v>20</v>
      </c>
      <c r="G1246">
        <v>76</v>
      </c>
      <c r="H1246" t="s">
        <v>115</v>
      </c>
      <c r="I1246" t="s">
        <v>35</v>
      </c>
      <c r="J1246" t="s">
        <v>64</v>
      </c>
      <c r="K1246" t="s">
        <v>52</v>
      </c>
      <c r="L1246">
        <v>3.9</v>
      </c>
      <c r="M1246" t="s">
        <v>151</v>
      </c>
      <c r="N1246" t="s">
        <v>69</v>
      </c>
      <c r="O1246" t="s">
        <v>25</v>
      </c>
      <c r="P1246" t="s">
        <v>25</v>
      </c>
      <c r="Q1246">
        <v>2</v>
      </c>
      <c r="R1246" t="s">
        <v>32</v>
      </c>
      <c r="S1246" t="s">
        <v>87</v>
      </c>
    </row>
    <row r="1247" spans="1:19" x14ac:dyDescent="0.35">
      <c r="A1247">
        <v>1246</v>
      </c>
      <c r="B1247">
        <v>42</v>
      </c>
      <c r="C1247" t="s">
        <v>156</v>
      </c>
      <c r="D1247" t="s">
        <v>18</v>
      </c>
      <c r="E1247" t="s">
        <v>80</v>
      </c>
      <c r="F1247" t="s">
        <v>20</v>
      </c>
      <c r="G1247">
        <v>31</v>
      </c>
      <c r="H1247" t="s">
        <v>83</v>
      </c>
      <c r="I1247" t="s">
        <v>43</v>
      </c>
      <c r="J1247" t="s">
        <v>82</v>
      </c>
      <c r="K1247" t="s">
        <v>56</v>
      </c>
      <c r="L1247">
        <v>3.4</v>
      </c>
      <c r="M1247" t="s">
        <v>151</v>
      </c>
      <c r="N1247" t="s">
        <v>53</v>
      </c>
      <c r="O1247" t="s">
        <v>25</v>
      </c>
      <c r="P1247" t="s">
        <v>25</v>
      </c>
      <c r="Q1247">
        <v>30</v>
      </c>
      <c r="R1247" t="s">
        <v>74</v>
      </c>
      <c r="S1247" t="s">
        <v>39</v>
      </c>
    </row>
    <row r="1248" spans="1:19" x14ac:dyDescent="0.35">
      <c r="A1248">
        <v>1247</v>
      </c>
      <c r="B1248">
        <v>27</v>
      </c>
      <c r="C1248" t="s">
        <v>155</v>
      </c>
      <c r="D1248" t="s">
        <v>18</v>
      </c>
      <c r="E1248" t="s">
        <v>103</v>
      </c>
      <c r="F1248" t="s">
        <v>20</v>
      </c>
      <c r="G1248">
        <v>60</v>
      </c>
      <c r="H1248" t="s">
        <v>59</v>
      </c>
      <c r="I1248" t="s">
        <v>43</v>
      </c>
      <c r="J1248" t="s">
        <v>60</v>
      </c>
      <c r="K1248" t="s">
        <v>24</v>
      </c>
      <c r="L1248">
        <v>2.7</v>
      </c>
      <c r="M1248" t="s">
        <v>151</v>
      </c>
      <c r="N1248" t="s">
        <v>53</v>
      </c>
      <c r="O1248" t="s">
        <v>25</v>
      </c>
      <c r="P1248" t="s">
        <v>25</v>
      </c>
      <c r="Q1248">
        <v>27</v>
      </c>
      <c r="R1248" t="s">
        <v>32</v>
      </c>
      <c r="S1248" t="s">
        <v>87</v>
      </c>
    </row>
    <row r="1249" spans="1:19" x14ac:dyDescent="0.35">
      <c r="A1249">
        <v>1248</v>
      </c>
      <c r="B1249">
        <v>65</v>
      </c>
      <c r="C1249" t="s">
        <v>157</v>
      </c>
      <c r="D1249" t="s">
        <v>18</v>
      </c>
      <c r="E1249" t="s">
        <v>112</v>
      </c>
      <c r="F1249" t="s">
        <v>20</v>
      </c>
      <c r="G1249">
        <v>99</v>
      </c>
      <c r="H1249" t="s">
        <v>140</v>
      </c>
      <c r="I1249" t="s">
        <v>43</v>
      </c>
      <c r="J1249" t="s">
        <v>60</v>
      </c>
      <c r="K1249" t="s">
        <v>36</v>
      </c>
      <c r="L1249">
        <v>3.5</v>
      </c>
      <c r="M1249" t="s">
        <v>151</v>
      </c>
      <c r="N1249" t="s">
        <v>26</v>
      </c>
      <c r="O1249" t="s">
        <v>25</v>
      </c>
      <c r="P1249" t="s">
        <v>25</v>
      </c>
      <c r="Q1249">
        <v>18</v>
      </c>
      <c r="R1249" t="s">
        <v>27</v>
      </c>
      <c r="S1249" t="s">
        <v>75</v>
      </c>
    </row>
    <row r="1250" spans="1:19" x14ac:dyDescent="0.35">
      <c r="A1250">
        <v>1249</v>
      </c>
      <c r="B1250">
        <v>62</v>
      </c>
      <c r="C1250" t="s">
        <v>157</v>
      </c>
      <c r="D1250" t="s">
        <v>18</v>
      </c>
      <c r="E1250" t="s">
        <v>123</v>
      </c>
      <c r="F1250" t="s">
        <v>66</v>
      </c>
      <c r="G1250">
        <v>37</v>
      </c>
      <c r="H1250" t="s">
        <v>149</v>
      </c>
      <c r="I1250" t="s">
        <v>91</v>
      </c>
      <c r="J1250" t="s">
        <v>107</v>
      </c>
      <c r="K1250" t="s">
        <v>24</v>
      </c>
      <c r="L1250">
        <v>3</v>
      </c>
      <c r="M1250" t="s">
        <v>151</v>
      </c>
      <c r="N1250" t="s">
        <v>37</v>
      </c>
      <c r="O1250" t="s">
        <v>25</v>
      </c>
      <c r="P1250" t="s">
        <v>25</v>
      </c>
      <c r="Q1250">
        <v>8</v>
      </c>
      <c r="R1250" t="s">
        <v>38</v>
      </c>
      <c r="S1250" t="s">
        <v>48</v>
      </c>
    </row>
    <row r="1251" spans="1:19" x14ac:dyDescent="0.35">
      <c r="A1251">
        <v>1250</v>
      </c>
      <c r="B1251">
        <v>62</v>
      </c>
      <c r="C1251" t="s">
        <v>157</v>
      </c>
      <c r="D1251" t="s">
        <v>18</v>
      </c>
      <c r="E1251" t="s">
        <v>136</v>
      </c>
      <c r="F1251" t="s">
        <v>41</v>
      </c>
      <c r="G1251">
        <v>50</v>
      </c>
      <c r="H1251" t="s">
        <v>46</v>
      </c>
      <c r="I1251" t="s">
        <v>43</v>
      </c>
      <c r="J1251" t="s">
        <v>99</v>
      </c>
      <c r="K1251" t="s">
        <v>24</v>
      </c>
      <c r="L1251">
        <v>4.5</v>
      </c>
      <c r="M1251" t="s">
        <v>151</v>
      </c>
      <c r="N1251" t="s">
        <v>26</v>
      </c>
      <c r="O1251" t="s">
        <v>25</v>
      </c>
      <c r="P1251" t="s">
        <v>25</v>
      </c>
      <c r="Q1251">
        <v>48</v>
      </c>
      <c r="R1251" t="s">
        <v>27</v>
      </c>
      <c r="S1251" t="s">
        <v>28</v>
      </c>
    </row>
    <row r="1252" spans="1:19" x14ac:dyDescent="0.35">
      <c r="A1252">
        <v>1251</v>
      </c>
      <c r="B1252">
        <v>52</v>
      </c>
      <c r="C1252" t="s">
        <v>157</v>
      </c>
      <c r="D1252" t="s">
        <v>18</v>
      </c>
      <c r="E1252" t="s">
        <v>33</v>
      </c>
      <c r="F1252" t="s">
        <v>20</v>
      </c>
      <c r="G1252">
        <v>26</v>
      </c>
      <c r="H1252" t="s">
        <v>81</v>
      </c>
      <c r="I1252" t="s">
        <v>91</v>
      </c>
      <c r="J1252" t="s">
        <v>72</v>
      </c>
      <c r="K1252" t="s">
        <v>24</v>
      </c>
      <c r="L1252">
        <v>4.0999999999999996</v>
      </c>
      <c r="M1252" t="s">
        <v>151</v>
      </c>
      <c r="N1252" t="s">
        <v>37</v>
      </c>
      <c r="O1252" t="s">
        <v>25</v>
      </c>
      <c r="P1252" t="s">
        <v>25</v>
      </c>
      <c r="Q1252">
        <v>24</v>
      </c>
      <c r="R1252" t="s">
        <v>32</v>
      </c>
      <c r="S1252" t="s">
        <v>87</v>
      </c>
    </row>
    <row r="1253" spans="1:19" x14ac:dyDescent="0.35">
      <c r="A1253">
        <v>1252</v>
      </c>
      <c r="B1253">
        <v>56</v>
      </c>
      <c r="C1253" t="s">
        <v>157</v>
      </c>
      <c r="D1253" t="s">
        <v>18</v>
      </c>
      <c r="E1253" t="s">
        <v>58</v>
      </c>
      <c r="F1253" t="s">
        <v>20</v>
      </c>
      <c r="G1253">
        <v>86</v>
      </c>
      <c r="H1253" t="s">
        <v>115</v>
      </c>
      <c r="I1253" t="s">
        <v>91</v>
      </c>
      <c r="J1253" t="s">
        <v>120</v>
      </c>
      <c r="K1253" t="s">
        <v>36</v>
      </c>
      <c r="L1253">
        <v>5</v>
      </c>
      <c r="M1253" t="s">
        <v>151</v>
      </c>
      <c r="N1253" t="s">
        <v>44</v>
      </c>
      <c r="O1253" t="s">
        <v>25</v>
      </c>
      <c r="P1253" t="s">
        <v>25</v>
      </c>
      <c r="Q1253">
        <v>43</v>
      </c>
      <c r="R1253" t="s">
        <v>38</v>
      </c>
      <c r="S1253" t="s">
        <v>87</v>
      </c>
    </row>
    <row r="1254" spans="1:19" x14ac:dyDescent="0.35">
      <c r="A1254">
        <v>1253</v>
      </c>
      <c r="B1254">
        <v>28</v>
      </c>
      <c r="C1254" t="s">
        <v>155</v>
      </c>
      <c r="D1254" t="s">
        <v>18</v>
      </c>
      <c r="E1254" t="s">
        <v>40</v>
      </c>
      <c r="F1254" t="s">
        <v>41</v>
      </c>
      <c r="G1254">
        <v>41</v>
      </c>
      <c r="H1254" t="s">
        <v>34</v>
      </c>
      <c r="I1254" t="s">
        <v>22</v>
      </c>
      <c r="J1254" t="s">
        <v>135</v>
      </c>
      <c r="K1254" t="s">
        <v>56</v>
      </c>
      <c r="L1254">
        <v>4</v>
      </c>
      <c r="M1254" t="s">
        <v>151</v>
      </c>
      <c r="N1254" t="s">
        <v>53</v>
      </c>
      <c r="O1254" t="s">
        <v>25</v>
      </c>
      <c r="P1254" t="s">
        <v>25</v>
      </c>
      <c r="Q1254">
        <v>8</v>
      </c>
      <c r="R1254" t="s">
        <v>32</v>
      </c>
      <c r="S1254" t="s">
        <v>57</v>
      </c>
    </row>
    <row r="1255" spans="1:19" x14ac:dyDescent="0.35">
      <c r="A1255">
        <v>1254</v>
      </c>
      <c r="B1255">
        <v>39</v>
      </c>
      <c r="C1255" t="s">
        <v>156</v>
      </c>
      <c r="D1255" t="s">
        <v>18</v>
      </c>
      <c r="E1255" t="s">
        <v>40</v>
      </c>
      <c r="F1255" t="s">
        <v>41</v>
      </c>
      <c r="G1255">
        <v>23</v>
      </c>
      <c r="H1255" t="s">
        <v>55</v>
      </c>
      <c r="I1255" t="s">
        <v>91</v>
      </c>
      <c r="J1255" t="s">
        <v>107</v>
      </c>
      <c r="K1255" t="s">
        <v>24</v>
      </c>
      <c r="L1255">
        <v>4.9000000000000004</v>
      </c>
      <c r="M1255" t="s">
        <v>151</v>
      </c>
      <c r="N1255" t="s">
        <v>26</v>
      </c>
      <c r="O1255" t="s">
        <v>25</v>
      </c>
      <c r="P1255" t="s">
        <v>25</v>
      </c>
      <c r="Q1255">
        <v>49</v>
      </c>
      <c r="R1255" t="s">
        <v>45</v>
      </c>
      <c r="S1255" t="s">
        <v>48</v>
      </c>
    </row>
    <row r="1256" spans="1:19" x14ac:dyDescent="0.35">
      <c r="A1256">
        <v>1255</v>
      </c>
      <c r="B1256">
        <v>54</v>
      </c>
      <c r="C1256" t="s">
        <v>157</v>
      </c>
      <c r="D1256" t="s">
        <v>18</v>
      </c>
      <c r="E1256" t="s">
        <v>49</v>
      </c>
      <c r="F1256" t="s">
        <v>41</v>
      </c>
      <c r="G1256">
        <v>56</v>
      </c>
      <c r="H1256" t="s">
        <v>98</v>
      </c>
      <c r="I1256" t="s">
        <v>91</v>
      </c>
      <c r="J1256" t="s">
        <v>93</v>
      </c>
      <c r="K1256" t="s">
        <v>36</v>
      </c>
      <c r="L1256">
        <v>3.3</v>
      </c>
      <c r="M1256" t="s">
        <v>151</v>
      </c>
      <c r="N1256" t="s">
        <v>69</v>
      </c>
      <c r="O1256" t="s">
        <v>25</v>
      </c>
      <c r="P1256" t="s">
        <v>25</v>
      </c>
      <c r="Q1256">
        <v>2</v>
      </c>
      <c r="R1256" t="s">
        <v>38</v>
      </c>
      <c r="S1256" t="s">
        <v>75</v>
      </c>
    </row>
    <row r="1257" spans="1:19" x14ac:dyDescent="0.35">
      <c r="A1257">
        <v>1256</v>
      </c>
      <c r="B1257">
        <v>30</v>
      </c>
      <c r="C1257" t="s">
        <v>155</v>
      </c>
      <c r="D1257" t="s">
        <v>18</v>
      </c>
      <c r="E1257" t="s">
        <v>123</v>
      </c>
      <c r="F1257" t="s">
        <v>66</v>
      </c>
      <c r="G1257">
        <v>68</v>
      </c>
      <c r="H1257" t="s">
        <v>115</v>
      </c>
      <c r="I1257" t="s">
        <v>43</v>
      </c>
      <c r="J1257" t="s">
        <v>99</v>
      </c>
      <c r="K1257" t="s">
        <v>56</v>
      </c>
      <c r="L1257">
        <v>4.0999999999999996</v>
      </c>
      <c r="M1257" t="s">
        <v>151</v>
      </c>
      <c r="N1257" t="s">
        <v>53</v>
      </c>
      <c r="O1257" t="s">
        <v>25</v>
      </c>
      <c r="P1257" t="s">
        <v>25</v>
      </c>
      <c r="Q1257">
        <v>38</v>
      </c>
      <c r="R1257" t="s">
        <v>32</v>
      </c>
      <c r="S1257" t="s">
        <v>28</v>
      </c>
    </row>
    <row r="1258" spans="1:19" x14ac:dyDescent="0.35">
      <c r="A1258">
        <v>1257</v>
      </c>
      <c r="B1258">
        <v>45</v>
      </c>
      <c r="C1258" t="s">
        <v>156</v>
      </c>
      <c r="D1258" t="s">
        <v>18</v>
      </c>
      <c r="E1258" t="s">
        <v>61</v>
      </c>
      <c r="F1258" t="s">
        <v>62</v>
      </c>
      <c r="G1258">
        <v>48</v>
      </c>
      <c r="H1258" t="s">
        <v>63</v>
      </c>
      <c r="I1258" t="s">
        <v>35</v>
      </c>
      <c r="J1258" t="s">
        <v>77</v>
      </c>
      <c r="K1258" t="s">
        <v>24</v>
      </c>
      <c r="L1258">
        <v>3.6</v>
      </c>
      <c r="M1258" t="s">
        <v>151</v>
      </c>
      <c r="N1258" t="s">
        <v>26</v>
      </c>
      <c r="O1258" t="s">
        <v>25</v>
      </c>
      <c r="P1258" t="s">
        <v>25</v>
      </c>
      <c r="Q1258">
        <v>4</v>
      </c>
      <c r="R1258" t="s">
        <v>32</v>
      </c>
      <c r="S1258" t="s">
        <v>28</v>
      </c>
    </row>
    <row r="1259" spans="1:19" x14ac:dyDescent="0.35">
      <c r="A1259">
        <v>1258</v>
      </c>
      <c r="B1259">
        <v>68</v>
      </c>
      <c r="C1259" t="s">
        <v>157</v>
      </c>
      <c r="D1259" t="s">
        <v>18</v>
      </c>
      <c r="E1259" t="s">
        <v>80</v>
      </c>
      <c r="F1259" t="s">
        <v>20</v>
      </c>
      <c r="G1259">
        <v>67</v>
      </c>
      <c r="H1259" t="s">
        <v>147</v>
      </c>
      <c r="I1259" t="s">
        <v>22</v>
      </c>
      <c r="J1259" t="s">
        <v>79</v>
      </c>
      <c r="K1259" t="s">
        <v>36</v>
      </c>
      <c r="L1259">
        <v>3</v>
      </c>
      <c r="M1259" t="s">
        <v>151</v>
      </c>
      <c r="N1259" t="s">
        <v>37</v>
      </c>
      <c r="O1259" t="s">
        <v>25</v>
      </c>
      <c r="P1259" t="s">
        <v>25</v>
      </c>
      <c r="Q1259">
        <v>31</v>
      </c>
      <c r="R1259" t="s">
        <v>32</v>
      </c>
      <c r="S1259" t="s">
        <v>96</v>
      </c>
    </row>
    <row r="1260" spans="1:19" x14ac:dyDescent="0.35">
      <c r="A1260">
        <v>1259</v>
      </c>
      <c r="B1260">
        <v>47</v>
      </c>
      <c r="C1260" t="s">
        <v>156</v>
      </c>
      <c r="D1260" t="s">
        <v>18</v>
      </c>
      <c r="E1260" t="s">
        <v>136</v>
      </c>
      <c r="F1260" t="s">
        <v>41</v>
      </c>
      <c r="G1260">
        <v>87</v>
      </c>
      <c r="H1260" t="s">
        <v>122</v>
      </c>
      <c r="I1260" t="s">
        <v>91</v>
      </c>
      <c r="J1260" t="s">
        <v>79</v>
      </c>
      <c r="K1260" t="s">
        <v>36</v>
      </c>
      <c r="L1260">
        <v>4.0999999999999996</v>
      </c>
      <c r="M1260" t="s">
        <v>151</v>
      </c>
      <c r="N1260" t="s">
        <v>69</v>
      </c>
      <c r="O1260" t="s">
        <v>25</v>
      </c>
      <c r="P1260" t="s">
        <v>25</v>
      </c>
      <c r="Q1260">
        <v>34</v>
      </c>
      <c r="R1260" t="s">
        <v>85</v>
      </c>
      <c r="S1260" t="s">
        <v>96</v>
      </c>
    </row>
    <row r="1261" spans="1:19" x14ac:dyDescent="0.35">
      <c r="A1261">
        <v>1260</v>
      </c>
      <c r="B1261">
        <v>68</v>
      </c>
      <c r="C1261" t="s">
        <v>157</v>
      </c>
      <c r="D1261" t="s">
        <v>18</v>
      </c>
      <c r="E1261" t="s">
        <v>86</v>
      </c>
      <c r="F1261" t="s">
        <v>20</v>
      </c>
      <c r="G1261">
        <v>64</v>
      </c>
      <c r="H1261" t="s">
        <v>147</v>
      </c>
      <c r="I1261" t="s">
        <v>43</v>
      </c>
      <c r="J1261" t="s">
        <v>47</v>
      </c>
      <c r="K1261" t="s">
        <v>56</v>
      </c>
      <c r="L1261">
        <v>3.9</v>
      </c>
      <c r="M1261" t="s">
        <v>151</v>
      </c>
      <c r="N1261" t="s">
        <v>53</v>
      </c>
      <c r="O1261" t="s">
        <v>25</v>
      </c>
      <c r="P1261" t="s">
        <v>25</v>
      </c>
      <c r="Q1261">
        <v>45</v>
      </c>
      <c r="R1261" t="s">
        <v>38</v>
      </c>
      <c r="S1261" t="s">
        <v>87</v>
      </c>
    </row>
    <row r="1262" spans="1:19" x14ac:dyDescent="0.35">
      <c r="A1262">
        <v>1261</v>
      </c>
      <c r="B1262">
        <v>63</v>
      </c>
      <c r="C1262" t="s">
        <v>157</v>
      </c>
      <c r="D1262" t="s">
        <v>18</v>
      </c>
      <c r="E1262" t="s">
        <v>54</v>
      </c>
      <c r="F1262" t="s">
        <v>20</v>
      </c>
      <c r="G1262">
        <v>93</v>
      </c>
      <c r="H1262" t="s">
        <v>140</v>
      </c>
      <c r="I1262" t="s">
        <v>91</v>
      </c>
      <c r="J1262" t="s">
        <v>95</v>
      </c>
      <c r="K1262" t="s">
        <v>36</v>
      </c>
      <c r="L1262">
        <v>4.0999999999999996</v>
      </c>
      <c r="M1262" t="s">
        <v>151</v>
      </c>
      <c r="N1262" t="s">
        <v>73</v>
      </c>
      <c r="O1262" t="s">
        <v>25</v>
      </c>
      <c r="P1262" t="s">
        <v>25</v>
      </c>
      <c r="Q1262">
        <v>30</v>
      </c>
      <c r="R1262" t="s">
        <v>85</v>
      </c>
      <c r="S1262" t="s">
        <v>57</v>
      </c>
    </row>
    <row r="1263" spans="1:19" x14ac:dyDescent="0.35">
      <c r="A1263">
        <v>1262</v>
      </c>
      <c r="B1263">
        <v>20</v>
      </c>
      <c r="C1263" t="s">
        <v>155</v>
      </c>
      <c r="D1263" t="s">
        <v>18</v>
      </c>
      <c r="E1263" t="s">
        <v>54</v>
      </c>
      <c r="F1263" t="s">
        <v>20</v>
      </c>
      <c r="G1263">
        <v>29</v>
      </c>
      <c r="H1263" t="s">
        <v>138</v>
      </c>
      <c r="I1263" t="s">
        <v>22</v>
      </c>
      <c r="J1263" t="s">
        <v>31</v>
      </c>
      <c r="K1263" t="s">
        <v>52</v>
      </c>
      <c r="L1263">
        <v>2.8</v>
      </c>
      <c r="M1263" t="s">
        <v>151</v>
      </c>
      <c r="N1263" t="s">
        <v>44</v>
      </c>
      <c r="O1263" t="s">
        <v>25</v>
      </c>
      <c r="P1263" t="s">
        <v>25</v>
      </c>
      <c r="Q1263">
        <v>2</v>
      </c>
      <c r="R1263" t="s">
        <v>38</v>
      </c>
      <c r="S1263" t="s">
        <v>28</v>
      </c>
    </row>
    <row r="1264" spans="1:19" x14ac:dyDescent="0.35">
      <c r="A1264">
        <v>1263</v>
      </c>
      <c r="B1264">
        <v>29</v>
      </c>
      <c r="C1264" t="s">
        <v>155</v>
      </c>
      <c r="D1264" t="s">
        <v>18</v>
      </c>
      <c r="E1264" t="s">
        <v>136</v>
      </c>
      <c r="F1264" t="s">
        <v>41</v>
      </c>
      <c r="G1264">
        <v>62</v>
      </c>
      <c r="H1264" t="s">
        <v>121</v>
      </c>
      <c r="I1264" t="s">
        <v>22</v>
      </c>
      <c r="J1264" t="s">
        <v>109</v>
      </c>
      <c r="K1264" t="s">
        <v>24</v>
      </c>
      <c r="L1264">
        <v>4.8</v>
      </c>
      <c r="M1264" t="s">
        <v>151</v>
      </c>
      <c r="N1264" t="s">
        <v>73</v>
      </c>
      <c r="O1264" t="s">
        <v>25</v>
      </c>
      <c r="P1264" t="s">
        <v>25</v>
      </c>
      <c r="Q1264">
        <v>44</v>
      </c>
      <c r="R1264" t="s">
        <v>27</v>
      </c>
      <c r="S1264" t="s">
        <v>87</v>
      </c>
    </row>
    <row r="1265" spans="1:19" x14ac:dyDescent="0.35">
      <c r="A1265">
        <v>1264</v>
      </c>
      <c r="B1265">
        <v>41</v>
      </c>
      <c r="C1265" t="s">
        <v>156</v>
      </c>
      <c r="D1265" t="s">
        <v>18</v>
      </c>
      <c r="E1265" t="s">
        <v>103</v>
      </c>
      <c r="F1265" t="s">
        <v>20</v>
      </c>
      <c r="G1265">
        <v>70</v>
      </c>
      <c r="H1265" t="s">
        <v>78</v>
      </c>
      <c r="I1265" t="s">
        <v>22</v>
      </c>
      <c r="J1265" t="s">
        <v>109</v>
      </c>
      <c r="K1265" t="s">
        <v>24</v>
      </c>
      <c r="L1265">
        <v>4.5999999999999996</v>
      </c>
      <c r="M1265" t="s">
        <v>151</v>
      </c>
      <c r="N1265" t="s">
        <v>69</v>
      </c>
      <c r="O1265" t="s">
        <v>25</v>
      </c>
      <c r="P1265" t="s">
        <v>25</v>
      </c>
      <c r="Q1265">
        <v>1</v>
      </c>
      <c r="R1265" t="s">
        <v>38</v>
      </c>
      <c r="S1265" t="s">
        <v>75</v>
      </c>
    </row>
    <row r="1266" spans="1:19" x14ac:dyDescent="0.35">
      <c r="A1266">
        <v>1265</v>
      </c>
      <c r="B1266">
        <v>52</v>
      </c>
      <c r="C1266" t="s">
        <v>157</v>
      </c>
      <c r="D1266" t="s">
        <v>18</v>
      </c>
      <c r="E1266" t="s">
        <v>29</v>
      </c>
      <c r="F1266" t="s">
        <v>20</v>
      </c>
      <c r="G1266">
        <v>92</v>
      </c>
      <c r="H1266" t="s">
        <v>128</v>
      </c>
      <c r="I1266" t="s">
        <v>35</v>
      </c>
      <c r="J1266" t="s">
        <v>143</v>
      </c>
      <c r="K1266" t="s">
        <v>24</v>
      </c>
      <c r="L1266">
        <v>2.5</v>
      </c>
      <c r="M1266" t="s">
        <v>151</v>
      </c>
      <c r="N1266" t="s">
        <v>44</v>
      </c>
      <c r="O1266" t="s">
        <v>25</v>
      </c>
      <c r="P1266" t="s">
        <v>25</v>
      </c>
      <c r="Q1266">
        <v>1</v>
      </c>
      <c r="R1266" t="s">
        <v>27</v>
      </c>
      <c r="S1266" t="s">
        <v>75</v>
      </c>
    </row>
    <row r="1267" spans="1:19" x14ac:dyDescent="0.35">
      <c r="A1267">
        <v>1266</v>
      </c>
      <c r="B1267">
        <v>32</v>
      </c>
      <c r="C1267" t="s">
        <v>156</v>
      </c>
      <c r="D1267" t="s">
        <v>18</v>
      </c>
      <c r="E1267" t="s">
        <v>54</v>
      </c>
      <c r="F1267" t="s">
        <v>20</v>
      </c>
      <c r="G1267">
        <v>79</v>
      </c>
      <c r="H1267" t="s">
        <v>59</v>
      </c>
      <c r="I1267" t="s">
        <v>43</v>
      </c>
      <c r="J1267" t="s">
        <v>92</v>
      </c>
      <c r="K1267" t="s">
        <v>36</v>
      </c>
      <c r="L1267">
        <v>2.7</v>
      </c>
      <c r="M1267" t="s">
        <v>151</v>
      </c>
      <c r="N1267" t="s">
        <v>44</v>
      </c>
      <c r="O1267" t="s">
        <v>25</v>
      </c>
      <c r="P1267" t="s">
        <v>25</v>
      </c>
      <c r="Q1267">
        <v>27</v>
      </c>
      <c r="R1267" t="s">
        <v>74</v>
      </c>
      <c r="S1267" t="s">
        <v>39</v>
      </c>
    </row>
    <row r="1268" spans="1:19" x14ac:dyDescent="0.35">
      <c r="A1268">
        <v>1267</v>
      </c>
      <c r="B1268">
        <v>20</v>
      </c>
      <c r="C1268" t="s">
        <v>155</v>
      </c>
      <c r="D1268" t="s">
        <v>18</v>
      </c>
      <c r="E1268" t="s">
        <v>19</v>
      </c>
      <c r="F1268" t="s">
        <v>20</v>
      </c>
      <c r="G1268">
        <v>31</v>
      </c>
      <c r="H1268" t="s">
        <v>113</v>
      </c>
      <c r="I1268" t="s">
        <v>43</v>
      </c>
      <c r="J1268" t="s">
        <v>99</v>
      </c>
      <c r="K1268" t="s">
        <v>56</v>
      </c>
      <c r="L1268">
        <v>4</v>
      </c>
      <c r="M1268" t="s">
        <v>151</v>
      </c>
      <c r="N1268" t="s">
        <v>53</v>
      </c>
      <c r="O1268" t="s">
        <v>25</v>
      </c>
      <c r="P1268" t="s">
        <v>25</v>
      </c>
      <c r="Q1268">
        <v>14</v>
      </c>
      <c r="R1268" t="s">
        <v>85</v>
      </c>
      <c r="S1268" t="s">
        <v>96</v>
      </c>
    </row>
    <row r="1269" spans="1:19" x14ac:dyDescent="0.35">
      <c r="A1269">
        <v>1268</v>
      </c>
      <c r="B1269">
        <v>47</v>
      </c>
      <c r="C1269" t="s">
        <v>156</v>
      </c>
      <c r="D1269" t="s">
        <v>18</v>
      </c>
      <c r="E1269" t="s">
        <v>112</v>
      </c>
      <c r="F1269" t="s">
        <v>20</v>
      </c>
      <c r="G1269">
        <v>83</v>
      </c>
      <c r="H1269" t="s">
        <v>46</v>
      </c>
      <c r="I1269" t="s">
        <v>35</v>
      </c>
      <c r="J1269" t="s">
        <v>23</v>
      </c>
      <c r="K1269" t="s">
        <v>36</v>
      </c>
      <c r="L1269">
        <v>2.7</v>
      </c>
      <c r="M1269" t="s">
        <v>151</v>
      </c>
      <c r="N1269" t="s">
        <v>53</v>
      </c>
      <c r="O1269" t="s">
        <v>25</v>
      </c>
      <c r="P1269" t="s">
        <v>25</v>
      </c>
      <c r="Q1269">
        <v>41</v>
      </c>
      <c r="R1269" t="s">
        <v>32</v>
      </c>
      <c r="S1269" t="s">
        <v>39</v>
      </c>
    </row>
    <row r="1270" spans="1:19" x14ac:dyDescent="0.35">
      <c r="A1270">
        <v>1269</v>
      </c>
      <c r="B1270">
        <v>23</v>
      </c>
      <c r="C1270" t="s">
        <v>155</v>
      </c>
      <c r="D1270" t="s">
        <v>18</v>
      </c>
      <c r="E1270" t="s">
        <v>101</v>
      </c>
      <c r="F1270" t="s">
        <v>62</v>
      </c>
      <c r="G1270">
        <v>88</v>
      </c>
      <c r="H1270" t="s">
        <v>134</v>
      </c>
      <c r="I1270" t="s">
        <v>91</v>
      </c>
      <c r="J1270" t="s">
        <v>60</v>
      </c>
      <c r="K1270" t="s">
        <v>24</v>
      </c>
      <c r="L1270">
        <v>2.9</v>
      </c>
      <c r="M1270" t="s">
        <v>151</v>
      </c>
      <c r="N1270" t="s">
        <v>44</v>
      </c>
      <c r="O1270" t="s">
        <v>25</v>
      </c>
      <c r="P1270" t="s">
        <v>25</v>
      </c>
      <c r="Q1270">
        <v>25</v>
      </c>
      <c r="R1270" t="s">
        <v>85</v>
      </c>
      <c r="S1270" t="s">
        <v>75</v>
      </c>
    </row>
    <row r="1271" spans="1:19" x14ac:dyDescent="0.35">
      <c r="A1271">
        <v>1270</v>
      </c>
      <c r="B1271">
        <v>43</v>
      </c>
      <c r="C1271" t="s">
        <v>156</v>
      </c>
      <c r="D1271" t="s">
        <v>18</v>
      </c>
      <c r="E1271" t="s">
        <v>105</v>
      </c>
      <c r="F1271" t="s">
        <v>66</v>
      </c>
      <c r="G1271">
        <v>53</v>
      </c>
      <c r="H1271" t="s">
        <v>128</v>
      </c>
      <c r="I1271" t="s">
        <v>43</v>
      </c>
      <c r="J1271" t="s">
        <v>92</v>
      </c>
      <c r="K1271" t="s">
        <v>36</v>
      </c>
      <c r="L1271">
        <v>3</v>
      </c>
      <c r="M1271" t="s">
        <v>151</v>
      </c>
      <c r="N1271" t="s">
        <v>53</v>
      </c>
      <c r="O1271" t="s">
        <v>25</v>
      </c>
      <c r="P1271" t="s">
        <v>25</v>
      </c>
      <c r="Q1271">
        <v>47</v>
      </c>
      <c r="R1271" t="s">
        <v>45</v>
      </c>
      <c r="S1271" t="s">
        <v>57</v>
      </c>
    </row>
    <row r="1272" spans="1:19" x14ac:dyDescent="0.35">
      <c r="A1272">
        <v>1271</v>
      </c>
      <c r="B1272">
        <v>67</v>
      </c>
      <c r="C1272" t="s">
        <v>157</v>
      </c>
      <c r="D1272" t="s">
        <v>18</v>
      </c>
      <c r="E1272" t="s">
        <v>103</v>
      </c>
      <c r="F1272" t="s">
        <v>20</v>
      </c>
      <c r="G1272">
        <v>98</v>
      </c>
      <c r="H1272" t="s">
        <v>63</v>
      </c>
      <c r="I1272" t="s">
        <v>43</v>
      </c>
      <c r="J1272" t="s">
        <v>95</v>
      </c>
      <c r="K1272" t="s">
        <v>56</v>
      </c>
      <c r="L1272">
        <v>3.3</v>
      </c>
      <c r="M1272" t="s">
        <v>151</v>
      </c>
      <c r="N1272" t="s">
        <v>53</v>
      </c>
      <c r="O1272" t="s">
        <v>25</v>
      </c>
      <c r="P1272" t="s">
        <v>25</v>
      </c>
      <c r="Q1272">
        <v>20</v>
      </c>
      <c r="R1272" t="s">
        <v>32</v>
      </c>
      <c r="S1272" t="s">
        <v>48</v>
      </c>
    </row>
    <row r="1273" spans="1:19" x14ac:dyDescent="0.35">
      <c r="A1273">
        <v>1272</v>
      </c>
      <c r="B1273">
        <v>70</v>
      </c>
      <c r="C1273" t="s">
        <v>157</v>
      </c>
      <c r="D1273" t="s">
        <v>18</v>
      </c>
      <c r="E1273" t="s">
        <v>105</v>
      </c>
      <c r="F1273" t="s">
        <v>66</v>
      </c>
      <c r="G1273">
        <v>57</v>
      </c>
      <c r="H1273" t="s">
        <v>21</v>
      </c>
      <c r="I1273" t="s">
        <v>35</v>
      </c>
      <c r="J1273" t="s">
        <v>23</v>
      </c>
      <c r="K1273" t="s">
        <v>36</v>
      </c>
      <c r="L1273">
        <v>4.3</v>
      </c>
      <c r="M1273" t="s">
        <v>151</v>
      </c>
      <c r="N1273" t="s">
        <v>73</v>
      </c>
      <c r="O1273" t="s">
        <v>25</v>
      </c>
      <c r="P1273" t="s">
        <v>25</v>
      </c>
      <c r="Q1273">
        <v>42</v>
      </c>
      <c r="R1273" t="s">
        <v>45</v>
      </c>
      <c r="S1273" t="s">
        <v>48</v>
      </c>
    </row>
    <row r="1274" spans="1:19" x14ac:dyDescent="0.35">
      <c r="A1274">
        <v>1273</v>
      </c>
      <c r="B1274">
        <v>35</v>
      </c>
      <c r="C1274" t="s">
        <v>156</v>
      </c>
      <c r="D1274" t="s">
        <v>18</v>
      </c>
      <c r="E1274" t="s">
        <v>40</v>
      </c>
      <c r="F1274" t="s">
        <v>41</v>
      </c>
      <c r="G1274">
        <v>80</v>
      </c>
      <c r="H1274" t="s">
        <v>149</v>
      </c>
      <c r="I1274" t="s">
        <v>43</v>
      </c>
      <c r="J1274" t="s">
        <v>120</v>
      </c>
      <c r="K1274" t="s">
        <v>24</v>
      </c>
      <c r="L1274">
        <v>4.4000000000000004</v>
      </c>
      <c r="M1274" t="s">
        <v>151</v>
      </c>
      <c r="N1274" t="s">
        <v>26</v>
      </c>
      <c r="O1274" t="s">
        <v>25</v>
      </c>
      <c r="P1274" t="s">
        <v>25</v>
      </c>
      <c r="Q1274">
        <v>16</v>
      </c>
      <c r="R1274" t="s">
        <v>74</v>
      </c>
      <c r="S1274" t="s">
        <v>87</v>
      </c>
    </row>
    <row r="1275" spans="1:19" x14ac:dyDescent="0.35">
      <c r="A1275">
        <v>1274</v>
      </c>
      <c r="B1275">
        <v>41</v>
      </c>
      <c r="C1275" t="s">
        <v>156</v>
      </c>
      <c r="D1275" t="s">
        <v>18</v>
      </c>
      <c r="E1275" t="s">
        <v>33</v>
      </c>
      <c r="F1275" t="s">
        <v>20</v>
      </c>
      <c r="G1275">
        <v>29</v>
      </c>
      <c r="H1275" t="s">
        <v>90</v>
      </c>
      <c r="I1275" t="s">
        <v>22</v>
      </c>
      <c r="J1275" t="s">
        <v>64</v>
      </c>
      <c r="K1275" t="s">
        <v>36</v>
      </c>
      <c r="L1275">
        <v>4.0999999999999996</v>
      </c>
      <c r="M1275" t="s">
        <v>151</v>
      </c>
      <c r="N1275" t="s">
        <v>44</v>
      </c>
      <c r="O1275" t="s">
        <v>25</v>
      </c>
      <c r="P1275" t="s">
        <v>25</v>
      </c>
      <c r="Q1275">
        <v>32</v>
      </c>
      <c r="R1275" t="s">
        <v>38</v>
      </c>
      <c r="S1275" t="s">
        <v>96</v>
      </c>
    </row>
    <row r="1276" spans="1:19" x14ac:dyDescent="0.35">
      <c r="A1276">
        <v>1275</v>
      </c>
      <c r="B1276">
        <v>54</v>
      </c>
      <c r="C1276" t="s">
        <v>157</v>
      </c>
      <c r="D1276" t="s">
        <v>18</v>
      </c>
      <c r="E1276" t="s">
        <v>123</v>
      </c>
      <c r="F1276" t="s">
        <v>66</v>
      </c>
      <c r="G1276">
        <v>73</v>
      </c>
      <c r="H1276" t="s">
        <v>67</v>
      </c>
      <c r="I1276" t="s">
        <v>43</v>
      </c>
      <c r="J1276" t="s">
        <v>77</v>
      </c>
      <c r="K1276" t="s">
        <v>36</v>
      </c>
      <c r="L1276">
        <v>3.1</v>
      </c>
      <c r="M1276" t="s">
        <v>151</v>
      </c>
      <c r="N1276" t="s">
        <v>69</v>
      </c>
      <c r="O1276" t="s">
        <v>25</v>
      </c>
      <c r="P1276" t="s">
        <v>25</v>
      </c>
      <c r="Q1276">
        <v>37</v>
      </c>
      <c r="R1276" t="s">
        <v>45</v>
      </c>
      <c r="S1276" t="s">
        <v>57</v>
      </c>
    </row>
    <row r="1277" spans="1:19" x14ac:dyDescent="0.35">
      <c r="A1277">
        <v>1276</v>
      </c>
      <c r="B1277">
        <v>55</v>
      </c>
      <c r="C1277" t="s">
        <v>157</v>
      </c>
      <c r="D1277" t="s">
        <v>18</v>
      </c>
      <c r="E1277" t="s">
        <v>29</v>
      </c>
      <c r="F1277" t="s">
        <v>20</v>
      </c>
      <c r="G1277">
        <v>32</v>
      </c>
      <c r="H1277" t="s">
        <v>71</v>
      </c>
      <c r="I1277" t="s">
        <v>35</v>
      </c>
      <c r="J1277" t="s">
        <v>47</v>
      </c>
      <c r="K1277" t="s">
        <v>56</v>
      </c>
      <c r="L1277">
        <v>4.5</v>
      </c>
      <c r="M1277" t="s">
        <v>151</v>
      </c>
      <c r="N1277" t="s">
        <v>53</v>
      </c>
      <c r="O1277" t="s">
        <v>25</v>
      </c>
      <c r="P1277" t="s">
        <v>25</v>
      </c>
      <c r="Q1277">
        <v>1</v>
      </c>
      <c r="R1277" t="s">
        <v>45</v>
      </c>
      <c r="S1277" t="s">
        <v>87</v>
      </c>
    </row>
    <row r="1278" spans="1:19" x14ac:dyDescent="0.35">
      <c r="A1278">
        <v>1277</v>
      </c>
      <c r="B1278">
        <v>51</v>
      </c>
      <c r="C1278" t="s">
        <v>157</v>
      </c>
      <c r="D1278" t="s">
        <v>18</v>
      </c>
      <c r="E1278" t="s">
        <v>136</v>
      </c>
      <c r="F1278" t="s">
        <v>41</v>
      </c>
      <c r="G1278">
        <v>68</v>
      </c>
      <c r="H1278" t="s">
        <v>50</v>
      </c>
      <c r="I1278" t="s">
        <v>22</v>
      </c>
      <c r="J1278" t="s">
        <v>47</v>
      </c>
      <c r="K1278" t="s">
        <v>36</v>
      </c>
      <c r="L1278">
        <v>4.8</v>
      </c>
      <c r="M1278" t="s">
        <v>151</v>
      </c>
      <c r="N1278" t="s">
        <v>44</v>
      </c>
      <c r="O1278" t="s">
        <v>25</v>
      </c>
      <c r="P1278" t="s">
        <v>25</v>
      </c>
      <c r="Q1278">
        <v>37</v>
      </c>
      <c r="R1278" t="s">
        <v>74</v>
      </c>
      <c r="S1278" t="s">
        <v>39</v>
      </c>
    </row>
    <row r="1279" spans="1:19" x14ac:dyDescent="0.35">
      <c r="A1279">
        <v>1278</v>
      </c>
      <c r="B1279">
        <v>19</v>
      </c>
      <c r="C1279" t="s">
        <v>154</v>
      </c>
      <c r="D1279" t="s">
        <v>18</v>
      </c>
      <c r="E1279" t="s">
        <v>19</v>
      </c>
      <c r="F1279" t="s">
        <v>20</v>
      </c>
      <c r="G1279">
        <v>97</v>
      </c>
      <c r="H1279" t="s">
        <v>42</v>
      </c>
      <c r="I1279" t="s">
        <v>22</v>
      </c>
      <c r="J1279" t="s">
        <v>95</v>
      </c>
      <c r="K1279" t="s">
        <v>36</v>
      </c>
      <c r="L1279">
        <v>5</v>
      </c>
      <c r="M1279" t="s">
        <v>151</v>
      </c>
      <c r="N1279" t="s">
        <v>26</v>
      </c>
      <c r="O1279" t="s">
        <v>25</v>
      </c>
      <c r="P1279" t="s">
        <v>25</v>
      </c>
      <c r="Q1279">
        <v>5</v>
      </c>
      <c r="R1279" t="s">
        <v>27</v>
      </c>
      <c r="S1279" t="s">
        <v>57</v>
      </c>
    </row>
    <row r="1280" spans="1:19" x14ac:dyDescent="0.35">
      <c r="A1280">
        <v>1279</v>
      </c>
      <c r="B1280">
        <v>28</v>
      </c>
      <c r="C1280" t="s">
        <v>155</v>
      </c>
      <c r="D1280" t="s">
        <v>18</v>
      </c>
      <c r="E1280" t="s">
        <v>58</v>
      </c>
      <c r="F1280" t="s">
        <v>20</v>
      </c>
      <c r="G1280">
        <v>98</v>
      </c>
      <c r="H1280" t="s">
        <v>139</v>
      </c>
      <c r="I1280" t="s">
        <v>43</v>
      </c>
      <c r="J1280" t="s">
        <v>82</v>
      </c>
      <c r="K1280" t="s">
        <v>56</v>
      </c>
      <c r="L1280">
        <v>2.8</v>
      </c>
      <c r="M1280" t="s">
        <v>151</v>
      </c>
      <c r="N1280" t="s">
        <v>44</v>
      </c>
      <c r="O1280" t="s">
        <v>25</v>
      </c>
      <c r="P1280" t="s">
        <v>25</v>
      </c>
      <c r="Q1280">
        <v>31</v>
      </c>
      <c r="R1280" t="s">
        <v>27</v>
      </c>
      <c r="S1280" t="s">
        <v>28</v>
      </c>
    </row>
    <row r="1281" spans="1:19" x14ac:dyDescent="0.35">
      <c r="A1281">
        <v>1280</v>
      </c>
      <c r="B1281">
        <v>63</v>
      </c>
      <c r="C1281" t="s">
        <v>157</v>
      </c>
      <c r="D1281" t="s">
        <v>18</v>
      </c>
      <c r="E1281" t="s">
        <v>103</v>
      </c>
      <c r="F1281" t="s">
        <v>20</v>
      </c>
      <c r="G1281">
        <v>56</v>
      </c>
      <c r="H1281" t="s">
        <v>127</v>
      </c>
      <c r="I1281" t="s">
        <v>22</v>
      </c>
      <c r="J1281" t="s">
        <v>60</v>
      </c>
      <c r="K1281" t="s">
        <v>56</v>
      </c>
      <c r="L1281">
        <v>3.7</v>
      </c>
      <c r="M1281" t="s">
        <v>151</v>
      </c>
      <c r="N1281" t="s">
        <v>26</v>
      </c>
      <c r="O1281" t="s">
        <v>25</v>
      </c>
      <c r="P1281" t="s">
        <v>25</v>
      </c>
      <c r="Q1281">
        <v>18</v>
      </c>
      <c r="R1281" t="s">
        <v>85</v>
      </c>
      <c r="S1281" t="s">
        <v>48</v>
      </c>
    </row>
    <row r="1282" spans="1:19" x14ac:dyDescent="0.35">
      <c r="A1282">
        <v>1281</v>
      </c>
      <c r="B1282">
        <v>30</v>
      </c>
      <c r="C1282" t="s">
        <v>155</v>
      </c>
      <c r="D1282" t="s">
        <v>18</v>
      </c>
      <c r="E1282" t="s">
        <v>94</v>
      </c>
      <c r="F1282" t="s">
        <v>20</v>
      </c>
      <c r="G1282">
        <v>78</v>
      </c>
      <c r="H1282" t="s">
        <v>141</v>
      </c>
      <c r="I1282" t="s">
        <v>22</v>
      </c>
      <c r="J1282" t="s">
        <v>51</v>
      </c>
      <c r="K1282" t="s">
        <v>24</v>
      </c>
      <c r="L1282">
        <v>4.4000000000000004</v>
      </c>
      <c r="M1282" t="s">
        <v>151</v>
      </c>
      <c r="N1282" t="s">
        <v>69</v>
      </c>
      <c r="O1282" t="s">
        <v>25</v>
      </c>
      <c r="P1282" t="s">
        <v>25</v>
      </c>
      <c r="Q1282">
        <v>39</v>
      </c>
      <c r="R1282" t="s">
        <v>27</v>
      </c>
      <c r="S1282" t="s">
        <v>96</v>
      </c>
    </row>
    <row r="1283" spans="1:19" x14ac:dyDescent="0.35">
      <c r="A1283">
        <v>1282</v>
      </c>
      <c r="B1283">
        <v>29</v>
      </c>
      <c r="C1283" t="s">
        <v>155</v>
      </c>
      <c r="D1283" t="s">
        <v>18</v>
      </c>
      <c r="E1283" t="s">
        <v>132</v>
      </c>
      <c r="F1283" t="s">
        <v>66</v>
      </c>
      <c r="G1283">
        <v>81</v>
      </c>
      <c r="H1283" t="s">
        <v>126</v>
      </c>
      <c r="I1283" t="s">
        <v>43</v>
      </c>
      <c r="J1283" t="s">
        <v>77</v>
      </c>
      <c r="K1283" t="s">
        <v>36</v>
      </c>
      <c r="L1283">
        <v>4.5</v>
      </c>
      <c r="M1283" t="s">
        <v>151</v>
      </c>
      <c r="N1283" t="s">
        <v>73</v>
      </c>
      <c r="O1283" t="s">
        <v>25</v>
      </c>
      <c r="P1283" t="s">
        <v>25</v>
      </c>
      <c r="Q1283">
        <v>8</v>
      </c>
      <c r="R1283" t="s">
        <v>27</v>
      </c>
      <c r="S1283" t="s">
        <v>75</v>
      </c>
    </row>
    <row r="1284" spans="1:19" x14ac:dyDescent="0.35">
      <c r="A1284">
        <v>1283</v>
      </c>
      <c r="B1284">
        <v>24</v>
      </c>
      <c r="C1284" t="s">
        <v>155</v>
      </c>
      <c r="D1284" t="s">
        <v>18</v>
      </c>
      <c r="E1284" t="s">
        <v>54</v>
      </c>
      <c r="F1284" t="s">
        <v>20</v>
      </c>
      <c r="G1284">
        <v>68</v>
      </c>
      <c r="H1284" t="s">
        <v>81</v>
      </c>
      <c r="I1284" t="s">
        <v>22</v>
      </c>
      <c r="J1284" t="s">
        <v>82</v>
      </c>
      <c r="K1284" t="s">
        <v>24</v>
      </c>
      <c r="L1284">
        <v>3</v>
      </c>
      <c r="M1284" t="s">
        <v>151</v>
      </c>
      <c r="N1284" t="s">
        <v>37</v>
      </c>
      <c r="O1284" t="s">
        <v>25</v>
      </c>
      <c r="P1284" t="s">
        <v>25</v>
      </c>
      <c r="Q1284">
        <v>20</v>
      </c>
      <c r="R1284" t="s">
        <v>27</v>
      </c>
      <c r="S1284" t="s">
        <v>87</v>
      </c>
    </row>
    <row r="1285" spans="1:19" x14ac:dyDescent="0.35">
      <c r="A1285">
        <v>1284</v>
      </c>
      <c r="B1285">
        <v>69</v>
      </c>
      <c r="C1285" t="s">
        <v>157</v>
      </c>
      <c r="D1285" t="s">
        <v>18</v>
      </c>
      <c r="E1285" t="s">
        <v>54</v>
      </c>
      <c r="F1285" t="s">
        <v>20</v>
      </c>
      <c r="G1285">
        <v>94</v>
      </c>
      <c r="H1285" t="s">
        <v>46</v>
      </c>
      <c r="I1285" t="s">
        <v>43</v>
      </c>
      <c r="J1285" t="s">
        <v>82</v>
      </c>
      <c r="K1285" t="s">
        <v>24</v>
      </c>
      <c r="L1285">
        <v>3.9</v>
      </c>
      <c r="M1285" t="s">
        <v>151</v>
      </c>
      <c r="N1285" t="s">
        <v>69</v>
      </c>
      <c r="O1285" t="s">
        <v>25</v>
      </c>
      <c r="P1285" t="s">
        <v>25</v>
      </c>
      <c r="Q1285">
        <v>23</v>
      </c>
      <c r="R1285" t="s">
        <v>85</v>
      </c>
      <c r="S1285" t="s">
        <v>96</v>
      </c>
    </row>
    <row r="1286" spans="1:19" x14ac:dyDescent="0.35">
      <c r="A1286">
        <v>1285</v>
      </c>
      <c r="B1286">
        <v>65</v>
      </c>
      <c r="C1286" t="s">
        <v>157</v>
      </c>
      <c r="D1286" t="s">
        <v>18</v>
      </c>
      <c r="E1286" t="s">
        <v>80</v>
      </c>
      <c r="F1286" t="s">
        <v>20</v>
      </c>
      <c r="G1286">
        <v>93</v>
      </c>
      <c r="H1286" t="s">
        <v>71</v>
      </c>
      <c r="I1286" t="s">
        <v>43</v>
      </c>
      <c r="J1286" t="s">
        <v>93</v>
      </c>
      <c r="K1286" t="s">
        <v>36</v>
      </c>
      <c r="L1286">
        <v>3.9</v>
      </c>
      <c r="M1286" t="s">
        <v>151</v>
      </c>
      <c r="N1286" t="s">
        <v>26</v>
      </c>
      <c r="O1286" t="s">
        <v>25</v>
      </c>
      <c r="P1286" t="s">
        <v>25</v>
      </c>
      <c r="Q1286">
        <v>38</v>
      </c>
      <c r="R1286" t="s">
        <v>45</v>
      </c>
      <c r="S1286" t="s">
        <v>28</v>
      </c>
    </row>
    <row r="1287" spans="1:19" x14ac:dyDescent="0.35">
      <c r="A1287">
        <v>1286</v>
      </c>
      <c r="B1287">
        <v>64</v>
      </c>
      <c r="C1287" t="s">
        <v>157</v>
      </c>
      <c r="D1287" t="s">
        <v>18</v>
      </c>
      <c r="E1287" t="s">
        <v>142</v>
      </c>
      <c r="F1287" t="s">
        <v>66</v>
      </c>
      <c r="G1287">
        <v>99</v>
      </c>
      <c r="H1287" t="s">
        <v>97</v>
      </c>
      <c r="I1287" t="s">
        <v>43</v>
      </c>
      <c r="J1287" t="s">
        <v>60</v>
      </c>
      <c r="K1287" t="s">
        <v>56</v>
      </c>
      <c r="L1287">
        <v>3.5</v>
      </c>
      <c r="M1287" t="s">
        <v>151</v>
      </c>
      <c r="N1287" t="s">
        <v>44</v>
      </c>
      <c r="O1287" t="s">
        <v>25</v>
      </c>
      <c r="P1287" t="s">
        <v>25</v>
      </c>
      <c r="Q1287">
        <v>45</v>
      </c>
      <c r="R1287" t="s">
        <v>74</v>
      </c>
      <c r="S1287" t="s">
        <v>28</v>
      </c>
    </row>
    <row r="1288" spans="1:19" x14ac:dyDescent="0.35">
      <c r="A1288">
        <v>1287</v>
      </c>
      <c r="B1288">
        <v>40</v>
      </c>
      <c r="C1288" t="s">
        <v>156</v>
      </c>
      <c r="D1288" t="s">
        <v>18</v>
      </c>
      <c r="E1288" t="s">
        <v>142</v>
      </c>
      <c r="F1288" t="s">
        <v>66</v>
      </c>
      <c r="G1288">
        <v>49</v>
      </c>
      <c r="H1288" t="s">
        <v>63</v>
      </c>
      <c r="I1288" t="s">
        <v>22</v>
      </c>
      <c r="J1288" t="s">
        <v>133</v>
      </c>
      <c r="K1288" t="s">
        <v>24</v>
      </c>
      <c r="L1288">
        <v>4.9000000000000004</v>
      </c>
      <c r="M1288" t="s">
        <v>151</v>
      </c>
      <c r="N1288" t="s">
        <v>44</v>
      </c>
      <c r="O1288" t="s">
        <v>25</v>
      </c>
      <c r="P1288" t="s">
        <v>25</v>
      </c>
      <c r="Q1288">
        <v>44</v>
      </c>
      <c r="R1288" t="s">
        <v>85</v>
      </c>
      <c r="S1288" t="s">
        <v>28</v>
      </c>
    </row>
    <row r="1289" spans="1:19" x14ac:dyDescent="0.35">
      <c r="A1289">
        <v>1288</v>
      </c>
      <c r="B1289">
        <v>24</v>
      </c>
      <c r="C1289" t="s">
        <v>155</v>
      </c>
      <c r="D1289" t="s">
        <v>18</v>
      </c>
      <c r="E1289" t="s">
        <v>33</v>
      </c>
      <c r="F1289" t="s">
        <v>20</v>
      </c>
      <c r="G1289">
        <v>28</v>
      </c>
      <c r="H1289" t="s">
        <v>139</v>
      </c>
      <c r="I1289" t="s">
        <v>91</v>
      </c>
      <c r="J1289" t="s">
        <v>143</v>
      </c>
      <c r="K1289" t="s">
        <v>24</v>
      </c>
      <c r="L1289">
        <v>3.4</v>
      </c>
      <c r="M1289" t="s">
        <v>151</v>
      </c>
      <c r="N1289" t="s">
        <v>53</v>
      </c>
      <c r="O1289" t="s">
        <v>25</v>
      </c>
      <c r="P1289" t="s">
        <v>25</v>
      </c>
      <c r="Q1289">
        <v>20</v>
      </c>
      <c r="R1289" t="s">
        <v>45</v>
      </c>
      <c r="S1289" t="s">
        <v>87</v>
      </c>
    </row>
    <row r="1290" spans="1:19" x14ac:dyDescent="0.35">
      <c r="A1290">
        <v>1289</v>
      </c>
      <c r="B1290">
        <v>66</v>
      </c>
      <c r="C1290" t="s">
        <v>157</v>
      </c>
      <c r="D1290" t="s">
        <v>18</v>
      </c>
      <c r="E1290" t="s">
        <v>132</v>
      </c>
      <c r="F1290" t="s">
        <v>66</v>
      </c>
      <c r="G1290">
        <v>93</v>
      </c>
      <c r="H1290" t="s">
        <v>146</v>
      </c>
      <c r="I1290" t="s">
        <v>91</v>
      </c>
      <c r="J1290" t="s">
        <v>60</v>
      </c>
      <c r="K1290" t="s">
        <v>24</v>
      </c>
      <c r="L1290">
        <v>4.0999999999999996</v>
      </c>
      <c r="M1290" t="s">
        <v>151</v>
      </c>
      <c r="N1290" t="s">
        <v>53</v>
      </c>
      <c r="O1290" t="s">
        <v>25</v>
      </c>
      <c r="P1290" t="s">
        <v>25</v>
      </c>
      <c r="Q1290">
        <v>34</v>
      </c>
      <c r="R1290" t="s">
        <v>45</v>
      </c>
      <c r="S1290" t="s">
        <v>75</v>
      </c>
    </row>
    <row r="1291" spans="1:19" x14ac:dyDescent="0.35">
      <c r="A1291">
        <v>1290</v>
      </c>
      <c r="B1291">
        <v>35</v>
      </c>
      <c r="C1291" t="s">
        <v>156</v>
      </c>
      <c r="D1291" t="s">
        <v>18</v>
      </c>
      <c r="E1291" t="s">
        <v>101</v>
      </c>
      <c r="F1291" t="s">
        <v>62</v>
      </c>
      <c r="G1291">
        <v>24</v>
      </c>
      <c r="H1291" t="s">
        <v>81</v>
      </c>
      <c r="I1291" t="s">
        <v>43</v>
      </c>
      <c r="J1291" t="s">
        <v>107</v>
      </c>
      <c r="K1291" t="s">
        <v>56</v>
      </c>
      <c r="L1291">
        <v>2.9</v>
      </c>
      <c r="M1291" t="s">
        <v>151</v>
      </c>
      <c r="N1291" t="s">
        <v>44</v>
      </c>
      <c r="O1291" t="s">
        <v>25</v>
      </c>
      <c r="P1291" t="s">
        <v>25</v>
      </c>
      <c r="Q1291">
        <v>10</v>
      </c>
      <c r="R1291" t="s">
        <v>45</v>
      </c>
      <c r="S1291" t="s">
        <v>39</v>
      </c>
    </row>
    <row r="1292" spans="1:19" x14ac:dyDescent="0.35">
      <c r="A1292">
        <v>1291</v>
      </c>
      <c r="B1292">
        <v>67</v>
      </c>
      <c r="C1292" t="s">
        <v>157</v>
      </c>
      <c r="D1292" t="s">
        <v>18</v>
      </c>
      <c r="E1292" t="s">
        <v>86</v>
      </c>
      <c r="F1292" t="s">
        <v>20</v>
      </c>
      <c r="G1292">
        <v>35</v>
      </c>
      <c r="H1292" t="s">
        <v>127</v>
      </c>
      <c r="I1292" t="s">
        <v>43</v>
      </c>
      <c r="J1292" t="s">
        <v>125</v>
      </c>
      <c r="K1292" t="s">
        <v>36</v>
      </c>
      <c r="L1292">
        <v>3.4</v>
      </c>
      <c r="M1292" t="s">
        <v>151</v>
      </c>
      <c r="N1292" t="s">
        <v>37</v>
      </c>
      <c r="O1292" t="s">
        <v>25</v>
      </c>
      <c r="P1292" t="s">
        <v>25</v>
      </c>
      <c r="Q1292">
        <v>3</v>
      </c>
      <c r="R1292" t="s">
        <v>45</v>
      </c>
      <c r="S1292" t="s">
        <v>48</v>
      </c>
    </row>
    <row r="1293" spans="1:19" x14ac:dyDescent="0.35">
      <c r="A1293">
        <v>1292</v>
      </c>
      <c r="B1293">
        <v>69</v>
      </c>
      <c r="C1293" t="s">
        <v>157</v>
      </c>
      <c r="D1293" t="s">
        <v>18</v>
      </c>
      <c r="E1293" t="s">
        <v>40</v>
      </c>
      <c r="F1293" t="s">
        <v>41</v>
      </c>
      <c r="G1293">
        <v>68</v>
      </c>
      <c r="H1293" t="s">
        <v>146</v>
      </c>
      <c r="I1293" t="s">
        <v>35</v>
      </c>
      <c r="J1293" t="s">
        <v>117</v>
      </c>
      <c r="K1293" t="s">
        <v>36</v>
      </c>
      <c r="L1293">
        <v>3.2</v>
      </c>
      <c r="M1293" t="s">
        <v>151</v>
      </c>
      <c r="N1293" t="s">
        <v>69</v>
      </c>
      <c r="O1293" t="s">
        <v>25</v>
      </c>
      <c r="P1293" t="s">
        <v>25</v>
      </c>
      <c r="Q1293">
        <v>23</v>
      </c>
      <c r="R1293" t="s">
        <v>85</v>
      </c>
      <c r="S1293" t="s">
        <v>28</v>
      </c>
    </row>
    <row r="1294" spans="1:19" x14ac:dyDescent="0.35">
      <c r="A1294">
        <v>1293</v>
      </c>
      <c r="B1294">
        <v>26</v>
      </c>
      <c r="C1294" t="s">
        <v>155</v>
      </c>
      <c r="D1294" t="s">
        <v>18</v>
      </c>
      <c r="E1294" t="s">
        <v>132</v>
      </c>
      <c r="F1294" t="s">
        <v>66</v>
      </c>
      <c r="G1294">
        <v>61</v>
      </c>
      <c r="H1294" t="s">
        <v>21</v>
      </c>
      <c r="I1294" t="s">
        <v>43</v>
      </c>
      <c r="J1294" t="s">
        <v>31</v>
      </c>
      <c r="K1294" t="s">
        <v>52</v>
      </c>
      <c r="L1294">
        <v>3.9</v>
      </c>
      <c r="M1294" t="s">
        <v>151</v>
      </c>
      <c r="N1294" t="s">
        <v>37</v>
      </c>
      <c r="O1294" t="s">
        <v>25</v>
      </c>
      <c r="P1294" t="s">
        <v>25</v>
      </c>
      <c r="Q1294">
        <v>42</v>
      </c>
      <c r="R1294" t="s">
        <v>74</v>
      </c>
      <c r="S1294" t="s">
        <v>48</v>
      </c>
    </row>
    <row r="1295" spans="1:19" x14ac:dyDescent="0.35">
      <c r="A1295">
        <v>1294</v>
      </c>
      <c r="B1295">
        <v>23</v>
      </c>
      <c r="C1295" t="s">
        <v>155</v>
      </c>
      <c r="D1295" t="s">
        <v>18</v>
      </c>
      <c r="E1295" t="s">
        <v>29</v>
      </c>
      <c r="F1295" t="s">
        <v>20</v>
      </c>
      <c r="G1295">
        <v>74</v>
      </c>
      <c r="H1295" t="s">
        <v>102</v>
      </c>
      <c r="I1295" t="s">
        <v>91</v>
      </c>
      <c r="J1295" t="s">
        <v>133</v>
      </c>
      <c r="K1295" t="s">
        <v>56</v>
      </c>
      <c r="L1295">
        <v>4.0999999999999996</v>
      </c>
      <c r="M1295" t="s">
        <v>151</v>
      </c>
      <c r="N1295" t="s">
        <v>53</v>
      </c>
      <c r="O1295" t="s">
        <v>25</v>
      </c>
      <c r="P1295" t="s">
        <v>25</v>
      </c>
      <c r="Q1295">
        <v>30</v>
      </c>
      <c r="R1295" t="s">
        <v>85</v>
      </c>
      <c r="S1295" t="s">
        <v>48</v>
      </c>
    </row>
    <row r="1296" spans="1:19" x14ac:dyDescent="0.35">
      <c r="A1296">
        <v>1295</v>
      </c>
      <c r="B1296">
        <v>27</v>
      </c>
      <c r="C1296" t="s">
        <v>155</v>
      </c>
      <c r="D1296" t="s">
        <v>18</v>
      </c>
      <c r="E1296" t="s">
        <v>54</v>
      </c>
      <c r="F1296" t="s">
        <v>20</v>
      </c>
      <c r="G1296">
        <v>64</v>
      </c>
      <c r="H1296" t="s">
        <v>104</v>
      </c>
      <c r="I1296" t="s">
        <v>43</v>
      </c>
      <c r="J1296" t="s">
        <v>64</v>
      </c>
      <c r="K1296" t="s">
        <v>52</v>
      </c>
      <c r="L1296">
        <v>4.5</v>
      </c>
      <c r="M1296" t="s">
        <v>151</v>
      </c>
      <c r="N1296" t="s">
        <v>53</v>
      </c>
      <c r="O1296" t="s">
        <v>25</v>
      </c>
      <c r="P1296" t="s">
        <v>25</v>
      </c>
      <c r="Q1296">
        <v>21</v>
      </c>
      <c r="R1296" t="s">
        <v>32</v>
      </c>
      <c r="S1296" t="s">
        <v>96</v>
      </c>
    </row>
    <row r="1297" spans="1:19" x14ac:dyDescent="0.35">
      <c r="A1297">
        <v>1296</v>
      </c>
      <c r="B1297">
        <v>30</v>
      </c>
      <c r="C1297" t="s">
        <v>155</v>
      </c>
      <c r="D1297" t="s">
        <v>18</v>
      </c>
      <c r="E1297" t="s">
        <v>49</v>
      </c>
      <c r="F1297" t="s">
        <v>41</v>
      </c>
      <c r="G1297">
        <v>60</v>
      </c>
      <c r="H1297" t="s">
        <v>129</v>
      </c>
      <c r="I1297" t="s">
        <v>43</v>
      </c>
      <c r="J1297" t="s">
        <v>77</v>
      </c>
      <c r="K1297" t="s">
        <v>56</v>
      </c>
      <c r="L1297">
        <v>2.8</v>
      </c>
      <c r="M1297" t="s">
        <v>151</v>
      </c>
      <c r="N1297" t="s">
        <v>53</v>
      </c>
      <c r="O1297" t="s">
        <v>25</v>
      </c>
      <c r="P1297" t="s">
        <v>25</v>
      </c>
      <c r="Q1297">
        <v>50</v>
      </c>
      <c r="R1297" t="s">
        <v>45</v>
      </c>
      <c r="S1297" t="s">
        <v>39</v>
      </c>
    </row>
    <row r="1298" spans="1:19" x14ac:dyDescent="0.35">
      <c r="A1298">
        <v>1297</v>
      </c>
      <c r="B1298">
        <v>48</v>
      </c>
      <c r="C1298" t="s">
        <v>156</v>
      </c>
      <c r="D1298" t="s">
        <v>18</v>
      </c>
      <c r="E1298" t="s">
        <v>33</v>
      </c>
      <c r="F1298" t="s">
        <v>20</v>
      </c>
      <c r="G1298">
        <v>29</v>
      </c>
      <c r="H1298" t="s">
        <v>146</v>
      </c>
      <c r="I1298" t="s">
        <v>35</v>
      </c>
      <c r="J1298" t="s">
        <v>84</v>
      </c>
      <c r="K1298" t="s">
        <v>36</v>
      </c>
      <c r="L1298">
        <v>2.8</v>
      </c>
      <c r="M1298" t="s">
        <v>151</v>
      </c>
      <c r="N1298" t="s">
        <v>26</v>
      </c>
      <c r="O1298" t="s">
        <v>25</v>
      </c>
      <c r="P1298" t="s">
        <v>25</v>
      </c>
      <c r="Q1298">
        <v>16</v>
      </c>
      <c r="R1298" t="s">
        <v>32</v>
      </c>
      <c r="S1298" t="s">
        <v>75</v>
      </c>
    </row>
    <row r="1299" spans="1:19" x14ac:dyDescent="0.35">
      <c r="A1299">
        <v>1298</v>
      </c>
      <c r="B1299">
        <v>44</v>
      </c>
      <c r="C1299" t="s">
        <v>156</v>
      </c>
      <c r="D1299" t="s">
        <v>18</v>
      </c>
      <c r="E1299" t="s">
        <v>40</v>
      </c>
      <c r="F1299" t="s">
        <v>41</v>
      </c>
      <c r="G1299">
        <v>85</v>
      </c>
      <c r="H1299" t="s">
        <v>126</v>
      </c>
      <c r="I1299" t="s">
        <v>43</v>
      </c>
      <c r="J1299" t="s">
        <v>64</v>
      </c>
      <c r="K1299" t="s">
        <v>52</v>
      </c>
      <c r="L1299">
        <v>4.5999999999999996</v>
      </c>
      <c r="M1299" t="s">
        <v>151</v>
      </c>
      <c r="N1299" t="s">
        <v>53</v>
      </c>
      <c r="O1299" t="s">
        <v>25</v>
      </c>
      <c r="P1299" t="s">
        <v>25</v>
      </c>
      <c r="Q1299">
        <v>32</v>
      </c>
      <c r="R1299" t="s">
        <v>27</v>
      </c>
      <c r="S1299" t="s">
        <v>48</v>
      </c>
    </row>
    <row r="1300" spans="1:19" x14ac:dyDescent="0.35">
      <c r="A1300">
        <v>1299</v>
      </c>
      <c r="B1300">
        <v>29</v>
      </c>
      <c r="C1300" t="s">
        <v>155</v>
      </c>
      <c r="D1300" t="s">
        <v>18</v>
      </c>
      <c r="E1300" t="s">
        <v>94</v>
      </c>
      <c r="F1300" t="s">
        <v>20</v>
      </c>
      <c r="G1300">
        <v>81</v>
      </c>
      <c r="H1300" t="s">
        <v>115</v>
      </c>
      <c r="I1300" t="s">
        <v>35</v>
      </c>
      <c r="J1300" t="s">
        <v>125</v>
      </c>
      <c r="K1300" t="s">
        <v>52</v>
      </c>
      <c r="L1300">
        <v>3</v>
      </c>
      <c r="M1300" t="s">
        <v>151</v>
      </c>
      <c r="N1300" t="s">
        <v>37</v>
      </c>
      <c r="O1300" t="s">
        <v>25</v>
      </c>
      <c r="P1300" t="s">
        <v>25</v>
      </c>
      <c r="Q1300">
        <v>14</v>
      </c>
      <c r="R1300" t="s">
        <v>74</v>
      </c>
      <c r="S1300" t="s">
        <v>28</v>
      </c>
    </row>
    <row r="1301" spans="1:19" x14ac:dyDescent="0.35">
      <c r="A1301">
        <v>1300</v>
      </c>
      <c r="B1301">
        <v>29</v>
      </c>
      <c r="C1301" t="s">
        <v>155</v>
      </c>
      <c r="D1301" t="s">
        <v>18</v>
      </c>
      <c r="E1301" t="s">
        <v>132</v>
      </c>
      <c r="F1301" t="s">
        <v>66</v>
      </c>
      <c r="G1301">
        <v>23</v>
      </c>
      <c r="H1301" t="s">
        <v>59</v>
      </c>
      <c r="I1301" t="s">
        <v>22</v>
      </c>
      <c r="J1301" t="s">
        <v>84</v>
      </c>
      <c r="K1301" t="s">
        <v>56</v>
      </c>
      <c r="L1301">
        <v>3.6</v>
      </c>
      <c r="M1301" t="s">
        <v>151</v>
      </c>
      <c r="N1301" t="s">
        <v>69</v>
      </c>
      <c r="O1301" t="s">
        <v>25</v>
      </c>
      <c r="P1301" t="s">
        <v>25</v>
      </c>
      <c r="Q1301">
        <v>42</v>
      </c>
      <c r="R1301" t="s">
        <v>27</v>
      </c>
      <c r="S1301" t="s">
        <v>75</v>
      </c>
    </row>
    <row r="1302" spans="1:19" x14ac:dyDescent="0.35">
      <c r="A1302">
        <v>1301</v>
      </c>
      <c r="B1302">
        <v>67</v>
      </c>
      <c r="C1302" t="s">
        <v>157</v>
      </c>
      <c r="D1302" t="s">
        <v>18</v>
      </c>
      <c r="E1302" t="s">
        <v>112</v>
      </c>
      <c r="F1302" t="s">
        <v>20</v>
      </c>
      <c r="G1302">
        <v>100</v>
      </c>
      <c r="H1302" t="s">
        <v>63</v>
      </c>
      <c r="I1302" t="s">
        <v>43</v>
      </c>
      <c r="J1302" t="s">
        <v>60</v>
      </c>
      <c r="K1302" t="s">
        <v>36</v>
      </c>
      <c r="L1302">
        <v>4.5</v>
      </c>
      <c r="M1302" t="s">
        <v>151</v>
      </c>
      <c r="N1302" t="s">
        <v>44</v>
      </c>
      <c r="O1302" t="s">
        <v>25</v>
      </c>
      <c r="P1302" t="s">
        <v>25</v>
      </c>
      <c r="Q1302">
        <v>47</v>
      </c>
      <c r="R1302" t="s">
        <v>38</v>
      </c>
      <c r="S1302" t="s">
        <v>96</v>
      </c>
    </row>
    <row r="1303" spans="1:19" x14ac:dyDescent="0.35">
      <c r="A1303">
        <v>1302</v>
      </c>
      <c r="B1303">
        <v>42</v>
      </c>
      <c r="C1303" t="s">
        <v>156</v>
      </c>
      <c r="D1303" t="s">
        <v>18</v>
      </c>
      <c r="E1303" t="s">
        <v>54</v>
      </c>
      <c r="F1303" t="s">
        <v>20</v>
      </c>
      <c r="G1303">
        <v>54</v>
      </c>
      <c r="H1303" t="s">
        <v>30</v>
      </c>
      <c r="I1303" t="s">
        <v>43</v>
      </c>
      <c r="J1303" t="s">
        <v>120</v>
      </c>
      <c r="K1303" t="s">
        <v>56</v>
      </c>
      <c r="L1303">
        <v>5</v>
      </c>
      <c r="M1303" t="s">
        <v>151</v>
      </c>
      <c r="N1303" t="s">
        <v>26</v>
      </c>
      <c r="O1303" t="s">
        <v>25</v>
      </c>
      <c r="P1303" t="s">
        <v>25</v>
      </c>
      <c r="Q1303">
        <v>21</v>
      </c>
      <c r="R1303" t="s">
        <v>85</v>
      </c>
      <c r="S1303" t="s">
        <v>39</v>
      </c>
    </row>
    <row r="1304" spans="1:19" x14ac:dyDescent="0.35">
      <c r="A1304">
        <v>1303</v>
      </c>
      <c r="B1304">
        <v>23</v>
      </c>
      <c r="C1304" t="s">
        <v>155</v>
      </c>
      <c r="D1304" t="s">
        <v>18</v>
      </c>
      <c r="E1304" t="s">
        <v>49</v>
      </c>
      <c r="F1304" t="s">
        <v>41</v>
      </c>
      <c r="G1304">
        <v>25</v>
      </c>
      <c r="H1304" t="s">
        <v>134</v>
      </c>
      <c r="I1304" t="s">
        <v>43</v>
      </c>
      <c r="J1304" t="s">
        <v>79</v>
      </c>
      <c r="K1304" t="s">
        <v>56</v>
      </c>
      <c r="L1304">
        <v>2.9</v>
      </c>
      <c r="M1304" t="s">
        <v>151</v>
      </c>
      <c r="N1304" t="s">
        <v>44</v>
      </c>
      <c r="O1304" t="s">
        <v>25</v>
      </c>
      <c r="P1304" t="s">
        <v>25</v>
      </c>
      <c r="Q1304">
        <v>37</v>
      </c>
      <c r="R1304" t="s">
        <v>38</v>
      </c>
      <c r="S1304" t="s">
        <v>87</v>
      </c>
    </row>
    <row r="1305" spans="1:19" x14ac:dyDescent="0.35">
      <c r="A1305">
        <v>1304</v>
      </c>
      <c r="B1305">
        <v>34</v>
      </c>
      <c r="C1305" t="s">
        <v>156</v>
      </c>
      <c r="D1305" t="s">
        <v>18</v>
      </c>
      <c r="E1305" t="s">
        <v>19</v>
      </c>
      <c r="F1305" t="s">
        <v>20</v>
      </c>
      <c r="G1305">
        <v>32</v>
      </c>
      <c r="H1305" t="s">
        <v>83</v>
      </c>
      <c r="I1305" t="s">
        <v>22</v>
      </c>
      <c r="J1305" t="s">
        <v>64</v>
      </c>
      <c r="K1305" t="s">
        <v>52</v>
      </c>
      <c r="L1305">
        <v>3.1</v>
      </c>
      <c r="M1305" t="s">
        <v>151</v>
      </c>
      <c r="N1305" t="s">
        <v>44</v>
      </c>
      <c r="O1305" t="s">
        <v>25</v>
      </c>
      <c r="P1305" t="s">
        <v>25</v>
      </c>
      <c r="Q1305">
        <v>10</v>
      </c>
      <c r="R1305" t="s">
        <v>38</v>
      </c>
      <c r="S1305" t="s">
        <v>48</v>
      </c>
    </row>
    <row r="1306" spans="1:19" x14ac:dyDescent="0.35">
      <c r="A1306">
        <v>1305</v>
      </c>
      <c r="B1306">
        <v>64</v>
      </c>
      <c r="C1306" t="s">
        <v>157</v>
      </c>
      <c r="D1306" t="s">
        <v>18</v>
      </c>
      <c r="E1306" t="s">
        <v>131</v>
      </c>
      <c r="F1306" t="s">
        <v>66</v>
      </c>
      <c r="G1306">
        <v>63</v>
      </c>
      <c r="H1306" t="s">
        <v>55</v>
      </c>
      <c r="I1306" t="s">
        <v>35</v>
      </c>
      <c r="J1306" t="s">
        <v>120</v>
      </c>
      <c r="K1306" t="s">
        <v>36</v>
      </c>
      <c r="L1306">
        <v>4</v>
      </c>
      <c r="M1306" t="s">
        <v>151</v>
      </c>
      <c r="N1306" t="s">
        <v>69</v>
      </c>
      <c r="O1306" t="s">
        <v>25</v>
      </c>
      <c r="P1306" t="s">
        <v>25</v>
      </c>
      <c r="Q1306">
        <v>18</v>
      </c>
      <c r="R1306" t="s">
        <v>45</v>
      </c>
      <c r="S1306" t="s">
        <v>96</v>
      </c>
    </row>
    <row r="1307" spans="1:19" x14ac:dyDescent="0.35">
      <c r="A1307">
        <v>1306</v>
      </c>
      <c r="B1307">
        <v>31</v>
      </c>
      <c r="C1307" t="s">
        <v>156</v>
      </c>
      <c r="D1307" t="s">
        <v>18</v>
      </c>
      <c r="E1307" t="s">
        <v>94</v>
      </c>
      <c r="F1307" t="s">
        <v>20</v>
      </c>
      <c r="G1307">
        <v>56</v>
      </c>
      <c r="H1307" t="s">
        <v>90</v>
      </c>
      <c r="I1307" t="s">
        <v>91</v>
      </c>
      <c r="J1307" t="s">
        <v>99</v>
      </c>
      <c r="K1307" t="s">
        <v>36</v>
      </c>
      <c r="L1307">
        <v>4.5</v>
      </c>
      <c r="M1307" t="s">
        <v>151</v>
      </c>
      <c r="N1307" t="s">
        <v>26</v>
      </c>
      <c r="O1307" t="s">
        <v>25</v>
      </c>
      <c r="P1307" t="s">
        <v>25</v>
      </c>
      <c r="Q1307">
        <v>2</v>
      </c>
      <c r="R1307" t="s">
        <v>45</v>
      </c>
      <c r="S1307" t="s">
        <v>96</v>
      </c>
    </row>
    <row r="1308" spans="1:19" x14ac:dyDescent="0.35">
      <c r="A1308">
        <v>1307</v>
      </c>
      <c r="B1308">
        <v>54</v>
      </c>
      <c r="C1308" t="s">
        <v>157</v>
      </c>
      <c r="D1308" t="s">
        <v>18</v>
      </c>
      <c r="E1308" t="s">
        <v>29</v>
      </c>
      <c r="F1308" t="s">
        <v>20</v>
      </c>
      <c r="G1308">
        <v>33</v>
      </c>
      <c r="H1308" t="s">
        <v>119</v>
      </c>
      <c r="I1308" t="s">
        <v>22</v>
      </c>
      <c r="J1308" t="s">
        <v>109</v>
      </c>
      <c r="K1308" t="s">
        <v>24</v>
      </c>
      <c r="L1308">
        <v>4.5</v>
      </c>
      <c r="M1308" t="s">
        <v>151</v>
      </c>
      <c r="N1308" t="s">
        <v>44</v>
      </c>
      <c r="O1308" t="s">
        <v>25</v>
      </c>
      <c r="P1308" t="s">
        <v>25</v>
      </c>
      <c r="Q1308">
        <v>40</v>
      </c>
      <c r="R1308" t="s">
        <v>45</v>
      </c>
      <c r="S1308" t="s">
        <v>48</v>
      </c>
    </row>
    <row r="1309" spans="1:19" x14ac:dyDescent="0.35">
      <c r="A1309">
        <v>1308</v>
      </c>
      <c r="B1309">
        <v>23</v>
      </c>
      <c r="C1309" t="s">
        <v>155</v>
      </c>
      <c r="D1309" t="s">
        <v>18</v>
      </c>
      <c r="E1309" t="s">
        <v>61</v>
      </c>
      <c r="F1309" t="s">
        <v>62</v>
      </c>
      <c r="G1309">
        <v>32</v>
      </c>
      <c r="H1309" t="s">
        <v>67</v>
      </c>
      <c r="I1309" t="s">
        <v>22</v>
      </c>
      <c r="J1309" t="s">
        <v>93</v>
      </c>
      <c r="K1309" t="s">
        <v>52</v>
      </c>
      <c r="L1309">
        <v>3.1</v>
      </c>
      <c r="M1309" t="s">
        <v>151</v>
      </c>
      <c r="N1309" t="s">
        <v>26</v>
      </c>
      <c r="O1309" t="s">
        <v>25</v>
      </c>
      <c r="P1309" t="s">
        <v>25</v>
      </c>
      <c r="Q1309">
        <v>43</v>
      </c>
      <c r="R1309" t="s">
        <v>45</v>
      </c>
      <c r="S1309" t="s">
        <v>48</v>
      </c>
    </row>
    <row r="1310" spans="1:19" x14ac:dyDescent="0.35">
      <c r="A1310">
        <v>1309</v>
      </c>
      <c r="B1310">
        <v>59</v>
      </c>
      <c r="C1310" t="s">
        <v>157</v>
      </c>
      <c r="D1310" t="s">
        <v>18</v>
      </c>
      <c r="E1310" t="s">
        <v>80</v>
      </c>
      <c r="F1310" t="s">
        <v>20</v>
      </c>
      <c r="G1310">
        <v>38</v>
      </c>
      <c r="H1310" t="s">
        <v>42</v>
      </c>
      <c r="I1310" t="s">
        <v>22</v>
      </c>
      <c r="J1310" t="s">
        <v>107</v>
      </c>
      <c r="K1310" t="s">
        <v>52</v>
      </c>
      <c r="L1310">
        <v>4.4000000000000004</v>
      </c>
      <c r="M1310" t="s">
        <v>151</v>
      </c>
      <c r="N1310" t="s">
        <v>44</v>
      </c>
      <c r="O1310" t="s">
        <v>25</v>
      </c>
      <c r="P1310" t="s">
        <v>25</v>
      </c>
      <c r="Q1310">
        <v>14</v>
      </c>
      <c r="R1310" t="s">
        <v>38</v>
      </c>
      <c r="S1310" t="s">
        <v>96</v>
      </c>
    </row>
    <row r="1311" spans="1:19" x14ac:dyDescent="0.35">
      <c r="A1311">
        <v>1310</v>
      </c>
      <c r="B1311">
        <v>32</v>
      </c>
      <c r="C1311" t="s">
        <v>156</v>
      </c>
      <c r="D1311" t="s">
        <v>18</v>
      </c>
      <c r="E1311" t="s">
        <v>19</v>
      </c>
      <c r="F1311" t="s">
        <v>20</v>
      </c>
      <c r="G1311">
        <v>21</v>
      </c>
      <c r="H1311" t="s">
        <v>76</v>
      </c>
      <c r="I1311" t="s">
        <v>22</v>
      </c>
      <c r="J1311" t="s">
        <v>92</v>
      </c>
      <c r="K1311" t="s">
        <v>52</v>
      </c>
      <c r="L1311">
        <v>4.7</v>
      </c>
      <c r="M1311" t="s">
        <v>151</v>
      </c>
      <c r="N1311" t="s">
        <v>73</v>
      </c>
      <c r="O1311" t="s">
        <v>25</v>
      </c>
      <c r="P1311" t="s">
        <v>25</v>
      </c>
      <c r="Q1311">
        <v>41</v>
      </c>
      <c r="R1311" t="s">
        <v>32</v>
      </c>
      <c r="S1311" t="s">
        <v>57</v>
      </c>
    </row>
    <row r="1312" spans="1:19" x14ac:dyDescent="0.35">
      <c r="A1312">
        <v>1311</v>
      </c>
      <c r="B1312">
        <v>43</v>
      </c>
      <c r="C1312" t="s">
        <v>156</v>
      </c>
      <c r="D1312" t="s">
        <v>18</v>
      </c>
      <c r="E1312" t="s">
        <v>103</v>
      </c>
      <c r="F1312" t="s">
        <v>20</v>
      </c>
      <c r="G1312">
        <v>59</v>
      </c>
      <c r="H1312" t="s">
        <v>130</v>
      </c>
      <c r="I1312" t="s">
        <v>22</v>
      </c>
      <c r="J1312" t="s">
        <v>109</v>
      </c>
      <c r="K1312" t="s">
        <v>24</v>
      </c>
      <c r="L1312">
        <v>3.1</v>
      </c>
      <c r="M1312" t="s">
        <v>151</v>
      </c>
      <c r="N1312" t="s">
        <v>73</v>
      </c>
      <c r="O1312" t="s">
        <v>25</v>
      </c>
      <c r="P1312" t="s">
        <v>25</v>
      </c>
      <c r="Q1312">
        <v>38</v>
      </c>
      <c r="R1312" t="s">
        <v>38</v>
      </c>
      <c r="S1312" t="s">
        <v>96</v>
      </c>
    </row>
    <row r="1313" spans="1:19" x14ac:dyDescent="0.35">
      <c r="A1313">
        <v>1312</v>
      </c>
      <c r="B1313">
        <v>32</v>
      </c>
      <c r="C1313" t="s">
        <v>156</v>
      </c>
      <c r="D1313" t="s">
        <v>18</v>
      </c>
      <c r="E1313" t="s">
        <v>70</v>
      </c>
      <c r="F1313" t="s">
        <v>41</v>
      </c>
      <c r="G1313">
        <v>87</v>
      </c>
      <c r="H1313" t="s">
        <v>121</v>
      </c>
      <c r="I1313" t="s">
        <v>43</v>
      </c>
      <c r="J1313" t="s">
        <v>31</v>
      </c>
      <c r="K1313" t="s">
        <v>56</v>
      </c>
      <c r="L1313">
        <v>4.2</v>
      </c>
      <c r="M1313" t="s">
        <v>151</v>
      </c>
      <c r="N1313" t="s">
        <v>26</v>
      </c>
      <c r="O1313" t="s">
        <v>25</v>
      </c>
      <c r="P1313" t="s">
        <v>25</v>
      </c>
      <c r="Q1313">
        <v>12</v>
      </c>
      <c r="R1313" t="s">
        <v>27</v>
      </c>
      <c r="S1313" t="s">
        <v>48</v>
      </c>
    </row>
    <row r="1314" spans="1:19" x14ac:dyDescent="0.35">
      <c r="A1314">
        <v>1313</v>
      </c>
      <c r="B1314">
        <v>66</v>
      </c>
      <c r="C1314" t="s">
        <v>157</v>
      </c>
      <c r="D1314" t="s">
        <v>18</v>
      </c>
      <c r="E1314" t="s">
        <v>112</v>
      </c>
      <c r="F1314" t="s">
        <v>20</v>
      </c>
      <c r="G1314">
        <v>79</v>
      </c>
      <c r="H1314" t="s">
        <v>67</v>
      </c>
      <c r="I1314" t="s">
        <v>43</v>
      </c>
      <c r="J1314" t="s">
        <v>82</v>
      </c>
      <c r="K1314" t="s">
        <v>24</v>
      </c>
      <c r="L1314">
        <v>3</v>
      </c>
      <c r="M1314" t="s">
        <v>151</v>
      </c>
      <c r="N1314" t="s">
        <v>73</v>
      </c>
      <c r="O1314" t="s">
        <v>25</v>
      </c>
      <c r="P1314" t="s">
        <v>25</v>
      </c>
      <c r="Q1314">
        <v>19</v>
      </c>
      <c r="R1314" t="s">
        <v>74</v>
      </c>
      <c r="S1314" t="s">
        <v>87</v>
      </c>
    </row>
    <row r="1315" spans="1:19" x14ac:dyDescent="0.35">
      <c r="A1315">
        <v>1314</v>
      </c>
      <c r="B1315">
        <v>70</v>
      </c>
      <c r="C1315" t="s">
        <v>157</v>
      </c>
      <c r="D1315" t="s">
        <v>18</v>
      </c>
      <c r="E1315" t="s">
        <v>70</v>
      </c>
      <c r="F1315" t="s">
        <v>41</v>
      </c>
      <c r="G1315">
        <v>28</v>
      </c>
      <c r="H1315" t="s">
        <v>67</v>
      </c>
      <c r="I1315" t="s">
        <v>43</v>
      </c>
      <c r="J1315" t="s">
        <v>92</v>
      </c>
      <c r="K1315" t="s">
        <v>52</v>
      </c>
      <c r="L1315">
        <v>2.6</v>
      </c>
      <c r="M1315" t="s">
        <v>151</v>
      </c>
      <c r="N1315" t="s">
        <v>37</v>
      </c>
      <c r="O1315" t="s">
        <v>25</v>
      </c>
      <c r="P1315" t="s">
        <v>25</v>
      </c>
      <c r="Q1315">
        <v>23</v>
      </c>
      <c r="R1315" t="s">
        <v>38</v>
      </c>
      <c r="S1315" t="s">
        <v>75</v>
      </c>
    </row>
    <row r="1316" spans="1:19" x14ac:dyDescent="0.35">
      <c r="A1316">
        <v>1315</v>
      </c>
      <c r="B1316">
        <v>42</v>
      </c>
      <c r="C1316" t="s">
        <v>156</v>
      </c>
      <c r="D1316" t="s">
        <v>18</v>
      </c>
      <c r="E1316" t="s">
        <v>136</v>
      </c>
      <c r="F1316" t="s">
        <v>41</v>
      </c>
      <c r="G1316">
        <v>67</v>
      </c>
      <c r="H1316" t="s">
        <v>67</v>
      </c>
      <c r="I1316" t="s">
        <v>35</v>
      </c>
      <c r="J1316" t="s">
        <v>135</v>
      </c>
      <c r="K1316" t="s">
        <v>52</v>
      </c>
      <c r="L1316">
        <v>3.4</v>
      </c>
      <c r="M1316" t="s">
        <v>151</v>
      </c>
      <c r="N1316" t="s">
        <v>37</v>
      </c>
      <c r="O1316" t="s">
        <v>25</v>
      </c>
      <c r="P1316" t="s">
        <v>25</v>
      </c>
      <c r="Q1316">
        <v>49</v>
      </c>
      <c r="R1316" t="s">
        <v>85</v>
      </c>
      <c r="S1316" t="s">
        <v>48</v>
      </c>
    </row>
    <row r="1317" spans="1:19" x14ac:dyDescent="0.35">
      <c r="A1317">
        <v>1316</v>
      </c>
      <c r="B1317">
        <v>56</v>
      </c>
      <c r="C1317" t="s">
        <v>157</v>
      </c>
      <c r="D1317" t="s">
        <v>18</v>
      </c>
      <c r="E1317" t="s">
        <v>58</v>
      </c>
      <c r="F1317" t="s">
        <v>20</v>
      </c>
      <c r="G1317">
        <v>75</v>
      </c>
      <c r="H1317" t="s">
        <v>90</v>
      </c>
      <c r="I1317" t="s">
        <v>22</v>
      </c>
      <c r="J1317" t="s">
        <v>95</v>
      </c>
      <c r="K1317" t="s">
        <v>36</v>
      </c>
      <c r="L1317">
        <v>4.2</v>
      </c>
      <c r="M1317" t="s">
        <v>151</v>
      </c>
      <c r="N1317" t="s">
        <v>69</v>
      </c>
      <c r="O1317" t="s">
        <v>25</v>
      </c>
      <c r="P1317" t="s">
        <v>25</v>
      </c>
      <c r="Q1317">
        <v>29</v>
      </c>
      <c r="R1317" t="s">
        <v>85</v>
      </c>
      <c r="S1317" t="s">
        <v>57</v>
      </c>
    </row>
    <row r="1318" spans="1:19" x14ac:dyDescent="0.35">
      <c r="A1318">
        <v>1317</v>
      </c>
      <c r="B1318">
        <v>28</v>
      </c>
      <c r="C1318" t="s">
        <v>155</v>
      </c>
      <c r="D1318" t="s">
        <v>18</v>
      </c>
      <c r="E1318" t="s">
        <v>132</v>
      </c>
      <c r="F1318" t="s">
        <v>66</v>
      </c>
      <c r="G1318">
        <v>32</v>
      </c>
      <c r="H1318" t="s">
        <v>71</v>
      </c>
      <c r="I1318" t="s">
        <v>35</v>
      </c>
      <c r="J1318" t="s">
        <v>92</v>
      </c>
      <c r="K1318" t="s">
        <v>36</v>
      </c>
      <c r="L1318">
        <v>4.5999999999999996</v>
      </c>
      <c r="M1318" t="s">
        <v>151</v>
      </c>
      <c r="N1318" t="s">
        <v>53</v>
      </c>
      <c r="O1318" t="s">
        <v>25</v>
      </c>
      <c r="P1318" t="s">
        <v>25</v>
      </c>
      <c r="Q1318">
        <v>14</v>
      </c>
      <c r="R1318" t="s">
        <v>85</v>
      </c>
      <c r="S1318" t="s">
        <v>75</v>
      </c>
    </row>
    <row r="1319" spans="1:19" x14ac:dyDescent="0.35">
      <c r="A1319">
        <v>1318</v>
      </c>
      <c r="B1319">
        <v>28</v>
      </c>
      <c r="C1319" t="s">
        <v>155</v>
      </c>
      <c r="D1319" t="s">
        <v>18</v>
      </c>
      <c r="E1319" t="s">
        <v>94</v>
      </c>
      <c r="F1319" t="s">
        <v>20</v>
      </c>
      <c r="G1319">
        <v>43</v>
      </c>
      <c r="H1319" t="s">
        <v>21</v>
      </c>
      <c r="I1319" t="s">
        <v>43</v>
      </c>
      <c r="J1319" t="s">
        <v>95</v>
      </c>
      <c r="K1319" t="s">
        <v>36</v>
      </c>
      <c r="L1319">
        <v>2.8</v>
      </c>
      <c r="M1319" t="s">
        <v>151</v>
      </c>
      <c r="N1319" t="s">
        <v>37</v>
      </c>
      <c r="O1319" t="s">
        <v>25</v>
      </c>
      <c r="P1319" t="s">
        <v>25</v>
      </c>
      <c r="Q1319">
        <v>19</v>
      </c>
      <c r="R1319" t="s">
        <v>32</v>
      </c>
      <c r="S1319" t="s">
        <v>87</v>
      </c>
    </row>
    <row r="1320" spans="1:19" x14ac:dyDescent="0.35">
      <c r="A1320">
        <v>1319</v>
      </c>
      <c r="B1320">
        <v>52</v>
      </c>
      <c r="C1320" t="s">
        <v>157</v>
      </c>
      <c r="D1320" t="s">
        <v>18</v>
      </c>
      <c r="E1320" t="s">
        <v>58</v>
      </c>
      <c r="F1320" t="s">
        <v>20</v>
      </c>
      <c r="G1320">
        <v>93</v>
      </c>
      <c r="H1320" t="s">
        <v>138</v>
      </c>
      <c r="I1320" t="s">
        <v>43</v>
      </c>
      <c r="J1320" t="s">
        <v>31</v>
      </c>
      <c r="K1320" t="s">
        <v>36</v>
      </c>
      <c r="L1320">
        <v>2.7</v>
      </c>
      <c r="M1320" t="s">
        <v>151</v>
      </c>
      <c r="N1320" t="s">
        <v>26</v>
      </c>
      <c r="O1320" t="s">
        <v>25</v>
      </c>
      <c r="P1320" t="s">
        <v>25</v>
      </c>
      <c r="Q1320">
        <v>19</v>
      </c>
      <c r="R1320" t="s">
        <v>38</v>
      </c>
      <c r="S1320" t="s">
        <v>75</v>
      </c>
    </row>
    <row r="1321" spans="1:19" x14ac:dyDescent="0.35">
      <c r="A1321">
        <v>1320</v>
      </c>
      <c r="B1321">
        <v>65</v>
      </c>
      <c r="C1321" t="s">
        <v>157</v>
      </c>
      <c r="D1321" t="s">
        <v>18</v>
      </c>
      <c r="E1321" t="s">
        <v>88</v>
      </c>
      <c r="F1321" t="s">
        <v>66</v>
      </c>
      <c r="G1321">
        <v>24</v>
      </c>
      <c r="H1321" t="s">
        <v>100</v>
      </c>
      <c r="I1321" t="s">
        <v>43</v>
      </c>
      <c r="J1321" t="s">
        <v>135</v>
      </c>
      <c r="K1321" t="s">
        <v>36</v>
      </c>
      <c r="L1321">
        <v>4</v>
      </c>
      <c r="M1321" t="s">
        <v>151</v>
      </c>
      <c r="N1321" t="s">
        <v>53</v>
      </c>
      <c r="O1321" t="s">
        <v>25</v>
      </c>
      <c r="P1321" t="s">
        <v>25</v>
      </c>
      <c r="Q1321">
        <v>48</v>
      </c>
      <c r="R1321" t="s">
        <v>74</v>
      </c>
      <c r="S1321" t="s">
        <v>39</v>
      </c>
    </row>
    <row r="1322" spans="1:19" x14ac:dyDescent="0.35">
      <c r="A1322">
        <v>1321</v>
      </c>
      <c r="B1322">
        <v>56</v>
      </c>
      <c r="C1322" t="s">
        <v>157</v>
      </c>
      <c r="D1322" t="s">
        <v>18</v>
      </c>
      <c r="E1322" t="s">
        <v>123</v>
      </c>
      <c r="F1322" t="s">
        <v>66</v>
      </c>
      <c r="G1322">
        <v>31</v>
      </c>
      <c r="H1322" t="s">
        <v>98</v>
      </c>
      <c r="I1322" t="s">
        <v>91</v>
      </c>
      <c r="J1322" t="s">
        <v>84</v>
      </c>
      <c r="K1322" t="s">
        <v>56</v>
      </c>
      <c r="L1322">
        <v>3.1</v>
      </c>
      <c r="M1322" t="s">
        <v>151</v>
      </c>
      <c r="N1322" t="s">
        <v>37</v>
      </c>
      <c r="O1322" t="s">
        <v>25</v>
      </c>
      <c r="P1322" t="s">
        <v>25</v>
      </c>
      <c r="Q1322">
        <v>19</v>
      </c>
      <c r="R1322" t="s">
        <v>85</v>
      </c>
      <c r="S1322" t="s">
        <v>48</v>
      </c>
    </row>
    <row r="1323" spans="1:19" x14ac:dyDescent="0.35">
      <c r="A1323">
        <v>1322</v>
      </c>
      <c r="B1323">
        <v>59</v>
      </c>
      <c r="C1323" t="s">
        <v>157</v>
      </c>
      <c r="D1323" t="s">
        <v>18</v>
      </c>
      <c r="E1323" t="s">
        <v>112</v>
      </c>
      <c r="F1323" t="s">
        <v>20</v>
      </c>
      <c r="G1323">
        <v>84</v>
      </c>
      <c r="H1323" t="s">
        <v>67</v>
      </c>
      <c r="I1323" t="s">
        <v>22</v>
      </c>
      <c r="J1323" t="s">
        <v>120</v>
      </c>
      <c r="K1323" t="s">
        <v>24</v>
      </c>
      <c r="L1323">
        <v>3.7</v>
      </c>
      <c r="M1323" t="s">
        <v>151</v>
      </c>
      <c r="N1323" t="s">
        <v>26</v>
      </c>
      <c r="O1323" t="s">
        <v>25</v>
      </c>
      <c r="P1323" t="s">
        <v>25</v>
      </c>
      <c r="Q1323">
        <v>45</v>
      </c>
      <c r="R1323" t="s">
        <v>74</v>
      </c>
      <c r="S1323" t="s">
        <v>96</v>
      </c>
    </row>
    <row r="1324" spans="1:19" x14ac:dyDescent="0.35">
      <c r="A1324">
        <v>1323</v>
      </c>
      <c r="B1324">
        <v>23</v>
      </c>
      <c r="C1324" t="s">
        <v>155</v>
      </c>
      <c r="D1324" t="s">
        <v>18</v>
      </c>
      <c r="E1324" t="s">
        <v>94</v>
      </c>
      <c r="F1324" t="s">
        <v>20</v>
      </c>
      <c r="G1324">
        <v>74</v>
      </c>
      <c r="H1324" t="s">
        <v>148</v>
      </c>
      <c r="I1324" t="s">
        <v>43</v>
      </c>
      <c r="J1324" t="s">
        <v>82</v>
      </c>
      <c r="K1324" t="s">
        <v>24</v>
      </c>
      <c r="L1324">
        <v>4</v>
      </c>
      <c r="M1324" t="s">
        <v>151</v>
      </c>
      <c r="N1324" t="s">
        <v>44</v>
      </c>
      <c r="O1324" t="s">
        <v>25</v>
      </c>
      <c r="P1324" t="s">
        <v>25</v>
      </c>
      <c r="Q1324">
        <v>17</v>
      </c>
      <c r="R1324" t="s">
        <v>74</v>
      </c>
      <c r="S1324" t="s">
        <v>57</v>
      </c>
    </row>
    <row r="1325" spans="1:19" x14ac:dyDescent="0.35">
      <c r="A1325">
        <v>1324</v>
      </c>
      <c r="B1325">
        <v>58</v>
      </c>
      <c r="C1325" t="s">
        <v>157</v>
      </c>
      <c r="D1325" t="s">
        <v>18</v>
      </c>
      <c r="E1325" t="s">
        <v>58</v>
      </c>
      <c r="F1325" t="s">
        <v>20</v>
      </c>
      <c r="G1325">
        <v>62</v>
      </c>
      <c r="H1325" t="s">
        <v>83</v>
      </c>
      <c r="I1325" t="s">
        <v>43</v>
      </c>
      <c r="J1325" t="s">
        <v>133</v>
      </c>
      <c r="K1325" t="s">
        <v>36</v>
      </c>
      <c r="L1325">
        <v>4.5999999999999996</v>
      </c>
      <c r="M1325" t="s">
        <v>151</v>
      </c>
      <c r="N1325" t="s">
        <v>53</v>
      </c>
      <c r="O1325" t="s">
        <v>25</v>
      </c>
      <c r="P1325" t="s">
        <v>25</v>
      </c>
      <c r="Q1325">
        <v>15</v>
      </c>
      <c r="R1325" t="s">
        <v>85</v>
      </c>
      <c r="S1325" t="s">
        <v>96</v>
      </c>
    </row>
    <row r="1326" spans="1:19" x14ac:dyDescent="0.35">
      <c r="A1326">
        <v>1325</v>
      </c>
      <c r="B1326">
        <v>39</v>
      </c>
      <c r="C1326" t="s">
        <v>156</v>
      </c>
      <c r="D1326" t="s">
        <v>18</v>
      </c>
      <c r="E1326" t="s">
        <v>105</v>
      </c>
      <c r="F1326" t="s">
        <v>66</v>
      </c>
      <c r="G1326">
        <v>77</v>
      </c>
      <c r="H1326" t="s">
        <v>115</v>
      </c>
      <c r="I1326" t="s">
        <v>35</v>
      </c>
      <c r="J1326" t="s">
        <v>120</v>
      </c>
      <c r="K1326" t="s">
        <v>52</v>
      </c>
      <c r="L1326">
        <v>3.8</v>
      </c>
      <c r="M1326" t="s">
        <v>151</v>
      </c>
      <c r="N1326" t="s">
        <v>37</v>
      </c>
      <c r="O1326" t="s">
        <v>25</v>
      </c>
      <c r="P1326" t="s">
        <v>25</v>
      </c>
      <c r="Q1326">
        <v>11</v>
      </c>
      <c r="R1326" t="s">
        <v>38</v>
      </c>
      <c r="S1326" t="s">
        <v>28</v>
      </c>
    </row>
    <row r="1327" spans="1:19" x14ac:dyDescent="0.35">
      <c r="A1327">
        <v>1326</v>
      </c>
      <c r="B1327">
        <v>28</v>
      </c>
      <c r="C1327" t="s">
        <v>155</v>
      </c>
      <c r="D1327" t="s">
        <v>18</v>
      </c>
      <c r="E1327" t="s">
        <v>131</v>
      </c>
      <c r="F1327" t="s">
        <v>66</v>
      </c>
      <c r="G1327">
        <v>73</v>
      </c>
      <c r="H1327" t="s">
        <v>46</v>
      </c>
      <c r="I1327" t="s">
        <v>22</v>
      </c>
      <c r="J1327" t="s">
        <v>79</v>
      </c>
      <c r="K1327" t="s">
        <v>52</v>
      </c>
      <c r="L1327">
        <v>3.5</v>
      </c>
      <c r="M1327" t="s">
        <v>151</v>
      </c>
      <c r="N1327" t="s">
        <v>26</v>
      </c>
      <c r="O1327" t="s">
        <v>25</v>
      </c>
      <c r="P1327" t="s">
        <v>25</v>
      </c>
      <c r="Q1327">
        <v>1</v>
      </c>
      <c r="R1327" t="s">
        <v>32</v>
      </c>
      <c r="S1327" t="s">
        <v>87</v>
      </c>
    </row>
    <row r="1328" spans="1:19" x14ac:dyDescent="0.35">
      <c r="A1328">
        <v>1327</v>
      </c>
      <c r="B1328">
        <v>40</v>
      </c>
      <c r="C1328" t="s">
        <v>156</v>
      </c>
      <c r="D1328" t="s">
        <v>18</v>
      </c>
      <c r="E1328" t="s">
        <v>70</v>
      </c>
      <c r="F1328" t="s">
        <v>41</v>
      </c>
      <c r="G1328">
        <v>50</v>
      </c>
      <c r="H1328" t="s">
        <v>104</v>
      </c>
      <c r="I1328" t="s">
        <v>43</v>
      </c>
      <c r="J1328" t="s">
        <v>125</v>
      </c>
      <c r="K1328" t="s">
        <v>36</v>
      </c>
      <c r="L1328">
        <v>4.5999999999999996</v>
      </c>
      <c r="M1328" t="s">
        <v>151</v>
      </c>
      <c r="N1328" t="s">
        <v>37</v>
      </c>
      <c r="O1328" t="s">
        <v>25</v>
      </c>
      <c r="P1328" t="s">
        <v>25</v>
      </c>
      <c r="Q1328">
        <v>17</v>
      </c>
      <c r="R1328" t="s">
        <v>32</v>
      </c>
      <c r="S1328" t="s">
        <v>87</v>
      </c>
    </row>
    <row r="1329" spans="1:19" x14ac:dyDescent="0.35">
      <c r="A1329">
        <v>1328</v>
      </c>
      <c r="B1329">
        <v>52</v>
      </c>
      <c r="C1329" t="s">
        <v>157</v>
      </c>
      <c r="D1329" t="s">
        <v>18</v>
      </c>
      <c r="E1329" t="s">
        <v>61</v>
      </c>
      <c r="F1329" t="s">
        <v>62</v>
      </c>
      <c r="G1329">
        <v>40</v>
      </c>
      <c r="H1329" t="s">
        <v>102</v>
      </c>
      <c r="I1329" t="s">
        <v>43</v>
      </c>
      <c r="J1329" t="s">
        <v>47</v>
      </c>
      <c r="K1329" t="s">
        <v>24</v>
      </c>
      <c r="L1329">
        <v>2.8</v>
      </c>
      <c r="M1329" t="s">
        <v>151</v>
      </c>
      <c r="N1329" t="s">
        <v>53</v>
      </c>
      <c r="O1329" t="s">
        <v>25</v>
      </c>
      <c r="P1329" t="s">
        <v>25</v>
      </c>
      <c r="Q1329">
        <v>37</v>
      </c>
      <c r="R1329" t="s">
        <v>32</v>
      </c>
      <c r="S1329" t="s">
        <v>39</v>
      </c>
    </row>
    <row r="1330" spans="1:19" x14ac:dyDescent="0.35">
      <c r="A1330">
        <v>1329</v>
      </c>
      <c r="B1330">
        <v>37</v>
      </c>
      <c r="C1330" t="s">
        <v>156</v>
      </c>
      <c r="D1330" t="s">
        <v>18</v>
      </c>
      <c r="E1330" t="s">
        <v>29</v>
      </c>
      <c r="F1330" t="s">
        <v>20</v>
      </c>
      <c r="G1330">
        <v>97</v>
      </c>
      <c r="H1330" t="s">
        <v>42</v>
      </c>
      <c r="I1330" t="s">
        <v>43</v>
      </c>
      <c r="J1330" t="s">
        <v>120</v>
      </c>
      <c r="K1330" t="s">
        <v>24</v>
      </c>
      <c r="L1330">
        <v>3.7</v>
      </c>
      <c r="M1330" t="s">
        <v>151</v>
      </c>
      <c r="N1330" t="s">
        <v>53</v>
      </c>
      <c r="O1330" t="s">
        <v>25</v>
      </c>
      <c r="P1330" t="s">
        <v>25</v>
      </c>
      <c r="Q1330">
        <v>40</v>
      </c>
      <c r="R1330" t="s">
        <v>74</v>
      </c>
      <c r="S1330" t="s">
        <v>39</v>
      </c>
    </row>
    <row r="1331" spans="1:19" x14ac:dyDescent="0.35">
      <c r="A1331">
        <v>1330</v>
      </c>
      <c r="B1331">
        <v>70</v>
      </c>
      <c r="C1331" t="s">
        <v>157</v>
      </c>
      <c r="D1331" t="s">
        <v>18</v>
      </c>
      <c r="E1331" t="s">
        <v>142</v>
      </c>
      <c r="F1331" t="s">
        <v>66</v>
      </c>
      <c r="G1331">
        <v>63</v>
      </c>
      <c r="H1331" t="s">
        <v>104</v>
      </c>
      <c r="I1331" t="s">
        <v>43</v>
      </c>
      <c r="J1331" t="s">
        <v>125</v>
      </c>
      <c r="K1331" t="s">
        <v>56</v>
      </c>
      <c r="L1331">
        <v>3.3</v>
      </c>
      <c r="M1331" t="s">
        <v>151</v>
      </c>
      <c r="N1331" t="s">
        <v>26</v>
      </c>
      <c r="O1331" t="s">
        <v>25</v>
      </c>
      <c r="P1331" t="s">
        <v>25</v>
      </c>
      <c r="Q1331">
        <v>50</v>
      </c>
      <c r="R1331" t="s">
        <v>45</v>
      </c>
      <c r="S1331" t="s">
        <v>96</v>
      </c>
    </row>
    <row r="1332" spans="1:19" x14ac:dyDescent="0.35">
      <c r="A1332">
        <v>1331</v>
      </c>
      <c r="B1332">
        <v>30</v>
      </c>
      <c r="C1332" t="s">
        <v>155</v>
      </c>
      <c r="D1332" t="s">
        <v>18</v>
      </c>
      <c r="E1332" t="s">
        <v>65</v>
      </c>
      <c r="F1332" t="s">
        <v>66</v>
      </c>
      <c r="G1332">
        <v>65</v>
      </c>
      <c r="H1332" t="s">
        <v>128</v>
      </c>
      <c r="I1332" t="s">
        <v>43</v>
      </c>
      <c r="J1332" t="s">
        <v>60</v>
      </c>
      <c r="K1332" t="s">
        <v>56</v>
      </c>
      <c r="L1332">
        <v>2.9</v>
      </c>
      <c r="M1332" t="s">
        <v>151</v>
      </c>
      <c r="N1332" t="s">
        <v>53</v>
      </c>
      <c r="O1332" t="s">
        <v>25</v>
      </c>
      <c r="P1332" t="s">
        <v>25</v>
      </c>
      <c r="Q1332">
        <v>20</v>
      </c>
      <c r="R1332" t="s">
        <v>45</v>
      </c>
      <c r="S1332" t="s">
        <v>75</v>
      </c>
    </row>
    <row r="1333" spans="1:19" x14ac:dyDescent="0.35">
      <c r="A1333">
        <v>1332</v>
      </c>
      <c r="B1333">
        <v>38</v>
      </c>
      <c r="C1333" t="s">
        <v>156</v>
      </c>
      <c r="D1333" t="s">
        <v>18</v>
      </c>
      <c r="E1333" t="s">
        <v>124</v>
      </c>
      <c r="F1333" t="s">
        <v>20</v>
      </c>
      <c r="G1333">
        <v>91</v>
      </c>
      <c r="H1333" t="s">
        <v>127</v>
      </c>
      <c r="I1333" t="s">
        <v>43</v>
      </c>
      <c r="J1333" t="s">
        <v>92</v>
      </c>
      <c r="K1333" t="s">
        <v>36</v>
      </c>
      <c r="L1333">
        <v>3.2</v>
      </c>
      <c r="M1333" t="s">
        <v>151</v>
      </c>
      <c r="N1333" t="s">
        <v>53</v>
      </c>
      <c r="O1333" t="s">
        <v>25</v>
      </c>
      <c r="P1333" t="s">
        <v>25</v>
      </c>
      <c r="Q1333">
        <v>8</v>
      </c>
      <c r="R1333" t="s">
        <v>45</v>
      </c>
      <c r="S1333" t="s">
        <v>75</v>
      </c>
    </row>
    <row r="1334" spans="1:19" x14ac:dyDescent="0.35">
      <c r="A1334">
        <v>1333</v>
      </c>
      <c r="B1334">
        <v>66</v>
      </c>
      <c r="C1334" t="s">
        <v>157</v>
      </c>
      <c r="D1334" t="s">
        <v>18</v>
      </c>
      <c r="E1334" t="s">
        <v>103</v>
      </c>
      <c r="F1334" t="s">
        <v>20</v>
      </c>
      <c r="G1334">
        <v>60</v>
      </c>
      <c r="H1334" t="s">
        <v>119</v>
      </c>
      <c r="I1334" t="s">
        <v>35</v>
      </c>
      <c r="J1334" t="s">
        <v>79</v>
      </c>
      <c r="K1334" t="s">
        <v>36</v>
      </c>
      <c r="L1334">
        <v>4.3</v>
      </c>
      <c r="M1334" t="s">
        <v>151</v>
      </c>
      <c r="N1334" t="s">
        <v>73</v>
      </c>
      <c r="O1334" t="s">
        <v>25</v>
      </c>
      <c r="P1334" t="s">
        <v>25</v>
      </c>
      <c r="Q1334">
        <v>16</v>
      </c>
      <c r="R1334" t="s">
        <v>74</v>
      </c>
      <c r="S1334" t="s">
        <v>57</v>
      </c>
    </row>
    <row r="1335" spans="1:19" x14ac:dyDescent="0.35">
      <c r="A1335">
        <v>1334</v>
      </c>
      <c r="B1335">
        <v>29</v>
      </c>
      <c r="C1335" t="s">
        <v>155</v>
      </c>
      <c r="D1335" t="s">
        <v>18</v>
      </c>
      <c r="E1335" t="s">
        <v>94</v>
      </c>
      <c r="F1335" t="s">
        <v>20</v>
      </c>
      <c r="G1335">
        <v>69</v>
      </c>
      <c r="H1335" t="s">
        <v>134</v>
      </c>
      <c r="I1335" t="s">
        <v>43</v>
      </c>
      <c r="J1335" t="s">
        <v>92</v>
      </c>
      <c r="K1335" t="s">
        <v>24</v>
      </c>
      <c r="L1335">
        <v>2.7</v>
      </c>
      <c r="M1335" t="s">
        <v>151</v>
      </c>
      <c r="N1335" t="s">
        <v>44</v>
      </c>
      <c r="O1335" t="s">
        <v>25</v>
      </c>
      <c r="P1335" t="s">
        <v>25</v>
      </c>
      <c r="Q1335">
        <v>9</v>
      </c>
      <c r="R1335" t="s">
        <v>74</v>
      </c>
      <c r="S1335" t="s">
        <v>57</v>
      </c>
    </row>
    <row r="1336" spans="1:19" x14ac:dyDescent="0.35">
      <c r="A1336">
        <v>1335</v>
      </c>
      <c r="B1336">
        <v>46</v>
      </c>
      <c r="C1336" t="s">
        <v>156</v>
      </c>
      <c r="D1336" t="s">
        <v>18</v>
      </c>
      <c r="E1336" t="s">
        <v>61</v>
      </c>
      <c r="F1336" t="s">
        <v>62</v>
      </c>
      <c r="G1336">
        <v>52</v>
      </c>
      <c r="H1336" t="s">
        <v>63</v>
      </c>
      <c r="I1336" t="s">
        <v>35</v>
      </c>
      <c r="J1336" t="s">
        <v>51</v>
      </c>
      <c r="K1336" t="s">
        <v>36</v>
      </c>
      <c r="L1336">
        <v>4.2</v>
      </c>
      <c r="M1336" t="s">
        <v>151</v>
      </c>
      <c r="N1336" t="s">
        <v>73</v>
      </c>
      <c r="O1336" t="s">
        <v>25</v>
      </c>
      <c r="P1336" t="s">
        <v>25</v>
      </c>
      <c r="Q1336">
        <v>12</v>
      </c>
      <c r="R1336" t="s">
        <v>27</v>
      </c>
      <c r="S1336" t="s">
        <v>87</v>
      </c>
    </row>
    <row r="1337" spans="1:19" x14ac:dyDescent="0.35">
      <c r="A1337">
        <v>1336</v>
      </c>
      <c r="B1337">
        <v>56</v>
      </c>
      <c r="C1337" t="s">
        <v>157</v>
      </c>
      <c r="D1337" t="s">
        <v>18</v>
      </c>
      <c r="E1337" t="s">
        <v>136</v>
      </c>
      <c r="F1337" t="s">
        <v>41</v>
      </c>
      <c r="G1337">
        <v>49</v>
      </c>
      <c r="H1337" t="s">
        <v>106</v>
      </c>
      <c r="I1337" t="s">
        <v>43</v>
      </c>
      <c r="J1337" t="s">
        <v>92</v>
      </c>
      <c r="K1337" t="s">
        <v>56</v>
      </c>
      <c r="L1337">
        <v>4.8</v>
      </c>
      <c r="M1337" t="s">
        <v>151</v>
      </c>
      <c r="N1337" t="s">
        <v>69</v>
      </c>
      <c r="O1337" t="s">
        <v>25</v>
      </c>
      <c r="P1337" t="s">
        <v>25</v>
      </c>
      <c r="Q1337">
        <v>26</v>
      </c>
      <c r="R1337" t="s">
        <v>38</v>
      </c>
      <c r="S1337" t="s">
        <v>39</v>
      </c>
    </row>
    <row r="1338" spans="1:19" x14ac:dyDescent="0.35">
      <c r="A1338">
        <v>1337</v>
      </c>
      <c r="B1338">
        <v>23</v>
      </c>
      <c r="C1338" t="s">
        <v>155</v>
      </c>
      <c r="D1338" t="s">
        <v>18</v>
      </c>
      <c r="E1338" t="s">
        <v>49</v>
      </c>
      <c r="F1338" t="s">
        <v>41</v>
      </c>
      <c r="G1338">
        <v>85</v>
      </c>
      <c r="H1338" t="s">
        <v>46</v>
      </c>
      <c r="I1338" t="s">
        <v>43</v>
      </c>
      <c r="J1338" t="s">
        <v>60</v>
      </c>
      <c r="K1338" t="s">
        <v>36</v>
      </c>
      <c r="L1338">
        <v>4.8</v>
      </c>
      <c r="M1338" t="s">
        <v>151</v>
      </c>
      <c r="N1338" t="s">
        <v>73</v>
      </c>
      <c r="O1338" t="s">
        <v>25</v>
      </c>
      <c r="P1338" t="s">
        <v>25</v>
      </c>
      <c r="Q1338">
        <v>44</v>
      </c>
      <c r="R1338" t="s">
        <v>85</v>
      </c>
      <c r="S1338" t="s">
        <v>28</v>
      </c>
    </row>
    <row r="1339" spans="1:19" x14ac:dyDescent="0.35">
      <c r="A1339">
        <v>1338</v>
      </c>
      <c r="B1339">
        <v>37</v>
      </c>
      <c r="C1339" t="s">
        <v>156</v>
      </c>
      <c r="D1339" t="s">
        <v>18</v>
      </c>
      <c r="E1339" t="s">
        <v>29</v>
      </c>
      <c r="F1339" t="s">
        <v>20</v>
      </c>
      <c r="G1339">
        <v>86</v>
      </c>
      <c r="H1339" t="s">
        <v>121</v>
      </c>
      <c r="I1339" t="s">
        <v>22</v>
      </c>
      <c r="J1339" t="s">
        <v>64</v>
      </c>
      <c r="K1339" t="s">
        <v>36</v>
      </c>
      <c r="L1339">
        <v>3.4</v>
      </c>
      <c r="M1339" t="s">
        <v>151</v>
      </c>
      <c r="N1339" t="s">
        <v>26</v>
      </c>
      <c r="O1339" t="s">
        <v>25</v>
      </c>
      <c r="P1339" t="s">
        <v>25</v>
      </c>
      <c r="Q1339">
        <v>19</v>
      </c>
      <c r="R1339" t="s">
        <v>38</v>
      </c>
      <c r="S1339" t="s">
        <v>75</v>
      </c>
    </row>
    <row r="1340" spans="1:19" x14ac:dyDescent="0.35">
      <c r="A1340">
        <v>1339</v>
      </c>
      <c r="B1340">
        <v>56</v>
      </c>
      <c r="C1340" t="s">
        <v>157</v>
      </c>
      <c r="D1340" t="s">
        <v>18</v>
      </c>
      <c r="E1340" t="s">
        <v>65</v>
      </c>
      <c r="F1340" t="s">
        <v>66</v>
      </c>
      <c r="G1340">
        <v>51</v>
      </c>
      <c r="H1340" t="s">
        <v>89</v>
      </c>
      <c r="I1340" t="s">
        <v>35</v>
      </c>
      <c r="J1340" t="s">
        <v>133</v>
      </c>
      <c r="K1340" t="s">
        <v>24</v>
      </c>
      <c r="L1340">
        <v>2.6</v>
      </c>
      <c r="M1340" t="s">
        <v>151</v>
      </c>
      <c r="N1340" t="s">
        <v>53</v>
      </c>
      <c r="O1340" t="s">
        <v>25</v>
      </c>
      <c r="P1340" t="s">
        <v>25</v>
      </c>
      <c r="Q1340">
        <v>43</v>
      </c>
      <c r="R1340" t="s">
        <v>45</v>
      </c>
      <c r="S1340" t="s">
        <v>28</v>
      </c>
    </row>
    <row r="1341" spans="1:19" x14ac:dyDescent="0.35">
      <c r="A1341">
        <v>1340</v>
      </c>
      <c r="B1341">
        <v>36</v>
      </c>
      <c r="C1341" t="s">
        <v>156</v>
      </c>
      <c r="D1341" t="s">
        <v>18</v>
      </c>
      <c r="E1341" t="s">
        <v>132</v>
      </c>
      <c r="F1341" t="s">
        <v>66</v>
      </c>
      <c r="G1341">
        <v>56</v>
      </c>
      <c r="H1341" t="s">
        <v>115</v>
      </c>
      <c r="I1341" t="s">
        <v>22</v>
      </c>
      <c r="J1341" t="s">
        <v>77</v>
      </c>
      <c r="K1341" t="s">
        <v>24</v>
      </c>
      <c r="L1341">
        <v>5</v>
      </c>
      <c r="M1341" t="s">
        <v>151</v>
      </c>
      <c r="N1341" t="s">
        <v>44</v>
      </c>
      <c r="O1341" t="s">
        <v>25</v>
      </c>
      <c r="P1341" t="s">
        <v>25</v>
      </c>
      <c r="Q1341">
        <v>5</v>
      </c>
      <c r="R1341" t="s">
        <v>74</v>
      </c>
      <c r="S1341" t="s">
        <v>96</v>
      </c>
    </row>
    <row r="1342" spans="1:19" x14ac:dyDescent="0.35">
      <c r="A1342">
        <v>1341</v>
      </c>
      <c r="B1342">
        <v>40</v>
      </c>
      <c r="C1342" t="s">
        <v>156</v>
      </c>
      <c r="D1342" t="s">
        <v>18</v>
      </c>
      <c r="E1342" t="s">
        <v>132</v>
      </c>
      <c r="F1342" t="s">
        <v>66</v>
      </c>
      <c r="G1342">
        <v>72</v>
      </c>
      <c r="H1342" t="s">
        <v>134</v>
      </c>
      <c r="I1342" t="s">
        <v>43</v>
      </c>
      <c r="J1342" t="s">
        <v>99</v>
      </c>
      <c r="K1342" t="s">
        <v>56</v>
      </c>
      <c r="L1342">
        <v>4.4000000000000004</v>
      </c>
      <c r="M1342" t="s">
        <v>151</v>
      </c>
      <c r="N1342" t="s">
        <v>44</v>
      </c>
      <c r="O1342" t="s">
        <v>25</v>
      </c>
      <c r="P1342" t="s">
        <v>25</v>
      </c>
      <c r="Q1342">
        <v>5</v>
      </c>
      <c r="R1342" t="s">
        <v>85</v>
      </c>
      <c r="S1342" t="s">
        <v>96</v>
      </c>
    </row>
    <row r="1343" spans="1:19" x14ac:dyDescent="0.35">
      <c r="A1343">
        <v>1342</v>
      </c>
      <c r="B1343">
        <v>26</v>
      </c>
      <c r="C1343" t="s">
        <v>155</v>
      </c>
      <c r="D1343" t="s">
        <v>18</v>
      </c>
      <c r="E1343" t="s">
        <v>103</v>
      </c>
      <c r="F1343" t="s">
        <v>20</v>
      </c>
      <c r="G1343">
        <v>27</v>
      </c>
      <c r="H1343" t="s">
        <v>42</v>
      </c>
      <c r="I1343" t="s">
        <v>91</v>
      </c>
      <c r="J1343" t="s">
        <v>133</v>
      </c>
      <c r="K1343" t="s">
        <v>56</v>
      </c>
      <c r="L1343">
        <v>2.9</v>
      </c>
      <c r="M1343" t="s">
        <v>151</v>
      </c>
      <c r="N1343" t="s">
        <v>53</v>
      </c>
      <c r="O1343" t="s">
        <v>25</v>
      </c>
      <c r="P1343" t="s">
        <v>25</v>
      </c>
      <c r="Q1343">
        <v>31</v>
      </c>
      <c r="R1343" t="s">
        <v>74</v>
      </c>
      <c r="S1343" t="s">
        <v>57</v>
      </c>
    </row>
    <row r="1344" spans="1:19" x14ac:dyDescent="0.35">
      <c r="A1344">
        <v>1343</v>
      </c>
      <c r="B1344">
        <v>57</v>
      </c>
      <c r="C1344" t="s">
        <v>157</v>
      </c>
      <c r="D1344" t="s">
        <v>18</v>
      </c>
      <c r="E1344" t="s">
        <v>88</v>
      </c>
      <c r="F1344" t="s">
        <v>66</v>
      </c>
      <c r="G1344">
        <v>43</v>
      </c>
      <c r="H1344" t="s">
        <v>116</v>
      </c>
      <c r="I1344" t="s">
        <v>91</v>
      </c>
      <c r="J1344" t="s">
        <v>133</v>
      </c>
      <c r="K1344" t="s">
        <v>52</v>
      </c>
      <c r="L1344">
        <v>3.4</v>
      </c>
      <c r="M1344" t="s">
        <v>151</v>
      </c>
      <c r="N1344" t="s">
        <v>69</v>
      </c>
      <c r="O1344" t="s">
        <v>25</v>
      </c>
      <c r="P1344" t="s">
        <v>25</v>
      </c>
      <c r="Q1344">
        <v>11</v>
      </c>
      <c r="R1344" t="s">
        <v>74</v>
      </c>
      <c r="S1344" t="s">
        <v>87</v>
      </c>
    </row>
    <row r="1345" spans="1:19" x14ac:dyDescent="0.35">
      <c r="A1345">
        <v>1344</v>
      </c>
      <c r="B1345">
        <v>68</v>
      </c>
      <c r="C1345" t="s">
        <v>157</v>
      </c>
      <c r="D1345" t="s">
        <v>18</v>
      </c>
      <c r="E1345" t="s">
        <v>49</v>
      </c>
      <c r="F1345" t="s">
        <v>41</v>
      </c>
      <c r="G1345">
        <v>56</v>
      </c>
      <c r="H1345" t="s">
        <v>102</v>
      </c>
      <c r="I1345" t="s">
        <v>43</v>
      </c>
      <c r="J1345" t="s">
        <v>125</v>
      </c>
      <c r="K1345" t="s">
        <v>36</v>
      </c>
      <c r="L1345">
        <v>3.4</v>
      </c>
      <c r="M1345" t="s">
        <v>151</v>
      </c>
      <c r="N1345" t="s">
        <v>53</v>
      </c>
      <c r="O1345" t="s">
        <v>25</v>
      </c>
      <c r="P1345" t="s">
        <v>25</v>
      </c>
      <c r="Q1345">
        <v>34</v>
      </c>
      <c r="R1345" t="s">
        <v>74</v>
      </c>
      <c r="S1345" t="s">
        <v>87</v>
      </c>
    </row>
    <row r="1346" spans="1:19" x14ac:dyDescent="0.35">
      <c r="A1346">
        <v>1345</v>
      </c>
      <c r="B1346">
        <v>56</v>
      </c>
      <c r="C1346" t="s">
        <v>157</v>
      </c>
      <c r="D1346" t="s">
        <v>18</v>
      </c>
      <c r="E1346" t="s">
        <v>112</v>
      </c>
      <c r="F1346" t="s">
        <v>20</v>
      </c>
      <c r="G1346">
        <v>37</v>
      </c>
      <c r="H1346" t="s">
        <v>83</v>
      </c>
      <c r="I1346" t="s">
        <v>35</v>
      </c>
      <c r="J1346" t="s">
        <v>82</v>
      </c>
      <c r="K1346" t="s">
        <v>56</v>
      </c>
      <c r="L1346">
        <v>4.9000000000000004</v>
      </c>
      <c r="M1346" t="s">
        <v>151</v>
      </c>
      <c r="N1346" t="s">
        <v>44</v>
      </c>
      <c r="O1346" t="s">
        <v>25</v>
      </c>
      <c r="P1346" t="s">
        <v>25</v>
      </c>
      <c r="Q1346">
        <v>14</v>
      </c>
      <c r="R1346" t="s">
        <v>32</v>
      </c>
      <c r="S1346" t="s">
        <v>48</v>
      </c>
    </row>
    <row r="1347" spans="1:19" x14ac:dyDescent="0.35">
      <c r="A1347">
        <v>1346</v>
      </c>
      <c r="B1347">
        <v>40</v>
      </c>
      <c r="C1347" t="s">
        <v>156</v>
      </c>
      <c r="D1347" t="s">
        <v>18</v>
      </c>
      <c r="E1347" t="s">
        <v>80</v>
      </c>
      <c r="F1347" t="s">
        <v>20</v>
      </c>
      <c r="G1347">
        <v>21</v>
      </c>
      <c r="H1347" t="s">
        <v>144</v>
      </c>
      <c r="I1347" t="s">
        <v>43</v>
      </c>
      <c r="J1347" t="s">
        <v>51</v>
      </c>
      <c r="K1347" t="s">
        <v>56</v>
      </c>
      <c r="L1347">
        <v>3.6</v>
      </c>
      <c r="M1347" t="s">
        <v>151</v>
      </c>
      <c r="N1347" t="s">
        <v>53</v>
      </c>
      <c r="O1347" t="s">
        <v>25</v>
      </c>
      <c r="P1347" t="s">
        <v>25</v>
      </c>
      <c r="Q1347">
        <v>42</v>
      </c>
      <c r="R1347" t="s">
        <v>27</v>
      </c>
      <c r="S1347" t="s">
        <v>39</v>
      </c>
    </row>
    <row r="1348" spans="1:19" x14ac:dyDescent="0.35">
      <c r="A1348">
        <v>1347</v>
      </c>
      <c r="B1348">
        <v>44</v>
      </c>
      <c r="C1348" t="s">
        <v>156</v>
      </c>
      <c r="D1348" t="s">
        <v>18</v>
      </c>
      <c r="E1348" t="s">
        <v>103</v>
      </c>
      <c r="F1348" t="s">
        <v>20</v>
      </c>
      <c r="G1348">
        <v>91</v>
      </c>
      <c r="H1348" t="s">
        <v>90</v>
      </c>
      <c r="I1348" t="s">
        <v>22</v>
      </c>
      <c r="J1348" t="s">
        <v>51</v>
      </c>
      <c r="K1348" t="s">
        <v>24</v>
      </c>
      <c r="L1348">
        <v>3</v>
      </c>
      <c r="M1348" t="s">
        <v>151</v>
      </c>
      <c r="N1348" t="s">
        <v>37</v>
      </c>
      <c r="O1348" t="s">
        <v>25</v>
      </c>
      <c r="P1348" t="s">
        <v>25</v>
      </c>
      <c r="Q1348">
        <v>15</v>
      </c>
      <c r="R1348" t="s">
        <v>27</v>
      </c>
      <c r="S1348" t="s">
        <v>75</v>
      </c>
    </row>
    <row r="1349" spans="1:19" x14ac:dyDescent="0.35">
      <c r="A1349">
        <v>1348</v>
      </c>
      <c r="B1349">
        <v>44</v>
      </c>
      <c r="C1349" t="s">
        <v>156</v>
      </c>
      <c r="D1349" t="s">
        <v>18</v>
      </c>
      <c r="E1349" t="s">
        <v>29</v>
      </c>
      <c r="F1349" t="s">
        <v>20</v>
      </c>
      <c r="G1349">
        <v>95</v>
      </c>
      <c r="H1349" t="s">
        <v>128</v>
      </c>
      <c r="I1349" t="s">
        <v>43</v>
      </c>
      <c r="J1349" t="s">
        <v>108</v>
      </c>
      <c r="K1349" t="s">
        <v>52</v>
      </c>
      <c r="L1349">
        <v>3.9</v>
      </c>
      <c r="M1349" t="s">
        <v>151</v>
      </c>
      <c r="N1349" t="s">
        <v>69</v>
      </c>
      <c r="O1349" t="s">
        <v>25</v>
      </c>
      <c r="P1349" t="s">
        <v>25</v>
      </c>
      <c r="Q1349">
        <v>47</v>
      </c>
      <c r="R1349" t="s">
        <v>74</v>
      </c>
      <c r="S1349" t="s">
        <v>87</v>
      </c>
    </row>
    <row r="1350" spans="1:19" x14ac:dyDescent="0.35">
      <c r="A1350">
        <v>1349</v>
      </c>
      <c r="B1350">
        <v>19</v>
      </c>
      <c r="C1350" t="s">
        <v>154</v>
      </c>
      <c r="D1350" t="s">
        <v>18</v>
      </c>
      <c r="E1350" t="s">
        <v>132</v>
      </c>
      <c r="F1350" t="s">
        <v>66</v>
      </c>
      <c r="G1350">
        <v>54</v>
      </c>
      <c r="H1350" t="s">
        <v>144</v>
      </c>
      <c r="I1350" t="s">
        <v>91</v>
      </c>
      <c r="J1350" t="s">
        <v>72</v>
      </c>
      <c r="K1350" t="s">
        <v>36</v>
      </c>
      <c r="L1350">
        <v>3.2</v>
      </c>
      <c r="M1350" t="s">
        <v>151</v>
      </c>
      <c r="N1350" t="s">
        <v>53</v>
      </c>
      <c r="O1350" t="s">
        <v>25</v>
      </c>
      <c r="P1350" t="s">
        <v>25</v>
      </c>
      <c r="Q1350">
        <v>23</v>
      </c>
      <c r="R1350" t="s">
        <v>38</v>
      </c>
      <c r="S1350" t="s">
        <v>28</v>
      </c>
    </row>
    <row r="1351" spans="1:19" x14ac:dyDescent="0.35">
      <c r="A1351">
        <v>1350</v>
      </c>
      <c r="B1351">
        <v>21</v>
      </c>
      <c r="C1351" t="s">
        <v>155</v>
      </c>
      <c r="D1351" t="s">
        <v>18</v>
      </c>
      <c r="E1351" t="s">
        <v>124</v>
      </c>
      <c r="F1351" t="s">
        <v>20</v>
      </c>
      <c r="G1351">
        <v>36</v>
      </c>
      <c r="H1351" t="s">
        <v>130</v>
      </c>
      <c r="I1351" t="s">
        <v>91</v>
      </c>
      <c r="J1351" t="s">
        <v>93</v>
      </c>
      <c r="K1351" t="s">
        <v>36</v>
      </c>
      <c r="L1351">
        <v>3.2</v>
      </c>
      <c r="M1351" t="s">
        <v>151</v>
      </c>
      <c r="N1351" t="s">
        <v>44</v>
      </c>
      <c r="O1351" t="s">
        <v>25</v>
      </c>
      <c r="P1351" t="s">
        <v>25</v>
      </c>
      <c r="Q1351">
        <v>23</v>
      </c>
      <c r="R1351" t="s">
        <v>32</v>
      </c>
      <c r="S1351" t="s">
        <v>75</v>
      </c>
    </row>
    <row r="1352" spans="1:19" x14ac:dyDescent="0.35">
      <c r="A1352">
        <v>1351</v>
      </c>
      <c r="B1352">
        <v>31</v>
      </c>
      <c r="C1352" t="s">
        <v>156</v>
      </c>
      <c r="D1352" t="s">
        <v>18</v>
      </c>
      <c r="E1352" t="s">
        <v>88</v>
      </c>
      <c r="F1352" t="s">
        <v>66</v>
      </c>
      <c r="G1352">
        <v>71</v>
      </c>
      <c r="H1352" t="s">
        <v>78</v>
      </c>
      <c r="I1352" t="s">
        <v>43</v>
      </c>
      <c r="J1352" t="s">
        <v>120</v>
      </c>
      <c r="K1352" t="s">
        <v>56</v>
      </c>
      <c r="L1352">
        <v>4.3</v>
      </c>
      <c r="M1352" t="s">
        <v>151</v>
      </c>
      <c r="N1352" t="s">
        <v>44</v>
      </c>
      <c r="O1352" t="s">
        <v>25</v>
      </c>
      <c r="P1352" t="s">
        <v>25</v>
      </c>
      <c r="Q1352">
        <v>1</v>
      </c>
      <c r="R1352" t="s">
        <v>32</v>
      </c>
      <c r="S1352" t="s">
        <v>96</v>
      </c>
    </row>
    <row r="1353" spans="1:19" x14ac:dyDescent="0.35">
      <c r="A1353">
        <v>1352</v>
      </c>
      <c r="B1353">
        <v>30</v>
      </c>
      <c r="C1353" t="s">
        <v>155</v>
      </c>
      <c r="D1353" t="s">
        <v>18</v>
      </c>
      <c r="E1353" t="s">
        <v>61</v>
      </c>
      <c r="F1353" t="s">
        <v>62</v>
      </c>
      <c r="G1353">
        <v>31</v>
      </c>
      <c r="H1353" t="s">
        <v>128</v>
      </c>
      <c r="I1353" t="s">
        <v>22</v>
      </c>
      <c r="J1353" t="s">
        <v>31</v>
      </c>
      <c r="K1353" t="s">
        <v>52</v>
      </c>
      <c r="L1353">
        <v>2.8</v>
      </c>
      <c r="M1353" t="s">
        <v>151</v>
      </c>
      <c r="N1353" t="s">
        <v>69</v>
      </c>
      <c r="O1353" t="s">
        <v>25</v>
      </c>
      <c r="P1353" t="s">
        <v>25</v>
      </c>
      <c r="Q1353">
        <v>28</v>
      </c>
      <c r="R1353" t="s">
        <v>74</v>
      </c>
      <c r="S1353" t="s">
        <v>57</v>
      </c>
    </row>
    <row r="1354" spans="1:19" x14ac:dyDescent="0.35">
      <c r="A1354">
        <v>1353</v>
      </c>
      <c r="B1354">
        <v>65</v>
      </c>
      <c r="C1354" t="s">
        <v>157</v>
      </c>
      <c r="D1354" t="s">
        <v>18</v>
      </c>
      <c r="E1354" t="s">
        <v>123</v>
      </c>
      <c r="F1354" t="s">
        <v>66</v>
      </c>
      <c r="G1354">
        <v>89</v>
      </c>
      <c r="H1354" t="s">
        <v>115</v>
      </c>
      <c r="I1354" t="s">
        <v>91</v>
      </c>
      <c r="J1354" t="s">
        <v>120</v>
      </c>
      <c r="K1354" t="s">
        <v>36</v>
      </c>
      <c r="L1354">
        <v>4.5</v>
      </c>
      <c r="M1354" t="s">
        <v>151</v>
      </c>
      <c r="N1354" t="s">
        <v>44</v>
      </c>
      <c r="O1354" t="s">
        <v>25</v>
      </c>
      <c r="P1354" t="s">
        <v>25</v>
      </c>
      <c r="Q1354">
        <v>37</v>
      </c>
      <c r="R1354" t="s">
        <v>38</v>
      </c>
      <c r="S1354" t="s">
        <v>75</v>
      </c>
    </row>
    <row r="1355" spans="1:19" x14ac:dyDescent="0.35">
      <c r="A1355">
        <v>1354</v>
      </c>
      <c r="B1355">
        <v>39</v>
      </c>
      <c r="C1355" t="s">
        <v>156</v>
      </c>
      <c r="D1355" t="s">
        <v>18</v>
      </c>
      <c r="E1355" t="s">
        <v>94</v>
      </c>
      <c r="F1355" t="s">
        <v>20</v>
      </c>
      <c r="G1355">
        <v>83</v>
      </c>
      <c r="H1355" t="s">
        <v>46</v>
      </c>
      <c r="I1355" t="s">
        <v>43</v>
      </c>
      <c r="J1355" t="s">
        <v>84</v>
      </c>
      <c r="K1355" t="s">
        <v>24</v>
      </c>
      <c r="L1355">
        <v>4.0999999999999996</v>
      </c>
      <c r="M1355" t="s">
        <v>151</v>
      </c>
      <c r="N1355" t="s">
        <v>44</v>
      </c>
      <c r="O1355" t="s">
        <v>25</v>
      </c>
      <c r="P1355" t="s">
        <v>25</v>
      </c>
      <c r="Q1355">
        <v>4</v>
      </c>
      <c r="R1355" t="s">
        <v>32</v>
      </c>
      <c r="S1355" t="s">
        <v>96</v>
      </c>
    </row>
    <row r="1356" spans="1:19" x14ac:dyDescent="0.35">
      <c r="A1356">
        <v>1355</v>
      </c>
      <c r="B1356">
        <v>64</v>
      </c>
      <c r="C1356" t="s">
        <v>157</v>
      </c>
      <c r="D1356" t="s">
        <v>18</v>
      </c>
      <c r="E1356" t="s">
        <v>131</v>
      </c>
      <c r="F1356" t="s">
        <v>66</v>
      </c>
      <c r="G1356">
        <v>42</v>
      </c>
      <c r="H1356" t="s">
        <v>127</v>
      </c>
      <c r="I1356" t="s">
        <v>43</v>
      </c>
      <c r="J1356" t="s">
        <v>23</v>
      </c>
      <c r="K1356" t="s">
        <v>36</v>
      </c>
      <c r="L1356">
        <v>3.6</v>
      </c>
      <c r="M1356" t="s">
        <v>151</v>
      </c>
      <c r="N1356" t="s">
        <v>69</v>
      </c>
      <c r="O1356" t="s">
        <v>25</v>
      </c>
      <c r="P1356" t="s">
        <v>25</v>
      </c>
      <c r="Q1356">
        <v>21</v>
      </c>
      <c r="R1356" t="s">
        <v>74</v>
      </c>
      <c r="S1356" t="s">
        <v>57</v>
      </c>
    </row>
    <row r="1357" spans="1:19" x14ac:dyDescent="0.35">
      <c r="A1357">
        <v>1356</v>
      </c>
      <c r="B1357">
        <v>59</v>
      </c>
      <c r="C1357" t="s">
        <v>157</v>
      </c>
      <c r="D1357" t="s">
        <v>18</v>
      </c>
      <c r="E1357" t="s">
        <v>58</v>
      </c>
      <c r="F1357" t="s">
        <v>20</v>
      </c>
      <c r="G1357">
        <v>91</v>
      </c>
      <c r="H1357" t="s">
        <v>102</v>
      </c>
      <c r="I1357" t="s">
        <v>43</v>
      </c>
      <c r="J1357" t="s">
        <v>143</v>
      </c>
      <c r="K1357" t="s">
        <v>52</v>
      </c>
      <c r="L1357">
        <v>3</v>
      </c>
      <c r="M1357" t="s">
        <v>151</v>
      </c>
      <c r="N1357" t="s">
        <v>69</v>
      </c>
      <c r="O1357" t="s">
        <v>25</v>
      </c>
      <c r="P1357" t="s">
        <v>25</v>
      </c>
      <c r="Q1357">
        <v>50</v>
      </c>
      <c r="R1357" t="s">
        <v>45</v>
      </c>
      <c r="S1357" t="s">
        <v>75</v>
      </c>
    </row>
    <row r="1358" spans="1:19" x14ac:dyDescent="0.35">
      <c r="A1358">
        <v>1357</v>
      </c>
      <c r="B1358">
        <v>49</v>
      </c>
      <c r="C1358" t="s">
        <v>156</v>
      </c>
      <c r="D1358" t="s">
        <v>18</v>
      </c>
      <c r="E1358" t="s">
        <v>101</v>
      </c>
      <c r="F1358" t="s">
        <v>62</v>
      </c>
      <c r="G1358">
        <v>61</v>
      </c>
      <c r="H1358" t="s">
        <v>115</v>
      </c>
      <c r="I1358" t="s">
        <v>43</v>
      </c>
      <c r="J1358" t="s">
        <v>108</v>
      </c>
      <c r="K1358" t="s">
        <v>36</v>
      </c>
      <c r="L1358">
        <v>4</v>
      </c>
      <c r="M1358" t="s">
        <v>151</v>
      </c>
      <c r="N1358" t="s">
        <v>37</v>
      </c>
      <c r="O1358" t="s">
        <v>25</v>
      </c>
      <c r="P1358" t="s">
        <v>25</v>
      </c>
      <c r="Q1358">
        <v>34</v>
      </c>
      <c r="R1358" t="s">
        <v>74</v>
      </c>
      <c r="S1358" t="s">
        <v>48</v>
      </c>
    </row>
    <row r="1359" spans="1:19" x14ac:dyDescent="0.35">
      <c r="A1359">
        <v>1358</v>
      </c>
      <c r="B1359">
        <v>24</v>
      </c>
      <c r="C1359" t="s">
        <v>155</v>
      </c>
      <c r="D1359" t="s">
        <v>18</v>
      </c>
      <c r="E1359" t="s">
        <v>131</v>
      </c>
      <c r="F1359" t="s">
        <v>66</v>
      </c>
      <c r="G1359">
        <v>66</v>
      </c>
      <c r="H1359" t="s">
        <v>104</v>
      </c>
      <c r="I1359" t="s">
        <v>35</v>
      </c>
      <c r="J1359" t="s">
        <v>107</v>
      </c>
      <c r="K1359" t="s">
        <v>52</v>
      </c>
      <c r="L1359">
        <v>3.5</v>
      </c>
      <c r="M1359" t="s">
        <v>151</v>
      </c>
      <c r="N1359" t="s">
        <v>44</v>
      </c>
      <c r="O1359" t="s">
        <v>25</v>
      </c>
      <c r="P1359" t="s">
        <v>25</v>
      </c>
      <c r="Q1359">
        <v>20</v>
      </c>
      <c r="R1359" t="s">
        <v>32</v>
      </c>
      <c r="S1359" t="s">
        <v>57</v>
      </c>
    </row>
    <row r="1360" spans="1:19" x14ac:dyDescent="0.35">
      <c r="A1360">
        <v>1359</v>
      </c>
      <c r="B1360">
        <v>19</v>
      </c>
      <c r="C1360" t="s">
        <v>154</v>
      </c>
      <c r="D1360" t="s">
        <v>18</v>
      </c>
      <c r="E1360" t="s">
        <v>118</v>
      </c>
      <c r="F1360" t="s">
        <v>66</v>
      </c>
      <c r="G1360">
        <v>22</v>
      </c>
      <c r="H1360" t="s">
        <v>144</v>
      </c>
      <c r="I1360" t="s">
        <v>91</v>
      </c>
      <c r="J1360" t="s">
        <v>68</v>
      </c>
      <c r="K1360" t="s">
        <v>36</v>
      </c>
      <c r="L1360">
        <v>2.5</v>
      </c>
      <c r="M1360" t="s">
        <v>151</v>
      </c>
      <c r="N1360" t="s">
        <v>73</v>
      </c>
      <c r="O1360" t="s">
        <v>25</v>
      </c>
      <c r="P1360" t="s">
        <v>25</v>
      </c>
      <c r="Q1360">
        <v>25</v>
      </c>
      <c r="R1360" t="s">
        <v>27</v>
      </c>
      <c r="S1360" t="s">
        <v>96</v>
      </c>
    </row>
    <row r="1361" spans="1:19" x14ac:dyDescent="0.35">
      <c r="A1361">
        <v>1360</v>
      </c>
      <c r="B1361">
        <v>27</v>
      </c>
      <c r="C1361" t="s">
        <v>155</v>
      </c>
      <c r="D1361" t="s">
        <v>18</v>
      </c>
      <c r="E1361" t="s">
        <v>103</v>
      </c>
      <c r="F1361" t="s">
        <v>20</v>
      </c>
      <c r="G1361">
        <v>68</v>
      </c>
      <c r="H1361" t="s">
        <v>97</v>
      </c>
      <c r="I1361" t="s">
        <v>35</v>
      </c>
      <c r="J1361" t="s">
        <v>108</v>
      </c>
      <c r="K1361" t="s">
        <v>24</v>
      </c>
      <c r="L1361">
        <v>4.3</v>
      </c>
      <c r="M1361" t="s">
        <v>151</v>
      </c>
      <c r="N1361" t="s">
        <v>73</v>
      </c>
      <c r="O1361" t="s">
        <v>25</v>
      </c>
      <c r="P1361" t="s">
        <v>25</v>
      </c>
      <c r="Q1361">
        <v>26</v>
      </c>
      <c r="R1361" t="s">
        <v>74</v>
      </c>
      <c r="S1361" t="s">
        <v>28</v>
      </c>
    </row>
    <row r="1362" spans="1:19" x14ac:dyDescent="0.35">
      <c r="A1362">
        <v>1361</v>
      </c>
      <c r="B1362">
        <v>56</v>
      </c>
      <c r="C1362" t="s">
        <v>157</v>
      </c>
      <c r="D1362" t="s">
        <v>18</v>
      </c>
      <c r="E1362" t="s">
        <v>86</v>
      </c>
      <c r="F1362" t="s">
        <v>20</v>
      </c>
      <c r="G1362">
        <v>43</v>
      </c>
      <c r="H1362" t="s">
        <v>89</v>
      </c>
      <c r="I1362" t="s">
        <v>22</v>
      </c>
      <c r="J1362" t="s">
        <v>93</v>
      </c>
      <c r="K1362" t="s">
        <v>56</v>
      </c>
      <c r="L1362">
        <v>2.8</v>
      </c>
      <c r="M1362" t="s">
        <v>151</v>
      </c>
      <c r="N1362" t="s">
        <v>26</v>
      </c>
      <c r="O1362" t="s">
        <v>25</v>
      </c>
      <c r="P1362" t="s">
        <v>25</v>
      </c>
      <c r="Q1362">
        <v>4</v>
      </c>
      <c r="R1362" t="s">
        <v>74</v>
      </c>
      <c r="S1362" t="s">
        <v>48</v>
      </c>
    </row>
    <row r="1363" spans="1:19" x14ac:dyDescent="0.35">
      <c r="A1363">
        <v>1362</v>
      </c>
      <c r="B1363">
        <v>49</v>
      </c>
      <c r="C1363" t="s">
        <v>156</v>
      </c>
      <c r="D1363" t="s">
        <v>18</v>
      </c>
      <c r="E1363" t="s">
        <v>80</v>
      </c>
      <c r="F1363" t="s">
        <v>20</v>
      </c>
      <c r="G1363">
        <v>32</v>
      </c>
      <c r="H1363" t="s">
        <v>89</v>
      </c>
      <c r="I1363" t="s">
        <v>43</v>
      </c>
      <c r="J1363" t="s">
        <v>117</v>
      </c>
      <c r="K1363" t="s">
        <v>56</v>
      </c>
      <c r="L1363">
        <v>3.7</v>
      </c>
      <c r="M1363" t="s">
        <v>151</v>
      </c>
      <c r="N1363" t="s">
        <v>44</v>
      </c>
      <c r="O1363" t="s">
        <v>25</v>
      </c>
      <c r="P1363" t="s">
        <v>25</v>
      </c>
      <c r="Q1363">
        <v>39</v>
      </c>
      <c r="R1363" t="s">
        <v>85</v>
      </c>
      <c r="S1363" t="s">
        <v>87</v>
      </c>
    </row>
    <row r="1364" spans="1:19" x14ac:dyDescent="0.35">
      <c r="A1364">
        <v>1363</v>
      </c>
      <c r="B1364">
        <v>41</v>
      </c>
      <c r="C1364" t="s">
        <v>156</v>
      </c>
      <c r="D1364" t="s">
        <v>18</v>
      </c>
      <c r="E1364" t="s">
        <v>61</v>
      </c>
      <c r="F1364" t="s">
        <v>62</v>
      </c>
      <c r="G1364">
        <v>46</v>
      </c>
      <c r="H1364" t="s">
        <v>111</v>
      </c>
      <c r="I1364" t="s">
        <v>43</v>
      </c>
      <c r="J1364" t="s">
        <v>23</v>
      </c>
      <c r="K1364" t="s">
        <v>56</v>
      </c>
      <c r="L1364">
        <v>4.3</v>
      </c>
      <c r="M1364" t="s">
        <v>151</v>
      </c>
      <c r="N1364" t="s">
        <v>26</v>
      </c>
      <c r="O1364" t="s">
        <v>25</v>
      </c>
      <c r="P1364" t="s">
        <v>25</v>
      </c>
      <c r="Q1364">
        <v>29</v>
      </c>
      <c r="R1364" t="s">
        <v>32</v>
      </c>
      <c r="S1364" t="s">
        <v>39</v>
      </c>
    </row>
    <row r="1365" spans="1:19" x14ac:dyDescent="0.35">
      <c r="A1365">
        <v>1364</v>
      </c>
      <c r="B1365">
        <v>36</v>
      </c>
      <c r="C1365" t="s">
        <v>156</v>
      </c>
      <c r="D1365" t="s">
        <v>18</v>
      </c>
      <c r="E1365" t="s">
        <v>19</v>
      </c>
      <c r="F1365" t="s">
        <v>20</v>
      </c>
      <c r="G1365">
        <v>90</v>
      </c>
      <c r="H1365" t="s">
        <v>149</v>
      </c>
      <c r="I1365" t="s">
        <v>22</v>
      </c>
      <c r="J1365" t="s">
        <v>107</v>
      </c>
      <c r="K1365" t="s">
        <v>52</v>
      </c>
      <c r="L1365">
        <v>4</v>
      </c>
      <c r="M1365" t="s">
        <v>151</v>
      </c>
      <c r="N1365" t="s">
        <v>26</v>
      </c>
      <c r="O1365" t="s">
        <v>25</v>
      </c>
      <c r="P1365" t="s">
        <v>25</v>
      </c>
      <c r="Q1365">
        <v>47</v>
      </c>
      <c r="R1365" t="s">
        <v>45</v>
      </c>
      <c r="S1365" t="s">
        <v>57</v>
      </c>
    </row>
    <row r="1366" spans="1:19" x14ac:dyDescent="0.35">
      <c r="A1366">
        <v>1365</v>
      </c>
      <c r="B1366">
        <v>68</v>
      </c>
      <c r="C1366" t="s">
        <v>157</v>
      </c>
      <c r="D1366" t="s">
        <v>18</v>
      </c>
      <c r="E1366" t="s">
        <v>123</v>
      </c>
      <c r="F1366" t="s">
        <v>66</v>
      </c>
      <c r="G1366">
        <v>75</v>
      </c>
      <c r="H1366" t="s">
        <v>78</v>
      </c>
      <c r="I1366" t="s">
        <v>22</v>
      </c>
      <c r="J1366" t="s">
        <v>133</v>
      </c>
      <c r="K1366" t="s">
        <v>56</v>
      </c>
      <c r="L1366">
        <v>4.7</v>
      </c>
      <c r="M1366" t="s">
        <v>151</v>
      </c>
      <c r="N1366" t="s">
        <v>26</v>
      </c>
      <c r="O1366" t="s">
        <v>25</v>
      </c>
      <c r="P1366" t="s">
        <v>25</v>
      </c>
      <c r="Q1366">
        <v>5</v>
      </c>
      <c r="R1366" t="s">
        <v>32</v>
      </c>
      <c r="S1366" t="s">
        <v>96</v>
      </c>
    </row>
    <row r="1367" spans="1:19" x14ac:dyDescent="0.35">
      <c r="A1367">
        <v>1366</v>
      </c>
      <c r="B1367">
        <v>28</v>
      </c>
      <c r="C1367" t="s">
        <v>155</v>
      </c>
      <c r="D1367" t="s">
        <v>18</v>
      </c>
      <c r="E1367" t="s">
        <v>65</v>
      </c>
      <c r="F1367" t="s">
        <v>66</v>
      </c>
      <c r="G1367">
        <v>69</v>
      </c>
      <c r="H1367" t="s">
        <v>115</v>
      </c>
      <c r="I1367" t="s">
        <v>43</v>
      </c>
      <c r="J1367" t="s">
        <v>135</v>
      </c>
      <c r="K1367" t="s">
        <v>24</v>
      </c>
      <c r="L1367">
        <v>4.5</v>
      </c>
      <c r="M1367" t="s">
        <v>151</v>
      </c>
      <c r="N1367" t="s">
        <v>73</v>
      </c>
      <c r="O1367" t="s">
        <v>25</v>
      </c>
      <c r="P1367" t="s">
        <v>25</v>
      </c>
      <c r="Q1367">
        <v>18</v>
      </c>
      <c r="R1367" t="s">
        <v>74</v>
      </c>
      <c r="S1367" t="s">
        <v>28</v>
      </c>
    </row>
    <row r="1368" spans="1:19" x14ac:dyDescent="0.35">
      <c r="A1368">
        <v>1367</v>
      </c>
      <c r="B1368">
        <v>45</v>
      </c>
      <c r="C1368" t="s">
        <v>156</v>
      </c>
      <c r="D1368" t="s">
        <v>18</v>
      </c>
      <c r="E1368" t="s">
        <v>132</v>
      </c>
      <c r="F1368" t="s">
        <v>66</v>
      </c>
      <c r="G1368">
        <v>40</v>
      </c>
      <c r="H1368" t="s">
        <v>145</v>
      </c>
      <c r="I1368" t="s">
        <v>43</v>
      </c>
      <c r="J1368" t="s">
        <v>135</v>
      </c>
      <c r="K1368" t="s">
        <v>56</v>
      </c>
      <c r="L1368">
        <v>3.1</v>
      </c>
      <c r="M1368" t="s">
        <v>151</v>
      </c>
      <c r="N1368" t="s">
        <v>37</v>
      </c>
      <c r="O1368" t="s">
        <v>25</v>
      </c>
      <c r="P1368" t="s">
        <v>25</v>
      </c>
      <c r="Q1368">
        <v>10</v>
      </c>
      <c r="R1368" t="s">
        <v>38</v>
      </c>
      <c r="S1368" t="s">
        <v>28</v>
      </c>
    </row>
    <row r="1369" spans="1:19" x14ac:dyDescent="0.35">
      <c r="A1369">
        <v>1368</v>
      </c>
      <c r="B1369">
        <v>60</v>
      </c>
      <c r="C1369" t="s">
        <v>157</v>
      </c>
      <c r="D1369" t="s">
        <v>18</v>
      </c>
      <c r="E1369" t="s">
        <v>132</v>
      </c>
      <c r="F1369" t="s">
        <v>66</v>
      </c>
      <c r="G1369">
        <v>63</v>
      </c>
      <c r="H1369" t="s">
        <v>145</v>
      </c>
      <c r="I1369" t="s">
        <v>35</v>
      </c>
      <c r="J1369" t="s">
        <v>93</v>
      </c>
      <c r="K1369" t="s">
        <v>56</v>
      </c>
      <c r="L1369">
        <v>3.8</v>
      </c>
      <c r="M1369" t="s">
        <v>151</v>
      </c>
      <c r="N1369" t="s">
        <v>26</v>
      </c>
      <c r="O1369" t="s">
        <v>25</v>
      </c>
      <c r="P1369" t="s">
        <v>25</v>
      </c>
      <c r="Q1369">
        <v>25</v>
      </c>
      <c r="R1369" t="s">
        <v>32</v>
      </c>
      <c r="S1369" t="s">
        <v>57</v>
      </c>
    </row>
    <row r="1370" spans="1:19" x14ac:dyDescent="0.35">
      <c r="A1370">
        <v>1369</v>
      </c>
      <c r="B1370">
        <v>21</v>
      </c>
      <c r="C1370" t="s">
        <v>155</v>
      </c>
      <c r="D1370" t="s">
        <v>18</v>
      </c>
      <c r="E1370" t="s">
        <v>54</v>
      </c>
      <c r="F1370" t="s">
        <v>20</v>
      </c>
      <c r="G1370">
        <v>36</v>
      </c>
      <c r="H1370" t="s">
        <v>149</v>
      </c>
      <c r="I1370" t="s">
        <v>22</v>
      </c>
      <c r="J1370" t="s">
        <v>120</v>
      </c>
      <c r="K1370" t="s">
        <v>52</v>
      </c>
      <c r="L1370">
        <v>4.9000000000000004</v>
      </c>
      <c r="M1370" t="s">
        <v>151</v>
      </c>
      <c r="N1370" t="s">
        <v>26</v>
      </c>
      <c r="O1370" t="s">
        <v>25</v>
      </c>
      <c r="P1370" t="s">
        <v>25</v>
      </c>
      <c r="Q1370">
        <v>2</v>
      </c>
      <c r="R1370" t="s">
        <v>32</v>
      </c>
      <c r="S1370" t="s">
        <v>39</v>
      </c>
    </row>
    <row r="1371" spans="1:19" x14ac:dyDescent="0.35">
      <c r="A1371">
        <v>1370</v>
      </c>
      <c r="B1371">
        <v>32</v>
      </c>
      <c r="C1371" t="s">
        <v>156</v>
      </c>
      <c r="D1371" t="s">
        <v>18</v>
      </c>
      <c r="E1371" t="s">
        <v>70</v>
      </c>
      <c r="F1371" t="s">
        <v>41</v>
      </c>
      <c r="G1371">
        <v>75</v>
      </c>
      <c r="H1371" t="s">
        <v>145</v>
      </c>
      <c r="I1371" t="s">
        <v>43</v>
      </c>
      <c r="J1371" t="s">
        <v>95</v>
      </c>
      <c r="K1371" t="s">
        <v>24</v>
      </c>
      <c r="L1371">
        <v>3.2</v>
      </c>
      <c r="M1371" t="s">
        <v>151</v>
      </c>
      <c r="N1371" t="s">
        <v>53</v>
      </c>
      <c r="O1371" t="s">
        <v>25</v>
      </c>
      <c r="P1371" t="s">
        <v>25</v>
      </c>
      <c r="Q1371">
        <v>48</v>
      </c>
      <c r="R1371" t="s">
        <v>27</v>
      </c>
      <c r="S1371" t="s">
        <v>28</v>
      </c>
    </row>
    <row r="1372" spans="1:19" x14ac:dyDescent="0.35">
      <c r="A1372">
        <v>1371</v>
      </c>
      <c r="B1372">
        <v>27</v>
      </c>
      <c r="C1372" t="s">
        <v>155</v>
      </c>
      <c r="D1372" t="s">
        <v>18</v>
      </c>
      <c r="E1372" t="s">
        <v>118</v>
      </c>
      <c r="F1372" t="s">
        <v>66</v>
      </c>
      <c r="G1372">
        <v>67</v>
      </c>
      <c r="H1372" t="s">
        <v>55</v>
      </c>
      <c r="I1372" t="s">
        <v>22</v>
      </c>
      <c r="J1372" t="s">
        <v>99</v>
      </c>
      <c r="K1372" t="s">
        <v>52</v>
      </c>
      <c r="L1372">
        <v>2.9</v>
      </c>
      <c r="M1372" t="s">
        <v>151</v>
      </c>
      <c r="N1372" t="s">
        <v>69</v>
      </c>
      <c r="O1372" t="s">
        <v>25</v>
      </c>
      <c r="P1372" t="s">
        <v>25</v>
      </c>
      <c r="Q1372">
        <v>41</v>
      </c>
      <c r="R1372" t="s">
        <v>74</v>
      </c>
      <c r="S1372" t="s">
        <v>96</v>
      </c>
    </row>
    <row r="1373" spans="1:19" x14ac:dyDescent="0.35">
      <c r="A1373">
        <v>1372</v>
      </c>
      <c r="B1373">
        <v>40</v>
      </c>
      <c r="C1373" t="s">
        <v>156</v>
      </c>
      <c r="D1373" t="s">
        <v>18</v>
      </c>
      <c r="E1373" t="s">
        <v>94</v>
      </c>
      <c r="F1373" t="s">
        <v>20</v>
      </c>
      <c r="G1373">
        <v>64</v>
      </c>
      <c r="H1373" t="s">
        <v>90</v>
      </c>
      <c r="I1373" t="s">
        <v>43</v>
      </c>
      <c r="J1373" t="s">
        <v>60</v>
      </c>
      <c r="K1373" t="s">
        <v>36</v>
      </c>
      <c r="L1373">
        <v>2.8</v>
      </c>
      <c r="M1373" t="s">
        <v>151</v>
      </c>
      <c r="N1373" t="s">
        <v>73</v>
      </c>
      <c r="O1373" t="s">
        <v>25</v>
      </c>
      <c r="P1373" t="s">
        <v>25</v>
      </c>
      <c r="Q1373">
        <v>42</v>
      </c>
      <c r="R1373" t="s">
        <v>38</v>
      </c>
      <c r="S1373" t="s">
        <v>87</v>
      </c>
    </row>
    <row r="1374" spans="1:19" x14ac:dyDescent="0.35">
      <c r="A1374">
        <v>1373</v>
      </c>
      <c r="B1374">
        <v>64</v>
      </c>
      <c r="C1374" t="s">
        <v>157</v>
      </c>
      <c r="D1374" t="s">
        <v>18</v>
      </c>
      <c r="E1374" t="s">
        <v>19</v>
      </c>
      <c r="F1374" t="s">
        <v>20</v>
      </c>
      <c r="G1374">
        <v>61</v>
      </c>
      <c r="H1374" t="s">
        <v>150</v>
      </c>
      <c r="I1374" t="s">
        <v>43</v>
      </c>
      <c r="J1374" t="s">
        <v>23</v>
      </c>
      <c r="K1374" t="s">
        <v>56</v>
      </c>
      <c r="L1374">
        <v>4</v>
      </c>
      <c r="M1374" t="s">
        <v>151</v>
      </c>
      <c r="N1374" t="s">
        <v>69</v>
      </c>
      <c r="O1374" t="s">
        <v>25</v>
      </c>
      <c r="P1374" t="s">
        <v>25</v>
      </c>
      <c r="Q1374">
        <v>44</v>
      </c>
      <c r="R1374" t="s">
        <v>45</v>
      </c>
      <c r="S1374" t="s">
        <v>75</v>
      </c>
    </row>
    <row r="1375" spans="1:19" x14ac:dyDescent="0.35">
      <c r="A1375">
        <v>1374</v>
      </c>
      <c r="B1375">
        <v>18</v>
      </c>
      <c r="C1375" t="s">
        <v>154</v>
      </c>
      <c r="D1375" t="s">
        <v>18</v>
      </c>
      <c r="E1375" t="s">
        <v>142</v>
      </c>
      <c r="F1375" t="s">
        <v>66</v>
      </c>
      <c r="G1375">
        <v>40</v>
      </c>
      <c r="H1375" t="s">
        <v>140</v>
      </c>
      <c r="I1375" t="s">
        <v>22</v>
      </c>
      <c r="J1375" t="s">
        <v>47</v>
      </c>
      <c r="K1375" t="s">
        <v>24</v>
      </c>
      <c r="L1375">
        <v>2.6</v>
      </c>
      <c r="M1375" t="s">
        <v>151</v>
      </c>
      <c r="N1375" t="s">
        <v>73</v>
      </c>
      <c r="O1375" t="s">
        <v>25</v>
      </c>
      <c r="P1375" t="s">
        <v>25</v>
      </c>
      <c r="Q1375">
        <v>6</v>
      </c>
      <c r="R1375" t="s">
        <v>32</v>
      </c>
      <c r="S1375" t="s">
        <v>57</v>
      </c>
    </row>
    <row r="1376" spans="1:19" x14ac:dyDescent="0.35">
      <c r="A1376">
        <v>1375</v>
      </c>
      <c r="B1376">
        <v>22</v>
      </c>
      <c r="C1376" t="s">
        <v>155</v>
      </c>
      <c r="D1376" t="s">
        <v>18</v>
      </c>
      <c r="E1376" t="s">
        <v>65</v>
      </c>
      <c r="F1376" t="s">
        <v>66</v>
      </c>
      <c r="G1376">
        <v>97</v>
      </c>
      <c r="H1376" t="s">
        <v>83</v>
      </c>
      <c r="I1376" t="s">
        <v>43</v>
      </c>
      <c r="J1376" t="s">
        <v>107</v>
      </c>
      <c r="K1376" t="s">
        <v>56</v>
      </c>
      <c r="L1376">
        <v>2.7</v>
      </c>
      <c r="M1376" t="s">
        <v>151</v>
      </c>
      <c r="N1376" t="s">
        <v>37</v>
      </c>
      <c r="O1376" t="s">
        <v>25</v>
      </c>
      <c r="P1376" t="s">
        <v>25</v>
      </c>
      <c r="Q1376">
        <v>5</v>
      </c>
      <c r="R1376" t="s">
        <v>74</v>
      </c>
      <c r="S1376" t="s">
        <v>57</v>
      </c>
    </row>
    <row r="1377" spans="1:19" x14ac:dyDescent="0.35">
      <c r="A1377">
        <v>1376</v>
      </c>
      <c r="B1377">
        <v>42</v>
      </c>
      <c r="C1377" t="s">
        <v>156</v>
      </c>
      <c r="D1377" t="s">
        <v>18</v>
      </c>
      <c r="E1377" t="s">
        <v>49</v>
      </c>
      <c r="F1377" t="s">
        <v>41</v>
      </c>
      <c r="G1377">
        <v>31</v>
      </c>
      <c r="H1377" t="s">
        <v>30</v>
      </c>
      <c r="I1377" t="s">
        <v>22</v>
      </c>
      <c r="J1377" t="s">
        <v>109</v>
      </c>
      <c r="K1377" t="s">
        <v>36</v>
      </c>
      <c r="L1377">
        <v>4.0999999999999996</v>
      </c>
      <c r="M1377" t="s">
        <v>151</v>
      </c>
      <c r="N1377" t="s">
        <v>69</v>
      </c>
      <c r="O1377" t="s">
        <v>25</v>
      </c>
      <c r="P1377" t="s">
        <v>25</v>
      </c>
      <c r="Q1377">
        <v>8</v>
      </c>
      <c r="R1377" t="s">
        <v>38</v>
      </c>
      <c r="S1377" t="s">
        <v>48</v>
      </c>
    </row>
    <row r="1378" spans="1:19" x14ac:dyDescent="0.35">
      <c r="A1378">
        <v>1377</v>
      </c>
      <c r="B1378">
        <v>57</v>
      </c>
      <c r="C1378" t="s">
        <v>157</v>
      </c>
      <c r="D1378" t="s">
        <v>18</v>
      </c>
      <c r="E1378" t="s">
        <v>40</v>
      </c>
      <c r="F1378" t="s">
        <v>41</v>
      </c>
      <c r="G1378">
        <v>65</v>
      </c>
      <c r="H1378" t="s">
        <v>126</v>
      </c>
      <c r="I1378" t="s">
        <v>22</v>
      </c>
      <c r="J1378" t="s">
        <v>68</v>
      </c>
      <c r="K1378" t="s">
        <v>36</v>
      </c>
      <c r="L1378">
        <v>5</v>
      </c>
      <c r="M1378" t="s">
        <v>151</v>
      </c>
      <c r="N1378" t="s">
        <v>37</v>
      </c>
      <c r="O1378" t="s">
        <v>25</v>
      </c>
      <c r="P1378" t="s">
        <v>25</v>
      </c>
      <c r="Q1378">
        <v>24</v>
      </c>
      <c r="R1378" t="s">
        <v>45</v>
      </c>
      <c r="S1378" t="s">
        <v>48</v>
      </c>
    </row>
    <row r="1379" spans="1:19" x14ac:dyDescent="0.35">
      <c r="A1379">
        <v>1378</v>
      </c>
      <c r="B1379">
        <v>33</v>
      </c>
      <c r="C1379" t="s">
        <v>156</v>
      </c>
      <c r="D1379" t="s">
        <v>18</v>
      </c>
      <c r="E1379" t="s">
        <v>88</v>
      </c>
      <c r="F1379" t="s">
        <v>66</v>
      </c>
      <c r="G1379">
        <v>54</v>
      </c>
      <c r="H1379" t="s">
        <v>127</v>
      </c>
      <c r="I1379" t="s">
        <v>22</v>
      </c>
      <c r="J1379" t="s">
        <v>77</v>
      </c>
      <c r="K1379" t="s">
        <v>36</v>
      </c>
      <c r="L1379">
        <v>3</v>
      </c>
      <c r="M1379" t="s">
        <v>151</v>
      </c>
      <c r="N1379" t="s">
        <v>44</v>
      </c>
      <c r="O1379" t="s">
        <v>25</v>
      </c>
      <c r="P1379" t="s">
        <v>25</v>
      </c>
      <c r="Q1379">
        <v>42</v>
      </c>
      <c r="R1379" t="s">
        <v>27</v>
      </c>
      <c r="S1379" t="s">
        <v>87</v>
      </c>
    </row>
    <row r="1380" spans="1:19" x14ac:dyDescent="0.35">
      <c r="A1380">
        <v>1379</v>
      </c>
      <c r="B1380">
        <v>37</v>
      </c>
      <c r="C1380" t="s">
        <v>156</v>
      </c>
      <c r="D1380" t="s">
        <v>18</v>
      </c>
      <c r="E1380" t="s">
        <v>101</v>
      </c>
      <c r="F1380" t="s">
        <v>62</v>
      </c>
      <c r="G1380">
        <v>49</v>
      </c>
      <c r="H1380" t="s">
        <v>21</v>
      </c>
      <c r="I1380" t="s">
        <v>91</v>
      </c>
      <c r="J1380" t="s">
        <v>92</v>
      </c>
      <c r="K1380" t="s">
        <v>56</v>
      </c>
      <c r="L1380">
        <v>3.6</v>
      </c>
      <c r="M1380" t="s">
        <v>151</v>
      </c>
      <c r="N1380" t="s">
        <v>37</v>
      </c>
      <c r="O1380" t="s">
        <v>25</v>
      </c>
      <c r="P1380" t="s">
        <v>25</v>
      </c>
      <c r="Q1380">
        <v>24</v>
      </c>
      <c r="R1380" t="s">
        <v>27</v>
      </c>
      <c r="S1380" t="s">
        <v>39</v>
      </c>
    </row>
    <row r="1381" spans="1:19" x14ac:dyDescent="0.35">
      <c r="A1381">
        <v>1380</v>
      </c>
      <c r="B1381">
        <v>21</v>
      </c>
      <c r="C1381" t="s">
        <v>155</v>
      </c>
      <c r="D1381" t="s">
        <v>18</v>
      </c>
      <c r="E1381" t="s">
        <v>112</v>
      </c>
      <c r="F1381" t="s">
        <v>20</v>
      </c>
      <c r="G1381">
        <v>64</v>
      </c>
      <c r="H1381" t="s">
        <v>147</v>
      </c>
      <c r="I1381" t="s">
        <v>22</v>
      </c>
      <c r="J1381" t="s">
        <v>72</v>
      </c>
      <c r="K1381" t="s">
        <v>56</v>
      </c>
      <c r="L1381">
        <v>2.8</v>
      </c>
      <c r="M1381" t="s">
        <v>151</v>
      </c>
      <c r="N1381" t="s">
        <v>69</v>
      </c>
      <c r="O1381" t="s">
        <v>25</v>
      </c>
      <c r="P1381" t="s">
        <v>25</v>
      </c>
      <c r="Q1381">
        <v>38</v>
      </c>
      <c r="R1381" t="s">
        <v>27</v>
      </c>
      <c r="S1381" t="s">
        <v>75</v>
      </c>
    </row>
    <row r="1382" spans="1:19" x14ac:dyDescent="0.35">
      <c r="A1382">
        <v>1381</v>
      </c>
      <c r="B1382">
        <v>51</v>
      </c>
      <c r="C1382" t="s">
        <v>157</v>
      </c>
      <c r="D1382" t="s">
        <v>18</v>
      </c>
      <c r="E1382" t="s">
        <v>49</v>
      </c>
      <c r="F1382" t="s">
        <v>41</v>
      </c>
      <c r="G1382">
        <v>35</v>
      </c>
      <c r="H1382" t="s">
        <v>34</v>
      </c>
      <c r="I1382" t="s">
        <v>35</v>
      </c>
      <c r="J1382" t="s">
        <v>117</v>
      </c>
      <c r="K1382" t="s">
        <v>24</v>
      </c>
      <c r="L1382">
        <v>4.5999999999999996</v>
      </c>
      <c r="M1382" t="s">
        <v>151</v>
      </c>
      <c r="N1382" t="s">
        <v>53</v>
      </c>
      <c r="O1382" t="s">
        <v>25</v>
      </c>
      <c r="P1382" t="s">
        <v>25</v>
      </c>
      <c r="Q1382">
        <v>41</v>
      </c>
      <c r="R1382" t="s">
        <v>32</v>
      </c>
      <c r="S1382" t="s">
        <v>28</v>
      </c>
    </row>
    <row r="1383" spans="1:19" x14ac:dyDescent="0.35">
      <c r="A1383">
        <v>1382</v>
      </c>
      <c r="B1383">
        <v>30</v>
      </c>
      <c r="C1383" t="s">
        <v>155</v>
      </c>
      <c r="D1383" t="s">
        <v>18</v>
      </c>
      <c r="E1383" t="s">
        <v>70</v>
      </c>
      <c r="F1383" t="s">
        <v>41</v>
      </c>
      <c r="G1383">
        <v>86</v>
      </c>
      <c r="H1383" t="s">
        <v>114</v>
      </c>
      <c r="I1383" t="s">
        <v>22</v>
      </c>
      <c r="J1383" t="s">
        <v>95</v>
      </c>
      <c r="K1383" t="s">
        <v>24</v>
      </c>
      <c r="L1383">
        <v>2.9</v>
      </c>
      <c r="M1383" t="s">
        <v>151</v>
      </c>
      <c r="N1383" t="s">
        <v>53</v>
      </c>
      <c r="O1383" t="s">
        <v>25</v>
      </c>
      <c r="P1383" t="s">
        <v>25</v>
      </c>
      <c r="Q1383">
        <v>48</v>
      </c>
      <c r="R1383" t="s">
        <v>27</v>
      </c>
      <c r="S1383" t="s">
        <v>57</v>
      </c>
    </row>
    <row r="1384" spans="1:19" x14ac:dyDescent="0.35">
      <c r="A1384">
        <v>1383</v>
      </c>
      <c r="B1384">
        <v>68</v>
      </c>
      <c r="C1384" t="s">
        <v>157</v>
      </c>
      <c r="D1384" t="s">
        <v>18</v>
      </c>
      <c r="E1384" t="s">
        <v>101</v>
      </c>
      <c r="F1384" t="s">
        <v>62</v>
      </c>
      <c r="G1384">
        <v>55</v>
      </c>
      <c r="H1384" t="s">
        <v>150</v>
      </c>
      <c r="I1384" t="s">
        <v>22</v>
      </c>
      <c r="J1384" t="s">
        <v>109</v>
      </c>
      <c r="K1384" t="s">
        <v>24</v>
      </c>
      <c r="L1384">
        <v>4.8</v>
      </c>
      <c r="M1384" t="s">
        <v>151</v>
      </c>
      <c r="N1384" t="s">
        <v>26</v>
      </c>
      <c r="O1384" t="s">
        <v>25</v>
      </c>
      <c r="P1384" t="s">
        <v>25</v>
      </c>
      <c r="Q1384">
        <v>16</v>
      </c>
      <c r="R1384" t="s">
        <v>74</v>
      </c>
      <c r="S1384" t="s">
        <v>57</v>
      </c>
    </row>
    <row r="1385" spans="1:19" x14ac:dyDescent="0.35">
      <c r="A1385">
        <v>1384</v>
      </c>
      <c r="B1385">
        <v>36</v>
      </c>
      <c r="C1385" t="s">
        <v>156</v>
      </c>
      <c r="D1385" t="s">
        <v>18</v>
      </c>
      <c r="E1385" t="s">
        <v>118</v>
      </c>
      <c r="F1385" t="s">
        <v>66</v>
      </c>
      <c r="G1385">
        <v>58</v>
      </c>
      <c r="H1385" t="s">
        <v>149</v>
      </c>
      <c r="I1385" t="s">
        <v>43</v>
      </c>
      <c r="J1385" t="s">
        <v>117</v>
      </c>
      <c r="K1385" t="s">
        <v>36</v>
      </c>
      <c r="L1385">
        <v>3.3</v>
      </c>
      <c r="M1385" t="s">
        <v>151</v>
      </c>
      <c r="N1385" t="s">
        <v>26</v>
      </c>
      <c r="O1385" t="s">
        <v>25</v>
      </c>
      <c r="P1385" t="s">
        <v>25</v>
      </c>
      <c r="Q1385">
        <v>4</v>
      </c>
      <c r="R1385" t="s">
        <v>27</v>
      </c>
      <c r="S1385" t="s">
        <v>87</v>
      </c>
    </row>
    <row r="1386" spans="1:19" x14ac:dyDescent="0.35">
      <c r="A1386">
        <v>1385</v>
      </c>
      <c r="B1386">
        <v>46</v>
      </c>
      <c r="C1386" t="s">
        <v>156</v>
      </c>
      <c r="D1386" t="s">
        <v>18</v>
      </c>
      <c r="E1386" t="s">
        <v>49</v>
      </c>
      <c r="F1386" t="s">
        <v>41</v>
      </c>
      <c r="G1386">
        <v>96</v>
      </c>
      <c r="H1386" t="s">
        <v>119</v>
      </c>
      <c r="I1386" t="s">
        <v>43</v>
      </c>
      <c r="J1386" t="s">
        <v>117</v>
      </c>
      <c r="K1386" t="s">
        <v>56</v>
      </c>
      <c r="L1386">
        <v>4.5999999999999996</v>
      </c>
      <c r="M1386" t="s">
        <v>151</v>
      </c>
      <c r="N1386" t="s">
        <v>53</v>
      </c>
      <c r="O1386" t="s">
        <v>25</v>
      </c>
      <c r="P1386" t="s">
        <v>25</v>
      </c>
      <c r="Q1386">
        <v>8</v>
      </c>
      <c r="R1386" t="s">
        <v>74</v>
      </c>
      <c r="S1386" t="s">
        <v>39</v>
      </c>
    </row>
    <row r="1387" spans="1:19" x14ac:dyDescent="0.35">
      <c r="A1387">
        <v>1386</v>
      </c>
      <c r="B1387">
        <v>41</v>
      </c>
      <c r="C1387" t="s">
        <v>156</v>
      </c>
      <c r="D1387" t="s">
        <v>18</v>
      </c>
      <c r="E1387" t="s">
        <v>105</v>
      </c>
      <c r="F1387" t="s">
        <v>66</v>
      </c>
      <c r="G1387">
        <v>64</v>
      </c>
      <c r="H1387" t="s">
        <v>90</v>
      </c>
      <c r="I1387" t="s">
        <v>43</v>
      </c>
      <c r="J1387" t="s">
        <v>125</v>
      </c>
      <c r="K1387" t="s">
        <v>56</v>
      </c>
      <c r="L1387">
        <v>2.6</v>
      </c>
      <c r="M1387" t="s">
        <v>151</v>
      </c>
      <c r="N1387" t="s">
        <v>73</v>
      </c>
      <c r="O1387" t="s">
        <v>25</v>
      </c>
      <c r="P1387" t="s">
        <v>25</v>
      </c>
      <c r="Q1387">
        <v>1</v>
      </c>
      <c r="R1387" t="s">
        <v>74</v>
      </c>
      <c r="S1387" t="s">
        <v>75</v>
      </c>
    </row>
    <row r="1388" spans="1:19" x14ac:dyDescent="0.35">
      <c r="A1388">
        <v>1387</v>
      </c>
      <c r="B1388">
        <v>68</v>
      </c>
      <c r="C1388" t="s">
        <v>157</v>
      </c>
      <c r="D1388" t="s">
        <v>18</v>
      </c>
      <c r="E1388" t="s">
        <v>101</v>
      </c>
      <c r="F1388" t="s">
        <v>62</v>
      </c>
      <c r="G1388">
        <v>56</v>
      </c>
      <c r="H1388" t="s">
        <v>46</v>
      </c>
      <c r="I1388" t="s">
        <v>43</v>
      </c>
      <c r="J1388" t="s">
        <v>64</v>
      </c>
      <c r="K1388" t="s">
        <v>56</v>
      </c>
      <c r="L1388">
        <v>4</v>
      </c>
      <c r="M1388" t="s">
        <v>151</v>
      </c>
      <c r="N1388" t="s">
        <v>44</v>
      </c>
      <c r="O1388" t="s">
        <v>25</v>
      </c>
      <c r="P1388" t="s">
        <v>25</v>
      </c>
      <c r="Q1388">
        <v>4</v>
      </c>
      <c r="R1388" t="s">
        <v>85</v>
      </c>
      <c r="S1388" t="s">
        <v>57</v>
      </c>
    </row>
    <row r="1389" spans="1:19" x14ac:dyDescent="0.35">
      <c r="A1389">
        <v>1388</v>
      </c>
      <c r="B1389">
        <v>21</v>
      </c>
      <c r="C1389" t="s">
        <v>155</v>
      </c>
      <c r="D1389" t="s">
        <v>18</v>
      </c>
      <c r="E1389" t="s">
        <v>19</v>
      </c>
      <c r="F1389" t="s">
        <v>20</v>
      </c>
      <c r="G1389">
        <v>85</v>
      </c>
      <c r="H1389" t="s">
        <v>127</v>
      </c>
      <c r="I1389" t="s">
        <v>43</v>
      </c>
      <c r="J1389" t="s">
        <v>79</v>
      </c>
      <c r="K1389" t="s">
        <v>24</v>
      </c>
      <c r="L1389">
        <v>3.8</v>
      </c>
      <c r="M1389" t="s">
        <v>151</v>
      </c>
      <c r="N1389" t="s">
        <v>53</v>
      </c>
      <c r="O1389" t="s">
        <v>25</v>
      </c>
      <c r="P1389" t="s">
        <v>25</v>
      </c>
      <c r="Q1389">
        <v>20</v>
      </c>
      <c r="R1389" t="s">
        <v>38</v>
      </c>
      <c r="S1389" t="s">
        <v>87</v>
      </c>
    </row>
    <row r="1390" spans="1:19" x14ac:dyDescent="0.35">
      <c r="A1390">
        <v>1389</v>
      </c>
      <c r="B1390">
        <v>62</v>
      </c>
      <c r="C1390" t="s">
        <v>157</v>
      </c>
      <c r="D1390" t="s">
        <v>18</v>
      </c>
      <c r="E1390" t="s">
        <v>80</v>
      </c>
      <c r="F1390" t="s">
        <v>20</v>
      </c>
      <c r="G1390">
        <v>23</v>
      </c>
      <c r="H1390" t="s">
        <v>71</v>
      </c>
      <c r="I1390" t="s">
        <v>43</v>
      </c>
      <c r="J1390" t="s">
        <v>92</v>
      </c>
      <c r="K1390" t="s">
        <v>36</v>
      </c>
      <c r="L1390">
        <v>3.9</v>
      </c>
      <c r="M1390" t="s">
        <v>151</v>
      </c>
      <c r="N1390" t="s">
        <v>26</v>
      </c>
      <c r="O1390" t="s">
        <v>25</v>
      </c>
      <c r="P1390" t="s">
        <v>25</v>
      </c>
      <c r="Q1390">
        <v>40</v>
      </c>
      <c r="R1390" t="s">
        <v>32</v>
      </c>
      <c r="S1390" t="s">
        <v>57</v>
      </c>
    </row>
    <row r="1391" spans="1:19" x14ac:dyDescent="0.35">
      <c r="A1391">
        <v>1390</v>
      </c>
      <c r="B1391">
        <v>59</v>
      </c>
      <c r="C1391" t="s">
        <v>157</v>
      </c>
      <c r="D1391" t="s">
        <v>18</v>
      </c>
      <c r="E1391" t="s">
        <v>118</v>
      </c>
      <c r="F1391" t="s">
        <v>66</v>
      </c>
      <c r="G1391">
        <v>72</v>
      </c>
      <c r="H1391" t="s">
        <v>114</v>
      </c>
      <c r="I1391" t="s">
        <v>22</v>
      </c>
      <c r="J1391" t="s">
        <v>120</v>
      </c>
      <c r="K1391" t="s">
        <v>56</v>
      </c>
      <c r="L1391">
        <v>2.6</v>
      </c>
      <c r="M1391" t="s">
        <v>151</v>
      </c>
      <c r="N1391" t="s">
        <v>73</v>
      </c>
      <c r="O1391" t="s">
        <v>25</v>
      </c>
      <c r="P1391" t="s">
        <v>25</v>
      </c>
      <c r="Q1391">
        <v>8</v>
      </c>
      <c r="R1391" t="s">
        <v>85</v>
      </c>
      <c r="S1391" t="s">
        <v>28</v>
      </c>
    </row>
    <row r="1392" spans="1:19" x14ac:dyDescent="0.35">
      <c r="A1392">
        <v>1391</v>
      </c>
      <c r="B1392">
        <v>25</v>
      </c>
      <c r="C1392" t="s">
        <v>155</v>
      </c>
      <c r="D1392" t="s">
        <v>18</v>
      </c>
      <c r="E1392" t="s">
        <v>123</v>
      </c>
      <c r="F1392" t="s">
        <v>66</v>
      </c>
      <c r="G1392">
        <v>38</v>
      </c>
      <c r="H1392" t="s">
        <v>71</v>
      </c>
      <c r="I1392" t="s">
        <v>43</v>
      </c>
      <c r="J1392" t="s">
        <v>31</v>
      </c>
      <c r="K1392" t="s">
        <v>52</v>
      </c>
      <c r="L1392">
        <v>4.3</v>
      </c>
      <c r="M1392" t="s">
        <v>151</v>
      </c>
      <c r="N1392" t="s">
        <v>53</v>
      </c>
      <c r="O1392" t="s">
        <v>25</v>
      </c>
      <c r="P1392" t="s">
        <v>25</v>
      </c>
      <c r="Q1392">
        <v>42</v>
      </c>
      <c r="R1392" t="s">
        <v>85</v>
      </c>
      <c r="S1392" t="s">
        <v>39</v>
      </c>
    </row>
    <row r="1393" spans="1:19" x14ac:dyDescent="0.35">
      <c r="A1393">
        <v>1392</v>
      </c>
      <c r="B1393">
        <v>53</v>
      </c>
      <c r="C1393" t="s">
        <v>157</v>
      </c>
      <c r="D1393" t="s">
        <v>18</v>
      </c>
      <c r="E1393" t="s">
        <v>19</v>
      </c>
      <c r="F1393" t="s">
        <v>20</v>
      </c>
      <c r="G1393">
        <v>29</v>
      </c>
      <c r="H1393" t="s">
        <v>90</v>
      </c>
      <c r="I1393" t="s">
        <v>35</v>
      </c>
      <c r="J1393" t="s">
        <v>51</v>
      </c>
      <c r="K1393" t="s">
        <v>24</v>
      </c>
      <c r="L1393">
        <v>3.6</v>
      </c>
      <c r="M1393" t="s">
        <v>151</v>
      </c>
      <c r="N1393" t="s">
        <v>26</v>
      </c>
      <c r="O1393" t="s">
        <v>25</v>
      </c>
      <c r="P1393" t="s">
        <v>25</v>
      </c>
      <c r="Q1393">
        <v>38</v>
      </c>
      <c r="R1393" t="s">
        <v>38</v>
      </c>
      <c r="S1393" t="s">
        <v>48</v>
      </c>
    </row>
    <row r="1394" spans="1:19" x14ac:dyDescent="0.35">
      <c r="A1394">
        <v>1393</v>
      </c>
      <c r="B1394">
        <v>31</v>
      </c>
      <c r="C1394" t="s">
        <v>156</v>
      </c>
      <c r="D1394" t="s">
        <v>18</v>
      </c>
      <c r="E1394" t="s">
        <v>142</v>
      </c>
      <c r="F1394" t="s">
        <v>66</v>
      </c>
      <c r="G1394">
        <v>46</v>
      </c>
      <c r="H1394" t="s">
        <v>71</v>
      </c>
      <c r="I1394" t="s">
        <v>43</v>
      </c>
      <c r="J1394" t="s">
        <v>133</v>
      </c>
      <c r="K1394" t="s">
        <v>36</v>
      </c>
      <c r="L1394">
        <v>4.2</v>
      </c>
      <c r="M1394" t="s">
        <v>151</v>
      </c>
      <c r="N1394" t="s">
        <v>26</v>
      </c>
      <c r="O1394" t="s">
        <v>25</v>
      </c>
      <c r="P1394" t="s">
        <v>25</v>
      </c>
      <c r="Q1394">
        <v>34</v>
      </c>
      <c r="R1394" t="s">
        <v>27</v>
      </c>
      <c r="S1394" t="s">
        <v>96</v>
      </c>
    </row>
    <row r="1395" spans="1:19" x14ac:dyDescent="0.35">
      <c r="A1395">
        <v>1394</v>
      </c>
      <c r="B1395">
        <v>46</v>
      </c>
      <c r="C1395" t="s">
        <v>156</v>
      </c>
      <c r="D1395" t="s">
        <v>18</v>
      </c>
      <c r="E1395" t="s">
        <v>142</v>
      </c>
      <c r="F1395" t="s">
        <v>66</v>
      </c>
      <c r="G1395">
        <v>58</v>
      </c>
      <c r="H1395" t="s">
        <v>134</v>
      </c>
      <c r="I1395" t="s">
        <v>22</v>
      </c>
      <c r="J1395" t="s">
        <v>133</v>
      </c>
      <c r="K1395" t="s">
        <v>36</v>
      </c>
      <c r="L1395">
        <v>3.9</v>
      </c>
      <c r="M1395" t="s">
        <v>151</v>
      </c>
      <c r="N1395" t="s">
        <v>26</v>
      </c>
      <c r="O1395" t="s">
        <v>25</v>
      </c>
      <c r="P1395" t="s">
        <v>25</v>
      </c>
      <c r="Q1395">
        <v>14</v>
      </c>
      <c r="R1395" t="s">
        <v>45</v>
      </c>
      <c r="S1395" t="s">
        <v>28</v>
      </c>
    </row>
    <row r="1396" spans="1:19" x14ac:dyDescent="0.35">
      <c r="A1396">
        <v>1395</v>
      </c>
      <c r="B1396">
        <v>26</v>
      </c>
      <c r="C1396" t="s">
        <v>155</v>
      </c>
      <c r="D1396" t="s">
        <v>18</v>
      </c>
      <c r="E1396" t="s">
        <v>61</v>
      </c>
      <c r="F1396" t="s">
        <v>62</v>
      </c>
      <c r="G1396">
        <v>43</v>
      </c>
      <c r="H1396" t="s">
        <v>145</v>
      </c>
      <c r="I1396" t="s">
        <v>22</v>
      </c>
      <c r="J1396" t="s">
        <v>135</v>
      </c>
      <c r="K1396" t="s">
        <v>56</v>
      </c>
      <c r="L1396">
        <v>4.7</v>
      </c>
      <c r="M1396" t="s">
        <v>151</v>
      </c>
      <c r="N1396" t="s">
        <v>44</v>
      </c>
      <c r="O1396" t="s">
        <v>25</v>
      </c>
      <c r="P1396" t="s">
        <v>25</v>
      </c>
      <c r="Q1396">
        <v>39</v>
      </c>
      <c r="R1396" t="s">
        <v>32</v>
      </c>
      <c r="S1396" t="s">
        <v>39</v>
      </c>
    </row>
    <row r="1397" spans="1:19" x14ac:dyDescent="0.35">
      <c r="A1397">
        <v>1396</v>
      </c>
      <c r="B1397">
        <v>47</v>
      </c>
      <c r="C1397" t="s">
        <v>156</v>
      </c>
      <c r="D1397" t="s">
        <v>18</v>
      </c>
      <c r="E1397" t="s">
        <v>118</v>
      </c>
      <c r="F1397" t="s">
        <v>66</v>
      </c>
      <c r="G1397">
        <v>32</v>
      </c>
      <c r="H1397" t="s">
        <v>63</v>
      </c>
      <c r="I1397" t="s">
        <v>22</v>
      </c>
      <c r="J1397" t="s">
        <v>47</v>
      </c>
      <c r="K1397" t="s">
        <v>36</v>
      </c>
      <c r="L1397">
        <v>2.8</v>
      </c>
      <c r="M1397" t="s">
        <v>151</v>
      </c>
      <c r="N1397" t="s">
        <v>44</v>
      </c>
      <c r="O1397" t="s">
        <v>25</v>
      </c>
      <c r="P1397" t="s">
        <v>25</v>
      </c>
      <c r="Q1397">
        <v>40</v>
      </c>
      <c r="R1397" t="s">
        <v>45</v>
      </c>
      <c r="S1397" t="s">
        <v>75</v>
      </c>
    </row>
    <row r="1398" spans="1:19" x14ac:dyDescent="0.35">
      <c r="A1398">
        <v>1397</v>
      </c>
      <c r="B1398">
        <v>37</v>
      </c>
      <c r="C1398" t="s">
        <v>156</v>
      </c>
      <c r="D1398" t="s">
        <v>18</v>
      </c>
      <c r="E1398" t="s">
        <v>94</v>
      </c>
      <c r="F1398" t="s">
        <v>20</v>
      </c>
      <c r="G1398">
        <v>30</v>
      </c>
      <c r="H1398" t="s">
        <v>149</v>
      </c>
      <c r="I1398" t="s">
        <v>91</v>
      </c>
      <c r="J1398" t="s">
        <v>92</v>
      </c>
      <c r="K1398" t="s">
        <v>24</v>
      </c>
      <c r="L1398">
        <v>3</v>
      </c>
      <c r="M1398" t="s">
        <v>151</v>
      </c>
      <c r="N1398" t="s">
        <v>44</v>
      </c>
      <c r="O1398" t="s">
        <v>25</v>
      </c>
      <c r="P1398" t="s">
        <v>25</v>
      </c>
      <c r="Q1398">
        <v>49</v>
      </c>
      <c r="R1398" t="s">
        <v>85</v>
      </c>
      <c r="S1398" t="s">
        <v>87</v>
      </c>
    </row>
    <row r="1399" spans="1:19" x14ac:dyDescent="0.35">
      <c r="A1399">
        <v>1398</v>
      </c>
      <c r="B1399">
        <v>55</v>
      </c>
      <c r="C1399" t="s">
        <v>157</v>
      </c>
      <c r="D1399" t="s">
        <v>18</v>
      </c>
      <c r="E1399" t="s">
        <v>88</v>
      </c>
      <c r="F1399" t="s">
        <v>66</v>
      </c>
      <c r="G1399">
        <v>67</v>
      </c>
      <c r="H1399" t="s">
        <v>34</v>
      </c>
      <c r="I1399" t="s">
        <v>35</v>
      </c>
      <c r="J1399" t="s">
        <v>135</v>
      </c>
      <c r="K1399" t="s">
        <v>52</v>
      </c>
      <c r="L1399">
        <v>4.7</v>
      </c>
      <c r="M1399" t="s">
        <v>151</v>
      </c>
      <c r="N1399" t="s">
        <v>73</v>
      </c>
      <c r="O1399" t="s">
        <v>25</v>
      </c>
      <c r="P1399" t="s">
        <v>25</v>
      </c>
      <c r="Q1399">
        <v>33</v>
      </c>
      <c r="R1399" t="s">
        <v>45</v>
      </c>
      <c r="S1399" t="s">
        <v>48</v>
      </c>
    </row>
    <row r="1400" spans="1:19" x14ac:dyDescent="0.35">
      <c r="A1400">
        <v>1399</v>
      </c>
      <c r="B1400">
        <v>30</v>
      </c>
      <c r="C1400" t="s">
        <v>155</v>
      </c>
      <c r="D1400" t="s">
        <v>18</v>
      </c>
      <c r="E1400" t="s">
        <v>80</v>
      </c>
      <c r="F1400" t="s">
        <v>20</v>
      </c>
      <c r="G1400">
        <v>45</v>
      </c>
      <c r="H1400" t="s">
        <v>104</v>
      </c>
      <c r="I1400" t="s">
        <v>43</v>
      </c>
      <c r="J1400" t="s">
        <v>108</v>
      </c>
      <c r="K1400" t="s">
        <v>52</v>
      </c>
      <c r="L1400">
        <v>2.5</v>
      </c>
      <c r="M1400" t="s">
        <v>151</v>
      </c>
      <c r="N1400" t="s">
        <v>37</v>
      </c>
      <c r="O1400" t="s">
        <v>25</v>
      </c>
      <c r="P1400" t="s">
        <v>25</v>
      </c>
      <c r="Q1400">
        <v>25</v>
      </c>
      <c r="R1400" t="s">
        <v>38</v>
      </c>
      <c r="S1400" t="s">
        <v>39</v>
      </c>
    </row>
    <row r="1401" spans="1:19" x14ac:dyDescent="0.35">
      <c r="A1401">
        <v>1400</v>
      </c>
      <c r="B1401">
        <v>19</v>
      </c>
      <c r="C1401" t="s">
        <v>154</v>
      </c>
      <c r="D1401" t="s">
        <v>18</v>
      </c>
      <c r="E1401" t="s">
        <v>123</v>
      </c>
      <c r="F1401" t="s">
        <v>66</v>
      </c>
      <c r="G1401">
        <v>81</v>
      </c>
      <c r="H1401" t="s">
        <v>144</v>
      </c>
      <c r="I1401" t="s">
        <v>43</v>
      </c>
      <c r="J1401" t="s">
        <v>77</v>
      </c>
      <c r="K1401" t="s">
        <v>24</v>
      </c>
      <c r="L1401">
        <v>3.1</v>
      </c>
      <c r="M1401" t="s">
        <v>151</v>
      </c>
      <c r="N1401" t="s">
        <v>73</v>
      </c>
      <c r="O1401" t="s">
        <v>25</v>
      </c>
      <c r="P1401" t="s">
        <v>25</v>
      </c>
      <c r="Q1401">
        <v>48</v>
      </c>
      <c r="R1401" t="s">
        <v>27</v>
      </c>
      <c r="S1401" t="s">
        <v>48</v>
      </c>
    </row>
    <row r="1402" spans="1:19" x14ac:dyDescent="0.35">
      <c r="A1402">
        <v>1401</v>
      </c>
      <c r="B1402">
        <v>36</v>
      </c>
      <c r="C1402" t="s">
        <v>156</v>
      </c>
      <c r="D1402" t="s">
        <v>18</v>
      </c>
      <c r="E1402" t="s">
        <v>131</v>
      </c>
      <c r="F1402" t="s">
        <v>66</v>
      </c>
      <c r="G1402">
        <v>23</v>
      </c>
      <c r="H1402" t="s">
        <v>106</v>
      </c>
      <c r="I1402" t="s">
        <v>43</v>
      </c>
      <c r="J1402" t="s">
        <v>107</v>
      </c>
      <c r="K1402" t="s">
        <v>56</v>
      </c>
      <c r="L1402">
        <v>3.6</v>
      </c>
      <c r="M1402" t="s">
        <v>151</v>
      </c>
      <c r="N1402" t="s">
        <v>44</v>
      </c>
      <c r="O1402" t="s">
        <v>25</v>
      </c>
      <c r="P1402" t="s">
        <v>25</v>
      </c>
      <c r="Q1402">
        <v>22</v>
      </c>
      <c r="R1402" t="s">
        <v>38</v>
      </c>
      <c r="S1402" t="s">
        <v>96</v>
      </c>
    </row>
    <row r="1403" spans="1:19" x14ac:dyDescent="0.35">
      <c r="A1403">
        <v>1402</v>
      </c>
      <c r="B1403">
        <v>23</v>
      </c>
      <c r="C1403" t="s">
        <v>155</v>
      </c>
      <c r="D1403" t="s">
        <v>18</v>
      </c>
      <c r="E1403" t="s">
        <v>40</v>
      </c>
      <c r="F1403" t="s">
        <v>41</v>
      </c>
      <c r="G1403">
        <v>59</v>
      </c>
      <c r="H1403" t="s">
        <v>115</v>
      </c>
      <c r="I1403" t="s">
        <v>43</v>
      </c>
      <c r="J1403" t="s">
        <v>143</v>
      </c>
      <c r="K1403" t="s">
        <v>56</v>
      </c>
      <c r="L1403">
        <v>3.5</v>
      </c>
      <c r="M1403" t="s">
        <v>151</v>
      </c>
      <c r="N1403" t="s">
        <v>69</v>
      </c>
      <c r="O1403" t="s">
        <v>25</v>
      </c>
      <c r="P1403" t="s">
        <v>25</v>
      </c>
      <c r="Q1403">
        <v>1</v>
      </c>
      <c r="R1403" t="s">
        <v>45</v>
      </c>
      <c r="S1403" t="s">
        <v>39</v>
      </c>
    </row>
    <row r="1404" spans="1:19" x14ac:dyDescent="0.35">
      <c r="A1404">
        <v>1403</v>
      </c>
      <c r="B1404">
        <v>62</v>
      </c>
      <c r="C1404" t="s">
        <v>157</v>
      </c>
      <c r="D1404" t="s">
        <v>18</v>
      </c>
      <c r="E1404" t="s">
        <v>88</v>
      </c>
      <c r="F1404" t="s">
        <v>66</v>
      </c>
      <c r="G1404">
        <v>21</v>
      </c>
      <c r="H1404" t="s">
        <v>113</v>
      </c>
      <c r="I1404" t="s">
        <v>22</v>
      </c>
      <c r="J1404" t="s">
        <v>51</v>
      </c>
      <c r="K1404" t="s">
        <v>52</v>
      </c>
      <c r="L1404">
        <v>3.1</v>
      </c>
      <c r="M1404" t="s">
        <v>151</v>
      </c>
      <c r="N1404" t="s">
        <v>26</v>
      </c>
      <c r="O1404" t="s">
        <v>25</v>
      </c>
      <c r="P1404" t="s">
        <v>25</v>
      </c>
      <c r="Q1404">
        <v>47</v>
      </c>
      <c r="R1404" t="s">
        <v>45</v>
      </c>
      <c r="S1404" t="s">
        <v>87</v>
      </c>
    </row>
    <row r="1405" spans="1:19" x14ac:dyDescent="0.35">
      <c r="A1405">
        <v>1404</v>
      </c>
      <c r="B1405">
        <v>26</v>
      </c>
      <c r="C1405" t="s">
        <v>155</v>
      </c>
      <c r="D1405" t="s">
        <v>18</v>
      </c>
      <c r="E1405" t="s">
        <v>131</v>
      </c>
      <c r="F1405" t="s">
        <v>66</v>
      </c>
      <c r="G1405">
        <v>20</v>
      </c>
      <c r="H1405" t="s">
        <v>141</v>
      </c>
      <c r="I1405" t="s">
        <v>43</v>
      </c>
      <c r="J1405" t="s">
        <v>99</v>
      </c>
      <c r="K1405" t="s">
        <v>36</v>
      </c>
      <c r="L1405">
        <v>3.6</v>
      </c>
      <c r="M1405" t="s">
        <v>151</v>
      </c>
      <c r="N1405" t="s">
        <v>73</v>
      </c>
      <c r="O1405" t="s">
        <v>25</v>
      </c>
      <c r="P1405" t="s">
        <v>25</v>
      </c>
      <c r="Q1405">
        <v>20</v>
      </c>
      <c r="R1405" t="s">
        <v>38</v>
      </c>
      <c r="S1405" t="s">
        <v>75</v>
      </c>
    </row>
    <row r="1406" spans="1:19" x14ac:dyDescent="0.35">
      <c r="A1406">
        <v>1405</v>
      </c>
      <c r="B1406">
        <v>36</v>
      </c>
      <c r="C1406" t="s">
        <v>156</v>
      </c>
      <c r="D1406" t="s">
        <v>18</v>
      </c>
      <c r="E1406" t="s">
        <v>105</v>
      </c>
      <c r="F1406" t="s">
        <v>66</v>
      </c>
      <c r="G1406">
        <v>28</v>
      </c>
      <c r="H1406" t="s">
        <v>129</v>
      </c>
      <c r="I1406" t="s">
        <v>43</v>
      </c>
      <c r="J1406" t="s">
        <v>60</v>
      </c>
      <c r="K1406" t="s">
        <v>24</v>
      </c>
      <c r="L1406">
        <v>3.5</v>
      </c>
      <c r="M1406" t="s">
        <v>151</v>
      </c>
      <c r="N1406" t="s">
        <v>44</v>
      </c>
      <c r="O1406" t="s">
        <v>25</v>
      </c>
      <c r="P1406" t="s">
        <v>25</v>
      </c>
      <c r="Q1406">
        <v>10</v>
      </c>
      <c r="R1406" t="s">
        <v>85</v>
      </c>
      <c r="S1406" t="s">
        <v>39</v>
      </c>
    </row>
    <row r="1407" spans="1:19" x14ac:dyDescent="0.35">
      <c r="A1407">
        <v>1406</v>
      </c>
      <c r="B1407">
        <v>33</v>
      </c>
      <c r="C1407" t="s">
        <v>156</v>
      </c>
      <c r="D1407" t="s">
        <v>18</v>
      </c>
      <c r="E1407" t="s">
        <v>124</v>
      </c>
      <c r="F1407" t="s">
        <v>20</v>
      </c>
      <c r="G1407">
        <v>100</v>
      </c>
      <c r="H1407" t="s">
        <v>81</v>
      </c>
      <c r="I1407" t="s">
        <v>43</v>
      </c>
      <c r="J1407" t="s">
        <v>99</v>
      </c>
      <c r="K1407" t="s">
        <v>24</v>
      </c>
      <c r="L1407">
        <v>2.7</v>
      </c>
      <c r="M1407" t="s">
        <v>151</v>
      </c>
      <c r="N1407" t="s">
        <v>73</v>
      </c>
      <c r="O1407" t="s">
        <v>25</v>
      </c>
      <c r="P1407" t="s">
        <v>25</v>
      </c>
      <c r="Q1407">
        <v>39</v>
      </c>
      <c r="R1407" t="s">
        <v>38</v>
      </c>
      <c r="S1407" t="s">
        <v>87</v>
      </c>
    </row>
    <row r="1408" spans="1:19" x14ac:dyDescent="0.35">
      <c r="A1408">
        <v>1407</v>
      </c>
      <c r="B1408">
        <v>32</v>
      </c>
      <c r="C1408" t="s">
        <v>156</v>
      </c>
      <c r="D1408" t="s">
        <v>18</v>
      </c>
      <c r="E1408" t="s">
        <v>54</v>
      </c>
      <c r="F1408" t="s">
        <v>20</v>
      </c>
      <c r="G1408">
        <v>46</v>
      </c>
      <c r="H1408" t="s">
        <v>148</v>
      </c>
      <c r="I1408" t="s">
        <v>22</v>
      </c>
      <c r="J1408" t="s">
        <v>47</v>
      </c>
      <c r="K1408" t="s">
        <v>36</v>
      </c>
      <c r="L1408">
        <v>3.6</v>
      </c>
      <c r="M1408" t="s">
        <v>151</v>
      </c>
      <c r="N1408" t="s">
        <v>26</v>
      </c>
      <c r="O1408" t="s">
        <v>25</v>
      </c>
      <c r="P1408" t="s">
        <v>25</v>
      </c>
      <c r="Q1408">
        <v>15</v>
      </c>
      <c r="R1408" t="s">
        <v>85</v>
      </c>
      <c r="S1408" t="s">
        <v>87</v>
      </c>
    </row>
    <row r="1409" spans="1:19" x14ac:dyDescent="0.35">
      <c r="A1409">
        <v>1408</v>
      </c>
      <c r="B1409">
        <v>56</v>
      </c>
      <c r="C1409" t="s">
        <v>157</v>
      </c>
      <c r="D1409" t="s">
        <v>18</v>
      </c>
      <c r="E1409" t="s">
        <v>65</v>
      </c>
      <c r="F1409" t="s">
        <v>66</v>
      </c>
      <c r="G1409">
        <v>61</v>
      </c>
      <c r="H1409" t="s">
        <v>106</v>
      </c>
      <c r="I1409" t="s">
        <v>91</v>
      </c>
      <c r="J1409" t="s">
        <v>60</v>
      </c>
      <c r="K1409" t="s">
        <v>36</v>
      </c>
      <c r="L1409">
        <v>4.5</v>
      </c>
      <c r="M1409" t="s">
        <v>151</v>
      </c>
      <c r="N1409" t="s">
        <v>26</v>
      </c>
      <c r="O1409" t="s">
        <v>25</v>
      </c>
      <c r="P1409" t="s">
        <v>25</v>
      </c>
      <c r="Q1409">
        <v>11</v>
      </c>
      <c r="R1409" t="s">
        <v>38</v>
      </c>
      <c r="S1409" t="s">
        <v>48</v>
      </c>
    </row>
    <row r="1410" spans="1:19" x14ac:dyDescent="0.35">
      <c r="A1410">
        <v>1409</v>
      </c>
      <c r="B1410">
        <v>58</v>
      </c>
      <c r="C1410" t="s">
        <v>157</v>
      </c>
      <c r="D1410" t="s">
        <v>18</v>
      </c>
      <c r="E1410" t="s">
        <v>19</v>
      </c>
      <c r="F1410" t="s">
        <v>20</v>
      </c>
      <c r="G1410">
        <v>58</v>
      </c>
      <c r="H1410" t="s">
        <v>30</v>
      </c>
      <c r="I1410" t="s">
        <v>43</v>
      </c>
      <c r="J1410" t="s">
        <v>133</v>
      </c>
      <c r="K1410" t="s">
        <v>24</v>
      </c>
      <c r="L1410">
        <v>4.0999999999999996</v>
      </c>
      <c r="M1410" t="s">
        <v>151</v>
      </c>
      <c r="N1410" t="s">
        <v>37</v>
      </c>
      <c r="O1410" t="s">
        <v>25</v>
      </c>
      <c r="P1410" t="s">
        <v>25</v>
      </c>
      <c r="Q1410">
        <v>38</v>
      </c>
      <c r="R1410" t="s">
        <v>27</v>
      </c>
      <c r="S1410" t="s">
        <v>39</v>
      </c>
    </row>
    <row r="1411" spans="1:19" x14ac:dyDescent="0.35">
      <c r="A1411">
        <v>1410</v>
      </c>
      <c r="B1411">
        <v>34</v>
      </c>
      <c r="C1411" t="s">
        <v>156</v>
      </c>
      <c r="D1411" t="s">
        <v>18</v>
      </c>
      <c r="E1411" t="s">
        <v>131</v>
      </c>
      <c r="F1411" t="s">
        <v>66</v>
      </c>
      <c r="G1411">
        <v>50</v>
      </c>
      <c r="H1411" t="s">
        <v>134</v>
      </c>
      <c r="I1411" t="s">
        <v>43</v>
      </c>
      <c r="J1411" t="s">
        <v>143</v>
      </c>
      <c r="K1411" t="s">
        <v>36</v>
      </c>
      <c r="L1411">
        <v>4.2</v>
      </c>
      <c r="M1411" t="s">
        <v>151</v>
      </c>
      <c r="N1411" t="s">
        <v>53</v>
      </c>
      <c r="O1411" t="s">
        <v>25</v>
      </c>
      <c r="P1411" t="s">
        <v>25</v>
      </c>
      <c r="Q1411">
        <v>41</v>
      </c>
      <c r="R1411" t="s">
        <v>32</v>
      </c>
      <c r="S1411" t="s">
        <v>28</v>
      </c>
    </row>
    <row r="1412" spans="1:19" x14ac:dyDescent="0.35">
      <c r="A1412">
        <v>1411</v>
      </c>
      <c r="B1412">
        <v>61</v>
      </c>
      <c r="C1412" t="s">
        <v>157</v>
      </c>
      <c r="D1412" t="s">
        <v>18</v>
      </c>
      <c r="E1412" t="s">
        <v>123</v>
      </c>
      <c r="F1412" t="s">
        <v>66</v>
      </c>
      <c r="G1412">
        <v>93</v>
      </c>
      <c r="H1412" t="s">
        <v>121</v>
      </c>
      <c r="I1412" t="s">
        <v>43</v>
      </c>
      <c r="J1412" t="s">
        <v>72</v>
      </c>
      <c r="K1412" t="s">
        <v>52</v>
      </c>
      <c r="L1412">
        <v>4</v>
      </c>
      <c r="M1412" t="s">
        <v>151</v>
      </c>
      <c r="N1412" t="s">
        <v>73</v>
      </c>
      <c r="O1412" t="s">
        <v>25</v>
      </c>
      <c r="P1412" t="s">
        <v>25</v>
      </c>
      <c r="Q1412">
        <v>18</v>
      </c>
      <c r="R1412" t="s">
        <v>85</v>
      </c>
      <c r="S1412" t="s">
        <v>48</v>
      </c>
    </row>
    <row r="1413" spans="1:19" x14ac:dyDescent="0.35">
      <c r="A1413">
        <v>1412</v>
      </c>
      <c r="B1413">
        <v>48</v>
      </c>
      <c r="C1413" t="s">
        <v>156</v>
      </c>
      <c r="D1413" t="s">
        <v>18</v>
      </c>
      <c r="E1413" t="s">
        <v>86</v>
      </c>
      <c r="F1413" t="s">
        <v>20</v>
      </c>
      <c r="G1413">
        <v>24</v>
      </c>
      <c r="H1413" t="s">
        <v>59</v>
      </c>
      <c r="I1413" t="s">
        <v>22</v>
      </c>
      <c r="J1413" t="s">
        <v>95</v>
      </c>
      <c r="K1413" t="s">
        <v>52</v>
      </c>
      <c r="L1413">
        <v>2.8</v>
      </c>
      <c r="M1413" t="s">
        <v>151</v>
      </c>
      <c r="N1413" t="s">
        <v>73</v>
      </c>
      <c r="O1413" t="s">
        <v>25</v>
      </c>
      <c r="P1413" t="s">
        <v>25</v>
      </c>
      <c r="Q1413">
        <v>13</v>
      </c>
      <c r="R1413" t="s">
        <v>27</v>
      </c>
      <c r="S1413" t="s">
        <v>57</v>
      </c>
    </row>
    <row r="1414" spans="1:19" x14ac:dyDescent="0.35">
      <c r="A1414">
        <v>1413</v>
      </c>
      <c r="B1414">
        <v>25</v>
      </c>
      <c r="C1414" t="s">
        <v>155</v>
      </c>
      <c r="D1414" t="s">
        <v>18</v>
      </c>
      <c r="E1414" t="s">
        <v>58</v>
      </c>
      <c r="F1414" t="s">
        <v>20</v>
      </c>
      <c r="G1414">
        <v>100</v>
      </c>
      <c r="H1414" t="s">
        <v>150</v>
      </c>
      <c r="I1414" t="s">
        <v>43</v>
      </c>
      <c r="J1414" t="s">
        <v>60</v>
      </c>
      <c r="K1414" t="s">
        <v>52</v>
      </c>
      <c r="L1414">
        <v>2.6</v>
      </c>
      <c r="M1414" t="s">
        <v>151</v>
      </c>
      <c r="N1414" t="s">
        <v>69</v>
      </c>
      <c r="O1414" t="s">
        <v>25</v>
      </c>
      <c r="P1414" t="s">
        <v>25</v>
      </c>
      <c r="Q1414">
        <v>43</v>
      </c>
      <c r="R1414" t="s">
        <v>27</v>
      </c>
      <c r="S1414" t="s">
        <v>48</v>
      </c>
    </row>
    <row r="1415" spans="1:19" x14ac:dyDescent="0.35">
      <c r="A1415">
        <v>1414</v>
      </c>
      <c r="B1415">
        <v>51</v>
      </c>
      <c r="C1415" t="s">
        <v>157</v>
      </c>
      <c r="D1415" t="s">
        <v>18</v>
      </c>
      <c r="E1415" t="s">
        <v>19</v>
      </c>
      <c r="F1415" t="s">
        <v>20</v>
      </c>
      <c r="G1415">
        <v>79</v>
      </c>
      <c r="H1415" t="s">
        <v>81</v>
      </c>
      <c r="I1415" t="s">
        <v>35</v>
      </c>
      <c r="J1415" t="s">
        <v>125</v>
      </c>
      <c r="K1415" t="s">
        <v>56</v>
      </c>
      <c r="L1415">
        <v>2.7</v>
      </c>
      <c r="M1415" t="s">
        <v>151</v>
      </c>
      <c r="N1415" t="s">
        <v>73</v>
      </c>
      <c r="O1415" t="s">
        <v>25</v>
      </c>
      <c r="P1415" t="s">
        <v>25</v>
      </c>
      <c r="Q1415">
        <v>12</v>
      </c>
      <c r="R1415" t="s">
        <v>74</v>
      </c>
      <c r="S1415" t="s">
        <v>57</v>
      </c>
    </row>
    <row r="1416" spans="1:19" x14ac:dyDescent="0.35">
      <c r="A1416">
        <v>1415</v>
      </c>
      <c r="B1416">
        <v>29</v>
      </c>
      <c r="C1416" t="s">
        <v>155</v>
      </c>
      <c r="D1416" t="s">
        <v>18</v>
      </c>
      <c r="E1416" t="s">
        <v>124</v>
      </c>
      <c r="F1416" t="s">
        <v>20</v>
      </c>
      <c r="G1416">
        <v>51</v>
      </c>
      <c r="H1416" t="s">
        <v>147</v>
      </c>
      <c r="I1416" t="s">
        <v>43</v>
      </c>
      <c r="J1416" t="s">
        <v>93</v>
      </c>
      <c r="K1416" t="s">
        <v>52</v>
      </c>
      <c r="L1416">
        <v>4.5</v>
      </c>
      <c r="M1416" t="s">
        <v>151</v>
      </c>
      <c r="N1416" t="s">
        <v>73</v>
      </c>
      <c r="O1416" t="s">
        <v>25</v>
      </c>
      <c r="P1416" t="s">
        <v>25</v>
      </c>
      <c r="Q1416">
        <v>3</v>
      </c>
      <c r="R1416" t="s">
        <v>38</v>
      </c>
      <c r="S1416" t="s">
        <v>75</v>
      </c>
    </row>
    <row r="1417" spans="1:19" x14ac:dyDescent="0.35">
      <c r="A1417">
        <v>1416</v>
      </c>
      <c r="B1417">
        <v>54</v>
      </c>
      <c r="C1417" t="s">
        <v>157</v>
      </c>
      <c r="D1417" t="s">
        <v>18</v>
      </c>
      <c r="E1417" t="s">
        <v>132</v>
      </c>
      <c r="F1417" t="s">
        <v>66</v>
      </c>
      <c r="G1417">
        <v>90</v>
      </c>
      <c r="H1417" t="s">
        <v>114</v>
      </c>
      <c r="I1417" t="s">
        <v>43</v>
      </c>
      <c r="J1417" t="s">
        <v>143</v>
      </c>
      <c r="K1417" t="s">
        <v>24</v>
      </c>
      <c r="L1417">
        <v>3.7</v>
      </c>
      <c r="M1417" t="s">
        <v>151</v>
      </c>
      <c r="N1417" t="s">
        <v>37</v>
      </c>
      <c r="O1417" t="s">
        <v>25</v>
      </c>
      <c r="P1417" t="s">
        <v>25</v>
      </c>
      <c r="Q1417">
        <v>12</v>
      </c>
      <c r="R1417" t="s">
        <v>38</v>
      </c>
      <c r="S1417" t="s">
        <v>96</v>
      </c>
    </row>
    <row r="1418" spans="1:19" x14ac:dyDescent="0.35">
      <c r="A1418">
        <v>1417</v>
      </c>
      <c r="B1418">
        <v>48</v>
      </c>
      <c r="C1418" t="s">
        <v>156</v>
      </c>
      <c r="D1418" t="s">
        <v>18</v>
      </c>
      <c r="E1418" t="s">
        <v>136</v>
      </c>
      <c r="F1418" t="s">
        <v>41</v>
      </c>
      <c r="G1418">
        <v>56</v>
      </c>
      <c r="H1418" t="s">
        <v>134</v>
      </c>
      <c r="I1418" t="s">
        <v>22</v>
      </c>
      <c r="J1418" t="s">
        <v>64</v>
      </c>
      <c r="K1418" t="s">
        <v>52</v>
      </c>
      <c r="L1418">
        <v>3.4</v>
      </c>
      <c r="M1418" t="s">
        <v>151</v>
      </c>
      <c r="N1418" t="s">
        <v>37</v>
      </c>
      <c r="O1418" t="s">
        <v>25</v>
      </c>
      <c r="P1418" t="s">
        <v>25</v>
      </c>
      <c r="Q1418">
        <v>46</v>
      </c>
      <c r="R1418" t="s">
        <v>32</v>
      </c>
      <c r="S1418" t="s">
        <v>57</v>
      </c>
    </row>
    <row r="1419" spans="1:19" x14ac:dyDescent="0.35">
      <c r="A1419">
        <v>1418</v>
      </c>
      <c r="B1419">
        <v>62</v>
      </c>
      <c r="C1419" t="s">
        <v>157</v>
      </c>
      <c r="D1419" t="s">
        <v>18</v>
      </c>
      <c r="E1419" t="s">
        <v>58</v>
      </c>
      <c r="F1419" t="s">
        <v>20</v>
      </c>
      <c r="G1419">
        <v>25</v>
      </c>
      <c r="H1419" t="s">
        <v>55</v>
      </c>
      <c r="I1419" t="s">
        <v>35</v>
      </c>
      <c r="J1419" t="s">
        <v>109</v>
      </c>
      <c r="K1419" t="s">
        <v>36</v>
      </c>
      <c r="L1419">
        <v>4.5999999999999996</v>
      </c>
      <c r="M1419" t="s">
        <v>151</v>
      </c>
      <c r="N1419" t="s">
        <v>53</v>
      </c>
      <c r="O1419" t="s">
        <v>25</v>
      </c>
      <c r="P1419" t="s">
        <v>25</v>
      </c>
      <c r="Q1419">
        <v>21</v>
      </c>
      <c r="R1419" t="s">
        <v>85</v>
      </c>
      <c r="S1419" t="s">
        <v>28</v>
      </c>
    </row>
    <row r="1420" spans="1:19" x14ac:dyDescent="0.35">
      <c r="A1420">
        <v>1419</v>
      </c>
      <c r="B1420">
        <v>18</v>
      </c>
      <c r="C1420" t="s">
        <v>154</v>
      </c>
      <c r="D1420" t="s">
        <v>18</v>
      </c>
      <c r="E1420" t="s">
        <v>54</v>
      </c>
      <c r="F1420" t="s">
        <v>20</v>
      </c>
      <c r="G1420">
        <v>75</v>
      </c>
      <c r="H1420" t="s">
        <v>89</v>
      </c>
      <c r="I1420" t="s">
        <v>43</v>
      </c>
      <c r="J1420" t="s">
        <v>82</v>
      </c>
      <c r="K1420" t="s">
        <v>52</v>
      </c>
      <c r="L1420">
        <v>4.0999999999999996</v>
      </c>
      <c r="M1420" t="s">
        <v>151</v>
      </c>
      <c r="N1420" t="s">
        <v>69</v>
      </c>
      <c r="O1420" t="s">
        <v>25</v>
      </c>
      <c r="P1420" t="s">
        <v>25</v>
      </c>
      <c r="Q1420">
        <v>23</v>
      </c>
      <c r="R1420" t="s">
        <v>27</v>
      </c>
      <c r="S1420" t="s">
        <v>96</v>
      </c>
    </row>
    <row r="1421" spans="1:19" x14ac:dyDescent="0.35">
      <c r="A1421">
        <v>1420</v>
      </c>
      <c r="B1421">
        <v>43</v>
      </c>
      <c r="C1421" t="s">
        <v>156</v>
      </c>
      <c r="D1421" t="s">
        <v>18</v>
      </c>
      <c r="E1421" t="s">
        <v>65</v>
      </c>
      <c r="F1421" t="s">
        <v>66</v>
      </c>
      <c r="G1421">
        <v>75</v>
      </c>
      <c r="H1421" t="s">
        <v>55</v>
      </c>
      <c r="I1421" t="s">
        <v>43</v>
      </c>
      <c r="J1421" t="s">
        <v>120</v>
      </c>
      <c r="K1421" t="s">
        <v>52</v>
      </c>
      <c r="L1421">
        <v>2.6</v>
      </c>
      <c r="M1421" t="s">
        <v>151</v>
      </c>
      <c r="N1421" t="s">
        <v>37</v>
      </c>
      <c r="O1421" t="s">
        <v>25</v>
      </c>
      <c r="P1421" t="s">
        <v>25</v>
      </c>
      <c r="Q1421">
        <v>4</v>
      </c>
      <c r="R1421" t="s">
        <v>85</v>
      </c>
      <c r="S1421" t="s">
        <v>57</v>
      </c>
    </row>
    <row r="1422" spans="1:19" x14ac:dyDescent="0.35">
      <c r="A1422">
        <v>1421</v>
      </c>
      <c r="B1422">
        <v>22</v>
      </c>
      <c r="C1422" t="s">
        <v>155</v>
      </c>
      <c r="D1422" t="s">
        <v>18</v>
      </c>
      <c r="E1422" t="s">
        <v>33</v>
      </c>
      <c r="F1422" t="s">
        <v>20</v>
      </c>
      <c r="G1422">
        <v>53</v>
      </c>
      <c r="H1422" t="s">
        <v>98</v>
      </c>
      <c r="I1422" t="s">
        <v>91</v>
      </c>
      <c r="J1422" t="s">
        <v>23</v>
      </c>
      <c r="K1422" t="s">
        <v>52</v>
      </c>
      <c r="L1422">
        <v>4.5999999999999996</v>
      </c>
      <c r="M1422" t="s">
        <v>151</v>
      </c>
      <c r="N1422" t="s">
        <v>73</v>
      </c>
      <c r="O1422" t="s">
        <v>25</v>
      </c>
      <c r="P1422" t="s">
        <v>25</v>
      </c>
      <c r="Q1422">
        <v>45</v>
      </c>
      <c r="R1422" t="s">
        <v>45</v>
      </c>
      <c r="S1422" t="s">
        <v>96</v>
      </c>
    </row>
    <row r="1423" spans="1:19" x14ac:dyDescent="0.35">
      <c r="A1423">
        <v>1422</v>
      </c>
      <c r="B1423">
        <v>68</v>
      </c>
      <c r="C1423" t="s">
        <v>157</v>
      </c>
      <c r="D1423" t="s">
        <v>18</v>
      </c>
      <c r="E1423" t="s">
        <v>80</v>
      </c>
      <c r="F1423" t="s">
        <v>20</v>
      </c>
      <c r="G1423">
        <v>100</v>
      </c>
      <c r="H1423" t="s">
        <v>137</v>
      </c>
      <c r="I1423" t="s">
        <v>35</v>
      </c>
      <c r="J1423" t="s">
        <v>79</v>
      </c>
      <c r="K1423" t="s">
        <v>36</v>
      </c>
      <c r="L1423">
        <v>3</v>
      </c>
      <c r="M1423" t="s">
        <v>151</v>
      </c>
      <c r="N1423" t="s">
        <v>53</v>
      </c>
      <c r="O1423" t="s">
        <v>25</v>
      </c>
      <c r="P1423" t="s">
        <v>25</v>
      </c>
      <c r="Q1423">
        <v>24</v>
      </c>
      <c r="R1423" t="s">
        <v>74</v>
      </c>
      <c r="S1423" t="s">
        <v>28</v>
      </c>
    </row>
    <row r="1424" spans="1:19" x14ac:dyDescent="0.35">
      <c r="A1424">
        <v>1423</v>
      </c>
      <c r="B1424">
        <v>44</v>
      </c>
      <c r="C1424" t="s">
        <v>156</v>
      </c>
      <c r="D1424" t="s">
        <v>18</v>
      </c>
      <c r="E1424" t="s">
        <v>80</v>
      </c>
      <c r="F1424" t="s">
        <v>20</v>
      </c>
      <c r="G1424">
        <v>27</v>
      </c>
      <c r="H1424" t="s">
        <v>104</v>
      </c>
      <c r="I1424" t="s">
        <v>22</v>
      </c>
      <c r="J1424" t="s">
        <v>60</v>
      </c>
      <c r="K1424" t="s">
        <v>56</v>
      </c>
      <c r="L1424">
        <v>3.4</v>
      </c>
      <c r="M1424" t="s">
        <v>151</v>
      </c>
      <c r="N1424" t="s">
        <v>37</v>
      </c>
      <c r="O1424" t="s">
        <v>25</v>
      </c>
      <c r="P1424" t="s">
        <v>25</v>
      </c>
      <c r="Q1424">
        <v>3</v>
      </c>
      <c r="R1424" t="s">
        <v>45</v>
      </c>
      <c r="S1424" t="s">
        <v>75</v>
      </c>
    </row>
    <row r="1425" spans="1:19" x14ac:dyDescent="0.35">
      <c r="A1425">
        <v>1424</v>
      </c>
      <c r="B1425">
        <v>51</v>
      </c>
      <c r="C1425" t="s">
        <v>157</v>
      </c>
      <c r="D1425" t="s">
        <v>18</v>
      </c>
      <c r="E1425" t="s">
        <v>40</v>
      </c>
      <c r="F1425" t="s">
        <v>41</v>
      </c>
      <c r="G1425">
        <v>60</v>
      </c>
      <c r="H1425" t="s">
        <v>150</v>
      </c>
      <c r="I1425" t="s">
        <v>35</v>
      </c>
      <c r="J1425" t="s">
        <v>93</v>
      </c>
      <c r="K1425" t="s">
        <v>56</v>
      </c>
      <c r="L1425">
        <v>3.5</v>
      </c>
      <c r="M1425" t="s">
        <v>151</v>
      </c>
      <c r="N1425" t="s">
        <v>37</v>
      </c>
      <c r="O1425" t="s">
        <v>25</v>
      </c>
      <c r="P1425" t="s">
        <v>25</v>
      </c>
      <c r="Q1425">
        <v>12</v>
      </c>
      <c r="R1425" t="s">
        <v>27</v>
      </c>
      <c r="S1425" t="s">
        <v>96</v>
      </c>
    </row>
    <row r="1426" spans="1:19" x14ac:dyDescent="0.35">
      <c r="A1426">
        <v>1425</v>
      </c>
      <c r="B1426">
        <v>66</v>
      </c>
      <c r="C1426" t="s">
        <v>157</v>
      </c>
      <c r="D1426" t="s">
        <v>18</v>
      </c>
      <c r="E1426" t="s">
        <v>101</v>
      </c>
      <c r="F1426" t="s">
        <v>62</v>
      </c>
      <c r="G1426">
        <v>23</v>
      </c>
      <c r="H1426" t="s">
        <v>138</v>
      </c>
      <c r="I1426" t="s">
        <v>35</v>
      </c>
      <c r="J1426" t="s">
        <v>125</v>
      </c>
      <c r="K1426" t="s">
        <v>56</v>
      </c>
      <c r="L1426">
        <v>3.5</v>
      </c>
      <c r="M1426" t="s">
        <v>151</v>
      </c>
      <c r="N1426" t="s">
        <v>53</v>
      </c>
      <c r="O1426" t="s">
        <v>25</v>
      </c>
      <c r="P1426" t="s">
        <v>25</v>
      </c>
      <c r="Q1426">
        <v>34</v>
      </c>
      <c r="R1426" t="s">
        <v>74</v>
      </c>
      <c r="S1426" t="s">
        <v>96</v>
      </c>
    </row>
    <row r="1427" spans="1:19" x14ac:dyDescent="0.35">
      <c r="A1427">
        <v>1426</v>
      </c>
      <c r="B1427">
        <v>59</v>
      </c>
      <c r="C1427" t="s">
        <v>157</v>
      </c>
      <c r="D1427" t="s">
        <v>18</v>
      </c>
      <c r="E1427" t="s">
        <v>61</v>
      </c>
      <c r="F1427" t="s">
        <v>62</v>
      </c>
      <c r="G1427">
        <v>40</v>
      </c>
      <c r="H1427" t="s">
        <v>50</v>
      </c>
      <c r="I1427" t="s">
        <v>35</v>
      </c>
      <c r="J1427" t="s">
        <v>51</v>
      </c>
      <c r="K1427" t="s">
        <v>24</v>
      </c>
      <c r="L1427">
        <v>3.7</v>
      </c>
      <c r="M1427" t="s">
        <v>151</v>
      </c>
      <c r="N1427" t="s">
        <v>44</v>
      </c>
      <c r="O1427" t="s">
        <v>25</v>
      </c>
      <c r="P1427" t="s">
        <v>25</v>
      </c>
      <c r="Q1427">
        <v>39</v>
      </c>
      <c r="R1427" t="s">
        <v>38</v>
      </c>
      <c r="S1427" t="s">
        <v>48</v>
      </c>
    </row>
    <row r="1428" spans="1:19" x14ac:dyDescent="0.35">
      <c r="A1428">
        <v>1427</v>
      </c>
      <c r="B1428">
        <v>60</v>
      </c>
      <c r="C1428" t="s">
        <v>157</v>
      </c>
      <c r="D1428" t="s">
        <v>18</v>
      </c>
      <c r="E1428" t="s">
        <v>94</v>
      </c>
      <c r="F1428" t="s">
        <v>20</v>
      </c>
      <c r="G1428">
        <v>38</v>
      </c>
      <c r="H1428" t="s">
        <v>150</v>
      </c>
      <c r="I1428" t="s">
        <v>43</v>
      </c>
      <c r="J1428" t="s">
        <v>133</v>
      </c>
      <c r="K1428" t="s">
        <v>52</v>
      </c>
      <c r="L1428">
        <v>4.8</v>
      </c>
      <c r="M1428" t="s">
        <v>151</v>
      </c>
      <c r="N1428" t="s">
        <v>37</v>
      </c>
      <c r="O1428" t="s">
        <v>25</v>
      </c>
      <c r="P1428" t="s">
        <v>25</v>
      </c>
      <c r="Q1428">
        <v>35</v>
      </c>
      <c r="R1428" t="s">
        <v>45</v>
      </c>
      <c r="S1428" t="s">
        <v>96</v>
      </c>
    </row>
    <row r="1429" spans="1:19" x14ac:dyDescent="0.35">
      <c r="A1429">
        <v>1428</v>
      </c>
      <c r="B1429">
        <v>31</v>
      </c>
      <c r="C1429" t="s">
        <v>156</v>
      </c>
      <c r="D1429" t="s">
        <v>18</v>
      </c>
      <c r="E1429" t="s">
        <v>131</v>
      </c>
      <c r="F1429" t="s">
        <v>66</v>
      </c>
      <c r="G1429">
        <v>90</v>
      </c>
      <c r="H1429" t="s">
        <v>146</v>
      </c>
      <c r="I1429" t="s">
        <v>35</v>
      </c>
      <c r="J1429" t="s">
        <v>120</v>
      </c>
      <c r="K1429" t="s">
        <v>52</v>
      </c>
      <c r="L1429">
        <v>4.9000000000000004</v>
      </c>
      <c r="M1429" t="s">
        <v>151</v>
      </c>
      <c r="N1429" t="s">
        <v>73</v>
      </c>
      <c r="O1429" t="s">
        <v>25</v>
      </c>
      <c r="P1429" t="s">
        <v>25</v>
      </c>
      <c r="Q1429">
        <v>8</v>
      </c>
      <c r="R1429" t="s">
        <v>38</v>
      </c>
      <c r="S1429" t="s">
        <v>48</v>
      </c>
    </row>
    <row r="1430" spans="1:19" x14ac:dyDescent="0.35">
      <c r="A1430">
        <v>1429</v>
      </c>
      <c r="B1430">
        <v>20</v>
      </c>
      <c r="C1430" t="s">
        <v>155</v>
      </c>
      <c r="D1430" t="s">
        <v>18</v>
      </c>
      <c r="E1430" t="s">
        <v>19</v>
      </c>
      <c r="F1430" t="s">
        <v>20</v>
      </c>
      <c r="G1430">
        <v>97</v>
      </c>
      <c r="H1430" t="s">
        <v>113</v>
      </c>
      <c r="I1430" t="s">
        <v>35</v>
      </c>
      <c r="J1430" t="s">
        <v>95</v>
      </c>
      <c r="K1430" t="s">
        <v>52</v>
      </c>
      <c r="L1430">
        <v>4.9000000000000004</v>
      </c>
      <c r="M1430" t="s">
        <v>151</v>
      </c>
      <c r="N1430" t="s">
        <v>26</v>
      </c>
      <c r="O1430" t="s">
        <v>25</v>
      </c>
      <c r="P1430" t="s">
        <v>25</v>
      </c>
      <c r="Q1430">
        <v>42</v>
      </c>
      <c r="R1430" t="s">
        <v>45</v>
      </c>
      <c r="S1430" t="s">
        <v>57</v>
      </c>
    </row>
    <row r="1431" spans="1:19" x14ac:dyDescent="0.35">
      <c r="A1431">
        <v>1430</v>
      </c>
      <c r="B1431">
        <v>24</v>
      </c>
      <c r="C1431" t="s">
        <v>155</v>
      </c>
      <c r="D1431" t="s">
        <v>18</v>
      </c>
      <c r="E1431" t="s">
        <v>86</v>
      </c>
      <c r="F1431" t="s">
        <v>20</v>
      </c>
      <c r="G1431">
        <v>38</v>
      </c>
      <c r="H1431" t="s">
        <v>127</v>
      </c>
      <c r="I1431" t="s">
        <v>22</v>
      </c>
      <c r="J1431" t="s">
        <v>79</v>
      </c>
      <c r="K1431" t="s">
        <v>56</v>
      </c>
      <c r="L1431">
        <v>4.7</v>
      </c>
      <c r="M1431" t="s">
        <v>151</v>
      </c>
      <c r="N1431" t="s">
        <v>53</v>
      </c>
      <c r="O1431" t="s">
        <v>25</v>
      </c>
      <c r="P1431" t="s">
        <v>25</v>
      </c>
      <c r="Q1431">
        <v>6</v>
      </c>
      <c r="R1431" t="s">
        <v>38</v>
      </c>
      <c r="S1431" t="s">
        <v>96</v>
      </c>
    </row>
    <row r="1432" spans="1:19" x14ac:dyDescent="0.35">
      <c r="A1432">
        <v>1431</v>
      </c>
      <c r="B1432">
        <v>48</v>
      </c>
      <c r="C1432" t="s">
        <v>156</v>
      </c>
      <c r="D1432" t="s">
        <v>18</v>
      </c>
      <c r="E1432" t="s">
        <v>40</v>
      </c>
      <c r="F1432" t="s">
        <v>41</v>
      </c>
      <c r="G1432">
        <v>30</v>
      </c>
      <c r="H1432" t="s">
        <v>150</v>
      </c>
      <c r="I1432" t="s">
        <v>35</v>
      </c>
      <c r="J1432" t="s">
        <v>120</v>
      </c>
      <c r="K1432" t="s">
        <v>52</v>
      </c>
      <c r="L1432">
        <v>4.9000000000000004</v>
      </c>
      <c r="M1432" t="s">
        <v>151</v>
      </c>
      <c r="N1432" t="s">
        <v>37</v>
      </c>
      <c r="O1432" t="s">
        <v>25</v>
      </c>
      <c r="P1432" t="s">
        <v>25</v>
      </c>
      <c r="Q1432">
        <v>3</v>
      </c>
      <c r="R1432" t="s">
        <v>38</v>
      </c>
      <c r="S1432" t="s">
        <v>28</v>
      </c>
    </row>
    <row r="1433" spans="1:19" x14ac:dyDescent="0.35">
      <c r="A1433">
        <v>1432</v>
      </c>
      <c r="B1433">
        <v>39</v>
      </c>
      <c r="C1433" t="s">
        <v>156</v>
      </c>
      <c r="D1433" t="s">
        <v>18</v>
      </c>
      <c r="E1433" t="s">
        <v>94</v>
      </c>
      <c r="F1433" t="s">
        <v>20</v>
      </c>
      <c r="G1433">
        <v>88</v>
      </c>
      <c r="H1433" t="s">
        <v>146</v>
      </c>
      <c r="I1433" t="s">
        <v>43</v>
      </c>
      <c r="J1433" t="s">
        <v>108</v>
      </c>
      <c r="K1433" t="s">
        <v>56</v>
      </c>
      <c r="L1433">
        <v>2.9</v>
      </c>
      <c r="M1433" t="s">
        <v>151</v>
      </c>
      <c r="N1433" t="s">
        <v>26</v>
      </c>
      <c r="O1433" t="s">
        <v>25</v>
      </c>
      <c r="P1433" t="s">
        <v>25</v>
      </c>
      <c r="Q1433">
        <v>29</v>
      </c>
      <c r="R1433" t="s">
        <v>27</v>
      </c>
      <c r="S1433" t="s">
        <v>57</v>
      </c>
    </row>
    <row r="1434" spans="1:19" x14ac:dyDescent="0.35">
      <c r="A1434">
        <v>1433</v>
      </c>
      <c r="B1434">
        <v>34</v>
      </c>
      <c r="C1434" t="s">
        <v>156</v>
      </c>
      <c r="D1434" t="s">
        <v>18</v>
      </c>
      <c r="E1434" t="s">
        <v>123</v>
      </c>
      <c r="F1434" t="s">
        <v>66</v>
      </c>
      <c r="G1434">
        <v>33</v>
      </c>
      <c r="H1434" t="s">
        <v>102</v>
      </c>
      <c r="I1434" t="s">
        <v>22</v>
      </c>
      <c r="J1434" t="s">
        <v>93</v>
      </c>
      <c r="K1434" t="s">
        <v>24</v>
      </c>
      <c r="L1434">
        <v>4.4000000000000004</v>
      </c>
      <c r="M1434" t="s">
        <v>151</v>
      </c>
      <c r="N1434" t="s">
        <v>26</v>
      </c>
      <c r="O1434" t="s">
        <v>25</v>
      </c>
      <c r="P1434" t="s">
        <v>25</v>
      </c>
      <c r="Q1434">
        <v>32</v>
      </c>
      <c r="R1434" t="s">
        <v>85</v>
      </c>
      <c r="S1434" t="s">
        <v>57</v>
      </c>
    </row>
    <row r="1435" spans="1:19" x14ac:dyDescent="0.35">
      <c r="A1435">
        <v>1434</v>
      </c>
      <c r="B1435">
        <v>70</v>
      </c>
      <c r="C1435" t="s">
        <v>157</v>
      </c>
      <c r="D1435" t="s">
        <v>18</v>
      </c>
      <c r="E1435" t="s">
        <v>103</v>
      </c>
      <c r="F1435" t="s">
        <v>20</v>
      </c>
      <c r="G1435">
        <v>60</v>
      </c>
      <c r="H1435" t="s">
        <v>147</v>
      </c>
      <c r="I1435" t="s">
        <v>22</v>
      </c>
      <c r="J1435" t="s">
        <v>133</v>
      </c>
      <c r="K1435" t="s">
        <v>24</v>
      </c>
      <c r="L1435">
        <v>3.2</v>
      </c>
      <c r="M1435" t="s">
        <v>151</v>
      </c>
      <c r="N1435" t="s">
        <v>44</v>
      </c>
      <c r="O1435" t="s">
        <v>25</v>
      </c>
      <c r="P1435" t="s">
        <v>25</v>
      </c>
      <c r="Q1435">
        <v>45</v>
      </c>
      <c r="R1435" t="s">
        <v>85</v>
      </c>
      <c r="S1435" t="s">
        <v>39</v>
      </c>
    </row>
    <row r="1436" spans="1:19" x14ac:dyDescent="0.35">
      <c r="A1436">
        <v>1435</v>
      </c>
      <c r="B1436">
        <v>59</v>
      </c>
      <c r="C1436" t="s">
        <v>157</v>
      </c>
      <c r="D1436" t="s">
        <v>18</v>
      </c>
      <c r="E1436" t="s">
        <v>29</v>
      </c>
      <c r="F1436" t="s">
        <v>20</v>
      </c>
      <c r="G1436">
        <v>64</v>
      </c>
      <c r="H1436" t="s">
        <v>83</v>
      </c>
      <c r="I1436" t="s">
        <v>22</v>
      </c>
      <c r="J1436" t="s">
        <v>31</v>
      </c>
      <c r="K1436" t="s">
        <v>52</v>
      </c>
      <c r="L1436">
        <v>4.5999999999999996</v>
      </c>
      <c r="M1436" t="s">
        <v>151</v>
      </c>
      <c r="N1436" t="s">
        <v>37</v>
      </c>
      <c r="O1436" t="s">
        <v>25</v>
      </c>
      <c r="P1436" t="s">
        <v>25</v>
      </c>
      <c r="Q1436">
        <v>21</v>
      </c>
      <c r="R1436" t="s">
        <v>85</v>
      </c>
      <c r="S1436" t="s">
        <v>75</v>
      </c>
    </row>
    <row r="1437" spans="1:19" x14ac:dyDescent="0.35">
      <c r="A1437">
        <v>1436</v>
      </c>
      <c r="B1437">
        <v>45</v>
      </c>
      <c r="C1437" t="s">
        <v>156</v>
      </c>
      <c r="D1437" t="s">
        <v>18</v>
      </c>
      <c r="E1437" t="s">
        <v>118</v>
      </c>
      <c r="F1437" t="s">
        <v>66</v>
      </c>
      <c r="G1437">
        <v>95</v>
      </c>
      <c r="H1437" t="s">
        <v>46</v>
      </c>
      <c r="I1437" t="s">
        <v>91</v>
      </c>
      <c r="J1437" t="s">
        <v>93</v>
      </c>
      <c r="K1437" t="s">
        <v>56</v>
      </c>
      <c r="L1437">
        <v>4</v>
      </c>
      <c r="M1437" t="s">
        <v>151</v>
      </c>
      <c r="N1437" t="s">
        <v>53</v>
      </c>
      <c r="O1437" t="s">
        <v>25</v>
      </c>
      <c r="P1437" t="s">
        <v>25</v>
      </c>
      <c r="Q1437">
        <v>41</v>
      </c>
      <c r="R1437" t="s">
        <v>32</v>
      </c>
      <c r="S1437" t="s">
        <v>39</v>
      </c>
    </row>
    <row r="1438" spans="1:19" x14ac:dyDescent="0.35">
      <c r="A1438">
        <v>1437</v>
      </c>
      <c r="B1438">
        <v>35</v>
      </c>
      <c r="C1438" t="s">
        <v>156</v>
      </c>
      <c r="D1438" t="s">
        <v>18</v>
      </c>
      <c r="E1438" t="s">
        <v>49</v>
      </c>
      <c r="F1438" t="s">
        <v>41</v>
      </c>
      <c r="G1438">
        <v>83</v>
      </c>
      <c r="H1438" t="s">
        <v>147</v>
      </c>
      <c r="I1438" t="s">
        <v>43</v>
      </c>
      <c r="J1438" t="s">
        <v>23</v>
      </c>
      <c r="K1438" t="s">
        <v>24</v>
      </c>
      <c r="L1438">
        <v>3.7</v>
      </c>
      <c r="M1438" t="s">
        <v>151</v>
      </c>
      <c r="N1438" t="s">
        <v>37</v>
      </c>
      <c r="O1438" t="s">
        <v>25</v>
      </c>
      <c r="P1438" t="s">
        <v>25</v>
      </c>
      <c r="Q1438">
        <v>23</v>
      </c>
      <c r="R1438" t="s">
        <v>45</v>
      </c>
      <c r="S1438" t="s">
        <v>28</v>
      </c>
    </row>
    <row r="1439" spans="1:19" x14ac:dyDescent="0.35">
      <c r="A1439">
        <v>1438</v>
      </c>
      <c r="B1439">
        <v>69</v>
      </c>
      <c r="C1439" t="s">
        <v>157</v>
      </c>
      <c r="D1439" t="s">
        <v>18</v>
      </c>
      <c r="E1439" t="s">
        <v>136</v>
      </c>
      <c r="F1439" t="s">
        <v>41</v>
      </c>
      <c r="G1439">
        <v>97</v>
      </c>
      <c r="H1439" t="s">
        <v>55</v>
      </c>
      <c r="I1439" t="s">
        <v>91</v>
      </c>
      <c r="J1439" t="s">
        <v>120</v>
      </c>
      <c r="K1439" t="s">
        <v>24</v>
      </c>
      <c r="L1439">
        <v>4.2</v>
      </c>
      <c r="M1439" t="s">
        <v>151</v>
      </c>
      <c r="N1439" t="s">
        <v>37</v>
      </c>
      <c r="O1439" t="s">
        <v>25</v>
      </c>
      <c r="P1439" t="s">
        <v>25</v>
      </c>
      <c r="Q1439">
        <v>14</v>
      </c>
      <c r="R1439" t="s">
        <v>32</v>
      </c>
      <c r="S1439" t="s">
        <v>48</v>
      </c>
    </row>
    <row r="1440" spans="1:19" x14ac:dyDescent="0.35">
      <c r="A1440">
        <v>1439</v>
      </c>
      <c r="B1440">
        <v>58</v>
      </c>
      <c r="C1440" t="s">
        <v>157</v>
      </c>
      <c r="D1440" t="s">
        <v>18</v>
      </c>
      <c r="E1440" t="s">
        <v>61</v>
      </c>
      <c r="F1440" t="s">
        <v>62</v>
      </c>
      <c r="G1440">
        <v>38</v>
      </c>
      <c r="H1440" t="s">
        <v>148</v>
      </c>
      <c r="I1440" t="s">
        <v>43</v>
      </c>
      <c r="J1440" t="s">
        <v>108</v>
      </c>
      <c r="K1440" t="s">
        <v>36</v>
      </c>
      <c r="L1440">
        <v>2.9</v>
      </c>
      <c r="M1440" t="s">
        <v>151</v>
      </c>
      <c r="N1440" t="s">
        <v>53</v>
      </c>
      <c r="O1440" t="s">
        <v>25</v>
      </c>
      <c r="P1440" t="s">
        <v>25</v>
      </c>
      <c r="Q1440">
        <v>24</v>
      </c>
      <c r="R1440" t="s">
        <v>85</v>
      </c>
      <c r="S1440" t="s">
        <v>87</v>
      </c>
    </row>
    <row r="1441" spans="1:19" x14ac:dyDescent="0.35">
      <c r="A1441">
        <v>1440</v>
      </c>
      <c r="B1441">
        <v>25</v>
      </c>
      <c r="C1441" t="s">
        <v>155</v>
      </c>
      <c r="D1441" t="s">
        <v>18</v>
      </c>
      <c r="E1441" t="s">
        <v>136</v>
      </c>
      <c r="F1441" t="s">
        <v>41</v>
      </c>
      <c r="G1441">
        <v>48</v>
      </c>
      <c r="H1441" t="s">
        <v>129</v>
      </c>
      <c r="I1441" t="s">
        <v>43</v>
      </c>
      <c r="J1441" t="s">
        <v>135</v>
      </c>
      <c r="K1441" t="s">
        <v>52</v>
      </c>
      <c r="L1441">
        <v>4.8</v>
      </c>
      <c r="M1441" t="s">
        <v>151</v>
      </c>
      <c r="N1441" t="s">
        <v>44</v>
      </c>
      <c r="O1441" t="s">
        <v>25</v>
      </c>
      <c r="P1441" t="s">
        <v>25</v>
      </c>
      <c r="Q1441">
        <v>25</v>
      </c>
      <c r="R1441" t="s">
        <v>32</v>
      </c>
      <c r="S1441" t="s">
        <v>28</v>
      </c>
    </row>
    <row r="1442" spans="1:19" x14ac:dyDescent="0.35">
      <c r="A1442">
        <v>1441</v>
      </c>
      <c r="B1442">
        <v>27</v>
      </c>
      <c r="C1442" t="s">
        <v>155</v>
      </c>
      <c r="D1442" t="s">
        <v>18</v>
      </c>
      <c r="E1442" t="s">
        <v>40</v>
      </c>
      <c r="F1442" t="s">
        <v>41</v>
      </c>
      <c r="G1442">
        <v>76</v>
      </c>
      <c r="H1442" t="s">
        <v>116</v>
      </c>
      <c r="I1442" t="s">
        <v>43</v>
      </c>
      <c r="J1442" t="s">
        <v>68</v>
      </c>
      <c r="K1442" t="s">
        <v>36</v>
      </c>
      <c r="L1442">
        <v>4.4000000000000004</v>
      </c>
      <c r="M1442" t="s">
        <v>151</v>
      </c>
      <c r="N1442" t="s">
        <v>53</v>
      </c>
      <c r="O1442" t="s">
        <v>25</v>
      </c>
      <c r="P1442" t="s">
        <v>25</v>
      </c>
      <c r="Q1442">
        <v>13</v>
      </c>
      <c r="R1442" t="s">
        <v>27</v>
      </c>
      <c r="S1442" t="s">
        <v>87</v>
      </c>
    </row>
    <row r="1443" spans="1:19" x14ac:dyDescent="0.35">
      <c r="A1443">
        <v>1442</v>
      </c>
      <c r="B1443">
        <v>34</v>
      </c>
      <c r="C1443" t="s">
        <v>156</v>
      </c>
      <c r="D1443" t="s">
        <v>18</v>
      </c>
      <c r="E1443" t="s">
        <v>94</v>
      </c>
      <c r="F1443" t="s">
        <v>20</v>
      </c>
      <c r="G1443">
        <v>25</v>
      </c>
      <c r="H1443" t="s">
        <v>144</v>
      </c>
      <c r="I1443" t="s">
        <v>35</v>
      </c>
      <c r="J1443" t="s">
        <v>47</v>
      </c>
      <c r="K1443" t="s">
        <v>52</v>
      </c>
      <c r="L1443">
        <v>3.4</v>
      </c>
      <c r="M1443" t="s">
        <v>151</v>
      </c>
      <c r="N1443" t="s">
        <v>37</v>
      </c>
      <c r="O1443" t="s">
        <v>25</v>
      </c>
      <c r="P1443" t="s">
        <v>25</v>
      </c>
      <c r="Q1443">
        <v>3</v>
      </c>
      <c r="R1443" t="s">
        <v>27</v>
      </c>
      <c r="S1443" t="s">
        <v>96</v>
      </c>
    </row>
    <row r="1444" spans="1:19" x14ac:dyDescent="0.35">
      <c r="A1444">
        <v>1443</v>
      </c>
      <c r="B1444">
        <v>53</v>
      </c>
      <c r="C1444" t="s">
        <v>157</v>
      </c>
      <c r="D1444" t="s">
        <v>18</v>
      </c>
      <c r="E1444" t="s">
        <v>103</v>
      </c>
      <c r="F1444" t="s">
        <v>20</v>
      </c>
      <c r="G1444">
        <v>92</v>
      </c>
      <c r="H1444" t="s">
        <v>134</v>
      </c>
      <c r="I1444" t="s">
        <v>35</v>
      </c>
      <c r="J1444" t="s">
        <v>82</v>
      </c>
      <c r="K1444" t="s">
        <v>36</v>
      </c>
      <c r="L1444">
        <v>2.8</v>
      </c>
      <c r="M1444" t="s">
        <v>151</v>
      </c>
      <c r="N1444" t="s">
        <v>69</v>
      </c>
      <c r="O1444" t="s">
        <v>25</v>
      </c>
      <c r="P1444" t="s">
        <v>25</v>
      </c>
      <c r="Q1444">
        <v>42</v>
      </c>
      <c r="R1444" t="s">
        <v>38</v>
      </c>
      <c r="S1444" t="s">
        <v>48</v>
      </c>
    </row>
    <row r="1445" spans="1:19" x14ac:dyDescent="0.35">
      <c r="A1445">
        <v>1444</v>
      </c>
      <c r="B1445">
        <v>58</v>
      </c>
      <c r="C1445" t="s">
        <v>157</v>
      </c>
      <c r="D1445" t="s">
        <v>18</v>
      </c>
      <c r="E1445" t="s">
        <v>40</v>
      </c>
      <c r="F1445" t="s">
        <v>41</v>
      </c>
      <c r="G1445">
        <v>47</v>
      </c>
      <c r="H1445" t="s">
        <v>134</v>
      </c>
      <c r="I1445" t="s">
        <v>22</v>
      </c>
      <c r="J1445" t="s">
        <v>84</v>
      </c>
      <c r="K1445" t="s">
        <v>56</v>
      </c>
      <c r="L1445">
        <v>4.2</v>
      </c>
      <c r="M1445" t="s">
        <v>151</v>
      </c>
      <c r="N1445" t="s">
        <v>44</v>
      </c>
      <c r="O1445" t="s">
        <v>25</v>
      </c>
      <c r="P1445" t="s">
        <v>25</v>
      </c>
      <c r="Q1445">
        <v>2</v>
      </c>
      <c r="R1445" t="s">
        <v>32</v>
      </c>
      <c r="S1445" t="s">
        <v>87</v>
      </c>
    </row>
    <row r="1446" spans="1:19" x14ac:dyDescent="0.35">
      <c r="A1446">
        <v>1445</v>
      </c>
      <c r="B1446">
        <v>32</v>
      </c>
      <c r="C1446" t="s">
        <v>156</v>
      </c>
      <c r="D1446" t="s">
        <v>18</v>
      </c>
      <c r="E1446" t="s">
        <v>29</v>
      </c>
      <c r="F1446" t="s">
        <v>20</v>
      </c>
      <c r="G1446">
        <v>36</v>
      </c>
      <c r="H1446" t="s">
        <v>128</v>
      </c>
      <c r="I1446" t="s">
        <v>22</v>
      </c>
      <c r="J1446" t="s">
        <v>68</v>
      </c>
      <c r="K1446" t="s">
        <v>56</v>
      </c>
      <c r="L1446">
        <v>3.8</v>
      </c>
      <c r="M1446" t="s">
        <v>151</v>
      </c>
      <c r="N1446" t="s">
        <v>26</v>
      </c>
      <c r="O1446" t="s">
        <v>25</v>
      </c>
      <c r="P1446" t="s">
        <v>25</v>
      </c>
      <c r="Q1446">
        <v>26</v>
      </c>
      <c r="R1446" t="s">
        <v>32</v>
      </c>
      <c r="S1446" t="s">
        <v>57</v>
      </c>
    </row>
    <row r="1447" spans="1:19" x14ac:dyDescent="0.35">
      <c r="A1447">
        <v>1446</v>
      </c>
      <c r="B1447">
        <v>64</v>
      </c>
      <c r="C1447" t="s">
        <v>157</v>
      </c>
      <c r="D1447" t="s">
        <v>18</v>
      </c>
      <c r="E1447" t="s">
        <v>132</v>
      </c>
      <c r="F1447" t="s">
        <v>66</v>
      </c>
      <c r="G1447">
        <v>51</v>
      </c>
      <c r="H1447" t="s">
        <v>71</v>
      </c>
      <c r="I1447" t="s">
        <v>43</v>
      </c>
      <c r="J1447" t="s">
        <v>79</v>
      </c>
      <c r="K1447" t="s">
        <v>56</v>
      </c>
      <c r="L1447">
        <v>3.1</v>
      </c>
      <c r="M1447" t="s">
        <v>151</v>
      </c>
      <c r="N1447" t="s">
        <v>69</v>
      </c>
      <c r="O1447" t="s">
        <v>25</v>
      </c>
      <c r="P1447" t="s">
        <v>25</v>
      </c>
      <c r="Q1447">
        <v>24</v>
      </c>
      <c r="R1447" t="s">
        <v>38</v>
      </c>
      <c r="S1447" t="s">
        <v>48</v>
      </c>
    </row>
    <row r="1448" spans="1:19" x14ac:dyDescent="0.35">
      <c r="A1448">
        <v>1447</v>
      </c>
      <c r="B1448">
        <v>63</v>
      </c>
      <c r="C1448" t="s">
        <v>157</v>
      </c>
      <c r="D1448" t="s">
        <v>18</v>
      </c>
      <c r="E1448" t="s">
        <v>33</v>
      </c>
      <c r="F1448" t="s">
        <v>20</v>
      </c>
      <c r="G1448">
        <v>35</v>
      </c>
      <c r="H1448" t="s">
        <v>50</v>
      </c>
      <c r="I1448" t="s">
        <v>91</v>
      </c>
      <c r="J1448" t="s">
        <v>107</v>
      </c>
      <c r="K1448" t="s">
        <v>52</v>
      </c>
      <c r="L1448">
        <v>3.2</v>
      </c>
      <c r="M1448" t="s">
        <v>151</v>
      </c>
      <c r="N1448" t="s">
        <v>26</v>
      </c>
      <c r="O1448" t="s">
        <v>25</v>
      </c>
      <c r="P1448" t="s">
        <v>25</v>
      </c>
      <c r="Q1448">
        <v>6</v>
      </c>
      <c r="R1448" t="s">
        <v>38</v>
      </c>
      <c r="S1448" t="s">
        <v>57</v>
      </c>
    </row>
    <row r="1449" spans="1:19" x14ac:dyDescent="0.35">
      <c r="A1449">
        <v>1448</v>
      </c>
      <c r="B1449">
        <v>23</v>
      </c>
      <c r="C1449" t="s">
        <v>155</v>
      </c>
      <c r="D1449" t="s">
        <v>18</v>
      </c>
      <c r="E1449" t="s">
        <v>103</v>
      </c>
      <c r="F1449" t="s">
        <v>20</v>
      </c>
      <c r="G1449">
        <v>57</v>
      </c>
      <c r="H1449" t="s">
        <v>129</v>
      </c>
      <c r="I1449" t="s">
        <v>35</v>
      </c>
      <c r="J1449" t="s">
        <v>117</v>
      </c>
      <c r="K1449" t="s">
        <v>52</v>
      </c>
      <c r="L1449">
        <v>3</v>
      </c>
      <c r="M1449" t="s">
        <v>151</v>
      </c>
      <c r="N1449" t="s">
        <v>44</v>
      </c>
      <c r="O1449" t="s">
        <v>25</v>
      </c>
      <c r="P1449" t="s">
        <v>25</v>
      </c>
      <c r="Q1449">
        <v>25</v>
      </c>
      <c r="R1449" t="s">
        <v>45</v>
      </c>
      <c r="S1449" t="s">
        <v>87</v>
      </c>
    </row>
    <row r="1450" spans="1:19" x14ac:dyDescent="0.35">
      <c r="A1450">
        <v>1449</v>
      </c>
      <c r="B1450">
        <v>64</v>
      </c>
      <c r="C1450" t="s">
        <v>157</v>
      </c>
      <c r="D1450" t="s">
        <v>18</v>
      </c>
      <c r="E1450" t="s">
        <v>136</v>
      </c>
      <c r="F1450" t="s">
        <v>41</v>
      </c>
      <c r="G1450">
        <v>95</v>
      </c>
      <c r="H1450" t="s">
        <v>63</v>
      </c>
      <c r="I1450" t="s">
        <v>43</v>
      </c>
      <c r="J1450" t="s">
        <v>93</v>
      </c>
      <c r="K1450" t="s">
        <v>52</v>
      </c>
      <c r="L1450">
        <v>3.6</v>
      </c>
      <c r="M1450" t="s">
        <v>151</v>
      </c>
      <c r="N1450" t="s">
        <v>37</v>
      </c>
      <c r="O1450" t="s">
        <v>25</v>
      </c>
      <c r="P1450" t="s">
        <v>25</v>
      </c>
      <c r="Q1450">
        <v>11</v>
      </c>
      <c r="R1450" t="s">
        <v>38</v>
      </c>
      <c r="S1450" t="s">
        <v>96</v>
      </c>
    </row>
    <row r="1451" spans="1:19" x14ac:dyDescent="0.35">
      <c r="A1451">
        <v>1450</v>
      </c>
      <c r="B1451">
        <v>18</v>
      </c>
      <c r="C1451" t="s">
        <v>154</v>
      </c>
      <c r="D1451" t="s">
        <v>18</v>
      </c>
      <c r="E1451" t="s">
        <v>124</v>
      </c>
      <c r="F1451" t="s">
        <v>20</v>
      </c>
      <c r="G1451">
        <v>41</v>
      </c>
      <c r="H1451" t="s">
        <v>83</v>
      </c>
      <c r="I1451" t="s">
        <v>22</v>
      </c>
      <c r="J1451" t="s">
        <v>92</v>
      </c>
      <c r="K1451" t="s">
        <v>24</v>
      </c>
      <c r="L1451">
        <v>2.5</v>
      </c>
      <c r="M1451" t="s">
        <v>151</v>
      </c>
      <c r="N1451" t="s">
        <v>73</v>
      </c>
      <c r="O1451" t="s">
        <v>25</v>
      </c>
      <c r="P1451" t="s">
        <v>25</v>
      </c>
      <c r="Q1451">
        <v>20</v>
      </c>
      <c r="R1451" t="s">
        <v>32</v>
      </c>
      <c r="S1451" t="s">
        <v>96</v>
      </c>
    </row>
    <row r="1452" spans="1:19" x14ac:dyDescent="0.35">
      <c r="A1452">
        <v>1451</v>
      </c>
      <c r="B1452">
        <v>25</v>
      </c>
      <c r="C1452" t="s">
        <v>155</v>
      </c>
      <c r="D1452" t="s">
        <v>18</v>
      </c>
      <c r="E1452" t="s">
        <v>80</v>
      </c>
      <c r="F1452" t="s">
        <v>20</v>
      </c>
      <c r="G1452">
        <v>44</v>
      </c>
      <c r="H1452" t="s">
        <v>114</v>
      </c>
      <c r="I1452" t="s">
        <v>35</v>
      </c>
      <c r="J1452" t="s">
        <v>84</v>
      </c>
      <c r="K1452" t="s">
        <v>24</v>
      </c>
      <c r="L1452">
        <v>3.4</v>
      </c>
      <c r="M1452" t="s">
        <v>151</v>
      </c>
      <c r="N1452" t="s">
        <v>37</v>
      </c>
      <c r="O1452" t="s">
        <v>25</v>
      </c>
      <c r="P1452" t="s">
        <v>25</v>
      </c>
      <c r="Q1452">
        <v>25</v>
      </c>
      <c r="R1452" t="s">
        <v>32</v>
      </c>
      <c r="S1452" t="s">
        <v>57</v>
      </c>
    </row>
    <row r="1453" spans="1:19" x14ac:dyDescent="0.35">
      <c r="A1453">
        <v>1452</v>
      </c>
      <c r="B1453">
        <v>54</v>
      </c>
      <c r="C1453" t="s">
        <v>157</v>
      </c>
      <c r="D1453" t="s">
        <v>18</v>
      </c>
      <c r="E1453" t="s">
        <v>101</v>
      </c>
      <c r="F1453" t="s">
        <v>62</v>
      </c>
      <c r="G1453">
        <v>34</v>
      </c>
      <c r="H1453" t="s">
        <v>139</v>
      </c>
      <c r="I1453" t="s">
        <v>43</v>
      </c>
      <c r="J1453" t="s">
        <v>31</v>
      </c>
      <c r="K1453" t="s">
        <v>56</v>
      </c>
      <c r="L1453">
        <v>2.5</v>
      </c>
      <c r="M1453" t="s">
        <v>151</v>
      </c>
      <c r="N1453" t="s">
        <v>44</v>
      </c>
      <c r="O1453" t="s">
        <v>25</v>
      </c>
      <c r="P1453" t="s">
        <v>25</v>
      </c>
      <c r="Q1453">
        <v>35</v>
      </c>
      <c r="R1453" t="s">
        <v>45</v>
      </c>
      <c r="S1453" t="s">
        <v>57</v>
      </c>
    </row>
    <row r="1454" spans="1:19" x14ac:dyDescent="0.35">
      <c r="A1454">
        <v>1453</v>
      </c>
      <c r="B1454">
        <v>60</v>
      </c>
      <c r="C1454" t="s">
        <v>157</v>
      </c>
      <c r="D1454" t="s">
        <v>18</v>
      </c>
      <c r="E1454" t="s">
        <v>101</v>
      </c>
      <c r="F1454" t="s">
        <v>62</v>
      </c>
      <c r="G1454">
        <v>25</v>
      </c>
      <c r="H1454" t="s">
        <v>111</v>
      </c>
      <c r="I1454" t="s">
        <v>22</v>
      </c>
      <c r="J1454" t="s">
        <v>143</v>
      </c>
      <c r="K1454" t="s">
        <v>36</v>
      </c>
      <c r="L1454">
        <v>4.7</v>
      </c>
      <c r="M1454" t="s">
        <v>151</v>
      </c>
      <c r="N1454" t="s">
        <v>69</v>
      </c>
      <c r="O1454" t="s">
        <v>25</v>
      </c>
      <c r="P1454" t="s">
        <v>25</v>
      </c>
      <c r="Q1454">
        <v>11</v>
      </c>
      <c r="R1454" t="s">
        <v>74</v>
      </c>
      <c r="S1454" t="s">
        <v>57</v>
      </c>
    </row>
    <row r="1455" spans="1:19" x14ac:dyDescent="0.35">
      <c r="A1455">
        <v>1454</v>
      </c>
      <c r="B1455">
        <v>36</v>
      </c>
      <c r="C1455" t="s">
        <v>156</v>
      </c>
      <c r="D1455" t="s">
        <v>18</v>
      </c>
      <c r="E1455" t="s">
        <v>136</v>
      </c>
      <c r="F1455" t="s">
        <v>41</v>
      </c>
      <c r="G1455">
        <v>93</v>
      </c>
      <c r="H1455" t="s">
        <v>140</v>
      </c>
      <c r="I1455" t="s">
        <v>35</v>
      </c>
      <c r="J1455" t="s">
        <v>84</v>
      </c>
      <c r="K1455" t="s">
        <v>24</v>
      </c>
      <c r="L1455">
        <v>3.2</v>
      </c>
      <c r="M1455" t="s">
        <v>151</v>
      </c>
      <c r="N1455" t="s">
        <v>69</v>
      </c>
      <c r="O1455" t="s">
        <v>25</v>
      </c>
      <c r="P1455" t="s">
        <v>25</v>
      </c>
      <c r="Q1455">
        <v>41</v>
      </c>
      <c r="R1455" t="s">
        <v>74</v>
      </c>
      <c r="S1455" t="s">
        <v>28</v>
      </c>
    </row>
    <row r="1456" spans="1:19" x14ac:dyDescent="0.35">
      <c r="A1456">
        <v>1455</v>
      </c>
      <c r="B1456">
        <v>66</v>
      </c>
      <c r="C1456" t="s">
        <v>157</v>
      </c>
      <c r="D1456" t="s">
        <v>18</v>
      </c>
      <c r="E1456" t="s">
        <v>49</v>
      </c>
      <c r="F1456" t="s">
        <v>41</v>
      </c>
      <c r="G1456">
        <v>50</v>
      </c>
      <c r="H1456" t="s">
        <v>141</v>
      </c>
      <c r="I1456" t="s">
        <v>22</v>
      </c>
      <c r="J1456" t="s">
        <v>31</v>
      </c>
      <c r="K1456" t="s">
        <v>24</v>
      </c>
      <c r="L1456">
        <v>2.9</v>
      </c>
      <c r="M1456" t="s">
        <v>151</v>
      </c>
      <c r="N1456" t="s">
        <v>37</v>
      </c>
      <c r="O1456" t="s">
        <v>25</v>
      </c>
      <c r="P1456" t="s">
        <v>25</v>
      </c>
      <c r="Q1456">
        <v>17</v>
      </c>
      <c r="R1456" t="s">
        <v>38</v>
      </c>
      <c r="S1456" t="s">
        <v>48</v>
      </c>
    </row>
    <row r="1457" spans="1:19" x14ac:dyDescent="0.35">
      <c r="A1457">
        <v>1456</v>
      </c>
      <c r="B1457">
        <v>60</v>
      </c>
      <c r="C1457" t="s">
        <v>157</v>
      </c>
      <c r="D1457" t="s">
        <v>18</v>
      </c>
      <c r="E1457" t="s">
        <v>94</v>
      </c>
      <c r="F1457" t="s">
        <v>20</v>
      </c>
      <c r="G1457">
        <v>79</v>
      </c>
      <c r="H1457" t="s">
        <v>89</v>
      </c>
      <c r="I1457" t="s">
        <v>22</v>
      </c>
      <c r="J1457" t="s">
        <v>64</v>
      </c>
      <c r="K1457" t="s">
        <v>56</v>
      </c>
      <c r="L1457">
        <v>4.9000000000000004</v>
      </c>
      <c r="M1457" t="s">
        <v>151</v>
      </c>
      <c r="N1457" t="s">
        <v>26</v>
      </c>
      <c r="O1457" t="s">
        <v>25</v>
      </c>
      <c r="P1457" t="s">
        <v>25</v>
      </c>
      <c r="Q1457">
        <v>1</v>
      </c>
      <c r="R1457" t="s">
        <v>45</v>
      </c>
      <c r="S1457" t="s">
        <v>96</v>
      </c>
    </row>
    <row r="1458" spans="1:19" x14ac:dyDescent="0.35">
      <c r="A1458">
        <v>1457</v>
      </c>
      <c r="B1458">
        <v>59</v>
      </c>
      <c r="C1458" t="s">
        <v>157</v>
      </c>
      <c r="D1458" t="s">
        <v>18</v>
      </c>
      <c r="E1458" t="s">
        <v>61</v>
      </c>
      <c r="F1458" t="s">
        <v>62</v>
      </c>
      <c r="G1458">
        <v>100</v>
      </c>
      <c r="H1458" t="s">
        <v>55</v>
      </c>
      <c r="I1458" t="s">
        <v>35</v>
      </c>
      <c r="J1458" t="s">
        <v>77</v>
      </c>
      <c r="K1458" t="s">
        <v>36</v>
      </c>
      <c r="L1458">
        <v>2.7</v>
      </c>
      <c r="M1458" t="s">
        <v>151</v>
      </c>
      <c r="N1458" t="s">
        <v>73</v>
      </c>
      <c r="O1458" t="s">
        <v>25</v>
      </c>
      <c r="P1458" t="s">
        <v>25</v>
      </c>
      <c r="Q1458">
        <v>30</v>
      </c>
      <c r="R1458" t="s">
        <v>45</v>
      </c>
      <c r="S1458" t="s">
        <v>96</v>
      </c>
    </row>
    <row r="1459" spans="1:19" x14ac:dyDescent="0.35">
      <c r="A1459">
        <v>1458</v>
      </c>
      <c r="B1459">
        <v>58</v>
      </c>
      <c r="C1459" t="s">
        <v>157</v>
      </c>
      <c r="D1459" t="s">
        <v>18</v>
      </c>
      <c r="E1459" t="s">
        <v>54</v>
      </c>
      <c r="F1459" t="s">
        <v>20</v>
      </c>
      <c r="G1459">
        <v>57</v>
      </c>
      <c r="H1459" t="s">
        <v>137</v>
      </c>
      <c r="I1459" t="s">
        <v>35</v>
      </c>
      <c r="J1459" t="s">
        <v>23</v>
      </c>
      <c r="K1459" t="s">
        <v>36</v>
      </c>
      <c r="L1459">
        <v>4.7</v>
      </c>
      <c r="M1459" t="s">
        <v>151</v>
      </c>
      <c r="N1459" t="s">
        <v>26</v>
      </c>
      <c r="O1459" t="s">
        <v>25</v>
      </c>
      <c r="P1459" t="s">
        <v>25</v>
      </c>
      <c r="Q1459">
        <v>47</v>
      </c>
      <c r="R1459" t="s">
        <v>27</v>
      </c>
      <c r="S1459" t="s">
        <v>28</v>
      </c>
    </row>
    <row r="1460" spans="1:19" x14ac:dyDescent="0.35">
      <c r="A1460">
        <v>1459</v>
      </c>
      <c r="B1460">
        <v>35</v>
      </c>
      <c r="C1460" t="s">
        <v>156</v>
      </c>
      <c r="D1460" t="s">
        <v>18</v>
      </c>
      <c r="E1460" t="s">
        <v>29</v>
      </c>
      <c r="F1460" t="s">
        <v>20</v>
      </c>
      <c r="G1460">
        <v>28</v>
      </c>
      <c r="H1460" t="s">
        <v>67</v>
      </c>
      <c r="I1460" t="s">
        <v>43</v>
      </c>
      <c r="J1460" t="s">
        <v>99</v>
      </c>
      <c r="K1460" t="s">
        <v>36</v>
      </c>
      <c r="L1460">
        <v>2.9</v>
      </c>
      <c r="M1460" t="s">
        <v>151</v>
      </c>
      <c r="N1460" t="s">
        <v>69</v>
      </c>
      <c r="O1460" t="s">
        <v>25</v>
      </c>
      <c r="P1460" t="s">
        <v>25</v>
      </c>
      <c r="Q1460">
        <v>34</v>
      </c>
      <c r="R1460" t="s">
        <v>27</v>
      </c>
      <c r="S1460" t="s">
        <v>39</v>
      </c>
    </row>
    <row r="1461" spans="1:19" x14ac:dyDescent="0.35">
      <c r="A1461">
        <v>1460</v>
      </c>
      <c r="B1461">
        <v>20</v>
      </c>
      <c r="C1461" t="s">
        <v>155</v>
      </c>
      <c r="D1461" t="s">
        <v>18</v>
      </c>
      <c r="E1461" t="s">
        <v>70</v>
      </c>
      <c r="F1461" t="s">
        <v>41</v>
      </c>
      <c r="G1461">
        <v>35</v>
      </c>
      <c r="H1461" t="s">
        <v>30</v>
      </c>
      <c r="I1461" t="s">
        <v>22</v>
      </c>
      <c r="J1461" t="s">
        <v>133</v>
      </c>
      <c r="K1461" t="s">
        <v>24</v>
      </c>
      <c r="L1461">
        <v>4.8</v>
      </c>
      <c r="M1461" t="s">
        <v>151</v>
      </c>
      <c r="N1461" t="s">
        <v>26</v>
      </c>
      <c r="O1461" t="s">
        <v>25</v>
      </c>
      <c r="P1461" t="s">
        <v>25</v>
      </c>
      <c r="Q1461">
        <v>18</v>
      </c>
      <c r="R1461" t="s">
        <v>27</v>
      </c>
      <c r="S1461" t="s">
        <v>28</v>
      </c>
    </row>
    <row r="1462" spans="1:19" x14ac:dyDescent="0.35">
      <c r="A1462">
        <v>1461</v>
      </c>
      <c r="B1462">
        <v>70</v>
      </c>
      <c r="C1462" t="s">
        <v>157</v>
      </c>
      <c r="D1462" t="s">
        <v>18</v>
      </c>
      <c r="E1462" t="s">
        <v>136</v>
      </c>
      <c r="F1462" t="s">
        <v>41</v>
      </c>
      <c r="G1462">
        <v>85</v>
      </c>
      <c r="H1462" t="s">
        <v>137</v>
      </c>
      <c r="I1462" t="s">
        <v>22</v>
      </c>
      <c r="J1462" t="s">
        <v>82</v>
      </c>
      <c r="K1462" t="s">
        <v>56</v>
      </c>
      <c r="L1462">
        <v>4.5999999999999996</v>
      </c>
      <c r="M1462" t="s">
        <v>151</v>
      </c>
      <c r="N1462" t="s">
        <v>53</v>
      </c>
      <c r="O1462" t="s">
        <v>25</v>
      </c>
      <c r="P1462" t="s">
        <v>25</v>
      </c>
      <c r="Q1462">
        <v>33</v>
      </c>
      <c r="R1462" t="s">
        <v>27</v>
      </c>
      <c r="S1462" t="s">
        <v>75</v>
      </c>
    </row>
    <row r="1463" spans="1:19" x14ac:dyDescent="0.35">
      <c r="A1463">
        <v>1462</v>
      </c>
      <c r="B1463">
        <v>54</v>
      </c>
      <c r="C1463" t="s">
        <v>157</v>
      </c>
      <c r="D1463" t="s">
        <v>18</v>
      </c>
      <c r="E1463" t="s">
        <v>88</v>
      </c>
      <c r="F1463" t="s">
        <v>66</v>
      </c>
      <c r="G1463">
        <v>95</v>
      </c>
      <c r="H1463" t="s">
        <v>46</v>
      </c>
      <c r="I1463" t="s">
        <v>35</v>
      </c>
      <c r="J1463" t="s">
        <v>107</v>
      </c>
      <c r="K1463" t="s">
        <v>52</v>
      </c>
      <c r="L1463">
        <v>5</v>
      </c>
      <c r="M1463" t="s">
        <v>151</v>
      </c>
      <c r="N1463" t="s">
        <v>69</v>
      </c>
      <c r="O1463" t="s">
        <v>25</v>
      </c>
      <c r="P1463" t="s">
        <v>25</v>
      </c>
      <c r="Q1463">
        <v>42</v>
      </c>
      <c r="R1463" t="s">
        <v>27</v>
      </c>
      <c r="S1463" t="s">
        <v>57</v>
      </c>
    </row>
    <row r="1464" spans="1:19" x14ac:dyDescent="0.35">
      <c r="A1464">
        <v>1463</v>
      </c>
      <c r="B1464">
        <v>38</v>
      </c>
      <c r="C1464" t="s">
        <v>156</v>
      </c>
      <c r="D1464" t="s">
        <v>18</v>
      </c>
      <c r="E1464" t="s">
        <v>49</v>
      </c>
      <c r="F1464" t="s">
        <v>41</v>
      </c>
      <c r="G1464">
        <v>90</v>
      </c>
      <c r="H1464" t="s">
        <v>139</v>
      </c>
      <c r="I1464" t="s">
        <v>35</v>
      </c>
      <c r="J1464" t="s">
        <v>60</v>
      </c>
      <c r="K1464" t="s">
        <v>52</v>
      </c>
      <c r="L1464">
        <v>4.8</v>
      </c>
      <c r="M1464" t="s">
        <v>151</v>
      </c>
      <c r="N1464" t="s">
        <v>69</v>
      </c>
      <c r="O1464" t="s">
        <v>25</v>
      </c>
      <c r="P1464" t="s">
        <v>25</v>
      </c>
      <c r="Q1464">
        <v>2</v>
      </c>
      <c r="R1464" t="s">
        <v>27</v>
      </c>
      <c r="S1464" t="s">
        <v>57</v>
      </c>
    </row>
    <row r="1465" spans="1:19" x14ac:dyDescent="0.35">
      <c r="A1465">
        <v>1464</v>
      </c>
      <c r="B1465">
        <v>54</v>
      </c>
      <c r="C1465" t="s">
        <v>157</v>
      </c>
      <c r="D1465" t="s">
        <v>18</v>
      </c>
      <c r="E1465" t="s">
        <v>105</v>
      </c>
      <c r="F1465" t="s">
        <v>66</v>
      </c>
      <c r="G1465">
        <v>49</v>
      </c>
      <c r="H1465" t="s">
        <v>100</v>
      </c>
      <c r="I1465" t="s">
        <v>43</v>
      </c>
      <c r="J1465" t="s">
        <v>117</v>
      </c>
      <c r="K1465" t="s">
        <v>52</v>
      </c>
      <c r="L1465">
        <v>4.9000000000000004</v>
      </c>
      <c r="M1465" t="s">
        <v>151</v>
      </c>
      <c r="N1465" t="s">
        <v>73</v>
      </c>
      <c r="O1465" t="s">
        <v>25</v>
      </c>
      <c r="P1465" t="s">
        <v>25</v>
      </c>
      <c r="Q1465">
        <v>1</v>
      </c>
      <c r="R1465" t="s">
        <v>74</v>
      </c>
      <c r="S1465" t="s">
        <v>87</v>
      </c>
    </row>
    <row r="1466" spans="1:19" x14ac:dyDescent="0.35">
      <c r="A1466">
        <v>1465</v>
      </c>
      <c r="B1466">
        <v>33</v>
      </c>
      <c r="C1466" t="s">
        <v>156</v>
      </c>
      <c r="D1466" t="s">
        <v>18</v>
      </c>
      <c r="E1466" t="s">
        <v>132</v>
      </c>
      <c r="F1466" t="s">
        <v>66</v>
      </c>
      <c r="G1466">
        <v>92</v>
      </c>
      <c r="H1466" t="s">
        <v>55</v>
      </c>
      <c r="I1466" t="s">
        <v>43</v>
      </c>
      <c r="J1466" t="s">
        <v>99</v>
      </c>
      <c r="K1466" t="s">
        <v>24</v>
      </c>
      <c r="L1466">
        <v>4.5999999999999996</v>
      </c>
      <c r="M1466" t="s">
        <v>151</v>
      </c>
      <c r="N1466" t="s">
        <v>69</v>
      </c>
      <c r="O1466" t="s">
        <v>25</v>
      </c>
      <c r="P1466" t="s">
        <v>25</v>
      </c>
      <c r="Q1466">
        <v>23</v>
      </c>
      <c r="R1466" t="s">
        <v>74</v>
      </c>
      <c r="S1466" t="s">
        <v>57</v>
      </c>
    </row>
    <row r="1467" spans="1:19" x14ac:dyDescent="0.35">
      <c r="A1467">
        <v>1466</v>
      </c>
      <c r="B1467">
        <v>46</v>
      </c>
      <c r="C1467" t="s">
        <v>156</v>
      </c>
      <c r="D1467" t="s">
        <v>18</v>
      </c>
      <c r="E1467" t="s">
        <v>142</v>
      </c>
      <c r="F1467" t="s">
        <v>66</v>
      </c>
      <c r="G1467">
        <v>72</v>
      </c>
      <c r="H1467" t="s">
        <v>144</v>
      </c>
      <c r="I1467" t="s">
        <v>91</v>
      </c>
      <c r="J1467" t="s">
        <v>82</v>
      </c>
      <c r="K1467" t="s">
        <v>24</v>
      </c>
      <c r="L1467">
        <v>3.9</v>
      </c>
      <c r="M1467" t="s">
        <v>151</v>
      </c>
      <c r="N1467" t="s">
        <v>73</v>
      </c>
      <c r="O1467" t="s">
        <v>25</v>
      </c>
      <c r="P1467" t="s">
        <v>25</v>
      </c>
      <c r="Q1467">
        <v>42</v>
      </c>
      <c r="R1467" t="s">
        <v>32</v>
      </c>
      <c r="S1467" t="s">
        <v>75</v>
      </c>
    </row>
    <row r="1468" spans="1:19" x14ac:dyDescent="0.35">
      <c r="A1468">
        <v>1467</v>
      </c>
      <c r="B1468">
        <v>58</v>
      </c>
      <c r="C1468" t="s">
        <v>157</v>
      </c>
      <c r="D1468" t="s">
        <v>18</v>
      </c>
      <c r="E1468" t="s">
        <v>58</v>
      </c>
      <c r="F1468" t="s">
        <v>20</v>
      </c>
      <c r="G1468">
        <v>71</v>
      </c>
      <c r="H1468" t="s">
        <v>89</v>
      </c>
      <c r="I1468" t="s">
        <v>43</v>
      </c>
      <c r="J1468" t="s">
        <v>95</v>
      </c>
      <c r="K1468" t="s">
        <v>52</v>
      </c>
      <c r="L1468">
        <v>4.5</v>
      </c>
      <c r="M1468" t="s">
        <v>151</v>
      </c>
      <c r="N1468" t="s">
        <v>73</v>
      </c>
      <c r="O1468" t="s">
        <v>25</v>
      </c>
      <c r="P1468" t="s">
        <v>25</v>
      </c>
      <c r="Q1468">
        <v>3</v>
      </c>
      <c r="R1468" t="s">
        <v>45</v>
      </c>
      <c r="S1468" t="s">
        <v>48</v>
      </c>
    </row>
    <row r="1469" spans="1:19" x14ac:dyDescent="0.35">
      <c r="A1469">
        <v>1468</v>
      </c>
      <c r="B1469">
        <v>30</v>
      </c>
      <c r="C1469" t="s">
        <v>155</v>
      </c>
      <c r="D1469" t="s">
        <v>18</v>
      </c>
      <c r="E1469" t="s">
        <v>105</v>
      </c>
      <c r="F1469" t="s">
        <v>66</v>
      </c>
      <c r="G1469">
        <v>27</v>
      </c>
      <c r="H1469" t="s">
        <v>122</v>
      </c>
      <c r="I1469" t="s">
        <v>91</v>
      </c>
      <c r="J1469" t="s">
        <v>77</v>
      </c>
      <c r="K1469" t="s">
        <v>24</v>
      </c>
      <c r="L1469">
        <v>4.7</v>
      </c>
      <c r="M1469" t="s">
        <v>151</v>
      </c>
      <c r="N1469" t="s">
        <v>73</v>
      </c>
      <c r="O1469" t="s">
        <v>25</v>
      </c>
      <c r="P1469" t="s">
        <v>25</v>
      </c>
      <c r="Q1469">
        <v>16</v>
      </c>
      <c r="R1469" t="s">
        <v>85</v>
      </c>
      <c r="S1469" t="s">
        <v>28</v>
      </c>
    </row>
    <row r="1470" spans="1:19" x14ac:dyDescent="0.35">
      <c r="A1470">
        <v>1469</v>
      </c>
      <c r="B1470">
        <v>42</v>
      </c>
      <c r="C1470" t="s">
        <v>156</v>
      </c>
      <c r="D1470" t="s">
        <v>18</v>
      </c>
      <c r="E1470" t="s">
        <v>142</v>
      </c>
      <c r="F1470" t="s">
        <v>66</v>
      </c>
      <c r="G1470">
        <v>39</v>
      </c>
      <c r="H1470" t="s">
        <v>71</v>
      </c>
      <c r="I1470" t="s">
        <v>35</v>
      </c>
      <c r="J1470" t="s">
        <v>64</v>
      </c>
      <c r="K1470" t="s">
        <v>56</v>
      </c>
      <c r="L1470">
        <v>3.9</v>
      </c>
      <c r="M1470" t="s">
        <v>151</v>
      </c>
      <c r="N1470" t="s">
        <v>26</v>
      </c>
      <c r="O1470" t="s">
        <v>25</v>
      </c>
      <c r="P1470" t="s">
        <v>25</v>
      </c>
      <c r="Q1470">
        <v>46</v>
      </c>
      <c r="R1470" t="s">
        <v>32</v>
      </c>
      <c r="S1470" t="s">
        <v>28</v>
      </c>
    </row>
    <row r="1471" spans="1:19" x14ac:dyDescent="0.35">
      <c r="A1471">
        <v>1470</v>
      </c>
      <c r="B1471">
        <v>28</v>
      </c>
      <c r="C1471" t="s">
        <v>155</v>
      </c>
      <c r="D1471" t="s">
        <v>18</v>
      </c>
      <c r="E1471" t="s">
        <v>105</v>
      </c>
      <c r="F1471" t="s">
        <v>66</v>
      </c>
      <c r="G1471">
        <v>98</v>
      </c>
      <c r="H1471" t="s">
        <v>90</v>
      </c>
      <c r="I1471" t="s">
        <v>43</v>
      </c>
      <c r="J1471" t="s">
        <v>72</v>
      </c>
      <c r="K1471" t="s">
        <v>24</v>
      </c>
      <c r="L1471">
        <v>4.4000000000000004</v>
      </c>
      <c r="M1471" t="s">
        <v>151</v>
      </c>
      <c r="N1471" t="s">
        <v>53</v>
      </c>
      <c r="O1471" t="s">
        <v>25</v>
      </c>
      <c r="P1471" t="s">
        <v>25</v>
      </c>
      <c r="Q1471">
        <v>31</v>
      </c>
      <c r="R1471" t="s">
        <v>45</v>
      </c>
      <c r="S1471" t="s">
        <v>96</v>
      </c>
    </row>
    <row r="1472" spans="1:19" x14ac:dyDescent="0.35">
      <c r="A1472">
        <v>1471</v>
      </c>
      <c r="B1472">
        <v>43</v>
      </c>
      <c r="C1472" t="s">
        <v>156</v>
      </c>
      <c r="D1472" t="s">
        <v>18</v>
      </c>
      <c r="E1472" t="s">
        <v>40</v>
      </c>
      <c r="F1472" t="s">
        <v>41</v>
      </c>
      <c r="G1472">
        <v>27</v>
      </c>
      <c r="H1472" t="s">
        <v>98</v>
      </c>
      <c r="I1472" t="s">
        <v>43</v>
      </c>
      <c r="J1472" t="s">
        <v>64</v>
      </c>
      <c r="K1472" t="s">
        <v>36</v>
      </c>
      <c r="L1472">
        <v>3.9</v>
      </c>
      <c r="M1472" t="s">
        <v>151</v>
      </c>
      <c r="N1472" t="s">
        <v>44</v>
      </c>
      <c r="O1472" t="s">
        <v>25</v>
      </c>
      <c r="P1472" t="s">
        <v>25</v>
      </c>
      <c r="Q1472">
        <v>15</v>
      </c>
      <c r="R1472" t="s">
        <v>32</v>
      </c>
      <c r="S1472" t="s">
        <v>96</v>
      </c>
    </row>
    <row r="1473" spans="1:19" x14ac:dyDescent="0.35">
      <c r="A1473">
        <v>1472</v>
      </c>
      <c r="B1473">
        <v>31</v>
      </c>
      <c r="C1473" t="s">
        <v>156</v>
      </c>
      <c r="D1473" t="s">
        <v>18</v>
      </c>
      <c r="E1473" t="s">
        <v>105</v>
      </c>
      <c r="F1473" t="s">
        <v>66</v>
      </c>
      <c r="G1473">
        <v>71</v>
      </c>
      <c r="H1473" t="s">
        <v>119</v>
      </c>
      <c r="I1473" t="s">
        <v>35</v>
      </c>
      <c r="J1473" t="s">
        <v>23</v>
      </c>
      <c r="K1473" t="s">
        <v>36</v>
      </c>
      <c r="L1473">
        <v>2.8</v>
      </c>
      <c r="M1473" t="s">
        <v>151</v>
      </c>
      <c r="N1473" t="s">
        <v>69</v>
      </c>
      <c r="O1473" t="s">
        <v>25</v>
      </c>
      <c r="P1473" t="s">
        <v>25</v>
      </c>
      <c r="Q1473">
        <v>48</v>
      </c>
      <c r="R1473" t="s">
        <v>27</v>
      </c>
      <c r="S1473" t="s">
        <v>96</v>
      </c>
    </row>
    <row r="1474" spans="1:19" x14ac:dyDescent="0.35">
      <c r="A1474">
        <v>1473</v>
      </c>
      <c r="B1474">
        <v>39</v>
      </c>
      <c r="C1474" t="s">
        <v>156</v>
      </c>
      <c r="D1474" t="s">
        <v>18</v>
      </c>
      <c r="E1474" t="s">
        <v>123</v>
      </c>
      <c r="F1474" t="s">
        <v>66</v>
      </c>
      <c r="G1474">
        <v>24</v>
      </c>
      <c r="H1474" t="s">
        <v>115</v>
      </c>
      <c r="I1474" t="s">
        <v>22</v>
      </c>
      <c r="J1474" t="s">
        <v>47</v>
      </c>
      <c r="K1474" t="s">
        <v>36</v>
      </c>
      <c r="L1474">
        <v>3.5</v>
      </c>
      <c r="M1474" t="s">
        <v>151</v>
      </c>
      <c r="N1474" t="s">
        <v>73</v>
      </c>
      <c r="O1474" t="s">
        <v>25</v>
      </c>
      <c r="P1474" t="s">
        <v>25</v>
      </c>
      <c r="Q1474">
        <v>11</v>
      </c>
      <c r="R1474" t="s">
        <v>32</v>
      </c>
      <c r="S1474" t="s">
        <v>39</v>
      </c>
    </row>
    <row r="1475" spans="1:19" x14ac:dyDescent="0.35">
      <c r="A1475">
        <v>1474</v>
      </c>
      <c r="B1475">
        <v>69</v>
      </c>
      <c r="C1475" t="s">
        <v>157</v>
      </c>
      <c r="D1475" t="s">
        <v>18</v>
      </c>
      <c r="E1475" t="s">
        <v>58</v>
      </c>
      <c r="F1475" t="s">
        <v>20</v>
      </c>
      <c r="G1475">
        <v>63</v>
      </c>
      <c r="H1475" t="s">
        <v>149</v>
      </c>
      <c r="I1475" t="s">
        <v>43</v>
      </c>
      <c r="J1475" t="s">
        <v>82</v>
      </c>
      <c r="K1475" t="s">
        <v>56</v>
      </c>
      <c r="L1475">
        <v>4.3</v>
      </c>
      <c r="M1475" t="s">
        <v>151</v>
      </c>
      <c r="N1475" t="s">
        <v>26</v>
      </c>
      <c r="O1475" t="s">
        <v>25</v>
      </c>
      <c r="P1475" t="s">
        <v>25</v>
      </c>
      <c r="Q1475">
        <v>20</v>
      </c>
      <c r="R1475" t="s">
        <v>38</v>
      </c>
      <c r="S1475" t="s">
        <v>96</v>
      </c>
    </row>
    <row r="1476" spans="1:19" x14ac:dyDescent="0.35">
      <c r="A1476">
        <v>1475</v>
      </c>
      <c r="B1476">
        <v>31</v>
      </c>
      <c r="C1476" t="s">
        <v>156</v>
      </c>
      <c r="D1476" t="s">
        <v>18</v>
      </c>
      <c r="E1476" t="s">
        <v>29</v>
      </c>
      <c r="F1476" t="s">
        <v>20</v>
      </c>
      <c r="G1476">
        <v>72</v>
      </c>
      <c r="H1476" t="s">
        <v>126</v>
      </c>
      <c r="I1476" t="s">
        <v>35</v>
      </c>
      <c r="J1476" t="s">
        <v>68</v>
      </c>
      <c r="K1476" t="s">
        <v>56</v>
      </c>
      <c r="L1476">
        <v>3.9</v>
      </c>
      <c r="M1476" t="s">
        <v>151</v>
      </c>
      <c r="N1476" t="s">
        <v>44</v>
      </c>
      <c r="O1476" t="s">
        <v>25</v>
      </c>
      <c r="P1476" t="s">
        <v>25</v>
      </c>
      <c r="Q1476">
        <v>6</v>
      </c>
      <c r="R1476" t="s">
        <v>38</v>
      </c>
      <c r="S1476" t="s">
        <v>87</v>
      </c>
    </row>
    <row r="1477" spans="1:19" x14ac:dyDescent="0.35">
      <c r="A1477">
        <v>1476</v>
      </c>
      <c r="B1477">
        <v>44</v>
      </c>
      <c r="C1477" t="s">
        <v>156</v>
      </c>
      <c r="D1477" t="s">
        <v>18</v>
      </c>
      <c r="E1477" t="s">
        <v>19</v>
      </c>
      <c r="F1477" t="s">
        <v>20</v>
      </c>
      <c r="G1477">
        <v>61</v>
      </c>
      <c r="H1477" t="s">
        <v>42</v>
      </c>
      <c r="I1477" t="s">
        <v>43</v>
      </c>
      <c r="J1477" t="s">
        <v>84</v>
      </c>
      <c r="K1477" t="s">
        <v>36</v>
      </c>
      <c r="L1477">
        <v>4</v>
      </c>
      <c r="M1477" t="s">
        <v>151</v>
      </c>
      <c r="N1477" t="s">
        <v>26</v>
      </c>
      <c r="O1477" t="s">
        <v>25</v>
      </c>
      <c r="P1477" t="s">
        <v>25</v>
      </c>
      <c r="Q1477">
        <v>24</v>
      </c>
      <c r="R1477" t="s">
        <v>32</v>
      </c>
      <c r="S1477" t="s">
        <v>87</v>
      </c>
    </row>
    <row r="1478" spans="1:19" x14ac:dyDescent="0.35">
      <c r="A1478">
        <v>1477</v>
      </c>
      <c r="B1478">
        <v>39</v>
      </c>
      <c r="C1478" t="s">
        <v>156</v>
      </c>
      <c r="D1478" t="s">
        <v>18</v>
      </c>
      <c r="E1478" t="s">
        <v>123</v>
      </c>
      <c r="F1478" t="s">
        <v>66</v>
      </c>
      <c r="G1478">
        <v>56</v>
      </c>
      <c r="H1478" t="s">
        <v>50</v>
      </c>
      <c r="I1478" t="s">
        <v>43</v>
      </c>
      <c r="J1478" t="s">
        <v>135</v>
      </c>
      <c r="K1478" t="s">
        <v>56</v>
      </c>
      <c r="L1478">
        <v>4.0999999999999996</v>
      </c>
      <c r="M1478" t="s">
        <v>151</v>
      </c>
      <c r="N1478" t="s">
        <v>44</v>
      </c>
      <c r="O1478" t="s">
        <v>25</v>
      </c>
      <c r="P1478" t="s">
        <v>25</v>
      </c>
      <c r="Q1478">
        <v>18</v>
      </c>
      <c r="R1478" t="s">
        <v>38</v>
      </c>
      <c r="S1478" t="s">
        <v>87</v>
      </c>
    </row>
    <row r="1479" spans="1:19" x14ac:dyDescent="0.35">
      <c r="A1479">
        <v>1478</v>
      </c>
      <c r="B1479">
        <v>24</v>
      </c>
      <c r="C1479" t="s">
        <v>155</v>
      </c>
      <c r="D1479" t="s">
        <v>18</v>
      </c>
      <c r="E1479" t="s">
        <v>132</v>
      </c>
      <c r="F1479" t="s">
        <v>66</v>
      </c>
      <c r="G1479">
        <v>32</v>
      </c>
      <c r="H1479" t="s">
        <v>46</v>
      </c>
      <c r="I1479" t="s">
        <v>91</v>
      </c>
      <c r="J1479" t="s">
        <v>64</v>
      </c>
      <c r="K1479" t="s">
        <v>52</v>
      </c>
      <c r="L1479">
        <v>4.3</v>
      </c>
      <c r="M1479" t="s">
        <v>151</v>
      </c>
      <c r="N1479" t="s">
        <v>53</v>
      </c>
      <c r="O1479" t="s">
        <v>25</v>
      </c>
      <c r="P1479" t="s">
        <v>25</v>
      </c>
      <c r="Q1479">
        <v>1</v>
      </c>
      <c r="R1479" t="s">
        <v>45</v>
      </c>
      <c r="S1479" t="s">
        <v>96</v>
      </c>
    </row>
    <row r="1480" spans="1:19" x14ac:dyDescent="0.35">
      <c r="A1480">
        <v>1479</v>
      </c>
      <c r="B1480">
        <v>28</v>
      </c>
      <c r="C1480" t="s">
        <v>155</v>
      </c>
      <c r="D1480" t="s">
        <v>18</v>
      </c>
      <c r="E1480" t="s">
        <v>142</v>
      </c>
      <c r="F1480" t="s">
        <v>66</v>
      </c>
      <c r="G1480">
        <v>23</v>
      </c>
      <c r="H1480" t="s">
        <v>148</v>
      </c>
      <c r="I1480" t="s">
        <v>43</v>
      </c>
      <c r="J1480" t="s">
        <v>143</v>
      </c>
      <c r="K1480" t="s">
        <v>52</v>
      </c>
      <c r="L1480">
        <v>4.2</v>
      </c>
      <c r="M1480" t="s">
        <v>151</v>
      </c>
      <c r="N1480" t="s">
        <v>37</v>
      </c>
      <c r="O1480" t="s">
        <v>25</v>
      </c>
      <c r="P1480" t="s">
        <v>25</v>
      </c>
      <c r="Q1480">
        <v>13</v>
      </c>
      <c r="R1480" t="s">
        <v>27</v>
      </c>
      <c r="S1480" t="s">
        <v>75</v>
      </c>
    </row>
    <row r="1481" spans="1:19" x14ac:dyDescent="0.35">
      <c r="A1481">
        <v>1480</v>
      </c>
      <c r="B1481">
        <v>48</v>
      </c>
      <c r="C1481" t="s">
        <v>156</v>
      </c>
      <c r="D1481" t="s">
        <v>18</v>
      </c>
      <c r="E1481" t="s">
        <v>61</v>
      </c>
      <c r="F1481" t="s">
        <v>62</v>
      </c>
      <c r="G1481">
        <v>100</v>
      </c>
      <c r="H1481" t="s">
        <v>148</v>
      </c>
      <c r="I1481" t="s">
        <v>22</v>
      </c>
      <c r="J1481" t="s">
        <v>93</v>
      </c>
      <c r="K1481" t="s">
        <v>36</v>
      </c>
      <c r="L1481">
        <v>4</v>
      </c>
      <c r="M1481" t="s">
        <v>151</v>
      </c>
      <c r="N1481" t="s">
        <v>53</v>
      </c>
      <c r="O1481" t="s">
        <v>25</v>
      </c>
      <c r="P1481" t="s">
        <v>25</v>
      </c>
      <c r="Q1481">
        <v>2</v>
      </c>
      <c r="R1481" t="s">
        <v>74</v>
      </c>
      <c r="S1481" t="s">
        <v>39</v>
      </c>
    </row>
    <row r="1482" spans="1:19" x14ac:dyDescent="0.35">
      <c r="A1482">
        <v>1481</v>
      </c>
      <c r="B1482">
        <v>39</v>
      </c>
      <c r="C1482" t="s">
        <v>156</v>
      </c>
      <c r="D1482" t="s">
        <v>18</v>
      </c>
      <c r="E1482" t="s">
        <v>105</v>
      </c>
      <c r="F1482" t="s">
        <v>66</v>
      </c>
      <c r="G1482">
        <v>74</v>
      </c>
      <c r="H1482" t="s">
        <v>81</v>
      </c>
      <c r="I1482" t="s">
        <v>43</v>
      </c>
      <c r="J1482" t="s">
        <v>79</v>
      </c>
      <c r="K1482" t="s">
        <v>56</v>
      </c>
      <c r="L1482">
        <v>3.6</v>
      </c>
      <c r="M1482" t="s">
        <v>151</v>
      </c>
      <c r="N1482" t="s">
        <v>26</v>
      </c>
      <c r="O1482" t="s">
        <v>25</v>
      </c>
      <c r="P1482" t="s">
        <v>25</v>
      </c>
      <c r="Q1482">
        <v>26</v>
      </c>
      <c r="R1482" t="s">
        <v>32</v>
      </c>
      <c r="S1482" t="s">
        <v>57</v>
      </c>
    </row>
    <row r="1483" spans="1:19" x14ac:dyDescent="0.35">
      <c r="A1483">
        <v>1482</v>
      </c>
      <c r="B1483">
        <v>64</v>
      </c>
      <c r="C1483" t="s">
        <v>157</v>
      </c>
      <c r="D1483" t="s">
        <v>18</v>
      </c>
      <c r="E1483" t="s">
        <v>86</v>
      </c>
      <c r="F1483" t="s">
        <v>20</v>
      </c>
      <c r="G1483">
        <v>33</v>
      </c>
      <c r="H1483" t="s">
        <v>127</v>
      </c>
      <c r="I1483" t="s">
        <v>35</v>
      </c>
      <c r="J1483" t="s">
        <v>23</v>
      </c>
      <c r="K1483" t="s">
        <v>36</v>
      </c>
      <c r="L1483">
        <v>3.3</v>
      </c>
      <c r="M1483" t="s">
        <v>151</v>
      </c>
      <c r="N1483" t="s">
        <v>53</v>
      </c>
      <c r="O1483" t="s">
        <v>25</v>
      </c>
      <c r="P1483" t="s">
        <v>25</v>
      </c>
      <c r="Q1483">
        <v>31</v>
      </c>
      <c r="R1483" t="s">
        <v>45</v>
      </c>
      <c r="S1483" t="s">
        <v>57</v>
      </c>
    </row>
    <row r="1484" spans="1:19" x14ac:dyDescent="0.35">
      <c r="A1484">
        <v>1483</v>
      </c>
      <c r="B1484">
        <v>28</v>
      </c>
      <c r="C1484" t="s">
        <v>155</v>
      </c>
      <c r="D1484" t="s">
        <v>18</v>
      </c>
      <c r="E1484" t="s">
        <v>142</v>
      </c>
      <c r="F1484" t="s">
        <v>66</v>
      </c>
      <c r="G1484">
        <v>67</v>
      </c>
      <c r="H1484" t="s">
        <v>149</v>
      </c>
      <c r="I1484" t="s">
        <v>35</v>
      </c>
      <c r="J1484" t="s">
        <v>135</v>
      </c>
      <c r="K1484" t="s">
        <v>36</v>
      </c>
      <c r="L1484">
        <v>4.0999999999999996</v>
      </c>
      <c r="M1484" t="s">
        <v>151</v>
      </c>
      <c r="N1484" t="s">
        <v>69</v>
      </c>
      <c r="O1484" t="s">
        <v>25</v>
      </c>
      <c r="P1484" t="s">
        <v>25</v>
      </c>
      <c r="Q1484">
        <v>43</v>
      </c>
      <c r="R1484" t="s">
        <v>74</v>
      </c>
      <c r="S1484" t="s">
        <v>39</v>
      </c>
    </row>
    <row r="1485" spans="1:19" x14ac:dyDescent="0.35">
      <c r="A1485">
        <v>1484</v>
      </c>
      <c r="B1485">
        <v>39</v>
      </c>
      <c r="C1485" t="s">
        <v>156</v>
      </c>
      <c r="D1485" t="s">
        <v>18</v>
      </c>
      <c r="E1485" t="s">
        <v>105</v>
      </c>
      <c r="F1485" t="s">
        <v>66</v>
      </c>
      <c r="G1485">
        <v>61</v>
      </c>
      <c r="H1485" t="s">
        <v>34</v>
      </c>
      <c r="I1485" t="s">
        <v>35</v>
      </c>
      <c r="J1485" t="s">
        <v>133</v>
      </c>
      <c r="K1485" t="s">
        <v>52</v>
      </c>
      <c r="L1485">
        <v>4.7</v>
      </c>
      <c r="M1485" t="s">
        <v>151</v>
      </c>
      <c r="N1485" t="s">
        <v>44</v>
      </c>
      <c r="O1485" t="s">
        <v>25</v>
      </c>
      <c r="P1485" t="s">
        <v>25</v>
      </c>
      <c r="Q1485">
        <v>12</v>
      </c>
      <c r="R1485" t="s">
        <v>85</v>
      </c>
      <c r="S1485" t="s">
        <v>75</v>
      </c>
    </row>
    <row r="1486" spans="1:19" x14ac:dyDescent="0.35">
      <c r="A1486">
        <v>1485</v>
      </c>
      <c r="B1486">
        <v>49</v>
      </c>
      <c r="C1486" t="s">
        <v>156</v>
      </c>
      <c r="D1486" t="s">
        <v>18</v>
      </c>
      <c r="E1486" t="s">
        <v>58</v>
      </c>
      <c r="F1486" t="s">
        <v>20</v>
      </c>
      <c r="G1486">
        <v>46</v>
      </c>
      <c r="H1486" t="s">
        <v>144</v>
      </c>
      <c r="I1486" t="s">
        <v>43</v>
      </c>
      <c r="J1486" t="s">
        <v>84</v>
      </c>
      <c r="K1486" t="s">
        <v>52</v>
      </c>
      <c r="L1486">
        <v>4.4000000000000004</v>
      </c>
      <c r="M1486" t="s">
        <v>151</v>
      </c>
      <c r="N1486" t="s">
        <v>73</v>
      </c>
      <c r="O1486" t="s">
        <v>25</v>
      </c>
      <c r="P1486" t="s">
        <v>25</v>
      </c>
      <c r="Q1486">
        <v>22</v>
      </c>
      <c r="R1486" t="s">
        <v>27</v>
      </c>
      <c r="S1486" t="s">
        <v>96</v>
      </c>
    </row>
    <row r="1487" spans="1:19" x14ac:dyDescent="0.35">
      <c r="A1487">
        <v>1486</v>
      </c>
      <c r="B1487">
        <v>22</v>
      </c>
      <c r="C1487" t="s">
        <v>155</v>
      </c>
      <c r="D1487" t="s">
        <v>18</v>
      </c>
      <c r="E1487" t="s">
        <v>142</v>
      </c>
      <c r="F1487" t="s">
        <v>66</v>
      </c>
      <c r="G1487">
        <v>56</v>
      </c>
      <c r="H1487" t="s">
        <v>144</v>
      </c>
      <c r="I1487" t="s">
        <v>22</v>
      </c>
      <c r="J1487" t="s">
        <v>107</v>
      </c>
      <c r="K1487" t="s">
        <v>36</v>
      </c>
      <c r="L1487">
        <v>3.4</v>
      </c>
      <c r="M1487" t="s">
        <v>151</v>
      </c>
      <c r="N1487" t="s">
        <v>53</v>
      </c>
      <c r="O1487" t="s">
        <v>25</v>
      </c>
      <c r="P1487" t="s">
        <v>25</v>
      </c>
      <c r="Q1487">
        <v>3</v>
      </c>
      <c r="R1487" t="s">
        <v>32</v>
      </c>
      <c r="S1487" t="s">
        <v>28</v>
      </c>
    </row>
    <row r="1488" spans="1:19" x14ac:dyDescent="0.35">
      <c r="A1488">
        <v>1487</v>
      </c>
      <c r="B1488">
        <v>25</v>
      </c>
      <c r="C1488" t="s">
        <v>155</v>
      </c>
      <c r="D1488" t="s">
        <v>18</v>
      </c>
      <c r="E1488" t="s">
        <v>49</v>
      </c>
      <c r="F1488" t="s">
        <v>41</v>
      </c>
      <c r="G1488">
        <v>73</v>
      </c>
      <c r="H1488" t="s">
        <v>134</v>
      </c>
      <c r="I1488" t="s">
        <v>35</v>
      </c>
      <c r="J1488" t="s">
        <v>133</v>
      </c>
      <c r="K1488" t="s">
        <v>36</v>
      </c>
      <c r="L1488">
        <v>5</v>
      </c>
      <c r="M1488" t="s">
        <v>151</v>
      </c>
      <c r="N1488" t="s">
        <v>37</v>
      </c>
      <c r="O1488" t="s">
        <v>25</v>
      </c>
      <c r="P1488" t="s">
        <v>25</v>
      </c>
      <c r="Q1488">
        <v>23</v>
      </c>
      <c r="R1488" t="s">
        <v>27</v>
      </c>
      <c r="S1488" t="s">
        <v>96</v>
      </c>
    </row>
    <row r="1489" spans="1:19" x14ac:dyDescent="0.35">
      <c r="A1489">
        <v>1488</v>
      </c>
      <c r="B1489">
        <v>40</v>
      </c>
      <c r="C1489" t="s">
        <v>156</v>
      </c>
      <c r="D1489" t="s">
        <v>18</v>
      </c>
      <c r="E1489" t="s">
        <v>86</v>
      </c>
      <c r="F1489" t="s">
        <v>20</v>
      </c>
      <c r="G1489">
        <v>44</v>
      </c>
      <c r="H1489" t="s">
        <v>116</v>
      </c>
      <c r="I1489" t="s">
        <v>22</v>
      </c>
      <c r="J1489" t="s">
        <v>93</v>
      </c>
      <c r="K1489" t="s">
        <v>52</v>
      </c>
      <c r="L1489">
        <v>4.5999999999999996</v>
      </c>
      <c r="M1489" t="s">
        <v>151</v>
      </c>
      <c r="N1489" t="s">
        <v>73</v>
      </c>
      <c r="O1489" t="s">
        <v>25</v>
      </c>
      <c r="P1489" t="s">
        <v>25</v>
      </c>
      <c r="Q1489">
        <v>26</v>
      </c>
      <c r="R1489" t="s">
        <v>45</v>
      </c>
      <c r="S1489" t="s">
        <v>48</v>
      </c>
    </row>
    <row r="1490" spans="1:19" x14ac:dyDescent="0.35">
      <c r="A1490">
        <v>1489</v>
      </c>
      <c r="B1490">
        <v>23</v>
      </c>
      <c r="C1490" t="s">
        <v>155</v>
      </c>
      <c r="D1490" t="s">
        <v>18</v>
      </c>
      <c r="E1490" t="s">
        <v>123</v>
      </c>
      <c r="F1490" t="s">
        <v>66</v>
      </c>
      <c r="G1490">
        <v>44</v>
      </c>
      <c r="H1490" t="s">
        <v>76</v>
      </c>
      <c r="I1490" t="s">
        <v>22</v>
      </c>
      <c r="J1490" t="s">
        <v>68</v>
      </c>
      <c r="K1490" t="s">
        <v>24</v>
      </c>
      <c r="L1490">
        <v>4</v>
      </c>
      <c r="M1490" t="s">
        <v>151</v>
      </c>
      <c r="N1490" t="s">
        <v>53</v>
      </c>
      <c r="O1490" t="s">
        <v>25</v>
      </c>
      <c r="P1490" t="s">
        <v>25</v>
      </c>
      <c r="Q1490">
        <v>37</v>
      </c>
      <c r="R1490" t="s">
        <v>38</v>
      </c>
      <c r="S1490" t="s">
        <v>39</v>
      </c>
    </row>
    <row r="1491" spans="1:19" x14ac:dyDescent="0.35">
      <c r="A1491">
        <v>1490</v>
      </c>
      <c r="B1491">
        <v>24</v>
      </c>
      <c r="C1491" t="s">
        <v>155</v>
      </c>
      <c r="D1491" t="s">
        <v>18</v>
      </c>
      <c r="E1491" t="s">
        <v>105</v>
      </c>
      <c r="F1491" t="s">
        <v>66</v>
      </c>
      <c r="G1491">
        <v>26</v>
      </c>
      <c r="H1491" t="s">
        <v>67</v>
      </c>
      <c r="I1491" t="s">
        <v>91</v>
      </c>
      <c r="J1491" t="s">
        <v>135</v>
      </c>
      <c r="K1491" t="s">
        <v>52</v>
      </c>
      <c r="L1491">
        <v>4.0999999999999996</v>
      </c>
      <c r="M1491" t="s">
        <v>151</v>
      </c>
      <c r="N1491" t="s">
        <v>44</v>
      </c>
      <c r="O1491" t="s">
        <v>25</v>
      </c>
      <c r="P1491" t="s">
        <v>25</v>
      </c>
      <c r="Q1491">
        <v>42</v>
      </c>
      <c r="R1491" t="s">
        <v>27</v>
      </c>
      <c r="S1491" t="s">
        <v>57</v>
      </c>
    </row>
    <row r="1492" spans="1:19" x14ac:dyDescent="0.35">
      <c r="A1492">
        <v>1491</v>
      </c>
      <c r="B1492">
        <v>66</v>
      </c>
      <c r="C1492" t="s">
        <v>157</v>
      </c>
      <c r="D1492" t="s">
        <v>18</v>
      </c>
      <c r="E1492" t="s">
        <v>49</v>
      </c>
      <c r="F1492" t="s">
        <v>41</v>
      </c>
      <c r="G1492">
        <v>52</v>
      </c>
      <c r="H1492" t="s">
        <v>59</v>
      </c>
      <c r="I1492" t="s">
        <v>22</v>
      </c>
      <c r="J1492" t="s">
        <v>77</v>
      </c>
      <c r="K1492" t="s">
        <v>36</v>
      </c>
      <c r="L1492">
        <v>4.9000000000000004</v>
      </c>
      <c r="M1492" t="s">
        <v>151</v>
      </c>
      <c r="N1492" t="s">
        <v>26</v>
      </c>
      <c r="O1492" t="s">
        <v>25</v>
      </c>
      <c r="P1492" t="s">
        <v>25</v>
      </c>
      <c r="Q1492">
        <v>15</v>
      </c>
      <c r="R1492" t="s">
        <v>27</v>
      </c>
      <c r="S1492" t="s">
        <v>75</v>
      </c>
    </row>
    <row r="1493" spans="1:19" x14ac:dyDescent="0.35">
      <c r="A1493">
        <v>1492</v>
      </c>
      <c r="B1493">
        <v>27</v>
      </c>
      <c r="C1493" t="s">
        <v>155</v>
      </c>
      <c r="D1493" t="s">
        <v>18</v>
      </c>
      <c r="E1493" t="s">
        <v>54</v>
      </c>
      <c r="F1493" t="s">
        <v>20</v>
      </c>
      <c r="G1493">
        <v>54</v>
      </c>
      <c r="H1493" t="s">
        <v>71</v>
      </c>
      <c r="I1493" t="s">
        <v>35</v>
      </c>
      <c r="J1493" t="s">
        <v>93</v>
      </c>
      <c r="K1493" t="s">
        <v>52</v>
      </c>
      <c r="L1493">
        <v>2.7</v>
      </c>
      <c r="M1493" t="s">
        <v>151</v>
      </c>
      <c r="N1493" t="s">
        <v>37</v>
      </c>
      <c r="O1493" t="s">
        <v>25</v>
      </c>
      <c r="P1493" t="s">
        <v>25</v>
      </c>
      <c r="Q1493">
        <v>10</v>
      </c>
      <c r="R1493" t="s">
        <v>74</v>
      </c>
      <c r="S1493" t="s">
        <v>57</v>
      </c>
    </row>
    <row r="1494" spans="1:19" x14ac:dyDescent="0.35">
      <c r="A1494">
        <v>1493</v>
      </c>
      <c r="B1494">
        <v>62</v>
      </c>
      <c r="C1494" t="s">
        <v>157</v>
      </c>
      <c r="D1494" t="s">
        <v>18</v>
      </c>
      <c r="E1494" t="s">
        <v>101</v>
      </c>
      <c r="F1494" t="s">
        <v>62</v>
      </c>
      <c r="G1494">
        <v>38</v>
      </c>
      <c r="H1494" t="s">
        <v>97</v>
      </c>
      <c r="I1494" t="s">
        <v>43</v>
      </c>
      <c r="J1494" t="s">
        <v>31</v>
      </c>
      <c r="K1494" t="s">
        <v>52</v>
      </c>
      <c r="L1494">
        <v>4.5</v>
      </c>
      <c r="M1494" t="s">
        <v>151</v>
      </c>
      <c r="N1494" t="s">
        <v>37</v>
      </c>
      <c r="O1494" t="s">
        <v>25</v>
      </c>
      <c r="P1494" t="s">
        <v>25</v>
      </c>
      <c r="Q1494">
        <v>3</v>
      </c>
      <c r="R1494" t="s">
        <v>27</v>
      </c>
      <c r="S1494" t="s">
        <v>57</v>
      </c>
    </row>
    <row r="1495" spans="1:19" x14ac:dyDescent="0.35">
      <c r="A1495">
        <v>1494</v>
      </c>
      <c r="B1495">
        <v>70</v>
      </c>
      <c r="C1495" t="s">
        <v>157</v>
      </c>
      <c r="D1495" t="s">
        <v>18</v>
      </c>
      <c r="E1495" t="s">
        <v>132</v>
      </c>
      <c r="F1495" t="s">
        <v>66</v>
      </c>
      <c r="G1495">
        <v>44</v>
      </c>
      <c r="H1495" t="s">
        <v>113</v>
      </c>
      <c r="I1495" t="s">
        <v>35</v>
      </c>
      <c r="J1495" t="s">
        <v>79</v>
      </c>
      <c r="K1495" t="s">
        <v>56</v>
      </c>
      <c r="L1495">
        <v>2.7</v>
      </c>
      <c r="M1495" t="s">
        <v>151</v>
      </c>
      <c r="N1495" t="s">
        <v>53</v>
      </c>
      <c r="O1495" t="s">
        <v>25</v>
      </c>
      <c r="P1495" t="s">
        <v>25</v>
      </c>
      <c r="Q1495">
        <v>44</v>
      </c>
      <c r="R1495" t="s">
        <v>38</v>
      </c>
      <c r="S1495" t="s">
        <v>57</v>
      </c>
    </row>
    <row r="1496" spans="1:19" x14ac:dyDescent="0.35">
      <c r="A1496">
        <v>1495</v>
      </c>
      <c r="B1496">
        <v>43</v>
      </c>
      <c r="C1496" t="s">
        <v>156</v>
      </c>
      <c r="D1496" t="s">
        <v>18</v>
      </c>
      <c r="E1496" t="s">
        <v>112</v>
      </c>
      <c r="F1496" t="s">
        <v>20</v>
      </c>
      <c r="G1496">
        <v>76</v>
      </c>
      <c r="H1496" t="s">
        <v>55</v>
      </c>
      <c r="I1496" t="s">
        <v>43</v>
      </c>
      <c r="J1496" t="s">
        <v>23</v>
      </c>
      <c r="K1496" t="s">
        <v>36</v>
      </c>
      <c r="L1496">
        <v>3</v>
      </c>
      <c r="M1496" t="s">
        <v>151</v>
      </c>
      <c r="N1496" t="s">
        <v>44</v>
      </c>
      <c r="O1496" t="s">
        <v>25</v>
      </c>
      <c r="P1496" t="s">
        <v>25</v>
      </c>
      <c r="Q1496">
        <v>23</v>
      </c>
      <c r="R1496" t="s">
        <v>74</v>
      </c>
      <c r="S1496" t="s">
        <v>28</v>
      </c>
    </row>
    <row r="1497" spans="1:19" x14ac:dyDescent="0.35">
      <c r="A1497">
        <v>1496</v>
      </c>
      <c r="B1497">
        <v>45</v>
      </c>
      <c r="C1497" t="s">
        <v>156</v>
      </c>
      <c r="D1497" t="s">
        <v>18</v>
      </c>
      <c r="E1497" t="s">
        <v>105</v>
      </c>
      <c r="F1497" t="s">
        <v>66</v>
      </c>
      <c r="G1497">
        <v>23</v>
      </c>
      <c r="H1497" t="s">
        <v>42</v>
      </c>
      <c r="I1497" t="s">
        <v>43</v>
      </c>
      <c r="J1497" t="s">
        <v>109</v>
      </c>
      <c r="K1497" t="s">
        <v>24</v>
      </c>
      <c r="L1497">
        <v>4.5</v>
      </c>
      <c r="M1497" t="s">
        <v>151</v>
      </c>
      <c r="N1497" t="s">
        <v>44</v>
      </c>
      <c r="O1497" t="s">
        <v>25</v>
      </c>
      <c r="P1497" t="s">
        <v>25</v>
      </c>
      <c r="Q1497">
        <v>6</v>
      </c>
      <c r="R1497" t="s">
        <v>45</v>
      </c>
      <c r="S1497" t="s">
        <v>39</v>
      </c>
    </row>
    <row r="1498" spans="1:19" x14ac:dyDescent="0.35">
      <c r="A1498">
        <v>1497</v>
      </c>
      <c r="B1498">
        <v>63</v>
      </c>
      <c r="C1498" t="s">
        <v>157</v>
      </c>
      <c r="D1498" t="s">
        <v>18</v>
      </c>
      <c r="E1498" t="s">
        <v>112</v>
      </c>
      <c r="F1498" t="s">
        <v>20</v>
      </c>
      <c r="G1498">
        <v>98</v>
      </c>
      <c r="H1498" t="s">
        <v>134</v>
      </c>
      <c r="I1498" t="s">
        <v>43</v>
      </c>
      <c r="J1498" t="s">
        <v>72</v>
      </c>
      <c r="K1498" t="s">
        <v>24</v>
      </c>
      <c r="L1498">
        <v>5</v>
      </c>
      <c r="M1498" t="s">
        <v>151</v>
      </c>
      <c r="N1498" t="s">
        <v>53</v>
      </c>
      <c r="O1498" t="s">
        <v>25</v>
      </c>
      <c r="P1498" t="s">
        <v>25</v>
      </c>
      <c r="Q1498">
        <v>9</v>
      </c>
      <c r="R1498" t="s">
        <v>27</v>
      </c>
      <c r="S1498" t="s">
        <v>75</v>
      </c>
    </row>
    <row r="1499" spans="1:19" x14ac:dyDescent="0.35">
      <c r="A1499">
        <v>1498</v>
      </c>
      <c r="B1499">
        <v>69</v>
      </c>
      <c r="C1499" t="s">
        <v>157</v>
      </c>
      <c r="D1499" t="s">
        <v>18</v>
      </c>
      <c r="E1499" t="s">
        <v>101</v>
      </c>
      <c r="F1499" t="s">
        <v>62</v>
      </c>
      <c r="G1499">
        <v>33</v>
      </c>
      <c r="H1499" t="s">
        <v>150</v>
      </c>
      <c r="I1499" t="s">
        <v>35</v>
      </c>
      <c r="J1499" t="s">
        <v>135</v>
      </c>
      <c r="K1499" t="s">
        <v>36</v>
      </c>
      <c r="L1499">
        <v>3.8</v>
      </c>
      <c r="M1499" t="s">
        <v>151</v>
      </c>
      <c r="N1499" t="s">
        <v>69</v>
      </c>
      <c r="O1499" t="s">
        <v>25</v>
      </c>
      <c r="P1499" t="s">
        <v>25</v>
      </c>
      <c r="Q1499">
        <v>16</v>
      </c>
      <c r="R1499" t="s">
        <v>85</v>
      </c>
      <c r="S1499" t="s">
        <v>96</v>
      </c>
    </row>
    <row r="1500" spans="1:19" x14ac:dyDescent="0.35">
      <c r="A1500">
        <v>1499</v>
      </c>
      <c r="B1500">
        <v>59</v>
      </c>
      <c r="C1500" t="s">
        <v>157</v>
      </c>
      <c r="D1500" t="s">
        <v>18</v>
      </c>
      <c r="E1500" t="s">
        <v>29</v>
      </c>
      <c r="F1500" t="s">
        <v>20</v>
      </c>
      <c r="G1500">
        <v>32</v>
      </c>
      <c r="H1500" t="s">
        <v>114</v>
      </c>
      <c r="I1500" t="s">
        <v>43</v>
      </c>
      <c r="J1500" t="s">
        <v>84</v>
      </c>
      <c r="K1500" t="s">
        <v>52</v>
      </c>
      <c r="L1500">
        <v>3.1</v>
      </c>
      <c r="M1500" t="s">
        <v>151</v>
      </c>
      <c r="N1500" t="s">
        <v>53</v>
      </c>
      <c r="O1500" t="s">
        <v>25</v>
      </c>
      <c r="P1500" t="s">
        <v>25</v>
      </c>
      <c r="Q1500">
        <v>46</v>
      </c>
      <c r="R1500" t="s">
        <v>27</v>
      </c>
      <c r="S1500" t="s">
        <v>28</v>
      </c>
    </row>
    <row r="1501" spans="1:19" x14ac:dyDescent="0.35">
      <c r="A1501">
        <v>1500</v>
      </c>
      <c r="B1501">
        <v>19</v>
      </c>
      <c r="C1501" t="s">
        <v>154</v>
      </c>
      <c r="D1501" t="s">
        <v>18</v>
      </c>
      <c r="E1501" t="s">
        <v>136</v>
      </c>
      <c r="F1501" t="s">
        <v>41</v>
      </c>
      <c r="G1501">
        <v>85</v>
      </c>
      <c r="H1501" t="s">
        <v>141</v>
      </c>
      <c r="I1501" t="s">
        <v>35</v>
      </c>
      <c r="J1501" t="s">
        <v>77</v>
      </c>
      <c r="K1501" t="s">
        <v>56</v>
      </c>
      <c r="L1501">
        <v>3.4</v>
      </c>
      <c r="M1501" t="s">
        <v>151</v>
      </c>
      <c r="N1501" t="s">
        <v>37</v>
      </c>
      <c r="O1501" t="s">
        <v>25</v>
      </c>
      <c r="P1501" t="s">
        <v>25</v>
      </c>
      <c r="Q1501">
        <v>24</v>
      </c>
      <c r="R1501" t="s">
        <v>38</v>
      </c>
      <c r="S1501" t="s">
        <v>96</v>
      </c>
    </row>
    <row r="1502" spans="1:19" x14ac:dyDescent="0.35">
      <c r="A1502">
        <v>1501</v>
      </c>
      <c r="B1502">
        <v>63</v>
      </c>
      <c r="C1502" t="s">
        <v>157</v>
      </c>
      <c r="D1502" t="s">
        <v>18</v>
      </c>
      <c r="E1502" t="s">
        <v>33</v>
      </c>
      <c r="F1502" t="s">
        <v>20</v>
      </c>
      <c r="G1502">
        <v>69</v>
      </c>
      <c r="H1502" t="s">
        <v>89</v>
      </c>
      <c r="I1502" t="s">
        <v>22</v>
      </c>
      <c r="J1502" t="s">
        <v>31</v>
      </c>
      <c r="K1502" t="s">
        <v>52</v>
      </c>
      <c r="L1502">
        <v>4.8</v>
      </c>
      <c r="M1502" t="s">
        <v>151</v>
      </c>
      <c r="N1502" t="s">
        <v>44</v>
      </c>
      <c r="O1502" t="s">
        <v>25</v>
      </c>
      <c r="P1502" t="s">
        <v>25</v>
      </c>
      <c r="Q1502">
        <v>22</v>
      </c>
      <c r="R1502" t="s">
        <v>85</v>
      </c>
      <c r="S1502" t="s">
        <v>87</v>
      </c>
    </row>
    <row r="1503" spans="1:19" x14ac:dyDescent="0.35">
      <c r="A1503">
        <v>1502</v>
      </c>
      <c r="B1503">
        <v>37</v>
      </c>
      <c r="C1503" t="s">
        <v>156</v>
      </c>
      <c r="D1503" t="s">
        <v>18</v>
      </c>
      <c r="E1503" t="s">
        <v>33</v>
      </c>
      <c r="F1503" t="s">
        <v>20</v>
      </c>
      <c r="G1503">
        <v>55</v>
      </c>
      <c r="H1503" t="s">
        <v>119</v>
      </c>
      <c r="I1503" t="s">
        <v>91</v>
      </c>
      <c r="J1503" t="s">
        <v>64</v>
      </c>
      <c r="K1503" t="s">
        <v>36</v>
      </c>
      <c r="L1503">
        <v>2.7</v>
      </c>
      <c r="M1503" t="s">
        <v>151</v>
      </c>
      <c r="N1503" t="s">
        <v>53</v>
      </c>
      <c r="O1503" t="s">
        <v>25</v>
      </c>
      <c r="P1503" t="s">
        <v>25</v>
      </c>
      <c r="Q1503">
        <v>13</v>
      </c>
      <c r="R1503" t="s">
        <v>85</v>
      </c>
      <c r="S1503" t="s">
        <v>96</v>
      </c>
    </row>
    <row r="1504" spans="1:19" x14ac:dyDescent="0.35">
      <c r="A1504">
        <v>1503</v>
      </c>
      <c r="B1504">
        <v>37</v>
      </c>
      <c r="C1504" t="s">
        <v>156</v>
      </c>
      <c r="D1504" t="s">
        <v>18</v>
      </c>
      <c r="E1504" t="s">
        <v>94</v>
      </c>
      <c r="F1504" t="s">
        <v>20</v>
      </c>
      <c r="G1504">
        <v>66</v>
      </c>
      <c r="H1504" t="s">
        <v>34</v>
      </c>
      <c r="I1504" t="s">
        <v>43</v>
      </c>
      <c r="J1504" t="s">
        <v>93</v>
      </c>
      <c r="K1504" t="s">
        <v>52</v>
      </c>
      <c r="L1504">
        <v>3.2</v>
      </c>
      <c r="M1504" t="s">
        <v>151</v>
      </c>
      <c r="N1504" t="s">
        <v>73</v>
      </c>
      <c r="O1504" t="s">
        <v>25</v>
      </c>
      <c r="P1504" t="s">
        <v>25</v>
      </c>
      <c r="Q1504">
        <v>20</v>
      </c>
      <c r="R1504" t="s">
        <v>32</v>
      </c>
      <c r="S1504" t="s">
        <v>28</v>
      </c>
    </row>
    <row r="1505" spans="1:19" x14ac:dyDescent="0.35">
      <c r="A1505">
        <v>1504</v>
      </c>
      <c r="B1505">
        <v>50</v>
      </c>
      <c r="C1505" t="s">
        <v>156</v>
      </c>
      <c r="D1505" t="s">
        <v>18</v>
      </c>
      <c r="E1505" t="s">
        <v>101</v>
      </c>
      <c r="F1505" t="s">
        <v>62</v>
      </c>
      <c r="G1505">
        <v>30</v>
      </c>
      <c r="H1505" t="s">
        <v>150</v>
      </c>
      <c r="I1505" t="s">
        <v>43</v>
      </c>
      <c r="J1505" t="s">
        <v>31</v>
      </c>
      <c r="K1505" t="s">
        <v>56</v>
      </c>
      <c r="L1505">
        <v>3.9</v>
      </c>
      <c r="M1505" t="s">
        <v>151</v>
      </c>
      <c r="N1505" t="s">
        <v>69</v>
      </c>
      <c r="O1505" t="s">
        <v>25</v>
      </c>
      <c r="P1505" t="s">
        <v>25</v>
      </c>
      <c r="Q1505">
        <v>46</v>
      </c>
      <c r="R1505" t="s">
        <v>32</v>
      </c>
      <c r="S1505" t="s">
        <v>57</v>
      </c>
    </row>
    <row r="1506" spans="1:19" x14ac:dyDescent="0.35">
      <c r="A1506">
        <v>1505</v>
      </c>
      <c r="B1506">
        <v>60</v>
      </c>
      <c r="C1506" t="s">
        <v>157</v>
      </c>
      <c r="D1506" t="s">
        <v>18</v>
      </c>
      <c r="E1506" t="s">
        <v>101</v>
      </c>
      <c r="F1506" t="s">
        <v>62</v>
      </c>
      <c r="G1506">
        <v>80</v>
      </c>
      <c r="H1506" t="s">
        <v>119</v>
      </c>
      <c r="I1506" t="s">
        <v>43</v>
      </c>
      <c r="J1506" t="s">
        <v>84</v>
      </c>
      <c r="K1506" t="s">
        <v>24</v>
      </c>
      <c r="L1506">
        <v>4.2</v>
      </c>
      <c r="M1506" t="s">
        <v>151</v>
      </c>
      <c r="N1506" t="s">
        <v>44</v>
      </c>
      <c r="O1506" t="s">
        <v>25</v>
      </c>
      <c r="P1506" t="s">
        <v>25</v>
      </c>
      <c r="Q1506">
        <v>10</v>
      </c>
      <c r="R1506" t="s">
        <v>74</v>
      </c>
      <c r="S1506" t="s">
        <v>87</v>
      </c>
    </row>
    <row r="1507" spans="1:19" x14ac:dyDescent="0.35">
      <c r="A1507">
        <v>1506</v>
      </c>
      <c r="B1507">
        <v>46</v>
      </c>
      <c r="C1507" t="s">
        <v>156</v>
      </c>
      <c r="D1507" t="s">
        <v>18</v>
      </c>
      <c r="E1507" t="s">
        <v>132</v>
      </c>
      <c r="F1507" t="s">
        <v>66</v>
      </c>
      <c r="G1507">
        <v>20</v>
      </c>
      <c r="H1507" t="s">
        <v>113</v>
      </c>
      <c r="I1507" t="s">
        <v>43</v>
      </c>
      <c r="J1507" t="s">
        <v>84</v>
      </c>
      <c r="K1507" t="s">
        <v>52</v>
      </c>
      <c r="L1507">
        <v>3</v>
      </c>
      <c r="M1507" t="s">
        <v>151</v>
      </c>
      <c r="N1507" t="s">
        <v>26</v>
      </c>
      <c r="O1507" t="s">
        <v>25</v>
      </c>
      <c r="P1507" t="s">
        <v>25</v>
      </c>
      <c r="Q1507">
        <v>39</v>
      </c>
      <c r="R1507" t="s">
        <v>32</v>
      </c>
      <c r="S1507" t="s">
        <v>87</v>
      </c>
    </row>
    <row r="1508" spans="1:19" x14ac:dyDescent="0.35">
      <c r="A1508">
        <v>1507</v>
      </c>
      <c r="B1508">
        <v>35</v>
      </c>
      <c r="C1508" t="s">
        <v>156</v>
      </c>
      <c r="D1508" t="s">
        <v>18</v>
      </c>
      <c r="E1508" t="s">
        <v>54</v>
      </c>
      <c r="F1508" t="s">
        <v>20</v>
      </c>
      <c r="G1508">
        <v>30</v>
      </c>
      <c r="H1508" t="s">
        <v>130</v>
      </c>
      <c r="I1508" t="s">
        <v>22</v>
      </c>
      <c r="J1508" t="s">
        <v>117</v>
      </c>
      <c r="K1508" t="s">
        <v>56</v>
      </c>
      <c r="L1508">
        <v>3</v>
      </c>
      <c r="M1508" t="s">
        <v>151</v>
      </c>
      <c r="N1508" t="s">
        <v>69</v>
      </c>
      <c r="O1508" t="s">
        <v>25</v>
      </c>
      <c r="P1508" t="s">
        <v>25</v>
      </c>
      <c r="Q1508">
        <v>44</v>
      </c>
      <c r="R1508" t="s">
        <v>45</v>
      </c>
      <c r="S1508" t="s">
        <v>57</v>
      </c>
    </row>
    <row r="1509" spans="1:19" x14ac:dyDescent="0.35">
      <c r="A1509">
        <v>1508</v>
      </c>
      <c r="B1509">
        <v>66</v>
      </c>
      <c r="C1509" t="s">
        <v>157</v>
      </c>
      <c r="D1509" t="s">
        <v>18</v>
      </c>
      <c r="E1509" t="s">
        <v>80</v>
      </c>
      <c r="F1509" t="s">
        <v>20</v>
      </c>
      <c r="G1509">
        <v>86</v>
      </c>
      <c r="H1509" t="s">
        <v>137</v>
      </c>
      <c r="I1509" t="s">
        <v>35</v>
      </c>
      <c r="J1509" t="s">
        <v>31</v>
      </c>
      <c r="K1509" t="s">
        <v>24</v>
      </c>
      <c r="L1509">
        <v>3.7</v>
      </c>
      <c r="M1509" t="s">
        <v>151</v>
      </c>
      <c r="N1509" t="s">
        <v>69</v>
      </c>
      <c r="O1509" t="s">
        <v>25</v>
      </c>
      <c r="P1509" t="s">
        <v>25</v>
      </c>
      <c r="Q1509">
        <v>7</v>
      </c>
      <c r="R1509" t="s">
        <v>27</v>
      </c>
      <c r="S1509" t="s">
        <v>48</v>
      </c>
    </row>
    <row r="1510" spans="1:19" x14ac:dyDescent="0.35">
      <c r="A1510">
        <v>1509</v>
      </c>
      <c r="B1510">
        <v>35</v>
      </c>
      <c r="C1510" t="s">
        <v>156</v>
      </c>
      <c r="D1510" t="s">
        <v>18</v>
      </c>
      <c r="E1510" t="s">
        <v>19</v>
      </c>
      <c r="F1510" t="s">
        <v>20</v>
      </c>
      <c r="G1510">
        <v>84</v>
      </c>
      <c r="H1510" t="s">
        <v>111</v>
      </c>
      <c r="I1510" t="s">
        <v>22</v>
      </c>
      <c r="J1510" t="s">
        <v>117</v>
      </c>
      <c r="K1510" t="s">
        <v>36</v>
      </c>
      <c r="L1510">
        <v>4.4000000000000004</v>
      </c>
      <c r="M1510" t="s">
        <v>151</v>
      </c>
      <c r="N1510" t="s">
        <v>73</v>
      </c>
      <c r="O1510" t="s">
        <v>25</v>
      </c>
      <c r="P1510" t="s">
        <v>25</v>
      </c>
      <c r="Q1510">
        <v>3</v>
      </c>
      <c r="R1510" t="s">
        <v>32</v>
      </c>
      <c r="S1510" t="s">
        <v>96</v>
      </c>
    </row>
    <row r="1511" spans="1:19" x14ac:dyDescent="0.35">
      <c r="A1511">
        <v>1510</v>
      </c>
      <c r="B1511">
        <v>20</v>
      </c>
      <c r="C1511" t="s">
        <v>155</v>
      </c>
      <c r="D1511" t="s">
        <v>18</v>
      </c>
      <c r="E1511" t="s">
        <v>80</v>
      </c>
      <c r="F1511" t="s">
        <v>20</v>
      </c>
      <c r="G1511">
        <v>54</v>
      </c>
      <c r="H1511" t="s">
        <v>81</v>
      </c>
      <c r="I1511" t="s">
        <v>91</v>
      </c>
      <c r="J1511" t="s">
        <v>51</v>
      </c>
      <c r="K1511" t="s">
        <v>52</v>
      </c>
      <c r="L1511">
        <v>4.5999999999999996</v>
      </c>
      <c r="M1511" t="s">
        <v>151</v>
      </c>
      <c r="N1511" t="s">
        <v>37</v>
      </c>
      <c r="O1511" t="s">
        <v>25</v>
      </c>
      <c r="P1511" t="s">
        <v>25</v>
      </c>
      <c r="Q1511">
        <v>44</v>
      </c>
      <c r="R1511" t="s">
        <v>85</v>
      </c>
      <c r="S1511" t="s">
        <v>48</v>
      </c>
    </row>
    <row r="1512" spans="1:19" x14ac:dyDescent="0.35">
      <c r="A1512">
        <v>1511</v>
      </c>
      <c r="B1512">
        <v>55</v>
      </c>
      <c r="C1512" t="s">
        <v>157</v>
      </c>
      <c r="D1512" t="s">
        <v>18</v>
      </c>
      <c r="E1512" t="s">
        <v>19</v>
      </c>
      <c r="F1512" t="s">
        <v>20</v>
      </c>
      <c r="G1512">
        <v>30</v>
      </c>
      <c r="H1512" t="s">
        <v>127</v>
      </c>
      <c r="I1512" t="s">
        <v>91</v>
      </c>
      <c r="J1512" t="s">
        <v>23</v>
      </c>
      <c r="K1512" t="s">
        <v>56</v>
      </c>
      <c r="L1512">
        <v>3</v>
      </c>
      <c r="M1512" t="s">
        <v>151</v>
      </c>
      <c r="N1512" t="s">
        <v>37</v>
      </c>
      <c r="O1512" t="s">
        <v>25</v>
      </c>
      <c r="P1512" t="s">
        <v>25</v>
      </c>
      <c r="Q1512">
        <v>31</v>
      </c>
      <c r="R1512" t="s">
        <v>27</v>
      </c>
      <c r="S1512" t="s">
        <v>48</v>
      </c>
    </row>
    <row r="1513" spans="1:19" x14ac:dyDescent="0.35">
      <c r="A1513">
        <v>1512</v>
      </c>
      <c r="B1513">
        <v>34</v>
      </c>
      <c r="C1513" t="s">
        <v>156</v>
      </c>
      <c r="D1513" t="s">
        <v>18</v>
      </c>
      <c r="E1513" t="s">
        <v>80</v>
      </c>
      <c r="F1513" t="s">
        <v>20</v>
      </c>
      <c r="G1513">
        <v>91</v>
      </c>
      <c r="H1513" t="s">
        <v>141</v>
      </c>
      <c r="I1513" t="s">
        <v>43</v>
      </c>
      <c r="J1513" t="s">
        <v>82</v>
      </c>
      <c r="K1513" t="s">
        <v>24</v>
      </c>
      <c r="L1513">
        <v>3.6</v>
      </c>
      <c r="M1513" t="s">
        <v>151</v>
      </c>
      <c r="N1513" t="s">
        <v>26</v>
      </c>
      <c r="O1513" t="s">
        <v>25</v>
      </c>
      <c r="P1513" t="s">
        <v>25</v>
      </c>
      <c r="Q1513">
        <v>48</v>
      </c>
      <c r="R1513" t="s">
        <v>38</v>
      </c>
      <c r="S1513" t="s">
        <v>39</v>
      </c>
    </row>
    <row r="1514" spans="1:19" x14ac:dyDescent="0.35">
      <c r="A1514">
        <v>1513</v>
      </c>
      <c r="B1514">
        <v>60</v>
      </c>
      <c r="C1514" t="s">
        <v>157</v>
      </c>
      <c r="D1514" t="s">
        <v>18</v>
      </c>
      <c r="E1514" t="s">
        <v>49</v>
      </c>
      <c r="F1514" t="s">
        <v>41</v>
      </c>
      <c r="G1514">
        <v>23</v>
      </c>
      <c r="H1514" t="s">
        <v>149</v>
      </c>
      <c r="I1514" t="s">
        <v>22</v>
      </c>
      <c r="J1514" t="s">
        <v>64</v>
      </c>
      <c r="K1514" t="s">
        <v>24</v>
      </c>
      <c r="L1514">
        <v>3.9</v>
      </c>
      <c r="M1514" t="s">
        <v>151</v>
      </c>
      <c r="N1514" t="s">
        <v>53</v>
      </c>
      <c r="O1514" t="s">
        <v>25</v>
      </c>
      <c r="P1514" t="s">
        <v>25</v>
      </c>
      <c r="Q1514">
        <v>18</v>
      </c>
      <c r="R1514" t="s">
        <v>45</v>
      </c>
      <c r="S1514" t="s">
        <v>75</v>
      </c>
    </row>
    <row r="1515" spans="1:19" x14ac:dyDescent="0.35">
      <c r="A1515">
        <v>1514</v>
      </c>
      <c r="B1515">
        <v>22</v>
      </c>
      <c r="C1515" t="s">
        <v>155</v>
      </c>
      <c r="D1515" t="s">
        <v>18</v>
      </c>
      <c r="E1515" t="s">
        <v>124</v>
      </c>
      <c r="F1515" t="s">
        <v>20</v>
      </c>
      <c r="G1515">
        <v>35</v>
      </c>
      <c r="H1515" t="s">
        <v>104</v>
      </c>
      <c r="I1515" t="s">
        <v>43</v>
      </c>
      <c r="J1515" t="s">
        <v>107</v>
      </c>
      <c r="K1515" t="s">
        <v>36</v>
      </c>
      <c r="L1515">
        <v>4.0999999999999996</v>
      </c>
      <c r="M1515" t="s">
        <v>151</v>
      </c>
      <c r="N1515" t="s">
        <v>37</v>
      </c>
      <c r="O1515" t="s">
        <v>25</v>
      </c>
      <c r="P1515" t="s">
        <v>25</v>
      </c>
      <c r="Q1515">
        <v>27</v>
      </c>
      <c r="R1515" t="s">
        <v>32</v>
      </c>
      <c r="S1515" t="s">
        <v>87</v>
      </c>
    </row>
    <row r="1516" spans="1:19" x14ac:dyDescent="0.35">
      <c r="A1516">
        <v>1515</v>
      </c>
      <c r="B1516">
        <v>26</v>
      </c>
      <c r="C1516" t="s">
        <v>155</v>
      </c>
      <c r="D1516" t="s">
        <v>18</v>
      </c>
      <c r="E1516" t="s">
        <v>70</v>
      </c>
      <c r="F1516" t="s">
        <v>41</v>
      </c>
      <c r="G1516">
        <v>90</v>
      </c>
      <c r="H1516" t="s">
        <v>139</v>
      </c>
      <c r="I1516" t="s">
        <v>22</v>
      </c>
      <c r="J1516" t="s">
        <v>109</v>
      </c>
      <c r="K1516" t="s">
        <v>24</v>
      </c>
      <c r="L1516">
        <v>3.9</v>
      </c>
      <c r="M1516" t="s">
        <v>151</v>
      </c>
      <c r="N1516" t="s">
        <v>69</v>
      </c>
      <c r="O1516" t="s">
        <v>25</v>
      </c>
      <c r="P1516" t="s">
        <v>25</v>
      </c>
      <c r="Q1516">
        <v>1</v>
      </c>
      <c r="R1516" t="s">
        <v>27</v>
      </c>
      <c r="S1516" t="s">
        <v>39</v>
      </c>
    </row>
    <row r="1517" spans="1:19" x14ac:dyDescent="0.35">
      <c r="A1517">
        <v>1516</v>
      </c>
      <c r="B1517">
        <v>39</v>
      </c>
      <c r="C1517" t="s">
        <v>156</v>
      </c>
      <c r="D1517" t="s">
        <v>18</v>
      </c>
      <c r="E1517" t="s">
        <v>33</v>
      </c>
      <c r="F1517" t="s">
        <v>20</v>
      </c>
      <c r="G1517">
        <v>93</v>
      </c>
      <c r="H1517" t="s">
        <v>115</v>
      </c>
      <c r="I1517" t="s">
        <v>35</v>
      </c>
      <c r="J1517" t="s">
        <v>47</v>
      </c>
      <c r="K1517" t="s">
        <v>56</v>
      </c>
      <c r="L1517">
        <v>3.9</v>
      </c>
      <c r="M1517" t="s">
        <v>151</v>
      </c>
      <c r="N1517" t="s">
        <v>69</v>
      </c>
      <c r="O1517" t="s">
        <v>25</v>
      </c>
      <c r="P1517" t="s">
        <v>25</v>
      </c>
      <c r="Q1517">
        <v>34</v>
      </c>
      <c r="R1517" t="s">
        <v>32</v>
      </c>
      <c r="S1517" t="s">
        <v>39</v>
      </c>
    </row>
    <row r="1518" spans="1:19" x14ac:dyDescent="0.35">
      <c r="A1518">
        <v>1517</v>
      </c>
      <c r="B1518">
        <v>20</v>
      </c>
      <c r="C1518" t="s">
        <v>155</v>
      </c>
      <c r="D1518" t="s">
        <v>18</v>
      </c>
      <c r="E1518" t="s">
        <v>33</v>
      </c>
      <c r="F1518" t="s">
        <v>20</v>
      </c>
      <c r="G1518">
        <v>68</v>
      </c>
      <c r="H1518" t="s">
        <v>106</v>
      </c>
      <c r="I1518" t="s">
        <v>22</v>
      </c>
      <c r="J1518" t="s">
        <v>125</v>
      </c>
      <c r="K1518" t="s">
        <v>24</v>
      </c>
      <c r="L1518">
        <v>4.5</v>
      </c>
      <c r="M1518" t="s">
        <v>151</v>
      </c>
      <c r="N1518" t="s">
        <v>26</v>
      </c>
      <c r="O1518" t="s">
        <v>25</v>
      </c>
      <c r="P1518" t="s">
        <v>25</v>
      </c>
      <c r="Q1518">
        <v>5</v>
      </c>
      <c r="R1518" t="s">
        <v>74</v>
      </c>
      <c r="S1518" t="s">
        <v>75</v>
      </c>
    </row>
    <row r="1519" spans="1:19" x14ac:dyDescent="0.35">
      <c r="A1519">
        <v>1518</v>
      </c>
      <c r="B1519">
        <v>57</v>
      </c>
      <c r="C1519" t="s">
        <v>157</v>
      </c>
      <c r="D1519" t="s">
        <v>18</v>
      </c>
      <c r="E1519" t="s">
        <v>142</v>
      </c>
      <c r="F1519" t="s">
        <v>66</v>
      </c>
      <c r="G1519">
        <v>41</v>
      </c>
      <c r="H1519" t="s">
        <v>81</v>
      </c>
      <c r="I1519" t="s">
        <v>43</v>
      </c>
      <c r="J1519" t="s">
        <v>82</v>
      </c>
      <c r="K1519" t="s">
        <v>36</v>
      </c>
      <c r="L1519">
        <v>3.4</v>
      </c>
      <c r="M1519" t="s">
        <v>151</v>
      </c>
      <c r="N1519" t="s">
        <v>53</v>
      </c>
      <c r="O1519" t="s">
        <v>25</v>
      </c>
      <c r="P1519" t="s">
        <v>25</v>
      </c>
      <c r="Q1519">
        <v>12</v>
      </c>
      <c r="R1519" t="s">
        <v>32</v>
      </c>
      <c r="S1519" t="s">
        <v>57</v>
      </c>
    </row>
    <row r="1520" spans="1:19" x14ac:dyDescent="0.35">
      <c r="A1520">
        <v>1519</v>
      </c>
      <c r="B1520">
        <v>68</v>
      </c>
      <c r="C1520" t="s">
        <v>157</v>
      </c>
      <c r="D1520" t="s">
        <v>18</v>
      </c>
      <c r="E1520" t="s">
        <v>132</v>
      </c>
      <c r="F1520" t="s">
        <v>66</v>
      </c>
      <c r="G1520">
        <v>73</v>
      </c>
      <c r="H1520" t="s">
        <v>83</v>
      </c>
      <c r="I1520" t="s">
        <v>43</v>
      </c>
      <c r="J1520" t="s">
        <v>133</v>
      </c>
      <c r="K1520" t="s">
        <v>24</v>
      </c>
      <c r="L1520">
        <v>4.0999999999999996</v>
      </c>
      <c r="M1520" t="s">
        <v>151</v>
      </c>
      <c r="N1520" t="s">
        <v>44</v>
      </c>
      <c r="O1520" t="s">
        <v>25</v>
      </c>
      <c r="P1520" t="s">
        <v>25</v>
      </c>
      <c r="Q1520">
        <v>14</v>
      </c>
      <c r="R1520" t="s">
        <v>27</v>
      </c>
      <c r="S1520" t="s">
        <v>28</v>
      </c>
    </row>
    <row r="1521" spans="1:19" x14ac:dyDescent="0.35">
      <c r="A1521">
        <v>1520</v>
      </c>
      <c r="B1521">
        <v>50</v>
      </c>
      <c r="C1521" t="s">
        <v>156</v>
      </c>
      <c r="D1521" t="s">
        <v>18</v>
      </c>
      <c r="E1521" t="s">
        <v>88</v>
      </c>
      <c r="F1521" t="s">
        <v>66</v>
      </c>
      <c r="G1521">
        <v>73</v>
      </c>
      <c r="H1521" t="s">
        <v>104</v>
      </c>
      <c r="I1521" t="s">
        <v>22</v>
      </c>
      <c r="J1521" t="s">
        <v>108</v>
      </c>
      <c r="K1521" t="s">
        <v>56</v>
      </c>
      <c r="L1521">
        <v>4.9000000000000004</v>
      </c>
      <c r="M1521" t="s">
        <v>151</v>
      </c>
      <c r="N1521" t="s">
        <v>44</v>
      </c>
      <c r="O1521" t="s">
        <v>25</v>
      </c>
      <c r="P1521" t="s">
        <v>25</v>
      </c>
      <c r="Q1521">
        <v>40</v>
      </c>
      <c r="R1521" t="s">
        <v>45</v>
      </c>
      <c r="S1521" t="s">
        <v>39</v>
      </c>
    </row>
    <row r="1522" spans="1:19" x14ac:dyDescent="0.35">
      <c r="A1522">
        <v>1521</v>
      </c>
      <c r="B1522">
        <v>21</v>
      </c>
      <c r="C1522" t="s">
        <v>155</v>
      </c>
      <c r="D1522" t="s">
        <v>18</v>
      </c>
      <c r="E1522" t="s">
        <v>123</v>
      </c>
      <c r="F1522" t="s">
        <v>66</v>
      </c>
      <c r="G1522">
        <v>66</v>
      </c>
      <c r="H1522" t="s">
        <v>145</v>
      </c>
      <c r="I1522" t="s">
        <v>43</v>
      </c>
      <c r="J1522" t="s">
        <v>109</v>
      </c>
      <c r="K1522" t="s">
        <v>52</v>
      </c>
      <c r="L1522">
        <v>4.4000000000000004</v>
      </c>
      <c r="M1522" t="s">
        <v>151</v>
      </c>
      <c r="N1522" t="s">
        <v>69</v>
      </c>
      <c r="O1522" t="s">
        <v>25</v>
      </c>
      <c r="P1522" t="s">
        <v>25</v>
      </c>
      <c r="Q1522">
        <v>39</v>
      </c>
      <c r="R1522" t="s">
        <v>32</v>
      </c>
      <c r="S1522" t="s">
        <v>57</v>
      </c>
    </row>
    <row r="1523" spans="1:19" x14ac:dyDescent="0.35">
      <c r="A1523">
        <v>1522</v>
      </c>
      <c r="B1523">
        <v>29</v>
      </c>
      <c r="C1523" t="s">
        <v>155</v>
      </c>
      <c r="D1523" t="s">
        <v>18</v>
      </c>
      <c r="E1523" t="s">
        <v>131</v>
      </c>
      <c r="F1523" t="s">
        <v>66</v>
      </c>
      <c r="G1523">
        <v>59</v>
      </c>
      <c r="H1523" t="s">
        <v>148</v>
      </c>
      <c r="I1523" t="s">
        <v>43</v>
      </c>
      <c r="J1523" t="s">
        <v>51</v>
      </c>
      <c r="K1523" t="s">
        <v>52</v>
      </c>
      <c r="L1523">
        <v>2.7</v>
      </c>
      <c r="M1523" t="s">
        <v>151</v>
      </c>
      <c r="N1523" t="s">
        <v>69</v>
      </c>
      <c r="O1523" t="s">
        <v>25</v>
      </c>
      <c r="P1523" t="s">
        <v>25</v>
      </c>
      <c r="Q1523">
        <v>50</v>
      </c>
      <c r="R1523" t="s">
        <v>74</v>
      </c>
      <c r="S1523" t="s">
        <v>39</v>
      </c>
    </row>
    <row r="1524" spans="1:19" x14ac:dyDescent="0.35">
      <c r="A1524">
        <v>1523</v>
      </c>
      <c r="B1524">
        <v>38</v>
      </c>
      <c r="C1524" t="s">
        <v>156</v>
      </c>
      <c r="D1524" t="s">
        <v>18</v>
      </c>
      <c r="E1524" t="s">
        <v>58</v>
      </c>
      <c r="F1524" t="s">
        <v>20</v>
      </c>
      <c r="G1524">
        <v>72</v>
      </c>
      <c r="H1524" t="s">
        <v>121</v>
      </c>
      <c r="I1524" t="s">
        <v>22</v>
      </c>
      <c r="J1524" t="s">
        <v>133</v>
      </c>
      <c r="K1524" t="s">
        <v>36</v>
      </c>
      <c r="L1524">
        <v>4.8</v>
      </c>
      <c r="M1524" t="s">
        <v>151</v>
      </c>
      <c r="N1524" t="s">
        <v>37</v>
      </c>
      <c r="O1524" t="s">
        <v>25</v>
      </c>
      <c r="P1524" t="s">
        <v>25</v>
      </c>
      <c r="Q1524">
        <v>5</v>
      </c>
      <c r="R1524" t="s">
        <v>85</v>
      </c>
      <c r="S1524" t="s">
        <v>87</v>
      </c>
    </row>
    <row r="1525" spans="1:19" x14ac:dyDescent="0.35">
      <c r="A1525">
        <v>1524</v>
      </c>
      <c r="B1525">
        <v>54</v>
      </c>
      <c r="C1525" t="s">
        <v>157</v>
      </c>
      <c r="D1525" t="s">
        <v>18</v>
      </c>
      <c r="E1525" t="s">
        <v>124</v>
      </c>
      <c r="F1525" t="s">
        <v>20</v>
      </c>
      <c r="G1525">
        <v>88</v>
      </c>
      <c r="H1525" t="s">
        <v>141</v>
      </c>
      <c r="I1525" t="s">
        <v>43</v>
      </c>
      <c r="J1525" t="s">
        <v>51</v>
      </c>
      <c r="K1525" t="s">
        <v>52</v>
      </c>
      <c r="L1525">
        <v>3.3</v>
      </c>
      <c r="M1525" t="s">
        <v>151</v>
      </c>
      <c r="N1525" t="s">
        <v>69</v>
      </c>
      <c r="O1525" t="s">
        <v>25</v>
      </c>
      <c r="P1525" t="s">
        <v>25</v>
      </c>
      <c r="Q1525">
        <v>35</v>
      </c>
      <c r="R1525" t="s">
        <v>85</v>
      </c>
      <c r="S1525" t="s">
        <v>48</v>
      </c>
    </row>
    <row r="1526" spans="1:19" x14ac:dyDescent="0.35">
      <c r="A1526">
        <v>1525</v>
      </c>
      <c r="B1526">
        <v>22</v>
      </c>
      <c r="C1526" t="s">
        <v>155</v>
      </c>
      <c r="D1526" t="s">
        <v>18</v>
      </c>
      <c r="E1526" t="s">
        <v>124</v>
      </c>
      <c r="F1526" t="s">
        <v>20</v>
      </c>
      <c r="G1526">
        <v>76</v>
      </c>
      <c r="H1526" t="s">
        <v>34</v>
      </c>
      <c r="I1526" t="s">
        <v>22</v>
      </c>
      <c r="J1526" t="s">
        <v>68</v>
      </c>
      <c r="K1526" t="s">
        <v>52</v>
      </c>
      <c r="L1526">
        <v>4.4000000000000004</v>
      </c>
      <c r="M1526" t="s">
        <v>151</v>
      </c>
      <c r="N1526" t="s">
        <v>37</v>
      </c>
      <c r="O1526" t="s">
        <v>25</v>
      </c>
      <c r="P1526" t="s">
        <v>25</v>
      </c>
      <c r="Q1526">
        <v>6</v>
      </c>
      <c r="R1526" t="s">
        <v>32</v>
      </c>
      <c r="S1526" t="s">
        <v>75</v>
      </c>
    </row>
    <row r="1527" spans="1:19" x14ac:dyDescent="0.35">
      <c r="A1527">
        <v>1526</v>
      </c>
      <c r="B1527">
        <v>29</v>
      </c>
      <c r="C1527" t="s">
        <v>155</v>
      </c>
      <c r="D1527" t="s">
        <v>18</v>
      </c>
      <c r="E1527" t="s">
        <v>132</v>
      </c>
      <c r="F1527" t="s">
        <v>66</v>
      </c>
      <c r="G1527">
        <v>31</v>
      </c>
      <c r="H1527" t="s">
        <v>46</v>
      </c>
      <c r="I1527" t="s">
        <v>43</v>
      </c>
      <c r="J1527" t="s">
        <v>125</v>
      </c>
      <c r="K1527" t="s">
        <v>24</v>
      </c>
      <c r="L1527">
        <v>4.5999999999999996</v>
      </c>
      <c r="M1527" t="s">
        <v>151</v>
      </c>
      <c r="N1527" t="s">
        <v>69</v>
      </c>
      <c r="O1527" t="s">
        <v>25</v>
      </c>
      <c r="P1527" t="s">
        <v>25</v>
      </c>
      <c r="Q1527">
        <v>22</v>
      </c>
      <c r="R1527" t="s">
        <v>32</v>
      </c>
      <c r="S1527" t="s">
        <v>28</v>
      </c>
    </row>
    <row r="1528" spans="1:19" x14ac:dyDescent="0.35">
      <c r="A1528">
        <v>1527</v>
      </c>
      <c r="B1528">
        <v>41</v>
      </c>
      <c r="C1528" t="s">
        <v>156</v>
      </c>
      <c r="D1528" t="s">
        <v>18</v>
      </c>
      <c r="E1528" t="s">
        <v>101</v>
      </c>
      <c r="F1528" t="s">
        <v>62</v>
      </c>
      <c r="G1528">
        <v>22</v>
      </c>
      <c r="H1528" t="s">
        <v>100</v>
      </c>
      <c r="I1528" t="s">
        <v>22</v>
      </c>
      <c r="J1528" t="s">
        <v>51</v>
      </c>
      <c r="K1528" t="s">
        <v>52</v>
      </c>
      <c r="L1528">
        <v>3.1</v>
      </c>
      <c r="M1528" t="s">
        <v>151</v>
      </c>
      <c r="N1528" t="s">
        <v>44</v>
      </c>
      <c r="O1528" t="s">
        <v>25</v>
      </c>
      <c r="P1528" t="s">
        <v>25</v>
      </c>
      <c r="Q1528">
        <v>27</v>
      </c>
      <c r="R1528" t="s">
        <v>45</v>
      </c>
      <c r="S1528" t="s">
        <v>87</v>
      </c>
    </row>
    <row r="1529" spans="1:19" x14ac:dyDescent="0.35">
      <c r="A1529">
        <v>1528</v>
      </c>
      <c r="B1529">
        <v>26</v>
      </c>
      <c r="C1529" t="s">
        <v>155</v>
      </c>
      <c r="D1529" t="s">
        <v>18</v>
      </c>
      <c r="E1529" t="s">
        <v>123</v>
      </c>
      <c r="F1529" t="s">
        <v>66</v>
      </c>
      <c r="G1529">
        <v>75</v>
      </c>
      <c r="H1529" t="s">
        <v>149</v>
      </c>
      <c r="I1529" t="s">
        <v>22</v>
      </c>
      <c r="J1529" t="s">
        <v>107</v>
      </c>
      <c r="K1529" t="s">
        <v>56</v>
      </c>
      <c r="L1529">
        <v>4.5</v>
      </c>
      <c r="M1529" t="s">
        <v>151</v>
      </c>
      <c r="N1529" t="s">
        <v>69</v>
      </c>
      <c r="O1529" t="s">
        <v>25</v>
      </c>
      <c r="P1529" t="s">
        <v>25</v>
      </c>
      <c r="Q1529">
        <v>33</v>
      </c>
      <c r="R1529" t="s">
        <v>85</v>
      </c>
      <c r="S1529" t="s">
        <v>28</v>
      </c>
    </row>
    <row r="1530" spans="1:19" x14ac:dyDescent="0.35">
      <c r="A1530">
        <v>1529</v>
      </c>
      <c r="B1530">
        <v>69</v>
      </c>
      <c r="C1530" t="s">
        <v>157</v>
      </c>
      <c r="D1530" t="s">
        <v>18</v>
      </c>
      <c r="E1530" t="s">
        <v>112</v>
      </c>
      <c r="F1530" t="s">
        <v>20</v>
      </c>
      <c r="G1530">
        <v>75</v>
      </c>
      <c r="H1530" t="s">
        <v>46</v>
      </c>
      <c r="I1530" t="s">
        <v>35</v>
      </c>
      <c r="J1530" t="s">
        <v>107</v>
      </c>
      <c r="K1530" t="s">
        <v>36</v>
      </c>
      <c r="L1530">
        <v>4</v>
      </c>
      <c r="M1530" t="s">
        <v>151</v>
      </c>
      <c r="N1530" t="s">
        <v>73</v>
      </c>
      <c r="O1530" t="s">
        <v>25</v>
      </c>
      <c r="P1530" t="s">
        <v>25</v>
      </c>
      <c r="Q1530">
        <v>47</v>
      </c>
      <c r="R1530" t="s">
        <v>27</v>
      </c>
      <c r="S1530" t="s">
        <v>75</v>
      </c>
    </row>
    <row r="1531" spans="1:19" x14ac:dyDescent="0.35">
      <c r="A1531">
        <v>1530</v>
      </c>
      <c r="B1531">
        <v>20</v>
      </c>
      <c r="C1531" t="s">
        <v>155</v>
      </c>
      <c r="D1531" t="s">
        <v>18</v>
      </c>
      <c r="E1531" t="s">
        <v>131</v>
      </c>
      <c r="F1531" t="s">
        <v>66</v>
      </c>
      <c r="G1531">
        <v>63</v>
      </c>
      <c r="H1531" t="s">
        <v>141</v>
      </c>
      <c r="I1531" t="s">
        <v>43</v>
      </c>
      <c r="J1531" t="s">
        <v>92</v>
      </c>
      <c r="K1531" t="s">
        <v>24</v>
      </c>
      <c r="L1531">
        <v>3.1</v>
      </c>
      <c r="M1531" t="s">
        <v>151</v>
      </c>
      <c r="N1531" t="s">
        <v>37</v>
      </c>
      <c r="O1531" t="s">
        <v>25</v>
      </c>
      <c r="P1531" t="s">
        <v>25</v>
      </c>
      <c r="Q1531">
        <v>48</v>
      </c>
      <c r="R1531" t="s">
        <v>38</v>
      </c>
      <c r="S1531" t="s">
        <v>75</v>
      </c>
    </row>
    <row r="1532" spans="1:19" x14ac:dyDescent="0.35">
      <c r="A1532">
        <v>1531</v>
      </c>
      <c r="B1532">
        <v>59</v>
      </c>
      <c r="C1532" t="s">
        <v>157</v>
      </c>
      <c r="D1532" t="s">
        <v>18</v>
      </c>
      <c r="E1532" t="s">
        <v>61</v>
      </c>
      <c r="F1532" t="s">
        <v>62</v>
      </c>
      <c r="G1532">
        <v>21</v>
      </c>
      <c r="H1532" t="s">
        <v>129</v>
      </c>
      <c r="I1532" t="s">
        <v>43</v>
      </c>
      <c r="J1532" t="s">
        <v>84</v>
      </c>
      <c r="K1532" t="s">
        <v>36</v>
      </c>
      <c r="L1532">
        <v>3.9</v>
      </c>
      <c r="M1532" t="s">
        <v>151</v>
      </c>
      <c r="N1532" t="s">
        <v>44</v>
      </c>
      <c r="O1532" t="s">
        <v>25</v>
      </c>
      <c r="P1532" t="s">
        <v>25</v>
      </c>
      <c r="Q1532">
        <v>22</v>
      </c>
      <c r="R1532" t="s">
        <v>74</v>
      </c>
      <c r="S1532" t="s">
        <v>57</v>
      </c>
    </row>
    <row r="1533" spans="1:19" x14ac:dyDescent="0.35">
      <c r="A1533">
        <v>1532</v>
      </c>
      <c r="B1533">
        <v>63</v>
      </c>
      <c r="C1533" t="s">
        <v>157</v>
      </c>
      <c r="D1533" t="s">
        <v>18</v>
      </c>
      <c r="E1533" t="s">
        <v>131</v>
      </c>
      <c r="F1533" t="s">
        <v>66</v>
      </c>
      <c r="G1533">
        <v>83</v>
      </c>
      <c r="H1533" t="s">
        <v>90</v>
      </c>
      <c r="I1533" t="s">
        <v>35</v>
      </c>
      <c r="J1533" t="s">
        <v>82</v>
      </c>
      <c r="K1533" t="s">
        <v>36</v>
      </c>
      <c r="L1533">
        <v>4.5</v>
      </c>
      <c r="M1533" t="s">
        <v>151</v>
      </c>
      <c r="N1533" t="s">
        <v>44</v>
      </c>
      <c r="O1533" t="s">
        <v>25</v>
      </c>
      <c r="P1533" t="s">
        <v>25</v>
      </c>
      <c r="Q1533">
        <v>8</v>
      </c>
      <c r="R1533" t="s">
        <v>45</v>
      </c>
      <c r="S1533" t="s">
        <v>75</v>
      </c>
    </row>
    <row r="1534" spans="1:19" x14ac:dyDescent="0.35">
      <c r="A1534">
        <v>1533</v>
      </c>
      <c r="B1534">
        <v>68</v>
      </c>
      <c r="C1534" t="s">
        <v>157</v>
      </c>
      <c r="D1534" t="s">
        <v>18</v>
      </c>
      <c r="E1534" t="s">
        <v>101</v>
      </c>
      <c r="F1534" t="s">
        <v>62</v>
      </c>
      <c r="G1534">
        <v>46</v>
      </c>
      <c r="H1534" t="s">
        <v>149</v>
      </c>
      <c r="I1534" t="s">
        <v>35</v>
      </c>
      <c r="J1534" t="s">
        <v>64</v>
      </c>
      <c r="K1534" t="s">
        <v>24</v>
      </c>
      <c r="L1534">
        <v>4.4000000000000004</v>
      </c>
      <c r="M1534" t="s">
        <v>151</v>
      </c>
      <c r="N1534" t="s">
        <v>44</v>
      </c>
      <c r="O1534" t="s">
        <v>25</v>
      </c>
      <c r="P1534" t="s">
        <v>25</v>
      </c>
      <c r="Q1534">
        <v>5</v>
      </c>
      <c r="R1534" t="s">
        <v>45</v>
      </c>
      <c r="S1534" t="s">
        <v>96</v>
      </c>
    </row>
    <row r="1535" spans="1:19" x14ac:dyDescent="0.35">
      <c r="A1535">
        <v>1534</v>
      </c>
      <c r="B1535">
        <v>50</v>
      </c>
      <c r="C1535" t="s">
        <v>156</v>
      </c>
      <c r="D1535" t="s">
        <v>18</v>
      </c>
      <c r="E1535" t="s">
        <v>70</v>
      </c>
      <c r="F1535" t="s">
        <v>41</v>
      </c>
      <c r="G1535">
        <v>59</v>
      </c>
      <c r="H1535" t="s">
        <v>81</v>
      </c>
      <c r="I1535" t="s">
        <v>43</v>
      </c>
      <c r="J1535" t="s">
        <v>79</v>
      </c>
      <c r="K1535" t="s">
        <v>52</v>
      </c>
      <c r="L1535">
        <v>3.6</v>
      </c>
      <c r="M1535" t="s">
        <v>151</v>
      </c>
      <c r="N1535" t="s">
        <v>69</v>
      </c>
      <c r="O1535" t="s">
        <v>25</v>
      </c>
      <c r="P1535" t="s">
        <v>25</v>
      </c>
      <c r="Q1535">
        <v>16</v>
      </c>
      <c r="R1535" t="s">
        <v>74</v>
      </c>
      <c r="S1535" t="s">
        <v>57</v>
      </c>
    </row>
    <row r="1536" spans="1:19" x14ac:dyDescent="0.35">
      <c r="A1536">
        <v>1535</v>
      </c>
      <c r="B1536">
        <v>55</v>
      </c>
      <c r="C1536" t="s">
        <v>157</v>
      </c>
      <c r="D1536" t="s">
        <v>18</v>
      </c>
      <c r="E1536" t="s">
        <v>19</v>
      </c>
      <c r="F1536" t="s">
        <v>20</v>
      </c>
      <c r="G1536">
        <v>66</v>
      </c>
      <c r="H1536" t="s">
        <v>50</v>
      </c>
      <c r="I1536" t="s">
        <v>43</v>
      </c>
      <c r="J1536" t="s">
        <v>95</v>
      </c>
      <c r="K1536" t="s">
        <v>52</v>
      </c>
      <c r="L1536">
        <v>3.4</v>
      </c>
      <c r="M1536" t="s">
        <v>151</v>
      </c>
      <c r="N1536" t="s">
        <v>37</v>
      </c>
      <c r="O1536" t="s">
        <v>25</v>
      </c>
      <c r="P1536" t="s">
        <v>25</v>
      </c>
      <c r="Q1536">
        <v>26</v>
      </c>
      <c r="R1536" t="s">
        <v>27</v>
      </c>
      <c r="S1536" t="s">
        <v>28</v>
      </c>
    </row>
    <row r="1537" spans="1:19" x14ac:dyDescent="0.35">
      <c r="A1537">
        <v>1536</v>
      </c>
      <c r="B1537">
        <v>36</v>
      </c>
      <c r="C1537" t="s">
        <v>156</v>
      </c>
      <c r="D1537" t="s">
        <v>18</v>
      </c>
      <c r="E1537" t="s">
        <v>40</v>
      </c>
      <c r="F1537" t="s">
        <v>41</v>
      </c>
      <c r="G1537">
        <v>74</v>
      </c>
      <c r="H1537" t="s">
        <v>63</v>
      </c>
      <c r="I1537" t="s">
        <v>35</v>
      </c>
      <c r="J1537" t="s">
        <v>47</v>
      </c>
      <c r="K1537" t="s">
        <v>56</v>
      </c>
      <c r="L1537">
        <v>4</v>
      </c>
      <c r="M1537" t="s">
        <v>151</v>
      </c>
      <c r="N1537" t="s">
        <v>69</v>
      </c>
      <c r="O1537" t="s">
        <v>25</v>
      </c>
      <c r="P1537" t="s">
        <v>25</v>
      </c>
      <c r="Q1537">
        <v>8</v>
      </c>
      <c r="R1537" t="s">
        <v>27</v>
      </c>
      <c r="S1537" t="s">
        <v>87</v>
      </c>
    </row>
    <row r="1538" spans="1:19" x14ac:dyDescent="0.35">
      <c r="A1538">
        <v>1537</v>
      </c>
      <c r="B1538">
        <v>18</v>
      </c>
      <c r="C1538" t="s">
        <v>154</v>
      </c>
      <c r="D1538" t="s">
        <v>18</v>
      </c>
      <c r="E1538" t="s">
        <v>88</v>
      </c>
      <c r="F1538" t="s">
        <v>66</v>
      </c>
      <c r="G1538">
        <v>82</v>
      </c>
      <c r="H1538" t="s">
        <v>150</v>
      </c>
      <c r="I1538" t="s">
        <v>43</v>
      </c>
      <c r="J1538" t="s">
        <v>125</v>
      </c>
      <c r="K1538" t="s">
        <v>52</v>
      </c>
      <c r="L1538">
        <v>2.6</v>
      </c>
      <c r="M1538" t="s">
        <v>151</v>
      </c>
      <c r="N1538" t="s">
        <v>73</v>
      </c>
      <c r="O1538" t="s">
        <v>25</v>
      </c>
      <c r="P1538" t="s">
        <v>25</v>
      </c>
      <c r="Q1538">
        <v>17</v>
      </c>
      <c r="R1538" t="s">
        <v>32</v>
      </c>
      <c r="S1538" t="s">
        <v>57</v>
      </c>
    </row>
    <row r="1539" spans="1:19" x14ac:dyDescent="0.35">
      <c r="A1539">
        <v>1538</v>
      </c>
      <c r="B1539">
        <v>68</v>
      </c>
      <c r="C1539" t="s">
        <v>157</v>
      </c>
      <c r="D1539" t="s">
        <v>18</v>
      </c>
      <c r="E1539" t="s">
        <v>70</v>
      </c>
      <c r="F1539" t="s">
        <v>41</v>
      </c>
      <c r="G1539">
        <v>89</v>
      </c>
      <c r="H1539" t="s">
        <v>119</v>
      </c>
      <c r="I1539" t="s">
        <v>22</v>
      </c>
      <c r="J1539" t="s">
        <v>93</v>
      </c>
      <c r="K1539" t="s">
        <v>36</v>
      </c>
      <c r="L1539">
        <v>3.2</v>
      </c>
      <c r="M1539" t="s">
        <v>151</v>
      </c>
      <c r="N1539" t="s">
        <v>44</v>
      </c>
      <c r="O1539" t="s">
        <v>25</v>
      </c>
      <c r="P1539" t="s">
        <v>25</v>
      </c>
      <c r="Q1539">
        <v>50</v>
      </c>
      <c r="R1539" t="s">
        <v>27</v>
      </c>
      <c r="S1539" t="s">
        <v>48</v>
      </c>
    </row>
    <row r="1540" spans="1:19" x14ac:dyDescent="0.35">
      <c r="A1540">
        <v>1539</v>
      </c>
      <c r="B1540">
        <v>56</v>
      </c>
      <c r="C1540" t="s">
        <v>157</v>
      </c>
      <c r="D1540" t="s">
        <v>18</v>
      </c>
      <c r="E1540" t="s">
        <v>80</v>
      </c>
      <c r="F1540" t="s">
        <v>20</v>
      </c>
      <c r="G1540">
        <v>65</v>
      </c>
      <c r="H1540" t="s">
        <v>114</v>
      </c>
      <c r="I1540" t="s">
        <v>22</v>
      </c>
      <c r="J1540" t="s">
        <v>60</v>
      </c>
      <c r="K1540" t="s">
        <v>56</v>
      </c>
      <c r="L1540">
        <v>3.2</v>
      </c>
      <c r="M1540" t="s">
        <v>151</v>
      </c>
      <c r="N1540" t="s">
        <v>53</v>
      </c>
      <c r="O1540" t="s">
        <v>25</v>
      </c>
      <c r="P1540" t="s">
        <v>25</v>
      </c>
      <c r="Q1540">
        <v>22</v>
      </c>
      <c r="R1540" t="s">
        <v>27</v>
      </c>
      <c r="S1540" t="s">
        <v>75</v>
      </c>
    </row>
    <row r="1541" spans="1:19" x14ac:dyDescent="0.35">
      <c r="A1541">
        <v>1540</v>
      </c>
      <c r="B1541">
        <v>32</v>
      </c>
      <c r="C1541" t="s">
        <v>156</v>
      </c>
      <c r="D1541" t="s">
        <v>18</v>
      </c>
      <c r="E1541" t="s">
        <v>132</v>
      </c>
      <c r="F1541" t="s">
        <v>66</v>
      </c>
      <c r="G1541">
        <v>55</v>
      </c>
      <c r="H1541" t="s">
        <v>76</v>
      </c>
      <c r="I1541" t="s">
        <v>43</v>
      </c>
      <c r="J1541" t="s">
        <v>47</v>
      </c>
      <c r="K1541" t="s">
        <v>36</v>
      </c>
      <c r="L1541">
        <v>5</v>
      </c>
      <c r="M1541" t="s">
        <v>151</v>
      </c>
      <c r="N1541" t="s">
        <v>69</v>
      </c>
      <c r="O1541" t="s">
        <v>25</v>
      </c>
      <c r="P1541" t="s">
        <v>25</v>
      </c>
      <c r="Q1541">
        <v>19</v>
      </c>
      <c r="R1541" t="s">
        <v>32</v>
      </c>
      <c r="S1541" t="s">
        <v>96</v>
      </c>
    </row>
    <row r="1542" spans="1:19" x14ac:dyDescent="0.35">
      <c r="A1542">
        <v>1541</v>
      </c>
      <c r="B1542">
        <v>28</v>
      </c>
      <c r="C1542" t="s">
        <v>155</v>
      </c>
      <c r="D1542" t="s">
        <v>18</v>
      </c>
      <c r="E1542" t="s">
        <v>58</v>
      </c>
      <c r="F1542" t="s">
        <v>20</v>
      </c>
      <c r="G1542">
        <v>95</v>
      </c>
      <c r="H1542" t="s">
        <v>111</v>
      </c>
      <c r="I1542" t="s">
        <v>43</v>
      </c>
      <c r="J1542" t="s">
        <v>107</v>
      </c>
      <c r="K1542" t="s">
        <v>24</v>
      </c>
      <c r="L1542">
        <v>2.9</v>
      </c>
      <c r="M1542" t="s">
        <v>151</v>
      </c>
      <c r="N1542" t="s">
        <v>44</v>
      </c>
      <c r="O1542" t="s">
        <v>25</v>
      </c>
      <c r="P1542" t="s">
        <v>25</v>
      </c>
      <c r="Q1542">
        <v>14</v>
      </c>
      <c r="R1542" t="s">
        <v>74</v>
      </c>
      <c r="S1542" t="s">
        <v>87</v>
      </c>
    </row>
    <row r="1543" spans="1:19" x14ac:dyDescent="0.35">
      <c r="A1543">
        <v>1542</v>
      </c>
      <c r="B1543">
        <v>24</v>
      </c>
      <c r="C1543" t="s">
        <v>155</v>
      </c>
      <c r="D1543" t="s">
        <v>18</v>
      </c>
      <c r="E1543" t="s">
        <v>65</v>
      </c>
      <c r="F1543" t="s">
        <v>66</v>
      </c>
      <c r="G1543">
        <v>77</v>
      </c>
      <c r="H1543" t="s">
        <v>114</v>
      </c>
      <c r="I1543" t="s">
        <v>35</v>
      </c>
      <c r="J1543" t="s">
        <v>125</v>
      </c>
      <c r="K1543" t="s">
        <v>24</v>
      </c>
      <c r="L1543">
        <v>2.9</v>
      </c>
      <c r="M1543" t="s">
        <v>151</v>
      </c>
      <c r="N1543" t="s">
        <v>73</v>
      </c>
      <c r="O1543" t="s">
        <v>25</v>
      </c>
      <c r="P1543" t="s">
        <v>25</v>
      </c>
      <c r="Q1543">
        <v>35</v>
      </c>
      <c r="R1543" t="s">
        <v>32</v>
      </c>
      <c r="S1543" t="s">
        <v>75</v>
      </c>
    </row>
    <row r="1544" spans="1:19" x14ac:dyDescent="0.35">
      <c r="A1544">
        <v>1543</v>
      </c>
      <c r="B1544">
        <v>59</v>
      </c>
      <c r="C1544" t="s">
        <v>157</v>
      </c>
      <c r="D1544" t="s">
        <v>18</v>
      </c>
      <c r="E1544" t="s">
        <v>19</v>
      </c>
      <c r="F1544" t="s">
        <v>20</v>
      </c>
      <c r="G1544">
        <v>44</v>
      </c>
      <c r="H1544" t="s">
        <v>76</v>
      </c>
      <c r="I1544" t="s">
        <v>43</v>
      </c>
      <c r="J1544" t="s">
        <v>31</v>
      </c>
      <c r="K1544" t="s">
        <v>24</v>
      </c>
      <c r="L1544">
        <v>3.5</v>
      </c>
      <c r="M1544" t="s">
        <v>151</v>
      </c>
      <c r="N1544" t="s">
        <v>44</v>
      </c>
      <c r="O1544" t="s">
        <v>25</v>
      </c>
      <c r="P1544" t="s">
        <v>25</v>
      </c>
      <c r="Q1544">
        <v>43</v>
      </c>
      <c r="R1544" t="s">
        <v>45</v>
      </c>
      <c r="S1544" t="s">
        <v>39</v>
      </c>
    </row>
    <row r="1545" spans="1:19" x14ac:dyDescent="0.35">
      <c r="A1545">
        <v>1544</v>
      </c>
      <c r="B1545">
        <v>56</v>
      </c>
      <c r="C1545" t="s">
        <v>157</v>
      </c>
      <c r="D1545" t="s">
        <v>18</v>
      </c>
      <c r="E1545" t="s">
        <v>33</v>
      </c>
      <c r="F1545" t="s">
        <v>20</v>
      </c>
      <c r="G1545">
        <v>89</v>
      </c>
      <c r="H1545" t="s">
        <v>149</v>
      </c>
      <c r="I1545" t="s">
        <v>43</v>
      </c>
      <c r="J1545" t="s">
        <v>125</v>
      </c>
      <c r="K1545" t="s">
        <v>56</v>
      </c>
      <c r="L1545">
        <v>4</v>
      </c>
      <c r="M1545" t="s">
        <v>151</v>
      </c>
      <c r="N1545" t="s">
        <v>53</v>
      </c>
      <c r="O1545" t="s">
        <v>25</v>
      </c>
      <c r="P1545" t="s">
        <v>25</v>
      </c>
      <c r="Q1545">
        <v>24</v>
      </c>
      <c r="R1545" t="s">
        <v>27</v>
      </c>
      <c r="S1545" t="s">
        <v>48</v>
      </c>
    </row>
    <row r="1546" spans="1:19" x14ac:dyDescent="0.35">
      <c r="A1546">
        <v>1545</v>
      </c>
      <c r="B1546">
        <v>30</v>
      </c>
      <c r="C1546" t="s">
        <v>155</v>
      </c>
      <c r="D1546" t="s">
        <v>18</v>
      </c>
      <c r="E1546" t="s">
        <v>105</v>
      </c>
      <c r="F1546" t="s">
        <v>66</v>
      </c>
      <c r="G1546">
        <v>24</v>
      </c>
      <c r="H1546" t="s">
        <v>71</v>
      </c>
      <c r="I1546" t="s">
        <v>43</v>
      </c>
      <c r="J1546" t="s">
        <v>31</v>
      </c>
      <c r="K1546" t="s">
        <v>36</v>
      </c>
      <c r="L1546">
        <v>3.9</v>
      </c>
      <c r="M1546" t="s">
        <v>151</v>
      </c>
      <c r="N1546" t="s">
        <v>53</v>
      </c>
      <c r="O1546" t="s">
        <v>25</v>
      </c>
      <c r="P1546" t="s">
        <v>25</v>
      </c>
      <c r="Q1546">
        <v>17</v>
      </c>
      <c r="R1546" t="s">
        <v>85</v>
      </c>
      <c r="S1546" t="s">
        <v>75</v>
      </c>
    </row>
    <row r="1547" spans="1:19" x14ac:dyDescent="0.35">
      <c r="A1547">
        <v>1546</v>
      </c>
      <c r="B1547">
        <v>48</v>
      </c>
      <c r="C1547" t="s">
        <v>156</v>
      </c>
      <c r="D1547" t="s">
        <v>18</v>
      </c>
      <c r="E1547" t="s">
        <v>132</v>
      </c>
      <c r="F1547" t="s">
        <v>66</v>
      </c>
      <c r="G1547">
        <v>43</v>
      </c>
      <c r="H1547" t="s">
        <v>78</v>
      </c>
      <c r="I1547" t="s">
        <v>43</v>
      </c>
      <c r="J1547" t="s">
        <v>93</v>
      </c>
      <c r="K1547" t="s">
        <v>24</v>
      </c>
      <c r="L1547">
        <v>4.9000000000000004</v>
      </c>
      <c r="M1547" t="s">
        <v>151</v>
      </c>
      <c r="N1547" t="s">
        <v>73</v>
      </c>
      <c r="O1547" t="s">
        <v>25</v>
      </c>
      <c r="P1547" t="s">
        <v>25</v>
      </c>
      <c r="Q1547">
        <v>49</v>
      </c>
      <c r="R1547" t="s">
        <v>74</v>
      </c>
      <c r="S1547" t="s">
        <v>48</v>
      </c>
    </row>
    <row r="1548" spans="1:19" x14ac:dyDescent="0.35">
      <c r="A1548">
        <v>1547</v>
      </c>
      <c r="B1548">
        <v>60</v>
      </c>
      <c r="C1548" t="s">
        <v>157</v>
      </c>
      <c r="D1548" t="s">
        <v>18</v>
      </c>
      <c r="E1548" t="s">
        <v>49</v>
      </c>
      <c r="F1548" t="s">
        <v>41</v>
      </c>
      <c r="G1548">
        <v>51</v>
      </c>
      <c r="H1548" t="s">
        <v>46</v>
      </c>
      <c r="I1548" t="s">
        <v>91</v>
      </c>
      <c r="J1548" t="s">
        <v>72</v>
      </c>
      <c r="K1548" t="s">
        <v>52</v>
      </c>
      <c r="L1548">
        <v>3.8</v>
      </c>
      <c r="M1548" t="s">
        <v>151</v>
      </c>
      <c r="N1548" t="s">
        <v>26</v>
      </c>
      <c r="O1548" t="s">
        <v>25</v>
      </c>
      <c r="P1548" t="s">
        <v>25</v>
      </c>
      <c r="Q1548">
        <v>17</v>
      </c>
      <c r="R1548" t="s">
        <v>74</v>
      </c>
      <c r="S1548" t="s">
        <v>48</v>
      </c>
    </row>
    <row r="1549" spans="1:19" x14ac:dyDescent="0.35">
      <c r="A1549">
        <v>1548</v>
      </c>
      <c r="B1549">
        <v>46</v>
      </c>
      <c r="C1549" t="s">
        <v>156</v>
      </c>
      <c r="D1549" t="s">
        <v>18</v>
      </c>
      <c r="E1549" t="s">
        <v>123</v>
      </c>
      <c r="F1549" t="s">
        <v>66</v>
      </c>
      <c r="G1549">
        <v>46</v>
      </c>
      <c r="H1549" t="s">
        <v>130</v>
      </c>
      <c r="I1549" t="s">
        <v>22</v>
      </c>
      <c r="J1549" t="s">
        <v>84</v>
      </c>
      <c r="K1549" t="s">
        <v>52</v>
      </c>
      <c r="L1549">
        <v>3.5</v>
      </c>
      <c r="M1549" t="s">
        <v>151</v>
      </c>
      <c r="N1549" t="s">
        <v>53</v>
      </c>
      <c r="O1549" t="s">
        <v>25</v>
      </c>
      <c r="P1549" t="s">
        <v>25</v>
      </c>
      <c r="Q1549">
        <v>40</v>
      </c>
      <c r="R1549" t="s">
        <v>32</v>
      </c>
      <c r="S1549" t="s">
        <v>57</v>
      </c>
    </row>
    <row r="1550" spans="1:19" x14ac:dyDescent="0.35">
      <c r="A1550">
        <v>1549</v>
      </c>
      <c r="B1550">
        <v>69</v>
      </c>
      <c r="C1550" t="s">
        <v>157</v>
      </c>
      <c r="D1550" t="s">
        <v>18</v>
      </c>
      <c r="E1550" t="s">
        <v>80</v>
      </c>
      <c r="F1550" t="s">
        <v>20</v>
      </c>
      <c r="G1550">
        <v>32</v>
      </c>
      <c r="H1550" t="s">
        <v>127</v>
      </c>
      <c r="I1550" t="s">
        <v>43</v>
      </c>
      <c r="J1550" t="s">
        <v>64</v>
      </c>
      <c r="K1550" t="s">
        <v>52</v>
      </c>
      <c r="L1550">
        <v>3.7</v>
      </c>
      <c r="M1550" t="s">
        <v>151</v>
      </c>
      <c r="N1550" t="s">
        <v>73</v>
      </c>
      <c r="O1550" t="s">
        <v>25</v>
      </c>
      <c r="P1550" t="s">
        <v>25</v>
      </c>
      <c r="Q1550">
        <v>43</v>
      </c>
      <c r="R1550" t="s">
        <v>74</v>
      </c>
      <c r="S1550" t="s">
        <v>39</v>
      </c>
    </row>
    <row r="1551" spans="1:19" x14ac:dyDescent="0.35">
      <c r="A1551">
        <v>1550</v>
      </c>
      <c r="B1551">
        <v>19</v>
      </c>
      <c r="C1551" t="s">
        <v>154</v>
      </c>
      <c r="D1551" t="s">
        <v>18</v>
      </c>
      <c r="E1551" t="s">
        <v>49</v>
      </c>
      <c r="F1551" t="s">
        <v>41</v>
      </c>
      <c r="G1551">
        <v>55</v>
      </c>
      <c r="H1551" t="s">
        <v>110</v>
      </c>
      <c r="I1551" t="s">
        <v>43</v>
      </c>
      <c r="J1551" t="s">
        <v>93</v>
      </c>
      <c r="K1551" t="s">
        <v>36</v>
      </c>
      <c r="L1551">
        <v>2.9</v>
      </c>
      <c r="M1551" t="s">
        <v>151</v>
      </c>
      <c r="N1551" t="s">
        <v>69</v>
      </c>
      <c r="O1551" t="s">
        <v>25</v>
      </c>
      <c r="P1551" t="s">
        <v>25</v>
      </c>
      <c r="Q1551">
        <v>19</v>
      </c>
      <c r="R1551" t="s">
        <v>85</v>
      </c>
      <c r="S1551" t="s">
        <v>96</v>
      </c>
    </row>
    <row r="1552" spans="1:19" x14ac:dyDescent="0.35">
      <c r="A1552">
        <v>1551</v>
      </c>
      <c r="B1552">
        <v>66</v>
      </c>
      <c r="C1552" t="s">
        <v>157</v>
      </c>
      <c r="D1552" t="s">
        <v>18</v>
      </c>
      <c r="E1552" t="s">
        <v>88</v>
      </c>
      <c r="F1552" t="s">
        <v>66</v>
      </c>
      <c r="G1552">
        <v>26</v>
      </c>
      <c r="H1552" t="s">
        <v>71</v>
      </c>
      <c r="I1552" t="s">
        <v>35</v>
      </c>
      <c r="J1552" t="s">
        <v>93</v>
      </c>
      <c r="K1552" t="s">
        <v>52</v>
      </c>
      <c r="L1552">
        <v>2.8</v>
      </c>
      <c r="M1552" t="s">
        <v>151</v>
      </c>
      <c r="N1552" t="s">
        <v>37</v>
      </c>
      <c r="O1552" t="s">
        <v>25</v>
      </c>
      <c r="P1552" t="s">
        <v>25</v>
      </c>
      <c r="Q1552">
        <v>40</v>
      </c>
      <c r="R1552" t="s">
        <v>74</v>
      </c>
      <c r="S1552" t="s">
        <v>57</v>
      </c>
    </row>
    <row r="1553" spans="1:19" x14ac:dyDescent="0.35">
      <c r="A1553">
        <v>1552</v>
      </c>
      <c r="B1553">
        <v>64</v>
      </c>
      <c r="C1553" t="s">
        <v>157</v>
      </c>
      <c r="D1553" t="s">
        <v>18</v>
      </c>
      <c r="E1553" t="s">
        <v>65</v>
      </c>
      <c r="F1553" t="s">
        <v>66</v>
      </c>
      <c r="G1553">
        <v>29</v>
      </c>
      <c r="H1553" t="s">
        <v>147</v>
      </c>
      <c r="I1553" t="s">
        <v>43</v>
      </c>
      <c r="J1553" t="s">
        <v>77</v>
      </c>
      <c r="K1553" t="s">
        <v>52</v>
      </c>
      <c r="L1553">
        <v>3.7</v>
      </c>
      <c r="M1553" t="s">
        <v>151</v>
      </c>
      <c r="N1553" t="s">
        <v>69</v>
      </c>
      <c r="O1553" t="s">
        <v>25</v>
      </c>
      <c r="P1553" t="s">
        <v>25</v>
      </c>
      <c r="Q1553">
        <v>13</v>
      </c>
      <c r="R1553" t="s">
        <v>38</v>
      </c>
      <c r="S1553" t="s">
        <v>87</v>
      </c>
    </row>
    <row r="1554" spans="1:19" x14ac:dyDescent="0.35">
      <c r="A1554">
        <v>1553</v>
      </c>
      <c r="B1554">
        <v>54</v>
      </c>
      <c r="C1554" t="s">
        <v>157</v>
      </c>
      <c r="D1554" t="s">
        <v>18</v>
      </c>
      <c r="E1554" t="s">
        <v>19</v>
      </c>
      <c r="F1554" t="s">
        <v>20</v>
      </c>
      <c r="G1554">
        <v>49</v>
      </c>
      <c r="H1554" t="s">
        <v>129</v>
      </c>
      <c r="I1554" t="s">
        <v>22</v>
      </c>
      <c r="J1554" t="s">
        <v>72</v>
      </c>
      <c r="K1554" t="s">
        <v>36</v>
      </c>
      <c r="L1554">
        <v>3</v>
      </c>
      <c r="M1554" t="s">
        <v>151</v>
      </c>
      <c r="N1554" t="s">
        <v>26</v>
      </c>
      <c r="O1554" t="s">
        <v>25</v>
      </c>
      <c r="P1554" t="s">
        <v>25</v>
      </c>
      <c r="Q1554">
        <v>20</v>
      </c>
      <c r="R1554" t="s">
        <v>38</v>
      </c>
      <c r="S1554" t="s">
        <v>87</v>
      </c>
    </row>
    <row r="1555" spans="1:19" x14ac:dyDescent="0.35">
      <c r="A1555">
        <v>1554</v>
      </c>
      <c r="B1555">
        <v>27</v>
      </c>
      <c r="C1555" t="s">
        <v>155</v>
      </c>
      <c r="D1555" t="s">
        <v>18</v>
      </c>
      <c r="E1555" t="s">
        <v>19</v>
      </c>
      <c r="F1555" t="s">
        <v>20</v>
      </c>
      <c r="G1555">
        <v>45</v>
      </c>
      <c r="H1555" t="s">
        <v>78</v>
      </c>
      <c r="I1555" t="s">
        <v>43</v>
      </c>
      <c r="J1555" t="s">
        <v>125</v>
      </c>
      <c r="K1555" t="s">
        <v>36</v>
      </c>
      <c r="L1555">
        <v>4.8</v>
      </c>
      <c r="M1555" t="s">
        <v>151</v>
      </c>
      <c r="N1555" t="s">
        <v>37</v>
      </c>
      <c r="O1555" t="s">
        <v>25</v>
      </c>
      <c r="P1555" t="s">
        <v>25</v>
      </c>
      <c r="Q1555">
        <v>21</v>
      </c>
      <c r="R1555" t="s">
        <v>85</v>
      </c>
      <c r="S1555" t="s">
        <v>57</v>
      </c>
    </row>
    <row r="1556" spans="1:19" x14ac:dyDescent="0.35">
      <c r="A1556">
        <v>1555</v>
      </c>
      <c r="B1556">
        <v>64</v>
      </c>
      <c r="C1556" t="s">
        <v>157</v>
      </c>
      <c r="D1556" t="s">
        <v>18</v>
      </c>
      <c r="E1556" t="s">
        <v>58</v>
      </c>
      <c r="F1556" t="s">
        <v>20</v>
      </c>
      <c r="G1556">
        <v>48</v>
      </c>
      <c r="H1556" t="s">
        <v>139</v>
      </c>
      <c r="I1556" t="s">
        <v>35</v>
      </c>
      <c r="J1556" t="s">
        <v>92</v>
      </c>
      <c r="K1556" t="s">
        <v>24</v>
      </c>
      <c r="L1556">
        <v>2.7</v>
      </c>
      <c r="M1556" t="s">
        <v>151</v>
      </c>
      <c r="N1556" t="s">
        <v>53</v>
      </c>
      <c r="O1556" t="s">
        <v>25</v>
      </c>
      <c r="P1556" t="s">
        <v>25</v>
      </c>
      <c r="Q1556">
        <v>18</v>
      </c>
      <c r="R1556" t="s">
        <v>32</v>
      </c>
      <c r="S1556" t="s">
        <v>75</v>
      </c>
    </row>
    <row r="1557" spans="1:19" x14ac:dyDescent="0.35">
      <c r="A1557">
        <v>1556</v>
      </c>
      <c r="B1557">
        <v>43</v>
      </c>
      <c r="C1557" t="s">
        <v>156</v>
      </c>
      <c r="D1557" t="s">
        <v>18</v>
      </c>
      <c r="E1557" t="s">
        <v>58</v>
      </c>
      <c r="F1557" t="s">
        <v>20</v>
      </c>
      <c r="G1557">
        <v>47</v>
      </c>
      <c r="H1557" t="s">
        <v>122</v>
      </c>
      <c r="I1557" t="s">
        <v>35</v>
      </c>
      <c r="J1557" t="s">
        <v>108</v>
      </c>
      <c r="K1557" t="s">
        <v>24</v>
      </c>
      <c r="L1557">
        <v>4.5</v>
      </c>
      <c r="M1557" t="s">
        <v>151</v>
      </c>
      <c r="N1557" t="s">
        <v>37</v>
      </c>
      <c r="O1557" t="s">
        <v>25</v>
      </c>
      <c r="P1557" t="s">
        <v>25</v>
      </c>
      <c r="Q1557">
        <v>44</v>
      </c>
      <c r="R1557" t="s">
        <v>32</v>
      </c>
      <c r="S1557" t="s">
        <v>57</v>
      </c>
    </row>
    <row r="1558" spans="1:19" x14ac:dyDescent="0.35">
      <c r="A1558">
        <v>1557</v>
      </c>
      <c r="B1558">
        <v>43</v>
      </c>
      <c r="C1558" t="s">
        <v>156</v>
      </c>
      <c r="D1558" t="s">
        <v>18</v>
      </c>
      <c r="E1558" t="s">
        <v>103</v>
      </c>
      <c r="F1558" t="s">
        <v>20</v>
      </c>
      <c r="G1558">
        <v>57</v>
      </c>
      <c r="H1558" t="s">
        <v>89</v>
      </c>
      <c r="I1558" t="s">
        <v>43</v>
      </c>
      <c r="J1558" t="s">
        <v>79</v>
      </c>
      <c r="K1558" t="s">
        <v>56</v>
      </c>
      <c r="L1558">
        <v>2.7</v>
      </c>
      <c r="M1558" t="s">
        <v>151</v>
      </c>
      <c r="N1558" t="s">
        <v>53</v>
      </c>
      <c r="O1558" t="s">
        <v>25</v>
      </c>
      <c r="P1558" t="s">
        <v>25</v>
      </c>
      <c r="Q1558">
        <v>26</v>
      </c>
      <c r="R1558" t="s">
        <v>38</v>
      </c>
      <c r="S1558" t="s">
        <v>57</v>
      </c>
    </row>
    <row r="1559" spans="1:19" x14ac:dyDescent="0.35">
      <c r="A1559">
        <v>1558</v>
      </c>
      <c r="B1559">
        <v>27</v>
      </c>
      <c r="C1559" t="s">
        <v>155</v>
      </c>
      <c r="D1559" t="s">
        <v>18</v>
      </c>
      <c r="E1559" t="s">
        <v>131</v>
      </c>
      <c r="F1559" t="s">
        <v>66</v>
      </c>
      <c r="G1559">
        <v>34</v>
      </c>
      <c r="H1559" t="s">
        <v>146</v>
      </c>
      <c r="I1559" t="s">
        <v>22</v>
      </c>
      <c r="J1559" t="s">
        <v>135</v>
      </c>
      <c r="K1559" t="s">
        <v>56</v>
      </c>
      <c r="L1559">
        <v>3.5</v>
      </c>
      <c r="M1559" t="s">
        <v>151</v>
      </c>
      <c r="N1559" t="s">
        <v>44</v>
      </c>
      <c r="O1559" t="s">
        <v>25</v>
      </c>
      <c r="P1559" t="s">
        <v>25</v>
      </c>
      <c r="Q1559">
        <v>34</v>
      </c>
      <c r="R1559" t="s">
        <v>45</v>
      </c>
      <c r="S1559" t="s">
        <v>57</v>
      </c>
    </row>
    <row r="1560" spans="1:19" x14ac:dyDescent="0.35">
      <c r="A1560">
        <v>1559</v>
      </c>
      <c r="B1560">
        <v>35</v>
      </c>
      <c r="C1560" t="s">
        <v>156</v>
      </c>
      <c r="D1560" t="s">
        <v>18</v>
      </c>
      <c r="E1560" t="s">
        <v>88</v>
      </c>
      <c r="F1560" t="s">
        <v>66</v>
      </c>
      <c r="G1560">
        <v>75</v>
      </c>
      <c r="H1560" t="s">
        <v>129</v>
      </c>
      <c r="I1560" t="s">
        <v>91</v>
      </c>
      <c r="J1560" t="s">
        <v>84</v>
      </c>
      <c r="K1560" t="s">
        <v>56</v>
      </c>
      <c r="L1560">
        <v>3.5</v>
      </c>
      <c r="M1560" t="s">
        <v>151</v>
      </c>
      <c r="N1560" t="s">
        <v>26</v>
      </c>
      <c r="O1560" t="s">
        <v>25</v>
      </c>
      <c r="P1560" t="s">
        <v>25</v>
      </c>
      <c r="Q1560">
        <v>24</v>
      </c>
      <c r="R1560" t="s">
        <v>38</v>
      </c>
      <c r="S1560" t="s">
        <v>96</v>
      </c>
    </row>
    <row r="1561" spans="1:19" x14ac:dyDescent="0.35">
      <c r="A1561">
        <v>1560</v>
      </c>
      <c r="B1561">
        <v>43</v>
      </c>
      <c r="C1561" t="s">
        <v>156</v>
      </c>
      <c r="D1561" t="s">
        <v>18</v>
      </c>
      <c r="E1561" t="s">
        <v>118</v>
      </c>
      <c r="F1561" t="s">
        <v>66</v>
      </c>
      <c r="G1561">
        <v>94</v>
      </c>
      <c r="H1561" t="s">
        <v>46</v>
      </c>
      <c r="I1561" t="s">
        <v>22</v>
      </c>
      <c r="J1561" t="s">
        <v>117</v>
      </c>
      <c r="K1561" t="s">
        <v>56</v>
      </c>
      <c r="L1561">
        <v>4.5</v>
      </c>
      <c r="M1561" t="s">
        <v>151</v>
      </c>
      <c r="N1561" t="s">
        <v>73</v>
      </c>
      <c r="O1561" t="s">
        <v>25</v>
      </c>
      <c r="P1561" t="s">
        <v>25</v>
      </c>
      <c r="Q1561">
        <v>23</v>
      </c>
      <c r="R1561" t="s">
        <v>45</v>
      </c>
      <c r="S1561" t="s">
        <v>28</v>
      </c>
    </row>
    <row r="1562" spans="1:19" x14ac:dyDescent="0.35">
      <c r="A1562">
        <v>1561</v>
      </c>
      <c r="B1562">
        <v>57</v>
      </c>
      <c r="C1562" t="s">
        <v>157</v>
      </c>
      <c r="D1562" t="s">
        <v>18</v>
      </c>
      <c r="E1562" t="s">
        <v>123</v>
      </c>
      <c r="F1562" t="s">
        <v>66</v>
      </c>
      <c r="G1562">
        <v>84</v>
      </c>
      <c r="H1562" t="s">
        <v>46</v>
      </c>
      <c r="I1562" t="s">
        <v>43</v>
      </c>
      <c r="J1562" t="s">
        <v>84</v>
      </c>
      <c r="K1562" t="s">
        <v>24</v>
      </c>
      <c r="L1562">
        <v>3.8</v>
      </c>
      <c r="M1562" t="s">
        <v>151</v>
      </c>
      <c r="N1562" t="s">
        <v>37</v>
      </c>
      <c r="O1562" t="s">
        <v>25</v>
      </c>
      <c r="P1562" t="s">
        <v>25</v>
      </c>
      <c r="Q1562">
        <v>3</v>
      </c>
      <c r="R1562" t="s">
        <v>85</v>
      </c>
      <c r="S1562" t="s">
        <v>39</v>
      </c>
    </row>
    <row r="1563" spans="1:19" x14ac:dyDescent="0.35">
      <c r="A1563">
        <v>1562</v>
      </c>
      <c r="B1563">
        <v>50</v>
      </c>
      <c r="C1563" t="s">
        <v>156</v>
      </c>
      <c r="D1563" t="s">
        <v>18</v>
      </c>
      <c r="E1563" t="s">
        <v>118</v>
      </c>
      <c r="F1563" t="s">
        <v>66</v>
      </c>
      <c r="G1563">
        <v>38</v>
      </c>
      <c r="H1563" t="s">
        <v>90</v>
      </c>
      <c r="I1563" t="s">
        <v>43</v>
      </c>
      <c r="J1563" t="s">
        <v>125</v>
      </c>
      <c r="K1563" t="s">
        <v>52</v>
      </c>
      <c r="L1563">
        <v>3.8</v>
      </c>
      <c r="M1563" t="s">
        <v>151</v>
      </c>
      <c r="N1563" t="s">
        <v>53</v>
      </c>
      <c r="O1563" t="s">
        <v>25</v>
      </c>
      <c r="P1563" t="s">
        <v>25</v>
      </c>
      <c r="Q1563">
        <v>2</v>
      </c>
      <c r="R1563" t="s">
        <v>74</v>
      </c>
      <c r="S1563" t="s">
        <v>57</v>
      </c>
    </row>
    <row r="1564" spans="1:19" x14ac:dyDescent="0.35">
      <c r="A1564">
        <v>1563</v>
      </c>
      <c r="B1564">
        <v>37</v>
      </c>
      <c r="C1564" t="s">
        <v>156</v>
      </c>
      <c r="D1564" t="s">
        <v>18</v>
      </c>
      <c r="E1564" t="s">
        <v>118</v>
      </c>
      <c r="F1564" t="s">
        <v>66</v>
      </c>
      <c r="G1564">
        <v>75</v>
      </c>
      <c r="H1564" t="s">
        <v>89</v>
      </c>
      <c r="I1564" t="s">
        <v>43</v>
      </c>
      <c r="J1564" t="s">
        <v>72</v>
      </c>
      <c r="K1564" t="s">
        <v>24</v>
      </c>
      <c r="L1564">
        <v>3.2</v>
      </c>
      <c r="M1564" t="s">
        <v>151</v>
      </c>
      <c r="N1564" t="s">
        <v>44</v>
      </c>
      <c r="O1564" t="s">
        <v>25</v>
      </c>
      <c r="P1564" t="s">
        <v>25</v>
      </c>
      <c r="Q1564">
        <v>23</v>
      </c>
      <c r="R1564" t="s">
        <v>27</v>
      </c>
      <c r="S1564" t="s">
        <v>75</v>
      </c>
    </row>
    <row r="1565" spans="1:19" x14ac:dyDescent="0.35">
      <c r="A1565">
        <v>1564</v>
      </c>
      <c r="B1565">
        <v>68</v>
      </c>
      <c r="C1565" t="s">
        <v>157</v>
      </c>
      <c r="D1565" t="s">
        <v>18</v>
      </c>
      <c r="E1565" t="s">
        <v>94</v>
      </c>
      <c r="F1565" t="s">
        <v>20</v>
      </c>
      <c r="G1565">
        <v>44</v>
      </c>
      <c r="H1565" t="s">
        <v>110</v>
      </c>
      <c r="I1565" t="s">
        <v>43</v>
      </c>
      <c r="J1565" t="s">
        <v>84</v>
      </c>
      <c r="K1565" t="s">
        <v>56</v>
      </c>
      <c r="L1565">
        <v>4.3</v>
      </c>
      <c r="M1565" t="s">
        <v>151</v>
      </c>
      <c r="N1565" t="s">
        <v>44</v>
      </c>
      <c r="O1565" t="s">
        <v>25</v>
      </c>
      <c r="P1565" t="s">
        <v>25</v>
      </c>
      <c r="Q1565">
        <v>8</v>
      </c>
      <c r="R1565" t="s">
        <v>32</v>
      </c>
      <c r="S1565" t="s">
        <v>39</v>
      </c>
    </row>
    <row r="1566" spans="1:19" x14ac:dyDescent="0.35">
      <c r="A1566">
        <v>1565</v>
      </c>
      <c r="B1566">
        <v>22</v>
      </c>
      <c r="C1566" t="s">
        <v>155</v>
      </c>
      <c r="D1566" t="s">
        <v>18</v>
      </c>
      <c r="E1566" t="s">
        <v>131</v>
      </c>
      <c r="F1566" t="s">
        <v>66</v>
      </c>
      <c r="G1566">
        <v>33</v>
      </c>
      <c r="H1566" t="s">
        <v>98</v>
      </c>
      <c r="I1566" t="s">
        <v>91</v>
      </c>
      <c r="J1566" t="s">
        <v>47</v>
      </c>
      <c r="K1566" t="s">
        <v>52</v>
      </c>
      <c r="L1566">
        <v>4.5</v>
      </c>
      <c r="M1566" t="s">
        <v>151</v>
      </c>
      <c r="N1566" t="s">
        <v>44</v>
      </c>
      <c r="O1566" t="s">
        <v>25</v>
      </c>
      <c r="P1566" t="s">
        <v>25</v>
      </c>
      <c r="Q1566">
        <v>30</v>
      </c>
      <c r="R1566" t="s">
        <v>85</v>
      </c>
      <c r="S1566" t="s">
        <v>96</v>
      </c>
    </row>
    <row r="1567" spans="1:19" x14ac:dyDescent="0.35">
      <c r="A1567">
        <v>1566</v>
      </c>
      <c r="B1567">
        <v>58</v>
      </c>
      <c r="C1567" t="s">
        <v>157</v>
      </c>
      <c r="D1567" t="s">
        <v>18</v>
      </c>
      <c r="E1567" t="s">
        <v>88</v>
      </c>
      <c r="F1567" t="s">
        <v>66</v>
      </c>
      <c r="G1567">
        <v>93</v>
      </c>
      <c r="H1567" t="s">
        <v>134</v>
      </c>
      <c r="I1567" t="s">
        <v>22</v>
      </c>
      <c r="J1567" t="s">
        <v>99</v>
      </c>
      <c r="K1567" t="s">
        <v>56</v>
      </c>
      <c r="L1567">
        <v>4.2</v>
      </c>
      <c r="M1567" t="s">
        <v>151</v>
      </c>
      <c r="N1567" t="s">
        <v>37</v>
      </c>
      <c r="O1567" t="s">
        <v>25</v>
      </c>
      <c r="P1567" t="s">
        <v>25</v>
      </c>
      <c r="Q1567">
        <v>48</v>
      </c>
      <c r="R1567" t="s">
        <v>45</v>
      </c>
      <c r="S1567" t="s">
        <v>48</v>
      </c>
    </row>
    <row r="1568" spans="1:19" x14ac:dyDescent="0.35">
      <c r="A1568">
        <v>1567</v>
      </c>
      <c r="B1568">
        <v>48</v>
      </c>
      <c r="C1568" t="s">
        <v>156</v>
      </c>
      <c r="D1568" t="s">
        <v>18</v>
      </c>
      <c r="E1568" t="s">
        <v>49</v>
      </c>
      <c r="F1568" t="s">
        <v>41</v>
      </c>
      <c r="G1568">
        <v>99</v>
      </c>
      <c r="H1568" t="s">
        <v>50</v>
      </c>
      <c r="I1568" t="s">
        <v>35</v>
      </c>
      <c r="J1568" t="s">
        <v>95</v>
      </c>
      <c r="K1568" t="s">
        <v>24</v>
      </c>
      <c r="L1568">
        <v>3</v>
      </c>
      <c r="M1568" t="s">
        <v>151</v>
      </c>
      <c r="N1568" t="s">
        <v>37</v>
      </c>
      <c r="O1568" t="s">
        <v>25</v>
      </c>
      <c r="P1568" t="s">
        <v>25</v>
      </c>
      <c r="Q1568">
        <v>21</v>
      </c>
      <c r="R1568" t="s">
        <v>32</v>
      </c>
      <c r="S1568" t="s">
        <v>75</v>
      </c>
    </row>
    <row r="1569" spans="1:19" x14ac:dyDescent="0.35">
      <c r="A1569">
        <v>1568</v>
      </c>
      <c r="B1569">
        <v>30</v>
      </c>
      <c r="C1569" t="s">
        <v>155</v>
      </c>
      <c r="D1569" t="s">
        <v>18</v>
      </c>
      <c r="E1569" t="s">
        <v>131</v>
      </c>
      <c r="F1569" t="s">
        <v>66</v>
      </c>
      <c r="G1569">
        <v>33</v>
      </c>
      <c r="H1569" t="s">
        <v>147</v>
      </c>
      <c r="I1569" t="s">
        <v>43</v>
      </c>
      <c r="J1569" t="s">
        <v>47</v>
      </c>
      <c r="K1569" t="s">
        <v>36</v>
      </c>
      <c r="L1569">
        <v>4.0999999999999996</v>
      </c>
      <c r="M1569" t="s">
        <v>151</v>
      </c>
      <c r="N1569" t="s">
        <v>53</v>
      </c>
      <c r="O1569" t="s">
        <v>25</v>
      </c>
      <c r="P1569" t="s">
        <v>25</v>
      </c>
      <c r="Q1569">
        <v>9</v>
      </c>
      <c r="R1569" t="s">
        <v>32</v>
      </c>
      <c r="S1569" t="s">
        <v>87</v>
      </c>
    </row>
    <row r="1570" spans="1:19" x14ac:dyDescent="0.35">
      <c r="A1570">
        <v>1569</v>
      </c>
      <c r="B1570">
        <v>51</v>
      </c>
      <c r="C1570" t="s">
        <v>157</v>
      </c>
      <c r="D1570" t="s">
        <v>18</v>
      </c>
      <c r="E1570" t="s">
        <v>49</v>
      </c>
      <c r="F1570" t="s">
        <v>41</v>
      </c>
      <c r="G1570">
        <v>76</v>
      </c>
      <c r="H1570" t="s">
        <v>148</v>
      </c>
      <c r="I1570" t="s">
        <v>22</v>
      </c>
      <c r="J1570" t="s">
        <v>133</v>
      </c>
      <c r="K1570" t="s">
        <v>36</v>
      </c>
      <c r="L1570">
        <v>4.5999999999999996</v>
      </c>
      <c r="M1570" t="s">
        <v>151</v>
      </c>
      <c r="N1570" t="s">
        <v>73</v>
      </c>
      <c r="O1570" t="s">
        <v>25</v>
      </c>
      <c r="P1570" t="s">
        <v>25</v>
      </c>
      <c r="Q1570">
        <v>8</v>
      </c>
      <c r="R1570" t="s">
        <v>85</v>
      </c>
      <c r="S1570" t="s">
        <v>87</v>
      </c>
    </row>
    <row r="1571" spans="1:19" x14ac:dyDescent="0.35">
      <c r="A1571">
        <v>1570</v>
      </c>
      <c r="B1571">
        <v>20</v>
      </c>
      <c r="C1571" t="s">
        <v>155</v>
      </c>
      <c r="D1571" t="s">
        <v>18</v>
      </c>
      <c r="E1571" t="s">
        <v>86</v>
      </c>
      <c r="F1571" t="s">
        <v>20</v>
      </c>
      <c r="G1571">
        <v>63</v>
      </c>
      <c r="H1571" t="s">
        <v>76</v>
      </c>
      <c r="I1571" t="s">
        <v>43</v>
      </c>
      <c r="J1571" t="s">
        <v>120</v>
      </c>
      <c r="K1571" t="s">
        <v>52</v>
      </c>
      <c r="L1571">
        <v>2.9</v>
      </c>
      <c r="M1571" t="s">
        <v>151</v>
      </c>
      <c r="N1571" t="s">
        <v>53</v>
      </c>
      <c r="O1571" t="s">
        <v>25</v>
      </c>
      <c r="P1571" t="s">
        <v>25</v>
      </c>
      <c r="Q1571">
        <v>29</v>
      </c>
      <c r="R1571" t="s">
        <v>85</v>
      </c>
      <c r="S1571" t="s">
        <v>39</v>
      </c>
    </row>
    <row r="1572" spans="1:19" x14ac:dyDescent="0.35">
      <c r="A1572">
        <v>1571</v>
      </c>
      <c r="B1572">
        <v>30</v>
      </c>
      <c r="C1572" t="s">
        <v>155</v>
      </c>
      <c r="D1572" t="s">
        <v>18</v>
      </c>
      <c r="E1572" t="s">
        <v>94</v>
      </c>
      <c r="F1572" t="s">
        <v>20</v>
      </c>
      <c r="G1572">
        <v>41</v>
      </c>
      <c r="H1572" t="s">
        <v>67</v>
      </c>
      <c r="I1572" t="s">
        <v>22</v>
      </c>
      <c r="J1572" t="s">
        <v>109</v>
      </c>
      <c r="K1572" t="s">
        <v>24</v>
      </c>
      <c r="L1572">
        <v>4.8</v>
      </c>
      <c r="M1572" t="s">
        <v>151</v>
      </c>
      <c r="N1572" t="s">
        <v>44</v>
      </c>
      <c r="O1572" t="s">
        <v>25</v>
      </c>
      <c r="P1572" t="s">
        <v>25</v>
      </c>
      <c r="Q1572">
        <v>3</v>
      </c>
      <c r="R1572" t="s">
        <v>74</v>
      </c>
      <c r="S1572" t="s">
        <v>96</v>
      </c>
    </row>
    <row r="1573" spans="1:19" x14ac:dyDescent="0.35">
      <c r="A1573">
        <v>1572</v>
      </c>
      <c r="B1573">
        <v>28</v>
      </c>
      <c r="C1573" t="s">
        <v>155</v>
      </c>
      <c r="D1573" t="s">
        <v>18</v>
      </c>
      <c r="E1573" t="s">
        <v>105</v>
      </c>
      <c r="F1573" t="s">
        <v>66</v>
      </c>
      <c r="G1573">
        <v>88</v>
      </c>
      <c r="H1573" t="s">
        <v>111</v>
      </c>
      <c r="I1573" t="s">
        <v>22</v>
      </c>
      <c r="J1573" t="s">
        <v>64</v>
      </c>
      <c r="K1573" t="s">
        <v>24</v>
      </c>
      <c r="L1573">
        <v>4.5</v>
      </c>
      <c r="M1573" t="s">
        <v>151</v>
      </c>
      <c r="N1573" t="s">
        <v>44</v>
      </c>
      <c r="O1573" t="s">
        <v>25</v>
      </c>
      <c r="P1573" t="s">
        <v>25</v>
      </c>
      <c r="Q1573">
        <v>11</v>
      </c>
      <c r="R1573" t="s">
        <v>74</v>
      </c>
      <c r="S1573" t="s">
        <v>28</v>
      </c>
    </row>
    <row r="1574" spans="1:19" x14ac:dyDescent="0.35">
      <c r="A1574">
        <v>1573</v>
      </c>
      <c r="B1574">
        <v>37</v>
      </c>
      <c r="C1574" t="s">
        <v>156</v>
      </c>
      <c r="D1574" t="s">
        <v>18</v>
      </c>
      <c r="E1574" t="s">
        <v>86</v>
      </c>
      <c r="F1574" t="s">
        <v>20</v>
      </c>
      <c r="G1574">
        <v>92</v>
      </c>
      <c r="H1574" t="s">
        <v>148</v>
      </c>
      <c r="I1574" t="s">
        <v>22</v>
      </c>
      <c r="J1574" t="s">
        <v>51</v>
      </c>
      <c r="K1574" t="s">
        <v>52</v>
      </c>
      <c r="L1574">
        <v>3.4</v>
      </c>
      <c r="M1574" t="s">
        <v>151</v>
      </c>
      <c r="N1574" t="s">
        <v>69</v>
      </c>
      <c r="O1574" t="s">
        <v>25</v>
      </c>
      <c r="P1574" t="s">
        <v>25</v>
      </c>
      <c r="Q1574">
        <v>16</v>
      </c>
      <c r="R1574" t="s">
        <v>85</v>
      </c>
      <c r="S1574" t="s">
        <v>87</v>
      </c>
    </row>
    <row r="1575" spans="1:19" x14ac:dyDescent="0.35">
      <c r="A1575">
        <v>1574</v>
      </c>
      <c r="B1575">
        <v>36</v>
      </c>
      <c r="C1575" t="s">
        <v>156</v>
      </c>
      <c r="D1575" t="s">
        <v>18</v>
      </c>
      <c r="E1575" t="s">
        <v>112</v>
      </c>
      <c r="F1575" t="s">
        <v>20</v>
      </c>
      <c r="G1575">
        <v>31</v>
      </c>
      <c r="H1575" t="s">
        <v>113</v>
      </c>
      <c r="I1575" t="s">
        <v>22</v>
      </c>
      <c r="J1575" t="s">
        <v>125</v>
      </c>
      <c r="K1575" t="s">
        <v>52</v>
      </c>
      <c r="L1575">
        <v>4.3</v>
      </c>
      <c r="M1575" t="s">
        <v>151</v>
      </c>
      <c r="N1575" t="s">
        <v>69</v>
      </c>
      <c r="O1575" t="s">
        <v>25</v>
      </c>
      <c r="P1575" t="s">
        <v>25</v>
      </c>
      <c r="Q1575">
        <v>25</v>
      </c>
      <c r="R1575" t="s">
        <v>85</v>
      </c>
      <c r="S1575" t="s">
        <v>39</v>
      </c>
    </row>
    <row r="1576" spans="1:19" x14ac:dyDescent="0.35">
      <c r="A1576">
        <v>1575</v>
      </c>
      <c r="B1576">
        <v>18</v>
      </c>
      <c r="C1576" t="s">
        <v>154</v>
      </c>
      <c r="D1576" t="s">
        <v>18</v>
      </c>
      <c r="E1576" t="s">
        <v>86</v>
      </c>
      <c r="F1576" t="s">
        <v>20</v>
      </c>
      <c r="G1576">
        <v>25</v>
      </c>
      <c r="H1576" t="s">
        <v>147</v>
      </c>
      <c r="I1576" t="s">
        <v>35</v>
      </c>
      <c r="J1576" t="s">
        <v>135</v>
      </c>
      <c r="K1576" t="s">
        <v>36</v>
      </c>
      <c r="L1576">
        <v>4.2</v>
      </c>
      <c r="M1576" t="s">
        <v>151</v>
      </c>
      <c r="N1576" t="s">
        <v>37</v>
      </c>
      <c r="O1576" t="s">
        <v>25</v>
      </c>
      <c r="P1576" t="s">
        <v>25</v>
      </c>
      <c r="Q1576">
        <v>32</v>
      </c>
      <c r="R1576" t="s">
        <v>45</v>
      </c>
      <c r="S1576" t="s">
        <v>75</v>
      </c>
    </row>
    <row r="1577" spans="1:19" x14ac:dyDescent="0.35">
      <c r="A1577">
        <v>1576</v>
      </c>
      <c r="B1577">
        <v>52</v>
      </c>
      <c r="C1577" t="s">
        <v>157</v>
      </c>
      <c r="D1577" t="s">
        <v>18</v>
      </c>
      <c r="E1577" t="s">
        <v>54</v>
      </c>
      <c r="F1577" t="s">
        <v>20</v>
      </c>
      <c r="G1577">
        <v>28</v>
      </c>
      <c r="H1577" t="s">
        <v>98</v>
      </c>
      <c r="I1577" t="s">
        <v>43</v>
      </c>
      <c r="J1577" t="s">
        <v>47</v>
      </c>
      <c r="K1577" t="s">
        <v>36</v>
      </c>
      <c r="L1577">
        <v>3.6</v>
      </c>
      <c r="M1577" t="s">
        <v>151</v>
      </c>
      <c r="N1577" t="s">
        <v>44</v>
      </c>
      <c r="O1577" t="s">
        <v>25</v>
      </c>
      <c r="P1577" t="s">
        <v>25</v>
      </c>
      <c r="Q1577">
        <v>28</v>
      </c>
      <c r="R1577" t="s">
        <v>32</v>
      </c>
      <c r="S1577" t="s">
        <v>28</v>
      </c>
    </row>
    <row r="1578" spans="1:19" x14ac:dyDescent="0.35">
      <c r="A1578">
        <v>1577</v>
      </c>
      <c r="B1578">
        <v>56</v>
      </c>
      <c r="C1578" t="s">
        <v>157</v>
      </c>
      <c r="D1578" t="s">
        <v>18</v>
      </c>
      <c r="E1578" t="s">
        <v>80</v>
      </c>
      <c r="F1578" t="s">
        <v>20</v>
      </c>
      <c r="G1578">
        <v>75</v>
      </c>
      <c r="H1578" t="s">
        <v>150</v>
      </c>
      <c r="I1578" t="s">
        <v>43</v>
      </c>
      <c r="J1578" t="s">
        <v>51</v>
      </c>
      <c r="K1578" t="s">
        <v>36</v>
      </c>
      <c r="L1578">
        <v>3.7</v>
      </c>
      <c r="M1578" t="s">
        <v>151</v>
      </c>
      <c r="N1578" t="s">
        <v>69</v>
      </c>
      <c r="O1578" t="s">
        <v>25</v>
      </c>
      <c r="P1578" t="s">
        <v>25</v>
      </c>
      <c r="Q1578">
        <v>36</v>
      </c>
      <c r="R1578" t="s">
        <v>45</v>
      </c>
      <c r="S1578" t="s">
        <v>87</v>
      </c>
    </row>
    <row r="1579" spans="1:19" x14ac:dyDescent="0.35">
      <c r="A1579">
        <v>1578</v>
      </c>
      <c r="B1579">
        <v>68</v>
      </c>
      <c r="C1579" t="s">
        <v>157</v>
      </c>
      <c r="D1579" t="s">
        <v>18</v>
      </c>
      <c r="E1579" t="s">
        <v>136</v>
      </c>
      <c r="F1579" t="s">
        <v>41</v>
      </c>
      <c r="G1579">
        <v>34</v>
      </c>
      <c r="H1579" t="s">
        <v>78</v>
      </c>
      <c r="I1579" t="s">
        <v>35</v>
      </c>
      <c r="J1579" t="s">
        <v>77</v>
      </c>
      <c r="K1579" t="s">
        <v>36</v>
      </c>
      <c r="L1579">
        <v>4</v>
      </c>
      <c r="M1579" t="s">
        <v>151</v>
      </c>
      <c r="N1579" t="s">
        <v>53</v>
      </c>
      <c r="O1579" t="s">
        <v>25</v>
      </c>
      <c r="P1579" t="s">
        <v>25</v>
      </c>
      <c r="Q1579">
        <v>7</v>
      </c>
      <c r="R1579" t="s">
        <v>27</v>
      </c>
      <c r="S1579" t="s">
        <v>28</v>
      </c>
    </row>
    <row r="1580" spans="1:19" x14ac:dyDescent="0.35">
      <c r="A1580">
        <v>1579</v>
      </c>
      <c r="B1580">
        <v>62</v>
      </c>
      <c r="C1580" t="s">
        <v>157</v>
      </c>
      <c r="D1580" t="s">
        <v>18</v>
      </c>
      <c r="E1580" t="s">
        <v>94</v>
      </c>
      <c r="F1580" t="s">
        <v>20</v>
      </c>
      <c r="G1580">
        <v>97</v>
      </c>
      <c r="H1580" t="s">
        <v>98</v>
      </c>
      <c r="I1580" t="s">
        <v>35</v>
      </c>
      <c r="J1580" t="s">
        <v>31</v>
      </c>
      <c r="K1580" t="s">
        <v>24</v>
      </c>
      <c r="L1580">
        <v>4.9000000000000004</v>
      </c>
      <c r="M1580" t="s">
        <v>151</v>
      </c>
      <c r="N1580" t="s">
        <v>69</v>
      </c>
      <c r="O1580" t="s">
        <v>25</v>
      </c>
      <c r="P1580" t="s">
        <v>25</v>
      </c>
      <c r="Q1580">
        <v>2</v>
      </c>
      <c r="R1580" t="s">
        <v>45</v>
      </c>
      <c r="S1580" t="s">
        <v>57</v>
      </c>
    </row>
    <row r="1581" spans="1:19" x14ac:dyDescent="0.35">
      <c r="A1581">
        <v>1580</v>
      </c>
      <c r="B1581">
        <v>35</v>
      </c>
      <c r="C1581" t="s">
        <v>156</v>
      </c>
      <c r="D1581" t="s">
        <v>18</v>
      </c>
      <c r="E1581" t="s">
        <v>101</v>
      </c>
      <c r="F1581" t="s">
        <v>62</v>
      </c>
      <c r="G1581">
        <v>80</v>
      </c>
      <c r="H1581" t="s">
        <v>100</v>
      </c>
      <c r="I1581" t="s">
        <v>43</v>
      </c>
      <c r="J1581" t="s">
        <v>82</v>
      </c>
      <c r="K1581" t="s">
        <v>52</v>
      </c>
      <c r="L1581">
        <v>3.1</v>
      </c>
      <c r="M1581" t="s">
        <v>151</v>
      </c>
      <c r="N1581" t="s">
        <v>37</v>
      </c>
      <c r="O1581" t="s">
        <v>25</v>
      </c>
      <c r="P1581" t="s">
        <v>25</v>
      </c>
      <c r="Q1581">
        <v>6</v>
      </c>
      <c r="R1581" t="s">
        <v>74</v>
      </c>
      <c r="S1581" t="s">
        <v>87</v>
      </c>
    </row>
    <row r="1582" spans="1:19" x14ac:dyDescent="0.35">
      <c r="A1582">
        <v>1581</v>
      </c>
      <c r="B1582">
        <v>65</v>
      </c>
      <c r="C1582" t="s">
        <v>157</v>
      </c>
      <c r="D1582" t="s">
        <v>18</v>
      </c>
      <c r="E1582" t="s">
        <v>49</v>
      </c>
      <c r="F1582" t="s">
        <v>41</v>
      </c>
      <c r="G1582">
        <v>71</v>
      </c>
      <c r="H1582" t="s">
        <v>113</v>
      </c>
      <c r="I1582" t="s">
        <v>22</v>
      </c>
      <c r="J1582" t="s">
        <v>108</v>
      </c>
      <c r="K1582" t="s">
        <v>52</v>
      </c>
      <c r="L1582">
        <v>3.7</v>
      </c>
      <c r="M1582" t="s">
        <v>151</v>
      </c>
      <c r="N1582" t="s">
        <v>53</v>
      </c>
      <c r="O1582" t="s">
        <v>25</v>
      </c>
      <c r="P1582" t="s">
        <v>25</v>
      </c>
      <c r="Q1582">
        <v>30</v>
      </c>
      <c r="R1582" t="s">
        <v>32</v>
      </c>
      <c r="S1582" t="s">
        <v>48</v>
      </c>
    </row>
    <row r="1583" spans="1:19" x14ac:dyDescent="0.35">
      <c r="A1583">
        <v>1582</v>
      </c>
      <c r="B1583">
        <v>69</v>
      </c>
      <c r="C1583" t="s">
        <v>157</v>
      </c>
      <c r="D1583" t="s">
        <v>18</v>
      </c>
      <c r="E1583" t="s">
        <v>105</v>
      </c>
      <c r="F1583" t="s">
        <v>66</v>
      </c>
      <c r="G1583">
        <v>77</v>
      </c>
      <c r="H1583" t="s">
        <v>122</v>
      </c>
      <c r="I1583" t="s">
        <v>22</v>
      </c>
      <c r="J1583" t="s">
        <v>84</v>
      </c>
      <c r="K1583" t="s">
        <v>56</v>
      </c>
      <c r="L1583">
        <v>4.2</v>
      </c>
      <c r="M1583" t="s">
        <v>151</v>
      </c>
      <c r="N1583" t="s">
        <v>37</v>
      </c>
      <c r="O1583" t="s">
        <v>25</v>
      </c>
      <c r="P1583" t="s">
        <v>25</v>
      </c>
      <c r="Q1583">
        <v>46</v>
      </c>
      <c r="R1583" t="s">
        <v>32</v>
      </c>
      <c r="S1583" t="s">
        <v>57</v>
      </c>
    </row>
    <row r="1584" spans="1:19" x14ac:dyDescent="0.35">
      <c r="A1584">
        <v>1583</v>
      </c>
      <c r="B1584">
        <v>28</v>
      </c>
      <c r="C1584" t="s">
        <v>155</v>
      </c>
      <c r="D1584" t="s">
        <v>18</v>
      </c>
      <c r="E1584" t="s">
        <v>132</v>
      </c>
      <c r="F1584" t="s">
        <v>66</v>
      </c>
      <c r="G1584">
        <v>41</v>
      </c>
      <c r="H1584" t="s">
        <v>76</v>
      </c>
      <c r="I1584" t="s">
        <v>22</v>
      </c>
      <c r="J1584" t="s">
        <v>107</v>
      </c>
      <c r="K1584" t="s">
        <v>36</v>
      </c>
      <c r="L1584">
        <v>2.5</v>
      </c>
      <c r="M1584" t="s">
        <v>151</v>
      </c>
      <c r="N1584" t="s">
        <v>44</v>
      </c>
      <c r="O1584" t="s">
        <v>25</v>
      </c>
      <c r="P1584" t="s">
        <v>25</v>
      </c>
      <c r="Q1584">
        <v>39</v>
      </c>
      <c r="R1584" t="s">
        <v>32</v>
      </c>
      <c r="S1584" t="s">
        <v>87</v>
      </c>
    </row>
    <row r="1585" spans="1:19" x14ac:dyDescent="0.35">
      <c r="A1585">
        <v>1584</v>
      </c>
      <c r="B1585">
        <v>37</v>
      </c>
      <c r="C1585" t="s">
        <v>156</v>
      </c>
      <c r="D1585" t="s">
        <v>18</v>
      </c>
      <c r="E1585" t="s">
        <v>118</v>
      </c>
      <c r="F1585" t="s">
        <v>66</v>
      </c>
      <c r="G1585">
        <v>92</v>
      </c>
      <c r="H1585" t="s">
        <v>127</v>
      </c>
      <c r="I1585" t="s">
        <v>91</v>
      </c>
      <c r="J1585" t="s">
        <v>133</v>
      </c>
      <c r="K1585" t="s">
        <v>52</v>
      </c>
      <c r="L1585">
        <v>4.3</v>
      </c>
      <c r="M1585" t="s">
        <v>151</v>
      </c>
      <c r="N1585" t="s">
        <v>44</v>
      </c>
      <c r="O1585" t="s">
        <v>25</v>
      </c>
      <c r="P1585" t="s">
        <v>25</v>
      </c>
      <c r="Q1585">
        <v>8</v>
      </c>
      <c r="R1585" t="s">
        <v>27</v>
      </c>
      <c r="S1585" t="s">
        <v>48</v>
      </c>
    </row>
    <row r="1586" spans="1:19" x14ac:dyDescent="0.35">
      <c r="A1586">
        <v>1585</v>
      </c>
      <c r="B1586">
        <v>41</v>
      </c>
      <c r="C1586" t="s">
        <v>156</v>
      </c>
      <c r="D1586" t="s">
        <v>18</v>
      </c>
      <c r="E1586" t="s">
        <v>19</v>
      </c>
      <c r="F1586" t="s">
        <v>20</v>
      </c>
      <c r="G1586">
        <v>95</v>
      </c>
      <c r="H1586" t="s">
        <v>76</v>
      </c>
      <c r="I1586" t="s">
        <v>35</v>
      </c>
      <c r="J1586" t="s">
        <v>64</v>
      </c>
      <c r="K1586" t="s">
        <v>36</v>
      </c>
      <c r="L1586">
        <v>3.1</v>
      </c>
      <c r="M1586" t="s">
        <v>151</v>
      </c>
      <c r="N1586" t="s">
        <v>73</v>
      </c>
      <c r="O1586" t="s">
        <v>25</v>
      </c>
      <c r="P1586" t="s">
        <v>25</v>
      </c>
      <c r="Q1586">
        <v>46</v>
      </c>
      <c r="R1586" t="s">
        <v>38</v>
      </c>
      <c r="S1586" t="s">
        <v>57</v>
      </c>
    </row>
    <row r="1587" spans="1:19" x14ac:dyDescent="0.35">
      <c r="A1587">
        <v>1586</v>
      </c>
      <c r="B1587">
        <v>37</v>
      </c>
      <c r="C1587" t="s">
        <v>156</v>
      </c>
      <c r="D1587" t="s">
        <v>18</v>
      </c>
      <c r="E1587" t="s">
        <v>29</v>
      </c>
      <c r="F1587" t="s">
        <v>20</v>
      </c>
      <c r="G1587">
        <v>25</v>
      </c>
      <c r="H1587" t="s">
        <v>89</v>
      </c>
      <c r="I1587" t="s">
        <v>43</v>
      </c>
      <c r="J1587" t="s">
        <v>60</v>
      </c>
      <c r="K1587" t="s">
        <v>56</v>
      </c>
      <c r="L1587">
        <v>3</v>
      </c>
      <c r="M1587" t="s">
        <v>151</v>
      </c>
      <c r="N1587" t="s">
        <v>44</v>
      </c>
      <c r="O1587" t="s">
        <v>25</v>
      </c>
      <c r="P1587" t="s">
        <v>25</v>
      </c>
      <c r="Q1587">
        <v>40</v>
      </c>
      <c r="R1587" t="s">
        <v>85</v>
      </c>
      <c r="S1587" t="s">
        <v>28</v>
      </c>
    </row>
    <row r="1588" spans="1:19" x14ac:dyDescent="0.35">
      <c r="A1588">
        <v>1587</v>
      </c>
      <c r="B1588">
        <v>25</v>
      </c>
      <c r="C1588" t="s">
        <v>155</v>
      </c>
      <c r="D1588" t="s">
        <v>18</v>
      </c>
      <c r="E1588" t="s">
        <v>136</v>
      </c>
      <c r="F1588" t="s">
        <v>41</v>
      </c>
      <c r="G1588">
        <v>77</v>
      </c>
      <c r="H1588" t="s">
        <v>100</v>
      </c>
      <c r="I1588" t="s">
        <v>43</v>
      </c>
      <c r="J1588" t="s">
        <v>72</v>
      </c>
      <c r="K1588" t="s">
        <v>56</v>
      </c>
      <c r="L1588">
        <v>4</v>
      </c>
      <c r="M1588" t="s">
        <v>151</v>
      </c>
      <c r="N1588" t="s">
        <v>26</v>
      </c>
      <c r="O1588" t="s">
        <v>25</v>
      </c>
      <c r="P1588" t="s">
        <v>25</v>
      </c>
      <c r="Q1588">
        <v>21</v>
      </c>
      <c r="R1588" t="s">
        <v>74</v>
      </c>
      <c r="S1588" t="s">
        <v>39</v>
      </c>
    </row>
    <row r="1589" spans="1:19" x14ac:dyDescent="0.35">
      <c r="A1589">
        <v>1588</v>
      </c>
      <c r="B1589">
        <v>41</v>
      </c>
      <c r="C1589" t="s">
        <v>156</v>
      </c>
      <c r="D1589" t="s">
        <v>18</v>
      </c>
      <c r="E1589" t="s">
        <v>124</v>
      </c>
      <c r="F1589" t="s">
        <v>20</v>
      </c>
      <c r="G1589">
        <v>99</v>
      </c>
      <c r="H1589" t="s">
        <v>89</v>
      </c>
      <c r="I1589" t="s">
        <v>43</v>
      </c>
      <c r="J1589" t="s">
        <v>117</v>
      </c>
      <c r="K1589" t="s">
        <v>52</v>
      </c>
      <c r="L1589">
        <v>3.5</v>
      </c>
      <c r="M1589" t="s">
        <v>151</v>
      </c>
      <c r="N1589" t="s">
        <v>37</v>
      </c>
      <c r="O1589" t="s">
        <v>25</v>
      </c>
      <c r="P1589" t="s">
        <v>25</v>
      </c>
      <c r="Q1589">
        <v>33</v>
      </c>
      <c r="R1589" t="s">
        <v>38</v>
      </c>
      <c r="S1589" t="s">
        <v>28</v>
      </c>
    </row>
    <row r="1590" spans="1:19" x14ac:dyDescent="0.35">
      <c r="A1590">
        <v>1589</v>
      </c>
      <c r="B1590">
        <v>48</v>
      </c>
      <c r="C1590" t="s">
        <v>156</v>
      </c>
      <c r="D1590" t="s">
        <v>18</v>
      </c>
      <c r="E1590" t="s">
        <v>132</v>
      </c>
      <c r="F1590" t="s">
        <v>66</v>
      </c>
      <c r="G1590">
        <v>24</v>
      </c>
      <c r="H1590" t="s">
        <v>128</v>
      </c>
      <c r="I1590" t="s">
        <v>22</v>
      </c>
      <c r="J1590" t="s">
        <v>108</v>
      </c>
      <c r="K1590" t="s">
        <v>24</v>
      </c>
      <c r="L1590">
        <v>3.2</v>
      </c>
      <c r="M1590" t="s">
        <v>151</v>
      </c>
      <c r="N1590" t="s">
        <v>44</v>
      </c>
      <c r="O1590" t="s">
        <v>25</v>
      </c>
      <c r="P1590" t="s">
        <v>25</v>
      </c>
      <c r="Q1590">
        <v>3</v>
      </c>
      <c r="R1590" t="s">
        <v>27</v>
      </c>
      <c r="S1590" t="s">
        <v>87</v>
      </c>
    </row>
    <row r="1591" spans="1:19" x14ac:dyDescent="0.35">
      <c r="A1591">
        <v>1590</v>
      </c>
      <c r="B1591">
        <v>42</v>
      </c>
      <c r="C1591" t="s">
        <v>156</v>
      </c>
      <c r="D1591" t="s">
        <v>18</v>
      </c>
      <c r="E1591" t="s">
        <v>49</v>
      </c>
      <c r="F1591" t="s">
        <v>41</v>
      </c>
      <c r="G1591">
        <v>72</v>
      </c>
      <c r="H1591" t="s">
        <v>122</v>
      </c>
      <c r="I1591" t="s">
        <v>43</v>
      </c>
      <c r="J1591" t="s">
        <v>64</v>
      </c>
      <c r="K1591" t="s">
        <v>52</v>
      </c>
      <c r="L1591">
        <v>2.7</v>
      </c>
      <c r="M1591" t="s">
        <v>151</v>
      </c>
      <c r="N1591" t="s">
        <v>73</v>
      </c>
      <c r="O1591" t="s">
        <v>25</v>
      </c>
      <c r="P1591" t="s">
        <v>25</v>
      </c>
      <c r="Q1591">
        <v>48</v>
      </c>
      <c r="R1591" t="s">
        <v>32</v>
      </c>
      <c r="S1591" t="s">
        <v>39</v>
      </c>
    </row>
    <row r="1592" spans="1:19" x14ac:dyDescent="0.35">
      <c r="A1592">
        <v>1591</v>
      </c>
      <c r="B1592">
        <v>54</v>
      </c>
      <c r="C1592" t="s">
        <v>157</v>
      </c>
      <c r="D1592" t="s">
        <v>18</v>
      </c>
      <c r="E1592" t="s">
        <v>33</v>
      </c>
      <c r="F1592" t="s">
        <v>20</v>
      </c>
      <c r="G1592">
        <v>80</v>
      </c>
      <c r="H1592" t="s">
        <v>149</v>
      </c>
      <c r="I1592" t="s">
        <v>35</v>
      </c>
      <c r="J1592" t="s">
        <v>68</v>
      </c>
      <c r="K1592" t="s">
        <v>24</v>
      </c>
      <c r="L1592">
        <v>3</v>
      </c>
      <c r="M1592" t="s">
        <v>151</v>
      </c>
      <c r="N1592" t="s">
        <v>37</v>
      </c>
      <c r="O1592" t="s">
        <v>25</v>
      </c>
      <c r="P1592" t="s">
        <v>25</v>
      </c>
      <c r="Q1592">
        <v>8</v>
      </c>
      <c r="R1592" t="s">
        <v>45</v>
      </c>
      <c r="S1592" t="s">
        <v>48</v>
      </c>
    </row>
    <row r="1593" spans="1:19" x14ac:dyDescent="0.35">
      <c r="A1593">
        <v>1592</v>
      </c>
      <c r="B1593">
        <v>18</v>
      </c>
      <c r="C1593" t="s">
        <v>154</v>
      </c>
      <c r="D1593" t="s">
        <v>18</v>
      </c>
      <c r="E1593" t="s">
        <v>86</v>
      </c>
      <c r="F1593" t="s">
        <v>20</v>
      </c>
      <c r="G1593">
        <v>100</v>
      </c>
      <c r="H1593" t="s">
        <v>146</v>
      </c>
      <c r="I1593" t="s">
        <v>22</v>
      </c>
      <c r="J1593" t="s">
        <v>79</v>
      </c>
      <c r="K1593" t="s">
        <v>24</v>
      </c>
      <c r="L1593">
        <v>2.9</v>
      </c>
      <c r="M1593" t="s">
        <v>151</v>
      </c>
      <c r="N1593" t="s">
        <v>44</v>
      </c>
      <c r="O1593" t="s">
        <v>25</v>
      </c>
      <c r="P1593" t="s">
        <v>25</v>
      </c>
      <c r="Q1593">
        <v>24</v>
      </c>
      <c r="R1593" t="s">
        <v>45</v>
      </c>
      <c r="S1593" t="s">
        <v>48</v>
      </c>
    </row>
    <row r="1594" spans="1:19" x14ac:dyDescent="0.35">
      <c r="A1594">
        <v>1593</v>
      </c>
      <c r="B1594">
        <v>56</v>
      </c>
      <c r="C1594" t="s">
        <v>157</v>
      </c>
      <c r="D1594" t="s">
        <v>18</v>
      </c>
      <c r="E1594" t="s">
        <v>70</v>
      </c>
      <c r="F1594" t="s">
        <v>41</v>
      </c>
      <c r="G1594">
        <v>83</v>
      </c>
      <c r="H1594" t="s">
        <v>145</v>
      </c>
      <c r="I1594" t="s">
        <v>43</v>
      </c>
      <c r="J1594" t="s">
        <v>108</v>
      </c>
      <c r="K1594" t="s">
        <v>52</v>
      </c>
      <c r="L1594">
        <v>3.3</v>
      </c>
      <c r="M1594" t="s">
        <v>151</v>
      </c>
      <c r="N1594" t="s">
        <v>37</v>
      </c>
      <c r="O1594" t="s">
        <v>25</v>
      </c>
      <c r="P1594" t="s">
        <v>25</v>
      </c>
      <c r="Q1594">
        <v>10</v>
      </c>
      <c r="R1594" t="s">
        <v>74</v>
      </c>
      <c r="S1594" t="s">
        <v>96</v>
      </c>
    </row>
    <row r="1595" spans="1:19" x14ac:dyDescent="0.35">
      <c r="A1595">
        <v>1594</v>
      </c>
      <c r="B1595">
        <v>61</v>
      </c>
      <c r="C1595" t="s">
        <v>157</v>
      </c>
      <c r="D1595" t="s">
        <v>18</v>
      </c>
      <c r="E1595" t="s">
        <v>80</v>
      </c>
      <c r="F1595" t="s">
        <v>20</v>
      </c>
      <c r="G1595">
        <v>95</v>
      </c>
      <c r="H1595" t="s">
        <v>127</v>
      </c>
      <c r="I1595" t="s">
        <v>43</v>
      </c>
      <c r="J1595" t="s">
        <v>93</v>
      </c>
      <c r="K1595" t="s">
        <v>36</v>
      </c>
      <c r="L1595">
        <v>4.9000000000000004</v>
      </c>
      <c r="M1595" t="s">
        <v>151</v>
      </c>
      <c r="N1595" t="s">
        <v>69</v>
      </c>
      <c r="O1595" t="s">
        <v>25</v>
      </c>
      <c r="P1595" t="s">
        <v>25</v>
      </c>
      <c r="Q1595">
        <v>25</v>
      </c>
      <c r="R1595" t="s">
        <v>74</v>
      </c>
      <c r="S1595" t="s">
        <v>87</v>
      </c>
    </row>
    <row r="1596" spans="1:19" x14ac:dyDescent="0.35">
      <c r="A1596">
        <v>1595</v>
      </c>
      <c r="B1596">
        <v>40</v>
      </c>
      <c r="C1596" t="s">
        <v>156</v>
      </c>
      <c r="D1596" t="s">
        <v>18</v>
      </c>
      <c r="E1596" t="s">
        <v>65</v>
      </c>
      <c r="F1596" t="s">
        <v>66</v>
      </c>
      <c r="G1596">
        <v>41</v>
      </c>
      <c r="H1596" t="s">
        <v>111</v>
      </c>
      <c r="I1596" t="s">
        <v>91</v>
      </c>
      <c r="J1596" t="s">
        <v>60</v>
      </c>
      <c r="K1596" t="s">
        <v>52</v>
      </c>
      <c r="L1596">
        <v>3.7</v>
      </c>
      <c r="M1596" t="s">
        <v>151</v>
      </c>
      <c r="N1596" t="s">
        <v>73</v>
      </c>
      <c r="O1596" t="s">
        <v>25</v>
      </c>
      <c r="P1596" t="s">
        <v>25</v>
      </c>
      <c r="Q1596">
        <v>3</v>
      </c>
      <c r="R1596" t="s">
        <v>32</v>
      </c>
      <c r="S1596" t="s">
        <v>28</v>
      </c>
    </row>
    <row r="1597" spans="1:19" x14ac:dyDescent="0.35">
      <c r="A1597">
        <v>1596</v>
      </c>
      <c r="B1597">
        <v>34</v>
      </c>
      <c r="C1597" t="s">
        <v>156</v>
      </c>
      <c r="D1597" t="s">
        <v>18</v>
      </c>
      <c r="E1597" t="s">
        <v>131</v>
      </c>
      <c r="F1597" t="s">
        <v>66</v>
      </c>
      <c r="G1597">
        <v>35</v>
      </c>
      <c r="H1597" t="s">
        <v>149</v>
      </c>
      <c r="I1597" t="s">
        <v>35</v>
      </c>
      <c r="J1597" t="s">
        <v>135</v>
      </c>
      <c r="K1597" t="s">
        <v>36</v>
      </c>
      <c r="L1597">
        <v>3.5</v>
      </c>
      <c r="M1597" t="s">
        <v>151</v>
      </c>
      <c r="N1597" t="s">
        <v>53</v>
      </c>
      <c r="O1597" t="s">
        <v>25</v>
      </c>
      <c r="P1597" t="s">
        <v>25</v>
      </c>
      <c r="Q1597">
        <v>45</v>
      </c>
      <c r="R1597" t="s">
        <v>85</v>
      </c>
      <c r="S1597" t="s">
        <v>28</v>
      </c>
    </row>
    <row r="1598" spans="1:19" x14ac:dyDescent="0.35">
      <c r="A1598">
        <v>1597</v>
      </c>
      <c r="B1598">
        <v>42</v>
      </c>
      <c r="C1598" t="s">
        <v>156</v>
      </c>
      <c r="D1598" t="s">
        <v>18</v>
      </c>
      <c r="E1598" t="s">
        <v>105</v>
      </c>
      <c r="F1598" t="s">
        <v>66</v>
      </c>
      <c r="G1598">
        <v>30</v>
      </c>
      <c r="H1598" t="s">
        <v>90</v>
      </c>
      <c r="I1598" t="s">
        <v>35</v>
      </c>
      <c r="J1598" t="s">
        <v>68</v>
      </c>
      <c r="K1598" t="s">
        <v>56</v>
      </c>
      <c r="L1598">
        <v>4.7</v>
      </c>
      <c r="M1598" t="s">
        <v>151</v>
      </c>
      <c r="N1598" t="s">
        <v>73</v>
      </c>
      <c r="O1598" t="s">
        <v>25</v>
      </c>
      <c r="P1598" t="s">
        <v>25</v>
      </c>
      <c r="Q1598">
        <v>15</v>
      </c>
      <c r="R1598" t="s">
        <v>85</v>
      </c>
      <c r="S1598" t="s">
        <v>87</v>
      </c>
    </row>
    <row r="1599" spans="1:19" x14ac:dyDescent="0.35">
      <c r="A1599">
        <v>1598</v>
      </c>
      <c r="B1599">
        <v>43</v>
      </c>
      <c r="C1599" t="s">
        <v>156</v>
      </c>
      <c r="D1599" t="s">
        <v>18</v>
      </c>
      <c r="E1599" t="s">
        <v>123</v>
      </c>
      <c r="F1599" t="s">
        <v>66</v>
      </c>
      <c r="G1599">
        <v>21</v>
      </c>
      <c r="H1599" t="s">
        <v>90</v>
      </c>
      <c r="I1599" t="s">
        <v>91</v>
      </c>
      <c r="J1599" t="s">
        <v>31</v>
      </c>
      <c r="K1599" t="s">
        <v>24</v>
      </c>
      <c r="L1599">
        <v>2.6</v>
      </c>
      <c r="M1599" t="s">
        <v>151</v>
      </c>
      <c r="N1599" t="s">
        <v>73</v>
      </c>
      <c r="O1599" t="s">
        <v>25</v>
      </c>
      <c r="P1599" t="s">
        <v>25</v>
      </c>
      <c r="Q1599">
        <v>34</v>
      </c>
      <c r="R1599" t="s">
        <v>74</v>
      </c>
      <c r="S1599" t="s">
        <v>57</v>
      </c>
    </row>
    <row r="1600" spans="1:19" x14ac:dyDescent="0.35">
      <c r="A1600">
        <v>1599</v>
      </c>
      <c r="B1600">
        <v>47</v>
      </c>
      <c r="C1600" t="s">
        <v>156</v>
      </c>
      <c r="D1600" t="s">
        <v>18</v>
      </c>
      <c r="E1600" t="s">
        <v>105</v>
      </c>
      <c r="F1600" t="s">
        <v>66</v>
      </c>
      <c r="G1600">
        <v>85</v>
      </c>
      <c r="H1600" t="s">
        <v>98</v>
      </c>
      <c r="I1600" t="s">
        <v>43</v>
      </c>
      <c r="J1600" t="s">
        <v>84</v>
      </c>
      <c r="K1600" t="s">
        <v>56</v>
      </c>
      <c r="L1600">
        <v>4.0999999999999996</v>
      </c>
      <c r="M1600" t="s">
        <v>151</v>
      </c>
      <c r="N1600" t="s">
        <v>26</v>
      </c>
      <c r="O1600" t="s">
        <v>25</v>
      </c>
      <c r="P1600" t="s">
        <v>25</v>
      </c>
      <c r="Q1600">
        <v>21</v>
      </c>
      <c r="R1600" t="s">
        <v>27</v>
      </c>
      <c r="S1600" t="s">
        <v>75</v>
      </c>
    </row>
    <row r="1601" spans="1:19" x14ac:dyDescent="0.35">
      <c r="A1601">
        <v>1600</v>
      </c>
      <c r="B1601">
        <v>48</v>
      </c>
      <c r="C1601" t="s">
        <v>156</v>
      </c>
      <c r="D1601" t="s">
        <v>18</v>
      </c>
      <c r="E1601" t="s">
        <v>54</v>
      </c>
      <c r="F1601" t="s">
        <v>20</v>
      </c>
      <c r="G1601">
        <v>54</v>
      </c>
      <c r="H1601" t="s">
        <v>78</v>
      </c>
      <c r="I1601" t="s">
        <v>43</v>
      </c>
      <c r="J1601" t="s">
        <v>120</v>
      </c>
      <c r="K1601" t="s">
        <v>24</v>
      </c>
      <c r="L1601">
        <v>2.8</v>
      </c>
      <c r="M1601" t="s">
        <v>151</v>
      </c>
      <c r="N1601" t="s">
        <v>69</v>
      </c>
      <c r="O1601" t="s">
        <v>25</v>
      </c>
      <c r="P1601" t="s">
        <v>25</v>
      </c>
      <c r="Q1601">
        <v>22</v>
      </c>
      <c r="R1601" t="s">
        <v>85</v>
      </c>
      <c r="S1601" t="s">
        <v>75</v>
      </c>
    </row>
    <row r="1602" spans="1:19" x14ac:dyDescent="0.35">
      <c r="A1602">
        <v>1601</v>
      </c>
      <c r="B1602">
        <v>20</v>
      </c>
      <c r="C1602" t="s">
        <v>155</v>
      </c>
      <c r="D1602" t="s">
        <v>18</v>
      </c>
      <c r="E1602" t="s">
        <v>136</v>
      </c>
      <c r="F1602" t="s">
        <v>41</v>
      </c>
      <c r="G1602">
        <v>26</v>
      </c>
      <c r="H1602" t="s">
        <v>55</v>
      </c>
      <c r="I1602" t="s">
        <v>35</v>
      </c>
      <c r="J1602" t="s">
        <v>133</v>
      </c>
      <c r="K1602" t="s">
        <v>36</v>
      </c>
      <c r="L1602">
        <v>4.7</v>
      </c>
      <c r="M1602" t="s">
        <v>151</v>
      </c>
      <c r="N1602" t="s">
        <v>44</v>
      </c>
      <c r="O1602" t="s">
        <v>25</v>
      </c>
      <c r="P1602" t="s">
        <v>25</v>
      </c>
      <c r="Q1602">
        <v>24</v>
      </c>
      <c r="R1602" t="s">
        <v>45</v>
      </c>
      <c r="S1602" t="s">
        <v>39</v>
      </c>
    </row>
    <row r="1603" spans="1:19" x14ac:dyDescent="0.35">
      <c r="A1603">
        <v>1602</v>
      </c>
      <c r="B1603">
        <v>65</v>
      </c>
      <c r="C1603" t="s">
        <v>157</v>
      </c>
      <c r="D1603" t="s">
        <v>18</v>
      </c>
      <c r="E1603" t="s">
        <v>54</v>
      </c>
      <c r="F1603" t="s">
        <v>20</v>
      </c>
      <c r="G1603">
        <v>59</v>
      </c>
      <c r="H1603" t="s">
        <v>115</v>
      </c>
      <c r="I1603" t="s">
        <v>91</v>
      </c>
      <c r="J1603" t="s">
        <v>107</v>
      </c>
      <c r="K1603" t="s">
        <v>36</v>
      </c>
      <c r="L1603">
        <v>2.9</v>
      </c>
      <c r="M1603" t="s">
        <v>151</v>
      </c>
      <c r="N1603" t="s">
        <v>73</v>
      </c>
      <c r="O1603" t="s">
        <v>25</v>
      </c>
      <c r="P1603" t="s">
        <v>25</v>
      </c>
      <c r="Q1603">
        <v>33</v>
      </c>
      <c r="R1603" t="s">
        <v>38</v>
      </c>
      <c r="S1603" t="s">
        <v>87</v>
      </c>
    </row>
    <row r="1604" spans="1:19" x14ac:dyDescent="0.35">
      <c r="A1604">
        <v>1603</v>
      </c>
      <c r="B1604">
        <v>54</v>
      </c>
      <c r="C1604" t="s">
        <v>157</v>
      </c>
      <c r="D1604" t="s">
        <v>18</v>
      </c>
      <c r="E1604" t="s">
        <v>88</v>
      </c>
      <c r="F1604" t="s">
        <v>66</v>
      </c>
      <c r="G1604">
        <v>48</v>
      </c>
      <c r="H1604" t="s">
        <v>63</v>
      </c>
      <c r="I1604" t="s">
        <v>35</v>
      </c>
      <c r="J1604" t="s">
        <v>60</v>
      </c>
      <c r="K1604" t="s">
        <v>24</v>
      </c>
      <c r="L1604">
        <v>2.8</v>
      </c>
      <c r="M1604" t="s">
        <v>151</v>
      </c>
      <c r="N1604" t="s">
        <v>37</v>
      </c>
      <c r="O1604" t="s">
        <v>25</v>
      </c>
      <c r="P1604" t="s">
        <v>25</v>
      </c>
      <c r="Q1604">
        <v>13</v>
      </c>
      <c r="R1604" t="s">
        <v>27</v>
      </c>
      <c r="S1604" t="s">
        <v>28</v>
      </c>
    </row>
    <row r="1605" spans="1:19" x14ac:dyDescent="0.35">
      <c r="A1605">
        <v>1604</v>
      </c>
      <c r="B1605">
        <v>23</v>
      </c>
      <c r="C1605" t="s">
        <v>155</v>
      </c>
      <c r="D1605" t="s">
        <v>18</v>
      </c>
      <c r="E1605" t="s">
        <v>58</v>
      </c>
      <c r="F1605" t="s">
        <v>20</v>
      </c>
      <c r="G1605">
        <v>98</v>
      </c>
      <c r="H1605" t="s">
        <v>145</v>
      </c>
      <c r="I1605" t="s">
        <v>22</v>
      </c>
      <c r="J1605" t="s">
        <v>93</v>
      </c>
      <c r="K1605" t="s">
        <v>52</v>
      </c>
      <c r="L1605">
        <v>4.3</v>
      </c>
      <c r="M1605" t="s">
        <v>151</v>
      </c>
      <c r="N1605" t="s">
        <v>44</v>
      </c>
      <c r="O1605" t="s">
        <v>25</v>
      </c>
      <c r="P1605" t="s">
        <v>25</v>
      </c>
      <c r="Q1605">
        <v>17</v>
      </c>
      <c r="R1605" t="s">
        <v>85</v>
      </c>
      <c r="S1605" t="s">
        <v>75</v>
      </c>
    </row>
    <row r="1606" spans="1:19" x14ac:dyDescent="0.35">
      <c r="A1606">
        <v>1605</v>
      </c>
      <c r="B1606">
        <v>18</v>
      </c>
      <c r="C1606" t="s">
        <v>154</v>
      </c>
      <c r="D1606" t="s">
        <v>18</v>
      </c>
      <c r="E1606" t="s">
        <v>29</v>
      </c>
      <c r="F1606" t="s">
        <v>20</v>
      </c>
      <c r="G1606">
        <v>92</v>
      </c>
      <c r="H1606" t="s">
        <v>30</v>
      </c>
      <c r="I1606" t="s">
        <v>43</v>
      </c>
      <c r="J1606" t="s">
        <v>51</v>
      </c>
      <c r="K1606" t="s">
        <v>52</v>
      </c>
      <c r="L1606">
        <v>4.8</v>
      </c>
      <c r="M1606" t="s">
        <v>151</v>
      </c>
      <c r="N1606" t="s">
        <v>69</v>
      </c>
      <c r="O1606" t="s">
        <v>25</v>
      </c>
      <c r="P1606" t="s">
        <v>25</v>
      </c>
      <c r="Q1606">
        <v>25</v>
      </c>
      <c r="R1606" t="s">
        <v>38</v>
      </c>
      <c r="S1606" t="s">
        <v>96</v>
      </c>
    </row>
    <row r="1607" spans="1:19" x14ac:dyDescent="0.35">
      <c r="A1607">
        <v>1606</v>
      </c>
      <c r="B1607">
        <v>70</v>
      </c>
      <c r="C1607" t="s">
        <v>157</v>
      </c>
      <c r="D1607" t="s">
        <v>18</v>
      </c>
      <c r="E1607" t="s">
        <v>132</v>
      </c>
      <c r="F1607" t="s">
        <v>66</v>
      </c>
      <c r="G1607">
        <v>46</v>
      </c>
      <c r="H1607" t="s">
        <v>138</v>
      </c>
      <c r="I1607" t="s">
        <v>43</v>
      </c>
      <c r="J1607" t="s">
        <v>92</v>
      </c>
      <c r="K1607" t="s">
        <v>24</v>
      </c>
      <c r="L1607">
        <v>3.4</v>
      </c>
      <c r="M1607" t="s">
        <v>151</v>
      </c>
      <c r="N1607" t="s">
        <v>44</v>
      </c>
      <c r="O1607" t="s">
        <v>25</v>
      </c>
      <c r="P1607" t="s">
        <v>25</v>
      </c>
      <c r="Q1607">
        <v>15</v>
      </c>
      <c r="R1607" t="s">
        <v>38</v>
      </c>
      <c r="S1607" t="s">
        <v>75</v>
      </c>
    </row>
    <row r="1608" spans="1:19" x14ac:dyDescent="0.35">
      <c r="A1608">
        <v>1607</v>
      </c>
      <c r="B1608">
        <v>55</v>
      </c>
      <c r="C1608" t="s">
        <v>157</v>
      </c>
      <c r="D1608" t="s">
        <v>18</v>
      </c>
      <c r="E1608" t="s">
        <v>112</v>
      </c>
      <c r="F1608" t="s">
        <v>20</v>
      </c>
      <c r="G1608">
        <v>21</v>
      </c>
      <c r="H1608" t="s">
        <v>110</v>
      </c>
      <c r="I1608" t="s">
        <v>35</v>
      </c>
      <c r="J1608" t="s">
        <v>51</v>
      </c>
      <c r="K1608" t="s">
        <v>36</v>
      </c>
      <c r="L1608">
        <v>4.3</v>
      </c>
      <c r="M1608" t="s">
        <v>151</v>
      </c>
      <c r="N1608" t="s">
        <v>53</v>
      </c>
      <c r="O1608" t="s">
        <v>25</v>
      </c>
      <c r="P1608" t="s">
        <v>25</v>
      </c>
      <c r="Q1608">
        <v>4</v>
      </c>
      <c r="R1608" t="s">
        <v>45</v>
      </c>
      <c r="S1608" t="s">
        <v>28</v>
      </c>
    </row>
    <row r="1609" spans="1:19" x14ac:dyDescent="0.35">
      <c r="A1609">
        <v>1608</v>
      </c>
      <c r="B1609">
        <v>49</v>
      </c>
      <c r="C1609" t="s">
        <v>156</v>
      </c>
      <c r="D1609" t="s">
        <v>18</v>
      </c>
      <c r="E1609" t="s">
        <v>58</v>
      </c>
      <c r="F1609" t="s">
        <v>20</v>
      </c>
      <c r="G1609">
        <v>72</v>
      </c>
      <c r="H1609" t="s">
        <v>128</v>
      </c>
      <c r="I1609" t="s">
        <v>35</v>
      </c>
      <c r="J1609" t="s">
        <v>23</v>
      </c>
      <c r="K1609" t="s">
        <v>56</v>
      </c>
      <c r="L1609">
        <v>2.7</v>
      </c>
      <c r="M1609" t="s">
        <v>151</v>
      </c>
      <c r="N1609" t="s">
        <v>37</v>
      </c>
      <c r="O1609" t="s">
        <v>25</v>
      </c>
      <c r="P1609" t="s">
        <v>25</v>
      </c>
      <c r="Q1609">
        <v>43</v>
      </c>
      <c r="R1609" t="s">
        <v>85</v>
      </c>
      <c r="S1609" t="s">
        <v>57</v>
      </c>
    </row>
    <row r="1610" spans="1:19" x14ac:dyDescent="0.35">
      <c r="A1610">
        <v>1609</v>
      </c>
      <c r="B1610">
        <v>26</v>
      </c>
      <c r="C1610" t="s">
        <v>155</v>
      </c>
      <c r="D1610" t="s">
        <v>18</v>
      </c>
      <c r="E1610" t="s">
        <v>40</v>
      </c>
      <c r="F1610" t="s">
        <v>41</v>
      </c>
      <c r="G1610">
        <v>58</v>
      </c>
      <c r="H1610" t="s">
        <v>144</v>
      </c>
      <c r="I1610" t="s">
        <v>91</v>
      </c>
      <c r="J1610" t="s">
        <v>108</v>
      </c>
      <c r="K1610" t="s">
        <v>56</v>
      </c>
      <c r="L1610">
        <v>4.5999999999999996</v>
      </c>
      <c r="M1610" t="s">
        <v>151</v>
      </c>
      <c r="N1610" t="s">
        <v>44</v>
      </c>
      <c r="O1610" t="s">
        <v>25</v>
      </c>
      <c r="P1610" t="s">
        <v>25</v>
      </c>
      <c r="Q1610">
        <v>12</v>
      </c>
      <c r="R1610" t="s">
        <v>74</v>
      </c>
      <c r="S1610" t="s">
        <v>75</v>
      </c>
    </row>
    <row r="1611" spans="1:19" x14ac:dyDescent="0.35">
      <c r="A1611">
        <v>1610</v>
      </c>
      <c r="B1611">
        <v>33</v>
      </c>
      <c r="C1611" t="s">
        <v>156</v>
      </c>
      <c r="D1611" t="s">
        <v>18</v>
      </c>
      <c r="E1611" t="s">
        <v>54</v>
      </c>
      <c r="F1611" t="s">
        <v>20</v>
      </c>
      <c r="G1611">
        <v>93</v>
      </c>
      <c r="H1611" t="s">
        <v>106</v>
      </c>
      <c r="I1611" t="s">
        <v>35</v>
      </c>
      <c r="J1611" t="s">
        <v>109</v>
      </c>
      <c r="K1611" t="s">
        <v>56</v>
      </c>
      <c r="L1611">
        <v>4.0999999999999996</v>
      </c>
      <c r="M1611" t="s">
        <v>151</v>
      </c>
      <c r="N1611" t="s">
        <v>53</v>
      </c>
      <c r="O1611" t="s">
        <v>25</v>
      </c>
      <c r="P1611" t="s">
        <v>25</v>
      </c>
      <c r="Q1611">
        <v>3</v>
      </c>
      <c r="R1611" t="s">
        <v>27</v>
      </c>
      <c r="S1611" t="s">
        <v>87</v>
      </c>
    </row>
    <row r="1612" spans="1:19" x14ac:dyDescent="0.35">
      <c r="A1612">
        <v>1611</v>
      </c>
      <c r="B1612">
        <v>20</v>
      </c>
      <c r="C1612" t="s">
        <v>155</v>
      </c>
      <c r="D1612" t="s">
        <v>18</v>
      </c>
      <c r="E1612" t="s">
        <v>124</v>
      </c>
      <c r="F1612" t="s">
        <v>20</v>
      </c>
      <c r="G1612">
        <v>31</v>
      </c>
      <c r="H1612" t="s">
        <v>121</v>
      </c>
      <c r="I1612" t="s">
        <v>22</v>
      </c>
      <c r="J1612" t="s">
        <v>72</v>
      </c>
      <c r="K1612" t="s">
        <v>36</v>
      </c>
      <c r="L1612">
        <v>3.4</v>
      </c>
      <c r="M1612" t="s">
        <v>151</v>
      </c>
      <c r="N1612" t="s">
        <v>69</v>
      </c>
      <c r="O1612" t="s">
        <v>25</v>
      </c>
      <c r="P1612" t="s">
        <v>25</v>
      </c>
      <c r="Q1612">
        <v>1</v>
      </c>
      <c r="R1612" t="s">
        <v>45</v>
      </c>
      <c r="S1612" t="s">
        <v>48</v>
      </c>
    </row>
    <row r="1613" spans="1:19" x14ac:dyDescent="0.35">
      <c r="A1613">
        <v>1612</v>
      </c>
      <c r="B1613">
        <v>41</v>
      </c>
      <c r="C1613" t="s">
        <v>156</v>
      </c>
      <c r="D1613" t="s">
        <v>18</v>
      </c>
      <c r="E1613" t="s">
        <v>94</v>
      </c>
      <c r="F1613" t="s">
        <v>20</v>
      </c>
      <c r="G1613">
        <v>26</v>
      </c>
      <c r="H1613" t="s">
        <v>71</v>
      </c>
      <c r="I1613" t="s">
        <v>22</v>
      </c>
      <c r="J1613" t="s">
        <v>133</v>
      </c>
      <c r="K1613" t="s">
        <v>24</v>
      </c>
      <c r="L1613">
        <v>4.5</v>
      </c>
      <c r="M1613" t="s">
        <v>151</v>
      </c>
      <c r="N1613" t="s">
        <v>44</v>
      </c>
      <c r="O1613" t="s">
        <v>25</v>
      </c>
      <c r="P1613" t="s">
        <v>25</v>
      </c>
      <c r="Q1613">
        <v>6</v>
      </c>
      <c r="R1613" t="s">
        <v>85</v>
      </c>
      <c r="S1613" t="s">
        <v>87</v>
      </c>
    </row>
    <row r="1614" spans="1:19" x14ac:dyDescent="0.35">
      <c r="A1614">
        <v>1613</v>
      </c>
      <c r="B1614">
        <v>18</v>
      </c>
      <c r="C1614" t="s">
        <v>154</v>
      </c>
      <c r="D1614" t="s">
        <v>18</v>
      </c>
      <c r="E1614" t="s">
        <v>86</v>
      </c>
      <c r="F1614" t="s">
        <v>20</v>
      </c>
      <c r="G1614">
        <v>68</v>
      </c>
      <c r="H1614" t="s">
        <v>149</v>
      </c>
      <c r="I1614" t="s">
        <v>43</v>
      </c>
      <c r="J1614" t="s">
        <v>125</v>
      </c>
      <c r="K1614" t="s">
        <v>52</v>
      </c>
      <c r="L1614">
        <v>4.4000000000000004</v>
      </c>
      <c r="M1614" t="s">
        <v>151</v>
      </c>
      <c r="N1614" t="s">
        <v>53</v>
      </c>
      <c r="O1614" t="s">
        <v>25</v>
      </c>
      <c r="P1614" t="s">
        <v>25</v>
      </c>
      <c r="Q1614">
        <v>26</v>
      </c>
      <c r="R1614" t="s">
        <v>27</v>
      </c>
      <c r="S1614" t="s">
        <v>87</v>
      </c>
    </row>
    <row r="1615" spans="1:19" x14ac:dyDescent="0.35">
      <c r="A1615">
        <v>1614</v>
      </c>
      <c r="B1615">
        <v>26</v>
      </c>
      <c r="C1615" t="s">
        <v>155</v>
      </c>
      <c r="D1615" t="s">
        <v>18</v>
      </c>
      <c r="E1615" t="s">
        <v>105</v>
      </c>
      <c r="F1615" t="s">
        <v>66</v>
      </c>
      <c r="G1615">
        <v>31</v>
      </c>
      <c r="H1615" t="s">
        <v>114</v>
      </c>
      <c r="I1615" t="s">
        <v>35</v>
      </c>
      <c r="J1615" t="s">
        <v>93</v>
      </c>
      <c r="K1615" t="s">
        <v>52</v>
      </c>
      <c r="L1615">
        <v>4</v>
      </c>
      <c r="M1615" t="s">
        <v>151</v>
      </c>
      <c r="N1615" t="s">
        <v>44</v>
      </c>
      <c r="O1615" t="s">
        <v>25</v>
      </c>
      <c r="P1615" t="s">
        <v>25</v>
      </c>
      <c r="Q1615">
        <v>6</v>
      </c>
      <c r="R1615" t="s">
        <v>38</v>
      </c>
      <c r="S1615" t="s">
        <v>28</v>
      </c>
    </row>
    <row r="1616" spans="1:19" x14ac:dyDescent="0.35">
      <c r="A1616">
        <v>1615</v>
      </c>
      <c r="B1616">
        <v>30</v>
      </c>
      <c r="C1616" t="s">
        <v>155</v>
      </c>
      <c r="D1616" t="s">
        <v>18</v>
      </c>
      <c r="E1616" t="s">
        <v>112</v>
      </c>
      <c r="F1616" t="s">
        <v>20</v>
      </c>
      <c r="G1616">
        <v>41</v>
      </c>
      <c r="H1616" t="s">
        <v>110</v>
      </c>
      <c r="I1616" t="s">
        <v>35</v>
      </c>
      <c r="J1616" t="s">
        <v>23</v>
      </c>
      <c r="K1616" t="s">
        <v>52</v>
      </c>
      <c r="L1616">
        <v>3.4</v>
      </c>
      <c r="M1616" t="s">
        <v>151</v>
      </c>
      <c r="N1616" t="s">
        <v>37</v>
      </c>
      <c r="O1616" t="s">
        <v>25</v>
      </c>
      <c r="P1616" t="s">
        <v>25</v>
      </c>
      <c r="Q1616">
        <v>22</v>
      </c>
      <c r="R1616" t="s">
        <v>32</v>
      </c>
      <c r="S1616" t="s">
        <v>75</v>
      </c>
    </row>
    <row r="1617" spans="1:19" x14ac:dyDescent="0.35">
      <c r="A1617">
        <v>1616</v>
      </c>
      <c r="B1617">
        <v>64</v>
      </c>
      <c r="C1617" t="s">
        <v>157</v>
      </c>
      <c r="D1617" t="s">
        <v>18</v>
      </c>
      <c r="E1617" t="s">
        <v>105</v>
      </c>
      <c r="F1617" t="s">
        <v>66</v>
      </c>
      <c r="G1617">
        <v>62</v>
      </c>
      <c r="H1617" t="s">
        <v>83</v>
      </c>
      <c r="I1617" t="s">
        <v>43</v>
      </c>
      <c r="J1617" t="s">
        <v>125</v>
      </c>
      <c r="K1617" t="s">
        <v>56</v>
      </c>
      <c r="L1617">
        <v>3.2</v>
      </c>
      <c r="M1617" t="s">
        <v>151</v>
      </c>
      <c r="N1617" t="s">
        <v>53</v>
      </c>
      <c r="O1617" t="s">
        <v>25</v>
      </c>
      <c r="P1617" t="s">
        <v>25</v>
      </c>
      <c r="Q1617">
        <v>45</v>
      </c>
      <c r="R1617" t="s">
        <v>32</v>
      </c>
      <c r="S1617" t="s">
        <v>75</v>
      </c>
    </row>
    <row r="1618" spans="1:19" x14ac:dyDescent="0.35">
      <c r="A1618">
        <v>1617</v>
      </c>
      <c r="B1618">
        <v>26</v>
      </c>
      <c r="C1618" t="s">
        <v>155</v>
      </c>
      <c r="D1618" t="s">
        <v>18</v>
      </c>
      <c r="E1618" t="s">
        <v>123</v>
      </c>
      <c r="F1618" t="s">
        <v>66</v>
      </c>
      <c r="G1618">
        <v>41</v>
      </c>
      <c r="H1618" t="s">
        <v>111</v>
      </c>
      <c r="I1618" t="s">
        <v>43</v>
      </c>
      <c r="J1618" t="s">
        <v>95</v>
      </c>
      <c r="K1618" t="s">
        <v>36</v>
      </c>
      <c r="L1618">
        <v>3.4</v>
      </c>
      <c r="M1618" t="s">
        <v>151</v>
      </c>
      <c r="N1618" t="s">
        <v>53</v>
      </c>
      <c r="O1618" t="s">
        <v>25</v>
      </c>
      <c r="P1618" t="s">
        <v>25</v>
      </c>
      <c r="Q1618">
        <v>50</v>
      </c>
      <c r="R1618" t="s">
        <v>32</v>
      </c>
      <c r="S1618" t="s">
        <v>57</v>
      </c>
    </row>
    <row r="1619" spans="1:19" x14ac:dyDescent="0.35">
      <c r="A1619">
        <v>1618</v>
      </c>
      <c r="B1619">
        <v>43</v>
      </c>
      <c r="C1619" t="s">
        <v>156</v>
      </c>
      <c r="D1619" t="s">
        <v>18</v>
      </c>
      <c r="E1619" t="s">
        <v>19</v>
      </c>
      <c r="F1619" t="s">
        <v>20</v>
      </c>
      <c r="G1619">
        <v>64</v>
      </c>
      <c r="H1619" t="s">
        <v>149</v>
      </c>
      <c r="I1619" t="s">
        <v>43</v>
      </c>
      <c r="J1619" t="s">
        <v>99</v>
      </c>
      <c r="K1619" t="s">
        <v>24</v>
      </c>
      <c r="L1619">
        <v>4.3</v>
      </c>
      <c r="M1619" t="s">
        <v>151</v>
      </c>
      <c r="N1619" t="s">
        <v>53</v>
      </c>
      <c r="O1619" t="s">
        <v>25</v>
      </c>
      <c r="P1619" t="s">
        <v>25</v>
      </c>
      <c r="Q1619">
        <v>50</v>
      </c>
      <c r="R1619" t="s">
        <v>38</v>
      </c>
      <c r="S1619" t="s">
        <v>28</v>
      </c>
    </row>
    <row r="1620" spans="1:19" x14ac:dyDescent="0.35">
      <c r="A1620">
        <v>1619</v>
      </c>
      <c r="B1620">
        <v>63</v>
      </c>
      <c r="C1620" t="s">
        <v>157</v>
      </c>
      <c r="D1620" t="s">
        <v>18</v>
      </c>
      <c r="E1620" t="s">
        <v>40</v>
      </c>
      <c r="F1620" t="s">
        <v>41</v>
      </c>
      <c r="G1620">
        <v>72</v>
      </c>
      <c r="H1620" t="s">
        <v>150</v>
      </c>
      <c r="I1620" t="s">
        <v>22</v>
      </c>
      <c r="J1620" t="s">
        <v>72</v>
      </c>
      <c r="K1620" t="s">
        <v>52</v>
      </c>
      <c r="L1620">
        <v>5</v>
      </c>
      <c r="M1620" t="s">
        <v>151</v>
      </c>
      <c r="N1620" t="s">
        <v>53</v>
      </c>
      <c r="O1620" t="s">
        <v>25</v>
      </c>
      <c r="P1620" t="s">
        <v>25</v>
      </c>
      <c r="Q1620">
        <v>39</v>
      </c>
      <c r="R1620" t="s">
        <v>85</v>
      </c>
      <c r="S1620" t="s">
        <v>57</v>
      </c>
    </row>
    <row r="1621" spans="1:19" x14ac:dyDescent="0.35">
      <c r="A1621">
        <v>1620</v>
      </c>
      <c r="B1621">
        <v>57</v>
      </c>
      <c r="C1621" t="s">
        <v>157</v>
      </c>
      <c r="D1621" t="s">
        <v>18</v>
      </c>
      <c r="E1621" t="s">
        <v>65</v>
      </c>
      <c r="F1621" t="s">
        <v>66</v>
      </c>
      <c r="G1621">
        <v>78</v>
      </c>
      <c r="H1621" t="s">
        <v>76</v>
      </c>
      <c r="I1621" t="s">
        <v>22</v>
      </c>
      <c r="J1621" t="s">
        <v>117</v>
      </c>
      <c r="K1621" t="s">
        <v>24</v>
      </c>
      <c r="L1621">
        <v>3.5</v>
      </c>
      <c r="M1621" t="s">
        <v>151</v>
      </c>
      <c r="N1621" t="s">
        <v>73</v>
      </c>
      <c r="O1621" t="s">
        <v>25</v>
      </c>
      <c r="P1621" t="s">
        <v>25</v>
      </c>
      <c r="Q1621">
        <v>50</v>
      </c>
      <c r="R1621" t="s">
        <v>27</v>
      </c>
      <c r="S1621" t="s">
        <v>75</v>
      </c>
    </row>
    <row r="1622" spans="1:19" x14ac:dyDescent="0.35">
      <c r="A1622">
        <v>1621</v>
      </c>
      <c r="B1622">
        <v>25</v>
      </c>
      <c r="C1622" t="s">
        <v>155</v>
      </c>
      <c r="D1622" t="s">
        <v>18</v>
      </c>
      <c r="E1622" t="s">
        <v>123</v>
      </c>
      <c r="F1622" t="s">
        <v>66</v>
      </c>
      <c r="G1622">
        <v>47</v>
      </c>
      <c r="H1622" t="s">
        <v>140</v>
      </c>
      <c r="I1622" t="s">
        <v>43</v>
      </c>
      <c r="J1622" t="s">
        <v>60</v>
      </c>
      <c r="K1622" t="s">
        <v>24</v>
      </c>
      <c r="L1622">
        <v>3.1</v>
      </c>
      <c r="M1622" t="s">
        <v>151</v>
      </c>
      <c r="N1622" t="s">
        <v>69</v>
      </c>
      <c r="O1622" t="s">
        <v>25</v>
      </c>
      <c r="P1622" t="s">
        <v>25</v>
      </c>
      <c r="Q1622">
        <v>27</v>
      </c>
      <c r="R1622" t="s">
        <v>45</v>
      </c>
      <c r="S1622" t="s">
        <v>96</v>
      </c>
    </row>
    <row r="1623" spans="1:19" x14ac:dyDescent="0.35">
      <c r="A1623">
        <v>1622</v>
      </c>
      <c r="B1623">
        <v>68</v>
      </c>
      <c r="C1623" t="s">
        <v>157</v>
      </c>
      <c r="D1623" t="s">
        <v>18</v>
      </c>
      <c r="E1623" t="s">
        <v>118</v>
      </c>
      <c r="F1623" t="s">
        <v>66</v>
      </c>
      <c r="G1623">
        <v>46</v>
      </c>
      <c r="H1623" t="s">
        <v>122</v>
      </c>
      <c r="I1623" t="s">
        <v>22</v>
      </c>
      <c r="J1623" t="s">
        <v>23</v>
      </c>
      <c r="K1623" t="s">
        <v>52</v>
      </c>
      <c r="L1623">
        <v>3.9</v>
      </c>
      <c r="M1623" t="s">
        <v>151</v>
      </c>
      <c r="N1623" t="s">
        <v>69</v>
      </c>
      <c r="O1623" t="s">
        <v>25</v>
      </c>
      <c r="P1623" t="s">
        <v>25</v>
      </c>
      <c r="Q1623">
        <v>38</v>
      </c>
      <c r="R1623" t="s">
        <v>85</v>
      </c>
      <c r="S1623" t="s">
        <v>28</v>
      </c>
    </row>
    <row r="1624" spans="1:19" x14ac:dyDescent="0.35">
      <c r="A1624">
        <v>1623</v>
      </c>
      <c r="B1624">
        <v>31</v>
      </c>
      <c r="C1624" t="s">
        <v>156</v>
      </c>
      <c r="D1624" t="s">
        <v>18</v>
      </c>
      <c r="E1624" t="s">
        <v>58</v>
      </c>
      <c r="F1624" t="s">
        <v>20</v>
      </c>
      <c r="G1624">
        <v>43</v>
      </c>
      <c r="H1624" t="s">
        <v>67</v>
      </c>
      <c r="I1624" t="s">
        <v>35</v>
      </c>
      <c r="J1624" t="s">
        <v>109</v>
      </c>
      <c r="K1624" t="s">
        <v>24</v>
      </c>
      <c r="L1624">
        <v>4</v>
      </c>
      <c r="M1624" t="s">
        <v>151</v>
      </c>
      <c r="N1624" t="s">
        <v>73</v>
      </c>
      <c r="O1624" t="s">
        <v>25</v>
      </c>
      <c r="P1624" t="s">
        <v>25</v>
      </c>
      <c r="Q1624">
        <v>37</v>
      </c>
      <c r="R1624" t="s">
        <v>74</v>
      </c>
      <c r="S1624" t="s">
        <v>96</v>
      </c>
    </row>
    <row r="1625" spans="1:19" x14ac:dyDescent="0.35">
      <c r="A1625">
        <v>1624</v>
      </c>
      <c r="B1625">
        <v>64</v>
      </c>
      <c r="C1625" t="s">
        <v>157</v>
      </c>
      <c r="D1625" t="s">
        <v>18</v>
      </c>
      <c r="E1625" t="s">
        <v>131</v>
      </c>
      <c r="F1625" t="s">
        <v>66</v>
      </c>
      <c r="G1625">
        <v>58</v>
      </c>
      <c r="H1625" t="s">
        <v>115</v>
      </c>
      <c r="I1625" t="s">
        <v>43</v>
      </c>
      <c r="J1625" t="s">
        <v>108</v>
      </c>
      <c r="K1625" t="s">
        <v>52</v>
      </c>
      <c r="L1625">
        <v>3.5</v>
      </c>
      <c r="M1625" t="s">
        <v>151</v>
      </c>
      <c r="N1625" t="s">
        <v>44</v>
      </c>
      <c r="O1625" t="s">
        <v>25</v>
      </c>
      <c r="P1625" t="s">
        <v>25</v>
      </c>
      <c r="Q1625">
        <v>50</v>
      </c>
      <c r="R1625" t="s">
        <v>85</v>
      </c>
      <c r="S1625" t="s">
        <v>48</v>
      </c>
    </row>
    <row r="1626" spans="1:19" x14ac:dyDescent="0.35">
      <c r="A1626">
        <v>1625</v>
      </c>
      <c r="B1626">
        <v>38</v>
      </c>
      <c r="C1626" t="s">
        <v>156</v>
      </c>
      <c r="D1626" t="s">
        <v>18</v>
      </c>
      <c r="E1626" t="s">
        <v>29</v>
      </c>
      <c r="F1626" t="s">
        <v>20</v>
      </c>
      <c r="G1626">
        <v>32</v>
      </c>
      <c r="H1626" t="s">
        <v>102</v>
      </c>
      <c r="I1626" t="s">
        <v>43</v>
      </c>
      <c r="J1626" t="s">
        <v>51</v>
      </c>
      <c r="K1626" t="s">
        <v>24</v>
      </c>
      <c r="L1626">
        <v>3.6</v>
      </c>
      <c r="M1626" t="s">
        <v>151</v>
      </c>
      <c r="N1626" t="s">
        <v>37</v>
      </c>
      <c r="O1626" t="s">
        <v>25</v>
      </c>
      <c r="P1626" t="s">
        <v>25</v>
      </c>
      <c r="Q1626">
        <v>40</v>
      </c>
      <c r="R1626" t="s">
        <v>45</v>
      </c>
      <c r="S1626" t="s">
        <v>96</v>
      </c>
    </row>
    <row r="1627" spans="1:19" x14ac:dyDescent="0.35">
      <c r="A1627">
        <v>1626</v>
      </c>
      <c r="B1627">
        <v>34</v>
      </c>
      <c r="C1627" t="s">
        <v>156</v>
      </c>
      <c r="D1627" t="s">
        <v>18</v>
      </c>
      <c r="E1627" t="s">
        <v>86</v>
      </c>
      <c r="F1627" t="s">
        <v>20</v>
      </c>
      <c r="G1627">
        <v>45</v>
      </c>
      <c r="H1627" t="s">
        <v>147</v>
      </c>
      <c r="I1627" t="s">
        <v>22</v>
      </c>
      <c r="J1627" t="s">
        <v>117</v>
      </c>
      <c r="K1627" t="s">
        <v>24</v>
      </c>
      <c r="L1627">
        <v>3</v>
      </c>
      <c r="M1627" t="s">
        <v>151</v>
      </c>
      <c r="N1627" t="s">
        <v>44</v>
      </c>
      <c r="O1627" t="s">
        <v>25</v>
      </c>
      <c r="P1627" t="s">
        <v>25</v>
      </c>
      <c r="Q1627">
        <v>3</v>
      </c>
      <c r="R1627" t="s">
        <v>45</v>
      </c>
      <c r="S1627" t="s">
        <v>75</v>
      </c>
    </row>
    <row r="1628" spans="1:19" x14ac:dyDescent="0.35">
      <c r="A1628">
        <v>1627</v>
      </c>
      <c r="B1628">
        <v>32</v>
      </c>
      <c r="C1628" t="s">
        <v>156</v>
      </c>
      <c r="D1628" t="s">
        <v>18</v>
      </c>
      <c r="E1628" t="s">
        <v>49</v>
      </c>
      <c r="F1628" t="s">
        <v>41</v>
      </c>
      <c r="G1628">
        <v>35</v>
      </c>
      <c r="H1628" t="s">
        <v>106</v>
      </c>
      <c r="I1628" t="s">
        <v>22</v>
      </c>
      <c r="J1628" t="s">
        <v>120</v>
      </c>
      <c r="K1628" t="s">
        <v>52</v>
      </c>
      <c r="L1628">
        <v>2.6</v>
      </c>
      <c r="M1628" t="s">
        <v>151</v>
      </c>
      <c r="N1628" t="s">
        <v>44</v>
      </c>
      <c r="O1628" t="s">
        <v>25</v>
      </c>
      <c r="P1628" t="s">
        <v>25</v>
      </c>
      <c r="Q1628">
        <v>45</v>
      </c>
      <c r="R1628" t="s">
        <v>38</v>
      </c>
      <c r="S1628" t="s">
        <v>75</v>
      </c>
    </row>
    <row r="1629" spans="1:19" x14ac:dyDescent="0.35">
      <c r="A1629">
        <v>1628</v>
      </c>
      <c r="B1629">
        <v>69</v>
      </c>
      <c r="C1629" t="s">
        <v>157</v>
      </c>
      <c r="D1629" t="s">
        <v>18</v>
      </c>
      <c r="E1629" t="s">
        <v>88</v>
      </c>
      <c r="F1629" t="s">
        <v>66</v>
      </c>
      <c r="G1629">
        <v>21</v>
      </c>
      <c r="H1629" t="s">
        <v>30</v>
      </c>
      <c r="I1629" t="s">
        <v>43</v>
      </c>
      <c r="J1629" t="s">
        <v>77</v>
      </c>
      <c r="K1629" t="s">
        <v>24</v>
      </c>
      <c r="L1629">
        <v>2.9</v>
      </c>
      <c r="M1629" t="s">
        <v>151</v>
      </c>
      <c r="N1629" t="s">
        <v>44</v>
      </c>
      <c r="O1629" t="s">
        <v>25</v>
      </c>
      <c r="P1629" t="s">
        <v>25</v>
      </c>
      <c r="Q1629">
        <v>8</v>
      </c>
      <c r="R1629" t="s">
        <v>38</v>
      </c>
      <c r="S1629" t="s">
        <v>48</v>
      </c>
    </row>
    <row r="1630" spans="1:19" x14ac:dyDescent="0.35">
      <c r="A1630">
        <v>1629</v>
      </c>
      <c r="B1630">
        <v>45</v>
      </c>
      <c r="C1630" t="s">
        <v>156</v>
      </c>
      <c r="D1630" t="s">
        <v>18</v>
      </c>
      <c r="E1630" t="s">
        <v>80</v>
      </c>
      <c r="F1630" t="s">
        <v>20</v>
      </c>
      <c r="G1630">
        <v>64</v>
      </c>
      <c r="H1630" t="s">
        <v>34</v>
      </c>
      <c r="I1630" t="s">
        <v>35</v>
      </c>
      <c r="J1630" t="s">
        <v>84</v>
      </c>
      <c r="K1630" t="s">
        <v>24</v>
      </c>
      <c r="L1630">
        <v>3.1</v>
      </c>
      <c r="M1630" t="s">
        <v>151</v>
      </c>
      <c r="N1630" t="s">
        <v>44</v>
      </c>
      <c r="O1630" t="s">
        <v>25</v>
      </c>
      <c r="P1630" t="s">
        <v>25</v>
      </c>
      <c r="Q1630">
        <v>7</v>
      </c>
      <c r="R1630" t="s">
        <v>32</v>
      </c>
      <c r="S1630" t="s">
        <v>87</v>
      </c>
    </row>
    <row r="1631" spans="1:19" x14ac:dyDescent="0.35">
      <c r="A1631">
        <v>1630</v>
      </c>
      <c r="B1631">
        <v>35</v>
      </c>
      <c r="C1631" t="s">
        <v>156</v>
      </c>
      <c r="D1631" t="s">
        <v>18</v>
      </c>
      <c r="E1631" t="s">
        <v>19</v>
      </c>
      <c r="F1631" t="s">
        <v>20</v>
      </c>
      <c r="G1631">
        <v>88</v>
      </c>
      <c r="H1631" t="s">
        <v>113</v>
      </c>
      <c r="I1631" t="s">
        <v>35</v>
      </c>
      <c r="J1631" t="s">
        <v>64</v>
      </c>
      <c r="K1631" t="s">
        <v>36</v>
      </c>
      <c r="L1631">
        <v>3.3</v>
      </c>
      <c r="M1631" t="s">
        <v>151</v>
      </c>
      <c r="N1631" t="s">
        <v>44</v>
      </c>
      <c r="O1631" t="s">
        <v>25</v>
      </c>
      <c r="P1631" t="s">
        <v>25</v>
      </c>
      <c r="Q1631">
        <v>13</v>
      </c>
      <c r="R1631" t="s">
        <v>27</v>
      </c>
      <c r="S1631" t="s">
        <v>57</v>
      </c>
    </row>
    <row r="1632" spans="1:19" x14ac:dyDescent="0.35">
      <c r="A1632">
        <v>1631</v>
      </c>
      <c r="B1632">
        <v>63</v>
      </c>
      <c r="C1632" t="s">
        <v>157</v>
      </c>
      <c r="D1632" t="s">
        <v>18</v>
      </c>
      <c r="E1632" t="s">
        <v>70</v>
      </c>
      <c r="F1632" t="s">
        <v>41</v>
      </c>
      <c r="G1632">
        <v>48</v>
      </c>
      <c r="H1632" t="s">
        <v>126</v>
      </c>
      <c r="I1632" t="s">
        <v>43</v>
      </c>
      <c r="J1632" t="s">
        <v>79</v>
      </c>
      <c r="K1632" t="s">
        <v>52</v>
      </c>
      <c r="L1632">
        <v>2.9</v>
      </c>
      <c r="M1632" t="s">
        <v>151</v>
      </c>
      <c r="N1632" t="s">
        <v>73</v>
      </c>
      <c r="O1632" t="s">
        <v>25</v>
      </c>
      <c r="P1632" t="s">
        <v>25</v>
      </c>
      <c r="Q1632">
        <v>29</v>
      </c>
      <c r="R1632" t="s">
        <v>27</v>
      </c>
      <c r="S1632" t="s">
        <v>96</v>
      </c>
    </row>
    <row r="1633" spans="1:19" x14ac:dyDescent="0.35">
      <c r="A1633">
        <v>1632</v>
      </c>
      <c r="B1633">
        <v>65</v>
      </c>
      <c r="C1633" t="s">
        <v>157</v>
      </c>
      <c r="D1633" t="s">
        <v>18</v>
      </c>
      <c r="E1633" t="s">
        <v>29</v>
      </c>
      <c r="F1633" t="s">
        <v>20</v>
      </c>
      <c r="G1633">
        <v>36</v>
      </c>
      <c r="H1633" t="s">
        <v>115</v>
      </c>
      <c r="I1633" t="s">
        <v>22</v>
      </c>
      <c r="J1633" t="s">
        <v>82</v>
      </c>
      <c r="K1633" t="s">
        <v>52</v>
      </c>
      <c r="L1633">
        <v>3.9</v>
      </c>
      <c r="M1633" t="s">
        <v>151</v>
      </c>
      <c r="N1633" t="s">
        <v>69</v>
      </c>
      <c r="O1633" t="s">
        <v>25</v>
      </c>
      <c r="P1633" t="s">
        <v>25</v>
      </c>
      <c r="Q1633">
        <v>7</v>
      </c>
      <c r="R1633" t="s">
        <v>74</v>
      </c>
      <c r="S1633" t="s">
        <v>28</v>
      </c>
    </row>
    <row r="1634" spans="1:19" x14ac:dyDescent="0.35">
      <c r="A1634">
        <v>1633</v>
      </c>
      <c r="B1634">
        <v>35</v>
      </c>
      <c r="C1634" t="s">
        <v>156</v>
      </c>
      <c r="D1634" t="s">
        <v>18</v>
      </c>
      <c r="E1634" t="s">
        <v>142</v>
      </c>
      <c r="F1634" t="s">
        <v>66</v>
      </c>
      <c r="G1634">
        <v>28</v>
      </c>
      <c r="H1634" t="s">
        <v>46</v>
      </c>
      <c r="I1634" t="s">
        <v>35</v>
      </c>
      <c r="J1634" t="s">
        <v>51</v>
      </c>
      <c r="K1634" t="s">
        <v>52</v>
      </c>
      <c r="L1634">
        <v>4.7</v>
      </c>
      <c r="M1634" t="s">
        <v>151</v>
      </c>
      <c r="N1634" t="s">
        <v>69</v>
      </c>
      <c r="O1634" t="s">
        <v>25</v>
      </c>
      <c r="P1634" t="s">
        <v>25</v>
      </c>
      <c r="Q1634">
        <v>50</v>
      </c>
      <c r="R1634" t="s">
        <v>85</v>
      </c>
      <c r="S1634" t="s">
        <v>96</v>
      </c>
    </row>
    <row r="1635" spans="1:19" x14ac:dyDescent="0.35">
      <c r="A1635">
        <v>1634</v>
      </c>
      <c r="B1635">
        <v>54</v>
      </c>
      <c r="C1635" t="s">
        <v>157</v>
      </c>
      <c r="D1635" t="s">
        <v>18</v>
      </c>
      <c r="E1635" t="s">
        <v>124</v>
      </c>
      <c r="F1635" t="s">
        <v>20</v>
      </c>
      <c r="G1635">
        <v>80</v>
      </c>
      <c r="H1635" t="s">
        <v>113</v>
      </c>
      <c r="I1635" t="s">
        <v>43</v>
      </c>
      <c r="J1635" t="s">
        <v>99</v>
      </c>
      <c r="K1635" t="s">
        <v>36</v>
      </c>
      <c r="L1635">
        <v>4.4000000000000004</v>
      </c>
      <c r="M1635" t="s">
        <v>151</v>
      </c>
      <c r="N1635" t="s">
        <v>69</v>
      </c>
      <c r="O1635" t="s">
        <v>25</v>
      </c>
      <c r="P1635" t="s">
        <v>25</v>
      </c>
      <c r="Q1635">
        <v>33</v>
      </c>
      <c r="R1635" t="s">
        <v>85</v>
      </c>
      <c r="S1635" t="s">
        <v>75</v>
      </c>
    </row>
    <row r="1636" spans="1:19" x14ac:dyDescent="0.35">
      <c r="A1636">
        <v>1635</v>
      </c>
      <c r="B1636">
        <v>28</v>
      </c>
      <c r="C1636" t="s">
        <v>155</v>
      </c>
      <c r="D1636" t="s">
        <v>18</v>
      </c>
      <c r="E1636" t="s">
        <v>61</v>
      </c>
      <c r="F1636" t="s">
        <v>62</v>
      </c>
      <c r="G1636">
        <v>23</v>
      </c>
      <c r="H1636" t="s">
        <v>130</v>
      </c>
      <c r="I1636" t="s">
        <v>35</v>
      </c>
      <c r="J1636" t="s">
        <v>120</v>
      </c>
      <c r="K1636" t="s">
        <v>52</v>
      </c>
      <c r="L1636">
        <v>3.6</v>
      </c>
      <c r="M1636" t="s">
        <v>151</v>
      </c>
      <c r="N1636" t="s">
        <v>73</v>
      </c>
      <c r="O1636" t="s">
        <v>25</v>
      </c>
      <c r="P1636" t="s">
        <v>25</v>
      </c>
      <c r="Q1636">
        <v>30</v>
      </c>
      <c r="R1636" t="s">
        <v>32</v>
      </c>
      <c r="S1636" t="s">
        <v>96</v>
      </c>
    </row>
    <row r="1637" spans="1:19" x14ac:dyDescent="0.35">
      <c r="A1637">
        <v>1636</v>
      </c>
      <c r="B1637">
        <v>68</v>
      </c>
      <c r="C1637" t="s">
        <v>157</v>
      </c>
      <c r="D1637" t="s">
        <v>18</v>
      </c>
      <c r="E1637" t="s">
        <v>88</v>
      </c>
      <c r="F1637" t="s">
        <v>66</v>
      </c>
      <c r="G1637">
        <v>24</v>
      </c>
      <c r="H1637" t="s">
        <v>97</v>
      </c>
      <c r="I1637" t="s">
        <v>22</v>
      </c>
      <c r="J1637" t="s">
        <v>82</v>
      </c>
      <c r="K1637" t="s">
        <v>52</v>
      </c>
      <c r="L1637">
        <v>3.2</v>
      </c>
      <c r="M1637" t="s">
        <v>151</v>
      </c>
      <c r="N1637" t="s">
        <v>53</v>
      </c>
      <c r="O1637" t="s">
        <v>25</v>
      </c>
      <c r="P1637" t="s">
        <v>25</v>
      </c>
      <c r="Q1637">
        <v>40</v>
      </c>
      <c r="R1637" t="s">
        <v>32</v>
      </c>
      <c r="S1637" t="s">
        <v>48</v>
      </c>
    </row>
    <row r="1638" spans="1:19" x14ac:dyDescent="0.35">
      <c r="A1638">
        <v>1637</v>
      </c>
      <c r="B1638">
        <v>58</v>
      </c>
      <c r="C1638" t="s">
        <v>157</v>
      </c>
      <c r="D1638" t="s">
        <v>18</v>
      </c>
      <c r="E1638" t="s">
        <v>136</v>
      </c>
      <c r="F1638" t="s">
        <v>41</v>
      </c>
      <c r="G1638">
        <v>22</v>
      </c>
      <c r="H1638" t="s">
        <v>113</v>
      </c>
      <c r="I1638" t="s">
        <v>22</v>
      </c>
      <c r="J1638" t="s">
        <v>95</v>
      </c>
      <c r="K1638" t="s">
        <v>56</v>
      </c>
      <c r="L1638">
        <v>4</v>
      </c>
      <c r="M1638" t="s">
        <v>151</v>
      </c>
      <c r="N1638" t="s">
        <v>37</v>
      </c>
      <c r="O1638" t="s">
        <v>25</v>
      </c>
      <c r="P1638" t="s">
        <v>25</v>
      </c>
      <c r="Q1638">
        <v>49</v>
      </c>
      <c r="R1638" t="s">
        <v>32</v>
      </c>
      <c r="S1638" t="s">
        <v>28</v>
      </c>
    </row>
    <row r="1639" spans="1:19" x14ac:dyDescent="0.35">
      <c r="A1639">
        <v>1638</v>
      </c>
      <c r="B1639">
        <v>35</v>
      </c>
      <c r="C1639" t="s">
        <v>156</v>
      </c>
      <c r="D1639" t="s">
        <v>18</v>
      </c>
      <c r="E1639" t="s">
        <v>80</v>
      </c>
      <c r="F1639" t="s">
        <v>20</v>
      </c>
      <c r="G1639">
        <v>21</v>
      </c>
      <c r="H1639" t="s">
        <v>34</v>
      </c>
      <c r="I1639" t="s">
        <v>43</v>
      </c>
      <c r="J1639" t="s">
        <v>99</v>
      </c>
      <c r="K1639" t="s">
        <v>36</v>
      </c>
      <c r="L1639">
        <v>3.5</v>
      </c>
      <c r="M1639" t="s">
        <v>151</v>
      </c>
      <c r="N1639" t="s">
        <v>44</v>
      </c>
      <c r="O1639" t="s">
        <v>25</v>
      </c>
      <c r="P1639" t="s">
        <v>25</v>
      </c>
      <c r="Q1639">
        <v>32</v>
      </c>
      <c r="R1639" t="s">
        <v>27</v>
      </c>
      <c r="S1639" t="s">
        <v>28</v>
      </c>
    </row>
    <row r="1640" spans="1:19" x14ac:dyDescent="0.35">
      <c r="A1640">
        <v>1639</v>
      </c>
      <c r="B1640">
        <v>68</v>
      </c>
      <c r="C1640" t="s">
        <v>157</v>
      </c>
      <c r="D1640" t="s">
        <v>18</v>
      </c>
      <c r="E1640" t="s">
        <v>101</v>
      </c>
      <c r="F1640" t="s">
        <v>62</v>
      </c>
      <c r="G1640">
        <v>51</v>
      </c>
      <c r="H1640" t="s">
        <v>121</v>
      </c>
      <c r="I1640" t="s">
        <v>43</v>
      </c>
      <c r="J1640" t="s">
        <v>93</v>
      </c>
      <c r="K1640" t="s">
        <v>36</v>
      </c>
      <c r="L1640">
        <v>4.5999999999999996</v>
      </c>
      <c r="M1640" t="s">
        <v>151</v>
      </c>
      <c r="N1640" t="s">
        <v>37</v>
      </c>
      <c r="O1640" t="s">
        <v>25</v>
      </c>
      <c r="P1640" t="s">
        <v>25</v>
      </c>
      <c r="Q1640">
        <v>18</v>
      </c>
      <c r="R1640" t="s">
        <v>27</v>
      </c>
      <c r="S1640" t="s">
        <v>39</v>
      </c>
    </row>
    <row r="1641" spans="1:19" x14ac:dyDescent="0.35">
      <c r="A1641">
        <v>1640</v>
      </c>
      <c r="B1641">
        <v>41</v>
      </c>
      <c r="C1641" t="s">
        <v>156</v>
      </c>
      <c r="D1641" t="s">
        <v>18</v>
      </c>
      <c r="E1641" t="s">
        <v>142</v>
      </c>
      <c r="F1641" t="s">
        <v>66</v>
      </c>
      <c r="G1641">
        <v>65</v>
      </c>
      <c r="H1641" t="s">
        <v>67</v>
      </c>
      <c r="I1641" t="s">
        <v>22</v>
      </c>
      <c r="J1641" t="s">
        <v>143</v>
      </c>
      <c r="K1641" t="s">
        <v>52</v>
      </c>
      <c r="L1641">
        <v>3.3</v>
      </c>
      <c r="M1641" t="s">
        <v>151</v>
      </c>
      <c r="N1641" t="s">
        <v>37</v>
      </c>
      <c r="O1641" t="s">
        <v>25</v>
      </c>
      <c r="P1641" t="s">
        <v>25</v>
      </c>
      <c r="Q1641">
        <v>50</v>
      </c>
      <c r="R1641" t="s">
        <v>45</v>
      </c>
      <c r="S1641" t="s">
        <v>48</v>
      </c>
    </row>
    <row r="1642" spans="1:19" x14ac:dyDescent="0.35">
      <c r="A1642">
        <v>1641</v>
      </c>
      <c r="B1642">
        <v>65</v>
      </c>
      <c r="C1642" t="s">
        <v>157</v>
      </c>
      <c r="D1642" t="s">
        <v>18</v>
      </c>
      <c r="E1642" t="s">
        <v>118</v>
      </c>
      <c r="F1642" t="s">
        <v>66</v>
      </c>
      <c r="G1642">
        <v>51</v>
      </c>
      <c r="H1642" t="s">
        <v>121</v>
      </c>
      <c r="I1642" t="s">
        <v>35</v>
      </c>
      <c r="J1642" t="s">
        <v>135</v>
      </c>
      <c r="K1642" t="s">
        <v>36</v>
      </c>
      <c r="L1642">
        <v>4</v>
      </c>
      <c r="M1642" t="s">
        <v>151</v>
      </c>
      <c r="N1642" t="s">
        <v>69</v>
      </c>
      <c r="O1642" t="s">
        <v>25</v>
      </c>
      <c r="P1642" t="s">
        <v>25</v>
      </c>
      <c r="Q1642">
        <v>13</v>
      </c>
      <c r="R1642" t="s">
        <v>45</v>
      </c>
      <c r="S1642" t="s">
        <v>39</v>
      </c>
    </row>
    <row r="1643" spans="1:19" x14ac:dyDescent="0.35">
      <c r="A1643">
        <v>1642</v>
      </c>
      <c r="B1643">
        <v>50</v>
      </c>
      <c r="C1643" t="s">
        <v>156</v>
      </c>
      <c r="D1643" t="s">
        <v>18</v>
      </c>
      <c r="E1643" t="s">
        <v>103</v>
      </c>
      <c r="F1643" t="s">
        <v>20</v>
      </c>
      <c r="G1643">
        <v>32</v>
      </c>
      <c r="H1643" t="s">
        <v>111</v>
      </c>
      <c r="I1643" t="s">
        <v>22</v>
      </c>
      <c r="J1643" t="s">
        <v>82</v>
      </c>
      <c r="K1643" t="s">
        <v>52</v>
      </c>
      <c r="L1643">
        <v>3.4</v>
      </c>
      <c r="M1643" t="s">
        <v>151</v>
      </c>
      <c r="N1643" t="s">
        <v>37</v>
      </c>
      <c r="O1643" t="s">
        <v>25</v>
      </c>
      <c r="P1643" t="s">
        <v>25</v>
      </c>
      <c r="Q1643">
        <v>1</v>
      </c>
      <c r="R1643" t="s">
        <v>74</v>
      </c>
      <c r="S1643" t="s">
        <v>96</v>
      </c>
    </row>
    <row r="1644" spans="1:19" x14ac:dyDescent="0.35">
      <c r="A1644">
        <v>1643</v>
      </c>
      <c r="B1644">
        <v>18</v>
      </c>
      <c r="C1644" t="s">
        <v>154</v>
      </c>
      <c r="D1644" t="s">
        <v>18</v>
      </c>
      <c r="E1644" t="s">
        <v>61</v>
      </c>
      <c r="F1644" t="s">
        <v>62</v>
      </c>
      <c r="G1644">
        <v>70</v>
      </c>
      <c r="H1644" t="s">
        <v>90</v>
      </c>
      <c r="I1644" t="s">
        <v>43</v>
      </c>
      <c r="J1644" t="s">
        <v>117</v>
      </c>
      <c r="K1644" t="s">
        <v>36</v>
      </c>
      <c r="L1644">
        <v>4.2</v>
      </c>
      <c r="M1644" t="s">
        <v>151</v>
      </c>
      <c r="N1644" t="s">
        <v>73</v>
      </c>
      <c r="O1644" t="s">
        <v>25</v>
      </c>
      <c r="P1644" t="s">
        <v>25</v>
      </c>
      <c r="Q1644">
        <v>16</v>
      </c>
      <c r="R1644" t="s">
        <v>45</v>
      </c>
      <c r="S1644" t="s">
        <v>28</v>
      </c>
    </row>
    <row r="1645" spans="1:19" x14ac:dyDescent="0.35">
      <c r="A1645">
        <v>1644</v>
      </c>
      <c r="B1645">
        <v>38</v>
      </c>
      <c r="C1645" t="s">
        <v>156</v>
      </c>
      <c r="D1645" t="s">
        <v>18</v>
      </c>
      <c r="E1645" t="s">
        <v>118</v>
      </c>
      <c r="F1645" t="s">
        <v>66</v>
      </c>
      <c r="G1645">
        <v>77</v>
      </c>
      <c r="H1645" t="s">
        <v>122</v>
      </c>
      <c r="I1645" t="s">
        <v>22</v>
      </c>
      <c r="J1645" t="s">
        <v>68</v>
      </c>
      <c r="K1645" t="s">
        <v>52</v>
      </c>
      <c r="L1645">
        <v>3.9</v>
      </c>
      <c r="M1645" t="s">
        <v>151</v>
      </c>
      <c r="N1645" t="s">
        <v>69</v>
      </c>
      <c r="O1645" t="s">
        <v>25</v>
      </c>
      <c r="P1645" t="s">
        <v>25</v>
      </c>
      <c r="Q1645">
        <v>6</v>
      </c>
      <c r="R1645" t="s">
        <v>45</v>
      </c>
      <c r="S1645" t="s">
        <v>87</v>
      </c>
    </row>
    <row r="1646" spans="1:19" x14ac:dyDescent="0.35">
      <c r="A1646">
        <v>1645</v>
      </c>
      <c r="B1646">
        <v>68</v>
      </c>
      <c r="C1646" t="s">
        <v>157</v>
      </c>
      <c r="D1646" t="s">
        <v>18</v>
      </c>
      <c r="E1646" t="s">
        <v>61</v>
      </c>
      <c r="F1646" t="s">
        <v>62</v>
      </c>
      <c r="G1646">
        <v>90</v>
      </c>
      <c r="H1646" t="s">
        <v>97</v>
      </c>
      <c r="I1646" t="s">
        <v>35</v>
      </c>
      <c r="J1646" t="s">
        <v>117</v>
      </c>
      <c r="K1646" t="s">
        <v>52</v>
      </c>
      <c r="L1646">
        <v>3.9</v>
      </c>
      <c r="M1646" t="s">
        <v>151</v>
      </c>
      <c r="N1646" t="s">
        <v>44</v>
      </c>
      <c r="O1646" t="s">
        <v>25</v>
      </c>
      <c r="P1646" t="s">
        <v>25</v>
      </c>
      <c r="Q1646">
        <v>21</v>
      </c>
      <c r="R1646" t="s">
        <v>85</v>
      </c>
      <c r="S1646" t="s">
        <v>87</v>
      </c>
    </row>
    <row r="1647" spans="1:19" x14ac:dyDescent="0.35">
      <c r="A1647">
        <v>1646</v>
      </c>
      <c r="B1647">
        <v>53</v>
      </c>
      <c r="C1647" t="s">
        <v>157</v>
      </c>
      <c r="D1647" t="s">
        <v>18</v>
      </c>
      <c r="E1647" t="s">
        <v>118</v>
      </c>
      <c r="F1647" t="s">
        <v>66</v>
      </c>
      <c r="G1647">
        <v>36</v>
      </c>
      <c r="H1647" t="s">
        <v>122</v>
      </c>
      <c r="I1647" t="s">
        <v>22</v>
      </c>
      <c r="J1647" t="s">
        <v>95</v>
      </c>
      <c r="K1647" t="s">
        <v>52</v>
      </c>
      <c r="L1647">
        <v>2.8</v>
      </c>
      <c r="M1647" t="s">
        <v>151</v>
      </c>
      <c r="N1647" t="s">
        <v>53</v>
      </c>
      <c r="O1647" t="s">
        <v>25</v>
      </c>
      <c r="P1647" t="s">
        <v>25</v>
      </c>
      <c r="Q1647">
        <v>36</v>
      </c>
      <c r="R1647" t="s">
        <v>27</v>
      </c>
      <c r="S1647" t="s">
        <v>96</v>
      </c>
    </row>
    <row r="1648" spans="1:19" x14ac:dyDescent="0.35">
      <c r="A1648">
        <v>1647</v>
      </c>
      <c r="B1648">
        <v>58</v>
      </c>
      <c r="C1648" t="s">
        <v>157</v>
      </c>
      <c r="D1648" t="s">
        <v>18</v>
      </c>
      <c r="E1648" t="s">
        <v>65</v>
      </c>
      <c r="F1648" t="s">
        <v>66</v>
      </c>
      <c r="G1648">
        <v>77</v>
      </c>
      <c r="H1648" t="s">
        <v>144</v>
      </c>
      <c r="I1648" t="s">
        <v>35</v>
      </c>
      <c r="J1648" t="s">
        <v>64</v>
      </c>
      <c r="K1648" t="s">
        <v>52</v>
      </c>
      <c r="L1648">
        <v>3.7</v>
      </c>
      <c r="M1648" t="s">
        <v>151</v>
      </c>
      <c r="N1648" t="s">
        <v>53</v>
      </c>
      <c r="O1648" t="s">
        <v>25</v>
      </c>
      <c r="P1648" t="s">
        <v>25</v>
      </c>
      <c r="Q1648">
        <v>20</v>
      </c>
      <c r="R1648" t="s">
        <v>74</v>
      </c>
      <c r="S1648" t="s">
        <v>96</v>
      </c>
    </row>
    <row r="1649" spans="1:19" x14ac:dyDescent="0.35">
      <c r="A1649">
        <v>1648</v>
      </c>
      <c r="B1649">
        <v>34</v>
      </c>
      <c r="C1649" t="s">
        <v>156</v>
      </c>
      <c r="D1649" t="s">
        <v>18</v>
      </c>
      <c r="E1649" t="s">
        <v>136</v>
      </c>
      <c r="F1649" t="s">
        <v>41</v>
      </c>
      <c r="G1649">
        <v>78</v>
      </c>
      <c r="H1649" t="s">
        <v>76</v>
      </c>
      <c r="I1649" t="s">
        <v>43</v>
      </c>
      <c r="J1649" t="s">
        <v>72</v>
      </c>
      <c r="K1649" t="s">
        <v>52</v>
      </c>
      <c r="L1649">
        <v>4.9000000000000004</v>
      </c>
      <c r="M1649" t="s">
        <v>151</v>
      </c>
      <c r="N1649" t="s">
        <v>73</v>
      </c>
      <c r="O1649" t="s">
        <v>25</v>
      </c>
      <c r="P1649" t="s">
        <v>25</v>
      </c>
      <c r="Q1649">
        <v>8</v>
      </c>
      <c r="R1649" t="s">
        <v>85</v>
      </c>
      <c r="S1649" t="s">
        <v>57</v>
      </c>
    </row>
    <row r="1650" spans="1:19" x14ac:dyDescent="0.35">
      <c r="A1650">
        <v>1649</v>
      </c>
      <c r="B1650">
        <v>36</v>
      </c>
      <c r="C1650" t="s">
        <v>156</v>
      </c>
      <c r="D1650" t="s">
        <v>18</v>
      </c>
      <c r="E1650" t="s">
        <v>94</v>
      </c>
      <c r="F1650" t="s">
        <v>20</v>
      </c>
      <c r="G1650">
        <v>69</v>
      </c>
      <c r="H1650" t="s">
        <v>100</v>
      </c>
      <c r="I1650" t="s">
        <v>43</v>
      </c>
      <c r="J1650" t="s">
        <v>23</v>
      </c>
      <c r="K1650" t="s">
        <v>52</v>
      </c>
      <c r="L1650">
        <v>2.6</v>
      </c>
      <c r="M1650" t="s">
        <v>151</v>
      </c>
      <c r="N1650" t="s">
        <v>26</v>
      </c>
      <c r="O1650" t="s">
        <v>25</v>
      </c>
      <c r="P1650" t="s">
        <v>25</v>
      </c>
      <c r="Q1650">
        <v>22</v>
      </c>
      <c r="R1650" t="s">
        <v>38</v>
      </c>
      <c r="S1650" t="s">
        <v>87</v>
      </c>
    </row>
    <row r="1651" spans="1:19" x14ac:dyDescent="0.35">
      <c r="A1651">
        <v>1650</v>
      </c>
      <c r="B1651">
        <v>58</v>
      </c>
      <c r="C1651" t="s">
        <v>157</v>
      </c>
      <c r="D1651" t="s">
        <v>18</v>
      </c>
      <c r="E1651" t="s">
        <v>112</v>
      </c>
      <c r="F1651" t="s">
        <v>20</v>
      </c>
      <c r="G1651">
        <v>63</v>
      </c>
      <c r="H1651" t="s">
        <v>149</v>
      </c>
      <c r="I1651" t="s">
        <v>43</v>
      </c>
      <c r="J1651" t="s">
        <v>51</v>
      </c>
      <c r="K1651" t="s">
        <v>52</v>
      </c>
      <c r="L1651">
        <v>4.9000000000000004</v>
      </c>
      <c r="M1651" t="s">
        <v>151</v>
      </c>
      <c r="N1651" t="s">
        <v>37</v>
      </c>
      <c r="O1651" t="s">
        <v>25</v>
      </c>
      <c r="P1651" t="s">
        <v>25</v>
      </c>
      <c r="Q1651">
        <v>3</v>
      </c>
      <c r="R1651" t="s">
        <v>38</v>
      </c>
      <c r="S1651" t="s">
        <v>57</v>
      </c>
    </row>
    <row r="1652" spans="1:19" x14ac:dyDescent="0.35">
      <c r="A1652">
        <v>1651</v>
      </c>
      <c r="B1652">
        <v>60</v>
      </c>
      <c r="C1652" t="s">
        <v>157</v>
      </c>
      <c r="D1652" t="s">
        <v>18</v>
      </c>
      <c r="E1652" t="s">
        <v>118</v>
      </c>
      <c r="F1652" t="s">
        <v>66</v>
      </c>
      <c r="G1652">
        <v>36</v>
      </c>
      <c r="H1652" t="s">
        <v>71</v>
      </c>
      <c r="I1652" t="s">
        <v>43</v>
      </c>
      <c r="J1652" t="s">
        <v>64</v>
      </c>
      <c r="K1652" t="s">
        <v>24</v>
      </c>
      <c r="L1652">
        <v>3.4</v>
      </c>
      <c r="M1652" t="s">
        <v>151</v>
      </c>
      <c r="N1652" t="s">
        <v>44</v>
      </c>
      <c r="O1652" t="s">
        <v>25</v>
      </c>
      <c r="P1652" t="s">
        <v>25</v>
      </c>
      <c r="Q1652">
        <v>46</v>
      </c>
      <c r="R1652" t="s">
        <v>38</v>
      </c>
      <c r="S1652" t="s">
        <v>28</v>
      </c>
    </row>
    <row r="1653" spans="1:19" x14ac:dyDescent="0.35">
      <c r="A1653">
        <v>1652</v>
      </c>
      <c r="B1653">
        <v>59</v>
      </c>
      <c r="C1653" t="s">
        <v>157</v>
      </c>
      <c r="D1653" t="s">
        <v>18</v>
      </c>
      <c r="E1653" t="s">
        <v>61</v>
      </c>
      <c r="F1653" t="s">
        <v>62</v>
      </c>
      <c r="G1653">
        <v>80</v>
      </c>
      <c r="H1653" t="s">
        <v>104</v>
      </c>
      <c r="I1653" t="s">
        <v>43</v>
      </c>
      <c r="J1653" t="s">
        <v>143</v>
      </c>
      <c r="K1653" t="s">
        <v>24</v>
      </c>
      <c r="L1653">
        <v>3.9</v>
      </c>
      <c r="M1653" t="s">
        <v>151</v>
      </c>
      <c r="N1653" t="s">
        <v>53</v>
      </c>
      <c r="O1653" t="s">
        <v>25</v>
      </c>
      <c r="P1653" t="s">
        <v>25</v>
      </c>
      <c r="Q1653">
        <v>42</v>
      </c>
      <c r="R1653" t="s">
        <v>85</v>
      </c>
      <c r="S1653" t="s">
        <v>87</v>
      </c>
    </row>
    <row r="1654" spans="1:19" x14ac:dyDescent="0.35">
      <c r="A1654">
        <v>1653</v>
      </c>
      <c r="B1654">
        <v>65</v>
      </c>
      <c r="C1654" t="s">
        <v>157</v>
      </c>
      <c r="D1654" t="s">
        <v>18</v>
      </c>
      <c r="E1654" t="s">
        <v>29</v>
      </c>
      <c r="F1654" t="s">
        <v>20</v>
      </c>
      <c r="G1654">
        <v>35</v>
      </c>
      <c r="H1654" t="s">
        <v>129</v>
      </c>
      <c r="I1654" t="s">
        <v>43</v>
      </c>
      <c r="J1654" t="s">
        <v>120</v>
      </c>
      <c r="K1654" t="s">
        <v>52</v>
      </c>
      <c r="L1654">
        <v>4</v>
      </c>
      <c r="M1654" t="s">
        <v>151</v>
      </c>
      <c r="N1654" t="s">
        <v>44</v>
      </c>
      <c r="O1654" t="s">
        <v>25</v>
      </c>
      <c r="P1654" t="s">
        <v>25</v>
      </c>
      <c r="Q1654">
        <v>1</v>
      </c>
      <c r="R1654" t="s">
        <v>74</v>
      </c>
      <c r="S1654" t="s">
        <v>28</v>
      </c>
    </row>
    <row r="1655" spans="1:19" x14ac:dyDescent="0.35">
      <c r="A1655">
        <v>1654</v>
      </c>
      <c r="B1655">
        <v>31</v>
      </c>
      <c r="C1655" t="s">
        <v>156</v>
      </c>
      <c r="D1655" t="s">
        <v>18</v>
      </c>
      <c r="E1655" t="s">
        <v>132</v>
      </c>
      <c r="F1655" t="s">
        <v>66</v>
      </c>
      <c r="G1655">
        <v>93</v>
      </c>
      <c r="H1655" t="s">
        <v>111</v>
      </c>
      <c r="I1655" t="s">
        <v>22</v>
      </c>
      <c r="J1655" t="s">
        <v>64</v>
      </c>
      <c r="K1655" t="s">
        <v>24</v>
      </c>
      <c r="L1655">
        <v>3</v>
      </c>
      <c r="M1655" t="s">
        <v>151</v>
      </c>
      <c r="N1655" t="s">
        <v>69</v>
      </c>
      <c r="O1655" t="s">
        <v>25</v>
      </c>
      <c r="P1655" t="s">
        <v>25</v>
      </c>
      <c r="Q1655">
        <v>29</v>
      </c>
      <c r="R1655" t="s">
        <v>85</v>
      </c>
      <c r="S1655" t="s">
        <v>75</v>
      </c>
    </row>
    <row r="1656" spans="1:19" x14ac:dyDescent="0.35">
      <c r="A1656">
        <v>1655</v>
      </c>
      <c r="B1656">
        <v>43</v>
      </c>
      <c r="C1656" t="s">
        <v>156</v>
      </c>
      <c r="D1656" t="s">
        <v>18</v>
      </c>
      <c r="E1656" t="s">
        <v>132</v>
      </c>
      <c r="F1656" t="s">
        <v>66</v>
      </c>
      <c r="G1656">
        <v>25</v>
      </c>
      <c r="H1656" t="s">
        <v>115</v>
      </c>
      <c r="I1656" t="s">
        <v>22</v>
      </c>
      <c r="J1656" t="s">
        <v>23</v>
      </c>
      <c r="K1656" t="s">
        <v>36</v>
      </c>
      <c r="L1656">
        <v>2.6</v>
      </c>
      <c r="M1656" t="s">
        <v>151</v>
      </c>
      <c r="N1656" t="s">
        <v>73</v>
      </c>
      <c r="O1656" t="s">
        <v>25</v>
      </c>
      <c r="P1656" t="s">
        <v>25</v>
      </c>
      <c r="Q1656">
        <v>14</v>
      </c>
      <c r="R1656" t="s">
        <v>38</v>
      </c>
      <c r="S1656" t="s">
        <v>57</v>
      </c>
    </row>
    <row r="1657" spans="1:19" x14ac:dyDescent="0.35">
      <c r="A1657">
        <v>1656</v>
      </c>
      <c r="B1657">
        <v>37</v>
      </c>
      <c r="C1657" t="s">
        <v>156</v>
      </c>
      <c r="D1657" t="s">
        <v>18</v>
      </c>
      <c r="E1657" t="s">
        <v>29</v>
      </c>
      <c r="F1657" t="s">
        <v>20</v>
      </c>
      <c r="G1657">
        <v>81</v>
      </c>
      <c r="H1657" t="s">
        <v>116</v>
      </c>
      <c r="I1657" t="s">
        <v>22</v>
      </c>
      <c r="J1657" t="s">
        <v>79</v>
      </c>
      <c r="K1657" t="s">
        <v>36</v>
      </c>
      <c r="L1657">
        <v>3.2</v>
      </c>
      <c r="M1657" t="s">
        <v>151</v>
      </c>
      <c r="N1657" t="s">
        <v>44</v>
      </c>
      <c r="O1657" t="s">
        <v>25</v>
      </c>
      <c r="P1657" t="s">
        <v>25</v>
      </c>
      <c r="Q1657">
        <v>4</v>
      </c>
      <c r="R1657" t="s">
        <v>45</v>
      </c>
      <c r="S1657" t="s">
        <v>87</v>
      </c>
    </row>
    <row r="1658" spans="1:19" x14ac:dyDescent="0.35">
      <c r="A1658">
        <v>1657</v>
      </c>
      <c r="B1658">
        <v>21</v>
      </c>
      <c r="C1658" t="s">
        <v>155</v>
      </c>
      <c r="D1658" t="s">
        <v>18</v>
      </c>
      <c r="E1658" t="s">
        <v>19</v>
      </c>
      <c r="F1658" t="s">
        <v>20</v>
      </c>
      <c r="G1658">
        <v>42</v>
      </c>
      <c r="H1658" t="s">
        <v>115</v>
      </c>
      <c r="I1658" t="s">
        <v>22</v>
      </c>
      <c r="J1658" t="s">
        <v>109</v>
      </c>
      <c r="K1658" t="s">
        <v>36</v>
      </c>
      <c r="L1658">
        <v>2.6</v>
      </c>
      <c r="M1658" t="s">
        <v>151</v>
      </c>
      <c r="N1658" t="s">
        <v>69</v>
      </c>
      <c r="O1658" t="s">
        <v>25</v>
      </c>
      <c r="P1658" t="s">
        <v>25</v>
      </c>
      <c r="Q1658">
        <v>41</v>
      </c>
      <c r="R1658" t="s">
        <v>45</v>
      </c>
      <c r="S1658" t="s">
        <v>96</v>
      </c>
    </row>
    <row r="1659" spans="1:19" x14ac:dyDescent="0.35">
      <c r="A1659">
        <v>1658</v>
      </c>
      <c r="B1659">
        <v>69</v>
      </c>
      <c r="C1659" t="s">
        <v>157</v>
      </c>
      <c r="D1659" t="s">
        <v>18</v>
      </c>
      <c r="E1659" t="s">
        <v>86</v>
      </c>
      <c r="F1659" t="s">
        <v>20</v>
      </c>
      <c r="G1659">
        <v>36</v>
      </c>
      <c r="H1659" t="s">
        <v>115</v>
      </c>
      <c r="I1659" t="s">
        <v>22</v>
      </c>
      <c r="J1659" t="s">
        <v>47</v>
      </c>
      <c r="K1659" t="s">
        <v>36</v>
      </c>
      <c r="L1659">
        <v>3.2</v>
      </c>
      <c r="M1659" t="s">
        <v>151</v>
      </c>
      <c r="N1659" t="s">
        <v>73</v>
      </c>
      <c r="O1659" t="s">
        <v>25</v>
      </c>
      <c r="P1659" t="s">
        <v>25</v>
      </c>
      <c r="Q1659">
        <v>4</v>
      </c>
      <c r="R1659" t="s">
        <v>85</v>
      </c>
      <c r="S1659" t="s">
        <v>75</v>
      </c>
    </row>
    <row r="1660" spans="1:19" x14ac:dyDescent="0.35">
      <c r="A1660">
        <v>1659</v>
      </c>
      <c r="B1660">
        <v>32</v>
      </c>
      <c r="C1660" t="s">
        <v>156</v>
      </c>
      <c r="D1660" t="s">
        <v>18</v>
      </c>
      <c r="E1660" t="s">
        <v>105</v>
      </c>
      <c r="F1660" t="s">
        <v>66</v>
      </c>
      <c r="G1660">
        <v>66</v>
      </c>
      <c r="H1660" t="s">
        <v>119</v>
      </c>
      <c r="I1660" t="s">
        <v>35</v>
      </c>
      <c r="J1660" t="s">
        <v>68</v>
      </c>
      <c r="K1660" t="s">
        <v>36</v>
      </c>
      <c r="L1660">
        <v>4.0999999999999996</v>
      </c>
      <c r="M1660" t="s">
        <v>151</v>
      </c>
      <c r="N1660" t="s">
        <v>73</v>
      </c>
      <c r="O1660" t="s">
        <v>25</v>
      </c>
      <c r="P1660" t="s">
        <v>25</v>
      </c>
      <c r="Q1660">
        <v>47</v>
      </c>
      <c r="R1660" t="s">
        <v>32</v>
      </c>
      <c r="S1660" t="s">
        <v>39</v>
      </c>
    </row>
    <row r="1661" spans="1:19" x14ac:dyDescent="0.35">
      <c r="A1661">
        <v>1660</v>
      </c>
      <c r="B1661">
        <v>53</v>
      </c>
      <c r="C1661" t="s">
        <v>157</v>
      </c>
      <c r="D1661" t="s">
        <v>18</v>
      </c>
      <c r="E1661" t="s">
        <v>142</v>
      </c>
      <c r="F1661" t="s">
        <v>66</v>
      </c>
      <c r="G1661">
        <v>37</v>
      </c>
      <c r="H1661" t="s">
        <v>139</v>
      </c>
      <c r="I1661" t="s">
        <v>43</v>
      </c>
      <c r="J1661" t="s">
        <v>93</v>
      </c>
      <c r="K1661" t="s">
        <v>56</v>
      </c>
      <c r="L1661">
        <v>3.9</v>
      </c>
      <c r="M1661" t="s">
        <v>151</v>
      </c>
      <c r="N1661" t="s">
        <v>44</v>
      </c>
      <c r="O1661" t="s">
        <v>25</v>
      </c>
      <c r="P1661" t="s">
        <v>25</v>
      </c>
      <c r="Q1661">
        <v>44</v>
      </c>
      <c r="R1661" t="s">
        <v>27</v>
      </c>
      <c r="S1661" t="s">
        <v>48</v>
      </c>
    </row>
    <row r="1662" spans="1:19" x14ac:dyDescent="0.35">
      <c r="A1662">
        <v>1661</v>
      </c>
      <c r="B1662">
        <v>59</v>
      </c>
      <c r="C1662" t="s">
        <v>157</v>
      </c>
      <c r="D1662" t="s">
        <v>18</v>
      </c>
      <c r="E1662" t="s">
        <v>112</v>
      </c>
      <c r="F1662" t="s">
        <v>20</v>
      </c>
      <c r="G1662">
        <v>45</v>
      </c>
      <c r="H1662" t="s">
        <v>59</v>
      </c>
      <c r="I1662" t="s">
        <v>22</v>
      </c>
      <c r="J1662" t="s">
        <v>133</v>
      </c>
      <c r="K1662" t="s">
        <v>24</v>
      </c>
      <c r="L1662">
        <v>4.0999999999999996</v>
      </c>
      <c r="M1662" t="s">
        <v>151</v>
      </c>
      <c r="N1662" t="s">
        <v>53</v>
      </c>
      <c r="O1662" t="s">
        <v>25</v>
      </c>
      <c r="P1662" t="s">
        <v>25</v>
      </c>
      <c r="Q1662">
        <v>37</v>
      </c>
      <c r="R1662" t="s">
        <v>27</v>
      </c>
      <c r="S1662" t="s">
        <v>87</v>
      </c>
    </row>
    <row r="1663" spans="1:19" x14ac:dyDescent="0.35">
      <c r="A1663">
        <v>1662</v>
      </c>
      <c r="B1663">
        <v>64</v>
      </c>
      <c r="C1663" t="s">
        <v>157</v>
      </c>
      <c r="D1663" t="s">
        <v>18</v>
      </c>
      <c r="E1663" t="s">
        <v>142</v>
      </c>
      <c r="F1663" t="s">
        <v>66</v>
      </c>
      <c r="G1663">
        <v>86</v>
      </c>
      <c r="H1663" t="s">
        <v>145</v>
      </c>
      <c r="I1663" t="s">
        <v>35</v>
      </c>
      <c r="J1663" t="s">
        <v>117</v>
      </c>
      <c r="K1663" t="s">
        <v>52</v>
      </c>
      <c r="L1663">
        <v>2.7</v>
      </c>
      <c r="M1663" t="s">
        <v>151</v>
      </c>
      <c r="N1663" t="s">
        <v>69</v>
      </c>
      <c r="O1663" t="s">
        <v>25</v>
      </c>
      <c r="P1663" t="s">
        <v>25</v>
      </c>
      <c r="Q1663">
        <v>21</v>
      </c>
      <c r="R1663" t="s">
        <v>85</v>
      </c>
      <c r="S1663" t="s">
        <v>57</v>
      </c>
    </row>
    <row r="1664" spans="1:19" x14ac:dyDescent="0.35">
      <c r="A1664">
        <v>1663</v>
      </c>
      <c r="B1664">
        <v>63</v>
      </c>
      <c r="C1664" t="s">
        <v>157</v>
      </c>
      <c r="D1664" t="s">
        <v>18</v>
      </c>
      <c r="E1664" t="s">
        <v>88</v>
      </c>
      <c r="F1664" t="s">
        <v>66</v>
      </c>
      <c r="G1664">
        <v>24</v>
      </c>
      <c r="H1664" t="s">
        <v>129</v>
      </c>
      <c r="I1664" t="s">
        <v>43</v>
      </c>
      <c r="J1664" t="s">
        <v>77</v>
      </c>
      <c r="K1664" t="s">
        <v>24</v>
      </c>
      <c r="L1664">
        <v>4.5999999999999996</v>
      </c>
      <c r="M1664" t="s">
        <v>151</v>
      </c>
      <c r="N1664" t="s">
        <v>37</v>
      </c>
      <c r="O1664" t="s">
        <v>25</v>
      </c>
      <c r="P1664" t="s">
        <v>25</v>
      </c>
      <c r="Q1664">
        <v>46</v>
      </c>
      <c r="R1664" t="s">
        <v>85</v>
      </c>
      <c r="S1664" t="s">
        <v>28</v>
      </c>
    </row>
    <row r="1665" spans="1:19" x14ac:dyDescent="0.35">
      <c r="A1665">
        <v>1664</v>
      </c>
      <c r="B1665">
        <v>43</v>
      </c>
      <c r="C1665" t="s">
        <v>156</v>
      </c>
      <c r="D1665" t="s">
        <v>18</v>
      </c>
      <c r="E1665" t="s">
        <v>54</v>
      </c>
      <c r="F1665" t="s">
        <v>20</v>
      </c>
      <c r="G1665">
        <v>22</v>
      </c>
      <c r="H1665" t="s">
        <v>30</v>
      </c>
      <c r="I1665" t="s">
        <v>91</v>
      </c>
      <c r="J1665" t="s">
        <v>79</v>
      </c>
      <c r="K1665" t="s">
        <v>52</v>
      </c>
      <c r="L1665">
        <v>3.5</v>
      </c>
      <c r="M1665" t="s">
        <v>151</v>
      </c>
      <c r="N1665" t="s">
        <v>53</v>
      </c>
      <c r="O1665" t="s">
        <v>25</v>
      </c>
      <c r="P1665" t="s">
        <v>25</v>
      </c>
      <c r="Q1665">
        <v>1</v>
      </c>
      <c r="R1665" t="s">
        <v>32</v>
      </c>
      <c r="S1665" t="s">
        <v>75</v>
      </c>
    </row>
    <row r="1666" spans="1:19" x14ac:dyDescent="0.35">
      <c r="A1666">
        <v>1665</v>
      </c>
      <c r="B1666">
        <v>19</v>
      </c>
      <c r="C1666" t="s">
        <v>154</v>
      </c>
      <c r="D1666" t="s">
        <v>18</v>
      </c>
      <c r="E1666" t="s">
        <v>65</v>
      </c>
      <c r="F1666" t="s">
        <v>66</v>
      </c>
      <c r="G1666">
        <v>53</v>
      </c>
      <c r="H1666" t="s">
        <v>147</v>
      </c>
      <c r="I1666" t="s">
        <v>43</v>
      </c>
      <c r="J1666" t="s">
        <v>72</v>
      </c>
      <c r="K1666" t="s">
        <v>36</v>
      </c>
      <c r="L1666">
        <v>5</v>
      </c>
      <c r="M1666" t="s">
        <v>151</v>
      </c>
      <c r="N1666" t="s">
        <v>44</v>
      </c>
      <c r="O1666" t="s">
        <v>25</v>
      </c>
      <c r="P1666" t="s">
        <v>25</v>
      </c>
      <c r="Q1666">
        <v>35</v>
      </c>
      <c r="R1666" t="s">
        <v>45</v>
      </c>
      <c r="S1666" t="s">
        <v>39</v>
      </c>
    </row>
    <row r="1667" spans="1:19" x14ac:dyDescent="0.35">
      <c r="A1667">
        <v>1666</v>
      </c>
      <c r="B1667">
        <v>40</v>
      </c>
      <c r="C1667" t="s">
        <v>156</v>
      </c>
      <c r="D1667" t="s">
        <v>18</v>
      </c>
      <c r="E1667" t="s">
        <v>101</v>
      </c>
      <c r="F1667" t="s">
        <v>62</v>
      </c>
      <c r="G1667">
        <v>41</v>
      </c>
      <c r="H1667" t="s">
        <v>129</v>
      </c>
      <c r="I1667" t="s">
        <v>22</v>
      </c>
      <c r="J1667" t="s">
        <v>68</v>
      </c>
      <c r="K1667" t="s">
        <v>56</v>
      </c>
      <c r="L1667">
        <v>3.4</v>
      </c>
      <c r="M1667" t="s">
        <v>151</v>
      </c>
      <c r="N1667" t="s">
        <v>44</v>
      </c>
      <c r="O1667" t="s">
        <v>25</v>
      </c>
      <c r="P1667" t="s">
        <v>25</v>
      </c>
      <c r="Q1667">
        <v>49</v>
      </c>
      <c r="R1667" t="s">
        <v>27</v>
      </c>
      <c r="S1667" t="s">
        <v>87</v>
      </c>
    </row>
    <row r="1668" spans="1:19" x14ac:dyDescent="0.35">
      <c r="A1668">
        <v>1667</v>
      </c>
      <c r="B1668">
        <v>51</v>
      </c>
      <c r="C1668" t="s">
        <v>157</v>
      </c>
      <c r="D1668" t="s">
        <v>18</v>
      </c>
      <c r="E1668" t="s">
        <v>86</v>
      </c>
      <c r="F1668" t="s">
        <v>20</v>
      </c>
      <c r="G1668">
        <v>64</v>
      </c>
      <c r="H1668" t="s">
        <v>71</v>
      </c>
      <c r="I1668" t="s">
        <v>43</v>
      </c>
      <c r="J1668" t="s">
        <v>143</v>
      </c>
      <c r="K1668" t="s">
        <v>52</v>
      </c>
      <c r="L1668">
        <v>3.1</v>
      </c>
      <c r="M1668" t="s">
        <v>151</v>
      </c>
      <c r="N1668" t="s">
        <v>73</v>
      </c>
      <c r="O1668" t="s">
        <v>25</v>
      </c>
      <c r="P1668" t="s">
        <v>25</v>
      </c>
      <c r="Q1668">
        <v>47</v>
      </c>
      <c r="R1668" t="s">
        <v>45</v>
      </c>
      <c r="S1668" t="s">
        <v>48</v>
      </c>
    </row>
    <row r="1669" spans="1:19" x14ac:dyDescent="0.35">
      <c r="A1669">
        <v>1668</v>
      </c>
      <c r="B1669">
        <v>51</v>
      </c>
      <c r="C1669" t="s">
        <v>157</v>
      </c>
      <c r="D1669" t="s">
        <v>18</v>
      </c>
      <c r="E1669" t="s">
        <v>65</v>
      </c>
      <c r="F1669" t="s">
        <v>66</v>
      </c>
      <c r="G1669">
        <v>40</v>
      </c>
      <c r="H1669" t="s">
        <v>100</v>
      </c>
      <c r="I1669" t="s">
        <v>22</v>
      </c>
      <c r="J1669" t="s">
        <v>109</v>
      </c>
      <c r="K1669" t="s">
        <v>24</v>
      </c>
      <c r="L1669">
        <v>3.4</v>
      </c>
      <c r="M1669" t="s">
        <v>151</v>
      </c>
      <c r="N1669" t="s">
        <v>69</v>
      </c>
      <c r="O1669" t="s">
        <v>25</v>
      </c>
      <c r="P1669" t="s">
        <v>25</v>
      </c>
      <c r="Q1669">
        <v>24</v>
      </c>
      <c r="R1669" t="s">
        <v>74</v>
      </c>
      <c r="S1669" t="s">
        <v>96</v>
      </c>
    </row>
    <row r="1670" spans="1:19" x14ac:dyDescent="0.35">
      <c r="A1670">
        <v>1669</v>
      </c>
      <c r="B1670">
        <v>66</v>
      </c>
      <c r="C1670" t="s">
        <v>157</v>
      </c>
      <c r="D1670" t="s">
        <v>18</v>
      </c>
      <c r="E1670" t="s">
        <v>19</v>
      </c>
      <c r="F1670" t="s">
        <v>20</v>
      </c>
      <c r="G1670">
        <v>33</v>
      </c>
      <c r="H1670" t="s">
        <v>139</v>
      </c>
      <c r="I1670" t="s">
        <v>22</v>
      </c>
      <c r="J1670" t="s">
        <v>60</v>
      </c>
      <c r="K1670" t="s">
        <v>52</v>
      </c>
      <c r="L1670">
        <v>4</v>
      </c>
      <c r="M1670" t="s">
        <v>151</v>
      </c>
      <c r="N1670" t="s">
        <v>53</v>
      </c>
      <c r="O1670" t="s">
        <v>25</v>
      </c>
      <c r="P1670" t="s">
        <v>25</v>
      </c>
      <c r="Q1670">
        <v>28</v>
      </c>
      <c r="R1670" t="s">
        <v>85</v>
      </c>
      <c r="S1670" t="s">
        <v>28</v>
      </c>
    </row>
    <row r="1671" spans="1:19" x14ac:dyDescent="0.35">
      <c r="A1671">
        <v>1670</v>
      </c>
      <c r="B1671">
        <v>42</v>
      </c>
      <c r="C1671" t="s">
        <v>156</v>
      </c>
      <c r="D1671" t="s">
        <v>18</v>
      </c>
      <c r="E1671" t="s">
        <v>112</v>
      </c>
      <c r="F1671" t="s">
        <v>20</v>
      </c>
      <c r="G1671">
        <v>59</v>
      </c>
      <c r="H1671" t="s">
        <v>149</v>
      </c>
      <c r="I1671" t="s">
        <v>22</v>
      </c>
      <c r="J1671" t="s">
        <v>31</v>
      </c>
      <c r="K1671" t="s">
        <v>24</v>
      </c>
      <c r="L1671">
        <v>2.7</v>
      </c>
      <c r="M1671" t="s">
        <v>151</v>
      </c>
      <c r="N1671" t="s">
        <v>73</v>
      </c>
      <c r="O1671" t="s">
        <v>25</v>
      </c>
      <c r="P1671" t="s">
        <v>25</v>
      </c>
      <c r="Q1671">
        <v>22</v>
      </c>
      <c r="R1671" t="s">
        <v>74</v>
      </c>
      <c r="S1671" t="s">
        <v>57</v>
      </c>
    </row>
    <row r="1672" spans="1:19" x14ac:dyDescent="0.35">
      <c r="A1672">
        <v>1671</v>
      </c>
      <c r="B1672">
        <v>22</v>
      </c>
      <c r="C1672" t="s">
        <v>155</v>
      </c>
      <c r="D1672" t="s">
        <v>18</v>
      </c>
      <c r="E1672" t="s">
        <v>94</v>
      </c>
      <c r="F1672" t="s">
        <v>20</v>
      </c>
      <c r="G1672">
        <v>73</v>
      </c>
      <c r="H1672" t="s">
        <v>139</v>
      </c>
      <c r="I1672" t="s">
        <v>22</v>
      </c>
      <c r="J1672" t="s">
        <v>108</v>
      </c>
      <c r="K1672" t="s">
        <v>56</v>
      </c>
      <c r="L1672">
        <v>3.6</v>
      </c>
      <c r="M1672" t="s">
        <v>151</v>
      </c>
      <c r="N1672" t="s">
        <v>37</v>
      </c>
      <c r="O1672" t="s">
        <v>25</v>
      </c>
      <c r="P1672" t="s">
        <v>25</v>
      </c>
      <c r="Q1672">
        <v>20</v>
      </c>
      <c r="R1672" t="s">
        <v>32</v>
      </c>
      <c r="S1672" t="s">
        <v>39</v>
      </c>
    </row>
    <row r="1673" spans="1:19" x14ac:dyDescent="0.35">
      <c r="A1673">
        <v>1672</v>
      </c>
      <c r="B1673">
        <v>31</v>
      </c>
      <c r="C1673" t="s">
        <v>156</v>
      </c>
      <c r="D1673" t="s">
        <v>18</v>
      </c>
      <c r="E1673" t="s">
        <v>103</v>
      </c>
      <c r="F1673" t="s">
        <v>20</v>
      </c>
      <c r="G1673">
        <v>22</v>
      </c>
      <c r="H1673" t="s">
        <v>139</v>
      </c>
      <c r="I1673" t="s">
        <v>43</v>
      </c>
      <c r="J1673" t="s">
        <v>77</v>
      </c>
      <c r="K1673" t="s">
        <v>24</v>
      </c>
      <c r="L1673">
        <v>4</v>
      </c>
      <c r="M1673" t="s">
        <v>151</v>
      </c>
      <c r="N1673" t="s">
        <v>37</v>
      </c>
      <c r="O1673" t="s">
        <v>25</v>
      </c>
      <c r="P1673" t="s">
        <v>25</v>
      </c>
      <c r="Q1673">
        <v>25</v>
      </c>
      <c r="R1673" t="s">
        <v>74</v>
      </c>
      <c r="S1673" t="s">
        <v>39</v>
      </c>
    </row>
    <row r="1674" spans="1:19" x14ac:dyDescent="0.35">
      <c r="A1674">
        <v>1673</v>
      </c>
      <c r="B1674">
        <v>18</v>
      </c>
      <c r="C1674" t="s">
        <v>154</v>
      </c>
      <c r="D1674" t="s">
        <v>18</v>
      </c>
      <c r="E1674" t="s">
        <v>136</v>
      </c>
      <c r="F1674" t="s">
        <v>41</v>
      </c>
      <c r="G1674">
        <v>73</v>
      </c>
      <c r="H1674" t="s">
        <v>130</v>
      </c>
      <c r="I1674" t="s">
        <v>22</v>
      </c>
      <c r="J1674" t="s">
        <v>79</v>
      </c>
      <c r="K1674" t="s">
        <v>56</v>
      </c>
      <c r="L1674">
        <v>3.8</v>
      </c>
      <c r="M1674" t="s">
        <v>151</v>
      </c>
      <c r="N1674" t="s">
        <v>37</v>
      </c>
      <c r="O1674" t="s">
        <v>25</v>
      </c>
      <c r="P1674" t="s">
        <v>25</v>
      </c>
      <c r="Q1674">
        <v>15</v>
      </c>
      <c r="R1674" t="s">
        <v>27</v>
      </c>
      <c r="S1674" t="s">
        <v>57</v>
      </c>
    </row>
    <row r="1675" spans="1:19" x14ac:dyDescent="0.35">
      <c r="A1675">
        <v>1674</v>
      </c>
      <c r="B1675">
        <v>21</v>
      </c>
      <c r="C1675" t="s">
        <v>155</v>
      </c>
      <c r="D1675" t="s">
        <v>18</v>
      </c>
      <c r="E1675" t="s">
        <v>19</v>
      </c>
      <c r="F1675" t="s">
        <v>20</v>
      </c>
      <c r="G1675">
        <v>62</v>
      </c>
      <c r="H1675" t="s">
        <v>76</v>
      </c>
      <c r="I1675" t="s">
        <v>43</v>
      </c>
      <c r="J1675" t="s">
        <v>82</v>
      </c>
      <c r="K1675" t="s">
        <v>56</v>
      </c>
      <c r="L1675">
        <v>3.4</v>
      </c>
      <c r="M1675" t="s">
        <v>151</v>
      </c>
      <c r="N1675" t="s">
        <v>44</v>
      </c>
      <c r="O1675" t="s">
        <v>25</v>
      </c>
      <c r="P1675" t="s">
        <v>25</v>
      </c>
      <c r="Q1675">
        <v>49</v>
      </c>
      <c r="R1675" t="s">
        <v>27</v>
      </c>
      <c r="S1675" t="s">
        <v>75</v>
      </c>
    </row>
    <row r="1676" spans="1:19" x14ac:dyDescent="0.35">
      <c r="A1676">
        <v>1675</v>
      </c>
      <c r="B1676">
        <v>35</v>
      </c>
      <c r="C1676" t="s">
        <v>156</v>
      </c>
      <c r="D1676" t="s">
        <v>18</v>
      </c>
      <c r="E1676" t="s">
        <v>61</v>
      </c>
      <c r="F1676" t="s">
        <v>62</v>
      </c>
      <c r="G1676">
        <v>56</v>
      </c>
      <c r="H1676" t="s">
        <v>119</v>
      </c>
      <c r="I1676" t="s">
        <v>43</v>
      </c>
      <c r="J1676" t="s">
        <v>99</v>
      </c>
      <c r="K1676" t="s">
        <v>24</v>
      </c>
      <c r="L1676">
        <v>3.2</v>
      </c>
      <c r="M1676" t="s">
        <v>151</v>
      </c>
      <c r="N1676" t="s">
        <v>37</v>
      </c>
      <c r="O1676" t="s">
        <v>25</v>
      </c>
      <c r="P1676" t="s">
        <v>25</v>
      </c>
      <c r="Q1676">
        <v>10</v>
      </c>
      <c r="R1676" t="s">
        <v>85</v>
      </c>
      <c r="S1676" t="s">
        <v>28</v>
      </c>
    </row>
    <row r="1677" spans="1:19" x14ac:dyDescent="0.35">
      <c r="A1677">
        <v>1676</v>
      </c>
      <c r="B1677">
        <v>35</v>
      </c>
      <c r="C1677" t="s">
        <v>156</v>
      </c>
      <c r="D1677" t="s">
        <v>18</v>
      </c>
      <c r="E1677" t="s">
        <v>94</v>
      </c>
      <c r="F1677" t="s">
        <v>20</v>
      </c>
      <c r="G1677">
        <v>90</v>
      </c>
      <c r="H1677" t="s">
        <v>111</v>
      </c>
      <c r="I1677" t="s">
        <v>43</v>
      </c>
      <c r="J1677" t="s">
        <v>117</v>
      </c>
      <c r="K1677" t="s">
        <v>36</v>
      </c>
      <c r="L1677">
        <v>4.7</v>
      </c>
      <c r="M1677" t="s">
        <v>151</v>
      </c>
      <c r="N1677" t="s">
        <v>44</v>
      </c>
      <c r="O1677" t="s">
        <v>25</v>
      </c>
      <c r="P1677" t="s">
        <v>25</v>
      </c>
      <c r="Q1677">
        <v>21</v>
      </c>
      <c r="R1677" t="s">
        <v>38</v>
      </c>
      <c r="S1677" t="s">
        <v>48</v>
      </c>
    </row>
    <row r="1678" spans="1:19" x14ac:dyDescent="0.35">
      <c r="A1678">
        <v>1677</v>
      </c>
      <c r="B1678">
        <v>27</v>
      </c>
      <c r="C1678" t="s">
        <v>155</v>
      </c>
      <c r="D1678" t="s">
        <v>18</v>
      </c>
      <c r="E1678" t="s">
        <v>88</v>
      </c>
      <c r="F1678" t="s">
        <v>66</v>
      </c>
      <c r="G1678">
        <v>44</v>
      </c>
      <c r="H1678" t="s">
        <v>63</v>
      </c>
      <c r="I1678" t="s">
        <v>43</v>
      </c>
      <c r="J1678" t="s">
        <v>108</v>
      </c>
      <c r="K1678" t="s">
        <v>24</v>
      </c>
      <c r="L1678">
        <v>3.1</v>
      </c>
      <c r="M1678" t="s">
        <v>151</v>
      </c>
      <c r="N1678" t="s">
        <v>44</v>
      </c>
      <c r="O1678" t="s">
        <v>25</v>
      </c>
      <c r="P1678" t="s">
        <v>25</v>
      </c>
      <c r="Q1678">
        <v>34</v>
      </c>
      <c r="R1678" t="s">
        <v>74</v>
      </c>
      <c r="S1678" t="s">
        <v>39</v>
      </c>
    </row>
    <row r="1679" spans="1:19" x14ac:dyDescent="0.35">
      <c r="A1679">
        <v>1678</v>
      </c>
      <c r="B1679">
        <v>65</v>
      </c>
      <c r="C1679" t="s">
        <v>157</v>
      </c>
      <c r="D1679" t="s">
        <v>18</v>
      </c>
      <c r="E1679" t="s">
        <v>33</v>
      </c>
      <c r="F1679" t="s">
        <v>20</v>
      </c>
      <c r="G1679">
        <v>35</v>
      </c>
      <c r="H1679" t="s">
        <v>46</v>
      </c>
      <c r="I1679" t="s">
        <v>22</v>
      </c>
      <c r="J1679" t="s">
        <v>64</v>
      </c>
      <c r="K1679" t="s">
        <v>52</v>
      </c>
      <c r="L1679">
        <v>3.3</v>
      </c>
      <c r="M1679" t="s">
        <v>151</v>
      </c>
      <c r="N1679" t="s">
        <v>44</v>
      </c>
      <c r="O1679" t="s">
        <v>151</v>
      </c>
      <c r="P1679" t="s">
        <v>151</v>
      </c>
      <c r="Q1679">
        <v>41</v>
      </c>
      <c r="R1679" t="s">
        <v>85</v>
      </c>
      <c r="S1679" t="s">
        <v>39</v>
      </c>
    </row>
    <row r="1680" spans="1:19" x14ac:dyDescent="0.35">
      <c r="A1680">
        <v>1679</v>
      </c>
      <c r="B1680">
        <v>41</v>
      </c>
      <c r="C1680" t="s">
        <v>156</v>
      </c>
      <c r="D1680" t="s">
        <v>18</v>
      </c>
      <c r="E1680" t="s">
        <v>94</v>
      </c>
      <c r="F1680" t="s">
        <v>20</v>
      </c>
      <c r="G1680">
        <v>71</v>
      </c>
      <c r="H1680" t="s">
        <v>122</v>
      </c>
      <c r="I1680" t="s">
        <v>35</v>
      </c>
      <c r="J1680" t="s">
        <v>135</v>
      </c>
      <c r="K1680" t="s">
        <v>52</v>
      </c>
      <c r="L1680">
        <v>4.8</v>
      </c>
      <c r="M1680" t="s">
        <v>151</v>
      </c>
      <c r="N1680" t="s">
        <v>69</v>
      </c>
      <c r="O1680" t="s">
        <v>151</v>
      </c>
      <c r="P1680" t="s">
        <v>151</v>
      </c>
      <c r="Q1680">
        <v>30</v>
      </c>
      <c r="R1680" t="s">
        <v>27</v>
      </c>
      <c r="S1680" t="s">
        <v>28</v>
      </c>
    </row>
    <row r="1681" spans="1:19" x14ac:dyDescent="0.35">
      <c r="A1681">
        <v>1680</v>
      </c>
      <c r="B1681">
        <v>60</v>
      </c>
      <c r="C1681" t="s">
        <v>157</v>
      </c>
      <c r="D1681" t="s">
        <v>18</v>
      </c>
      <c r="E1681" t="s">
        <v>80</v>
      </c>
      <c r="F1681" t="s">
        <v>20</v>
      </c>
      <c r="G1681">
        <v>52</v>
      </c>
      <c r="H1681" t="s">
        <v>34</v>
      </c>
      <c r="I1681" t="s">
        <v>35</v>
      </c>
      <c r="J1681" t="s">
        <v>93</v>
      </c>
      <c r="K1681" t="s">
        <v>56</v>
      </c>
      <c r="L1681">
        <v>4.5</v>
      </c>
      <c r="M1681" t="s">
        <v>151</v>
      </c>
      <c r="N1681" t="s">
        <v>44</v>
      </c>
      <c r="O1681" t="s">
        <v>151</v>
      </c>
      <c r="P1681" t="s">
        <v>151</v>
      </c>
      <c r="Q1681">
        <v>24</v>
      </c>
      <c r="R1681" t="s">
        <v>85</v>
      </c>
      <c r="S1681" t="s">
        <v>75</v>
      </c>
    </row>
    <row r="1682" spans="1:19" x14ac:dyDescent="0.35">
      <c r="A1682">
        <v>1681</v>
      </c>
      <c r="B1682">
        <v>61</v>
      </c>
      <c r="C1682" t="s">
        <v>157</v>
      </c>
      <c r="D1682" t="s">
        <v>18</v>
      </c>
      <c r="E1682" t="s">
        <v>70</v>
      </c>
      <c r="F1682" t="s">
        <v>41</v>
      </c>
      <c r="G1682">
        <v>37</v>
      </c>
      <c r="H1682" t="s">
        <v>59</v>
      </c>
      <c r="I1682" t="s">
        <v>43</v>
      </c>
      <c r="J1682" t="s">
        <v>77</v>
      </c>
      <c r="K1682" t="s">
        <v>52</v>
      </c>
      <c r="L1682">
        <v>3.4</v>
      </c>
      <c r="M1682" t="s">
        <v>151</v>
      </c>
      <c r="N1682" t="s">
        <v>73</v>
      </c>
      <c r="O1682" t="s">
        <v>151</v>
      </c>
      <c r="P1682" t="s">
        <v>151</v>
      </c>
      <c r="Q1682">
        <v>6</v>
      </c>
      <c r="R1682" t="s">
        <v>38</v>
      </c>
      <c r="S1682" t="s">
        <v>48</v>
      </c>
    </row>
    <row r="1683" spans="1:19" x14ac:dyDescent="0.35">
      <c r="A1683">
        <v>1682</v>
      </c>
      <c r="B1683">
        <v>24</v>
      </c>
      <c r="C1683" t="s">
        <v>155</v>
      </c>
      <c r="D1683" t="s">
        <v>18</v>
      </c>
      <c r="E1683" t="s">
        <v>49</v>
      </c>
      <c r="F1683" t="s">
        <v>41</v>
      </c>
      <c r="G1683">
        <v>95</v>
      </c>
      <c r="H1683" t="s">
        <v>140</v>
      </c>
      <c r="I1683" t="s">
        <v>22</v>
      </c>
      <c r="J1683" t="s">
        <v>95</v>
      </c>
      <c r="K1683" t="s">
        <v>24</v>
      </c>
      <c r="L1683">
        <v>3.7</v>
      </c>
      <c r="M1683" t="s">
        <v>151</v>
      </c>
      <c r="N1683" t="s">
        <v>69</v>
      </c>
      <c r="O1683" t="s">
        <v>151</v>
      </c>
      <c r="P1683" t="s">
        <v>151</v>
      </c>
      <c r="Q1683">
        <v>14</v>
      </c>
      <c r="R1683" t="s">
        <v>38</v>
      </c>
      <c r="S1683" t="s">
        <v>75</v>
      </c>
    </row>
    <row r="1684" spans="1:19" x14ac:dyDescent="0.35">
      <c r="A1684">
        <v>1683</v>
      </c>
      <c r="B1684">
        <v>65</v>
      </c>
      <c r="C1684" t="s">
        <v>157</v>
      </c>
      <c r="D1684" t="s">
        <v>18</v>
      </c>
      <c r="E1684" t="s">
        <v>124</v>
      </c>
      <c r="F1684" t="s">
        <v>20</v>
      </c>
      <c r="G1684">
        <v>97</v>
      </c>
      <c r="H1684" t="s">
        <v>83</v>
      </c>
      <c r="I1684" t="s">
        <v>43</v>
      </c>
      <c r="J1684" t="s">
        <v>133</v>
      </c>
      <c r="K1684" t="s">
        <v>56</v>
      </c>
      <c r="L1684">
        <v>4.9000000000000004</v>
      </c>
      <c r="M1684" t="s">
        <v>151</v>
      </c>
      <c r="N1684" t="s">
        <v>69</v>
      </c>
      <c r="O1684" t="s">
        <v>151</v>
      </c>
      <c r="P1684" t="s">
        <v>151</v>
      </c>
      <c r="Q1684">
        <v>37</v>
      </c>
      <c r="R1684" t="s">
        <v>38</v>
      </c>
      <c r="S1684" t="s">
        <v>75</v>
      </c>
    </row>
    <row r="1685" spans="1:19" x14ac:dyDescent="0.35">
      <c r="A1685">
        <v>1684</v>
      </c>
      <c r="B1685">
        <v>23</v>
      </c>
      <c r="C1685" t="s">
        <v>155</v>
      </c>
      <c r="D1685" t="s">
        <v>18</v>
      </c>
      <c r="E1685" t="s">
        <v>61</v>
      </c>
      <c r="F1685" t="s">
        <v>62</v>
      </c>
      <c r="G1685">
        <v>57</v>
      </c>
      <c r="H1685" t="s">
        <v>71</v>
      </c>
      <c r="I1685" t="s">
        <v>35</v>
      </c>
      <c r="J1685" t="s">
        <v>92</v>
      </c>
      <c r="K1685" t="s">
        <v>36</v>
      </c>
      <c r="L1685">
        <v>3.5</v>
      </c>
      <c r="M1685" t="s">
        <v>151</v>
      </c>
      <c r="N1685" t="s">
        <v>44</v>
      </c>
      <c r="O1685" t="s">
        <v>151</v>
      </c>
      <c r="P1685" t="s">
        <v>151</v>
      </c>
      <c r="Q1685">
        <v>37</v>
      </c>
      <c r="R1685" t="s">
        <v>27</v>
      </c>
      <c r="S1685" t="s">
        <v>57</v>
      </c>
    </row>
    <row r="1686" spans="1:19" x14ac:dyDescent="0.35">
      <c r="A1686">
        <v>1685</v>
      </c>
      <c r="B1686">
        <v>30</v>
      </c>
      <c r="C1686" t="s">
        <v>155</v>
      </c>
      <c r="D1686" t="s">
        <v>18</v>
      </c>
      <c r="E1686" t="s">
        <v>54</v>
      </c>
      <c r="F1686" t="s">
        <v>20</v>
      </c>
      <c r="G1686">
        <v>93</v>
      </c>
      <c r="H1686" t="s">
        <v>129</v>
      </c>
      <c r="I1686" t="s">
        <v>43</v>
      </c>
      <c r="J1686" t="s">
        <v>125</v>
      </c>
      <c r="K1686" t="s">
        <v>36</v>
      </c>
      <c r="L1686">
        <v>4.5999999999999996</v>
      </c>
      <c r="M1686" t="s">
        <v>151</v>
      </c>
      <c r="N1686" t="s">
        <v>53</v>
      </c>
      <c r="O1686" t="s">
        <v>151</v>
      </c>
      <c r="P1686" t="s">
        <v>151</v>
      </c>
      <c r="Q1686">
        <v>28</v>
      </c>
      <c r="R1686" t="s">
        <v>45</v>
      </c>
      <c r="S1686" t="s">
        <v>39</v>
      </c>
    </row>
    <row r="1687" spans="1:19" x14ac:dyDescent="0.35">
      <c r="A1687">
        <v>1686</v>
      </c>
      <c r="B1687">
        <v>33</v>
      </c>
      <c r="C1687" t="s">
        <v>156</v>
      </c>
      <c r="D1687" t="s">
        <v>18</v>
      </c>
      <c r="E1687" t="s">
        <v>19</v>
      </c>
      <c r="F1687" t="s">
        <v>20</v>
      </c>
      <c r="G1687">
        <v>48</v>
      </c>
      <c r="H1687" t="s">
        <v>147</v>
      </c>
      <c r="I1687" t="s">
        <v>43</v>
      </c>
      <c r="J1687" t="s">
        <v>68</v>
      </c>
      <c r="K1687" t="s">
        <v>24</v>
      </c>
      <c r="L1687">
        <v>4.5999999999999996</v>
      </c>
      <c r="M1687" t="s">
        <v>151</v>
      </c>
      <c r="N1687" t="s">
        <v>53</v>
      </c>
      <c r="O1687" t="s">
        <v>151</v>
      </c>
      <c r="P1687" t="s">
        <v>151</v>
      </c>
      <c r="Q1687">
        <v>43</v>
      </c>
      <c r="R1687" t="s">
        <v>45</v>
      </c>
      <c r="S1687" t="s">
        <v>75</v>
      </c>
    </row>
    <row r="1688" spans="1:19" x14ac:dyDescent="0.35">
      <c r="A1688">
        <v>1687</v>
      </c>
      <c r="B1688">
        <v>22</v>
      </c>
      <c r="C1688" t="s">
        <v>155</v>
      </c>
      <c r="D1688" t="s">
        <v>18</v>
      </c>
      <c r="E1688" t="s">
        <v>142</v>
      </c>
      <c r="F1688" t="s">
        <v>66</v>
      </c>
      <c r="G1688">
        <v>75</v>
      </c>
      <c r="H1688" t="s">
        <v>114</v>
      </c>
      <c r="I1688" t="s">
        <v>22</v>
      </c>
      <c r="J1688" t="s">
        <v>107</v>
      </c>
      <c r="K1688" t="s">
        <v>56</v>
      </c>
      <c r="L1688">
        <v>4.2</v>
      </c>
      <c r="M1688" t="s">
        <v>151</v>
      </c>
      <c r="N1688" t="s">
        <v>73</v>
      </c>
      <c r="O1688" t="s">
        <v>151</v>
      </c>
      <c r="P1688" t="s">
        <v>151</v>
      </c>
      <c r="Q1688">
        <v>25</v>
      </c>
      <c r="R1688" t="s">
        <v>32</v>
      </c>
      <c r="S1688" t="s">
        <v>48</v>
      </c>
    </row>
    <row r="1689" spans="1:19" x14ac:dyDescent="0.35">
      <c r="A1689">
        <v>1688</v>
      </c>
      <c r="B1689">
        <v>67</v>
      </c>
      <c r="C1689" t="s">
        <v>157</v>
      </c>
      <c r="D1689" t="s">
        <v>18</v>
      </c>
      <c r="E1689" t="s">
        <v>86</v>
      </c>
      <c r="F1689" t="s">
        <v>20</v>
      </c>
      <c r="G1689">
        <v>70</v>
      </c>
      <c r="H1689" t="s">
        <v>141</v>
      </c>
      <c r="I1689" t="s">
        <v>35</v>
      </c>
      <c r="J1689" t="s">
        <v>135</v>
      </c>
      <c r="K1689" t="s">
        <v>24</v>
      </c>
      <c r="L1689">
        <v>3.7</v>
      </c>
      <c r="M1689" t="s">
        <v>151</v>
      </c>
      <c r="N1689" t="s">
        <v>37</v>
      </c>
      <c r="O1689" t="s">
        <v>151</v>
      </c>
      <c r="P1689" t="s">
        <v>151</v>
      </c>
      <c r="Q1689">
        <v>4</v>
      </c>
      <c r="R1689" t="s">
        <v>45</v>
      </c>
      <c r="S1689" t="s">
        <v>48</v>
      </c>
    </row>
    <row r="1690" spans="1:19" x14ac:dyDescent="0.35">
      <c r="A1690">
        <v>1689</v>
      </c>
      <c r="B1690">
        <v>28</v>
      </c>
      <c r="C1690" t="s">
        <v>155</v>
      </c>
      <c r="D1690" t="s">
        <v>18</v>
      </c>
      <c r="E1690" t="s">
        <v>65</v>
      </c>
      <c r="F1690" t="s">
        <v>66</v>
      </c>
      <c r="G1690">
        <v>26</v>
      </c>
      <c r="H1690" t="s">
        <v>90</v>
      </c>
      <c r="I1690" t="s">
        <v>35</v>
      </c>
      <c r="J1690" t="s">
        <v>99</v>
      </c>
      <c r="K1690" t="s">
        <v>24</v>
      </c>
      <c r="L1690">
        <v>3</v>
      </c>
      <c r="M1690" t="s">
        <v>151</v>
      </c>
      <c r="N1690" t="s">
        <v>44</v>
      </c>
      <c r="O1690" t="s">
        <v>151</v>
      </c>
      <c r="P1690" t="s">
        <v>151</v>
      </c>
      <c r="Q1690">
        <v>13</v>
      </c>
      <c r="R1690" t="s">
        <v>27</v>
      </c>
      <c r="S1690" t="s">
        <v>28</v>
      </c>
    </row>
    <row r="1691" spans="1:19" x14ac:dyDescent="0.35">
      <c r="A1691">
        <v>1690</v>
      </c>
      <c r="B1691">
        <v>32</v>
      </c>
      <c r="C1691" t="s">
        <v>156</v>
      </c>
      <c r="D1691" t="s">
        <v>18</v>
      </c>
      <c r="E1691" t="s">
        <v>54</v>
      </c>
      <c r="F1691" t="s">
        <v>20</v>
      </c>
      <c r="G1691">
        <v>73</v>
      </c>
      <c r="H1691" t="s">
        <v>97</v>
      </c>
      <c r="I1691" t="s">
        <v>22</v>
      </c>
      <c r="J1691" t="s">
        <v>47</v>
      </c>
      <c r="K1691" t="s">
        <v>24</v>
      </c>
      <c r="L1691">
        <v>4.5999999999999996</v>
      </c>
      <c r="M1691" t="s">
        <v>151</v>
      </c>
      <c r="N1691" t="s">
        <v>73</v>
      </c>
      <c r="O1691" t="s">
        <v>151</v>
      </c>
      <c r="P1691" t="s">
        <v>151</v>
      </c>
      <c r="Q1691">
        <v>32</v>
      </c>
      <c r="R1691" t="s">
        <v>74</v>
      </c>
      <c r="S1691" t="s">
        <v>87</v>
      </c>
    </row>
    <row r="1692" spans="1:19" x14ac:dyDescent="0.35">
      <c r="A1692">
        <v>1691</v>
      </c>
      <c r="B1692">
        <v>40</v>
      </c>
      <c r="C1692" t="s">
        <v>156</v>
      </c>
      <c r="D1692" t="s">
        <v>18</v>
      </c>
      <c r="E1692" t="s">
        <v>61</v>
      </c>
      <c r="F1692" t="s">
        <v>62</v>
      </c>
      <c r="G1692">
        <v>30</v>
      </c>
      <c r="H1692" t="s">
        <v>106</v>
      </c>
      <c r="I1692" t="s">
        <v>43</v>
      </c>
      <c r="J1692" t="s">
        <v>93</v>
      </c>
      <c r="K1692" t="s">
        <v>52</v>
      </c>
      <c r="L1692">
        <v>3.2</v>
      </c>
      <c r="M1692" t="s">
        <v>151</v>
      </c>
      <c r="N1692" t="s">
        <v>37</v>
      </c>
      <c r="O1692" t="s">
        <v>151</v>
      </c>
      <c r="P1692" t="s">
        <v>151</v>
      </c>
      <c r="Q1692">
        <v>1</v>
      </c>
      <c r="R1692" t="s">
        <v>32</v>
      </c>
      <c r="S1692" t="s">
        <v>48</v>
      </c>
    </row>
    <row r="1693" spans="1:19" x14ac:dyDescent="0.35">
      <c r="A1693">
        <v>1692</v>
      </c>
      <c r="B1693">
        <v>64</v>
      </c>
      <c r="C1693" t="s">
        <v>157</v>
      </c>
      <c r="D1693" t="s">
        <v>18</v>
      </c>
      <c r="E1693" t="s">
        <v>70</v>
      </c>
      <c r="F1693" t="s">
        <v>41</v>
      </c>
      <c r="G1693">
        <v>61</v>
      </c>
      <c r="H1693" t="s">
        <v>138</v>
      </c>
      <c r="I1693" t="s">
        <v>22</v>
      </c>
      <c r="J1693" t="s">
        <v>143</v>
      </c>
      <c r="K1693" t="s">
        <v>52</v>
      </c>
      <c r="L1693">
        <v>3.5</v>
      </c>
      <c r="M1693" t="s">
        <v>151</v>
      </c>
      <c r="N1693" t="s">
        <v>44</v>
      </c>
      <c r="O1693" t="s">
        <v>151</v>
      </c>
      <c r="P1693" t="s">
        <v>151</v>
      </c>
      <c r="Q1693">
        <v>4</v>
      </c>
      <c r="R1693" t="s">
        <v>32</v>
      </c>
      <c r="S1693" t="s">
        <v>48</v>
      </c>
    </row>
    <row r="1694" spans="1:19" x14ac:dyDescent="0.35">
      <c r="A1694">
        <v>1693</v>
      </c>
      <c r="B1694">
        <v>56</v>
      </c>
      <c r="C1694" t="s">
        <v>157</v>
      </c>
      <c r="D1694" t="s">
        <v>18</v>
      </c>
      <c r="E1694" t="s">
        <v>65</v>
      </c>
      <c r="F1694" t="s">
        <v>66</v>
      </c>
      <c r="G1694">
        <v>75</v>
      </c>
      <c r="H1694" t="s">
        <v>139</v>
      </c>
      <c r="I1694" t="s">
        <v>43</v>
      </c>
      <c r="J1694" t="s">
        <v>117</v>
      </c>
      <c r="K1694" t="s">
        <v>24</v>
      </c>
      <c r="L1694">
        <v>2.6</v>
      </c>
      <c r="M1694" t="s">
        <v>151</v>
      </c>
      <c r="N1694" t="s">
        <v>53</v>
      </c>
      <c r="O1694" t="s">
        <v>151</v>
      </c>
      <c r="P1694" t="s">
        <v>151</v>
      </c>
      <c r="Q1694">
        <v>33</v>
      </c>
      <c r="R1694" t="s">
        <v>32</v>
      </c>
      <c r="S1694" t="s">
        <v>75</v>
      </c>
    </row>
    <row r="1695" spans="1:19" x14ac:dyDescent="0.35">
      <c r="A1695">
        <v>1694</v>
      </c>
      <c r="B1695">
        <v>63</v>
      </c>
      <c r="C1695" t="s">
        <v>157</v>
      </c>
      <c r="D1695" t="s">
        <v>18</v>
      </c>
      <c r="E1695" t="s">
        <v>101</v>
      </c>
      <c r="F1695" t="s">
        <v>62</v>
      </c>
      <c r="G1695">
        <v>88</v>
      </c>
      <c r="H1695" t="s">
        <v>121</v>
      </c>
      <c r="I1695" t="s">
        <v>91</v>
      </c>
      <c r="J1695" t="s">
        <v>77</v>
      </c>
      <c r="K1695" t="s">
        <v>56</v>
      </c>
      <c r="L1695">
        <v>4.9000000000000004</v>
      </c>
      <c r="M1695" t="s">
        <v>151</v>
      </c>
      <c r="N1695" t="s">
        <v>53</v>
      </c>
      <c r="O1695" t="s">
        <v>151</v>
      </c>
      <c r="P1695" t="s">
        <v>151</v>
      </c>
      <c r="Q1695">
        <v>45</v>
      </c>
      <c r="R1695" t="s">
        <v>74</v>
      </c>
      <c r="S1695" t="s">
        <v>28</v>
      </c>
    </row>
    <row r="1696" spans="1:19" x14ac:dyDescent="0.35">
      <c r="A1696">
        <v>1695</v>
      </c>
      <c r="B1696">
        <v>20</v>
      </c>
      <c r="C1696" t="s">
        <v>155</v>
      </c>
      <c r="D1696" t="s">
        <v>18</v>
      </c>
      <c r="E1696" t="s">
        <v>54</v>
      </c>
      <c r="F1696" t="s">
        <v>20</v>
      </c>
      <c r="G1696">
        <v>67</v>
      </c>
      <c r="H1696" t="s">
        <v>90</v>
      </c>
      <c r="I1696" t="s">
        <v>43</v>
      </c>
      <c r="J1696" t="s">
        <v>47</v>
      </c>
      <c r="K1696" t="s">
        <v>52</v>
      </c>
      <c r="L1696">
        <v>2.7</v>
      </c>
      <c r="M1696" t="s">
        <v>151</v>
      </c>
      <c r="N1696" t="s">
        <v>26</v>
      </c>
      <c r="O1696" t="s">
        <v>151</v>
      </c>
      <c r="P1696" t="s">
        <v>151</v>
      </c>
      <c r="Q1696">
        <v>20</v>
      </c>
      <c r="R1696" t="s">
        <v>85</v>
      </c>
      <c r="S1696" t="s">
        <v>28</v>
      </c>
    </row>
    <row r="1697" spans="1:19" x14ac:dyDescent="0.35">
      <c r="A1697">
        <v>1696</v>
      </c>
      <c r="B1697">
        <v>54</v>
      </c>
      <c r="C1697" t="s">
        <v>157</v>
      </c>
      <c r="D1697" t="s">
        <v>18</v>
      </c>
      <c r="E1697" t="s">
        <v>123</v>
      </c>
      <c r="F1697" t="s">
        <v>66</v>
      </c>
      <c r="G1697">
        <v>95</v>
      </c>
      <c r="H1697" t="s">
        <v>144</v>
      </c>
      <c r="I1697" t="s">
        <v>35</v>
      </c>
      <c r="J1697" t="s">
        <v>133</v>
      </c>
      <c r="K1697" t="s">
        <v>56</v>
      </c>
      <c r="L1697">
        <v>4.7</v>
      </c>
      <c r="M1697" t="s">
        <v>151</v>
      </c>
      <c r="N1697" t="s">
        <v>69</v>
      </c>
      <c r="O1697" t="s">
        <v>151</v>
      </c>
      <c r="P1697" t="s">
        <v>151</v>
      </c>
      <c r="Q1697">
        <v>1</v>
      </c>
      <c r="R1697" t="s">
        <v>45</v>
      </c>
      <c r="S1697" t="s">
        <v>28</v>
      </c>
    </row>
    <row r="1698" spans="1:19" x14ac:dyDescent="0.35">
      <c r="A1698">
        <v>1697</v>
      </c>
      <c r="B1698">
        <v>31</v>
      </c>
      <c r="C1698" t="s">
        <v>156</v>
      </c>
      <c r="D1698" t="s">
        <v>18</v>
      </c>
      <c r="E1698" t="s">
        <v>88</v>
      </c>
      <c r="F1698" t="s">
        <v>66</v>
      </c>
      <c r="G1698">
        <v>69</v>
      </c>
      <c r="H1698" t="s">
        <v>63</v>
      </c>
      <c r="I1698" t="s">
        <v>35</v>
      </c>
      <c r="J1698" t="s">
        <v>47</v>
      </c>
      <c r="K1698" t="s">
        <v>36</v>
      </c>
      <c r="L1698">
        <v>4</v>
      </c>
      <c r="M1698" t="s">
        <v>151</v>
      </c>
      <c r="N1698" t="s">
        <v>37</v>
      </c>
      <c r="O1698" t="s">
        <v>151</v>
      </c>
      <c r="P1698" t="s">
        <v>151</v>
      </c>
      <c r="Q1698">
        <v>7</v>
      </c>
      <c r="R1698" t="s">
        <v>38</v>
      </c>
      <c r="S1698" t="s">
        <v>75</v>
      </c>
    </row>
    <row r="1699" spans="1:19" x14ac:dyDescent="0.35">
      <c r="A1699">
        <v>1698</v>
      </c>
      <c r="B1699">
        <v>36</v>
      </c>
      <c r="C1699" t="s">
        <v>156</v>
      </c>
      <c r="D1699" t="s">
        <v>18</v>
      </c>
      <c r="E1699" t="s">
        <v>54</v>
      </c>
      <c r="F1699" t="s">
        <v>20</v>
      </c>
      <c r="G1699">
        <v>87</v>
      </c>
      <c r="H1699" t="s">
        <v>130</v>
      </c>
      <c r="I1699" t="s">
        <v>22</v>
      </c>
      <c r="J1699" t="s">
        <v>92</v>
      </c>
      <c r="K1699" t="s">
        <v>56</v>
      </c>
      <c r="L1699">
        <v>3.5</v>
      </c>
      <c r="M1699" t="s">
        <v>151</v>
      </c>
      <c r="N1699" t="s">
        <v>44</v>
      </c>
      <c r="O1699" t="s">
        <v>151</v>
      </c>
      <c r="P1699" t="s">
        <v>151</v>
      </c>
      <c r="Q1699">
        <v>48</v>
      </c>
      <c r="R1699" t="s">
        <v>38</v>
      </c>
      <c r="S1699" t="s">
        <v>96</v>
      </c>
    </row>
    <row r="1700" spans="1:19" x14ac:dyDescent="0.35">
      <c r="A1700">
        <v>1699</v>
      </c>
      <c r="B1700">
        <v>25</v>
      </c>
      <c r="C1700" t="s">
        <v>155</v>
      </c>
      <c r="D1700" t="s">
        <v>18</v>
      </c>
      <c r="E1700" t="s">
        <v>132</v>
      </c>
      <c r="F1700" t="s">
        <v>66</v>
      </c>
      <c r="G1700">
        <v>41</v>
      </c>
      <c r="H1700" t="s">
        <v>145</v>
      </c>
      <c r="I1700" t="s">
        <v>91</v>
      </c>
      <c r="J1700" t="s">
        <v>47</v>
      </c>
      <c r="K1700" t="s">
        <v>24</v>
      </c>
      <c r="L1700">
        <v>4.8</v>
      </c>
      <c r="M1700" t="s">
        <v>151</v>
      </c>
      <c r="N1700" t="s">
        <v>53</v>
      </c>
      <c r="O1700" t="s">
        <v>151</v>
      </c>
      <c r="P1700" t="s">
        <v>151</v>
      </c>
      <c r="Q1700">
        <v>46</v>
      </c>
      <c r="R1700" t="s">
        <v>74</v>
      </c>
      <c r="S1700" t="s">
        <v>57</v>
      </c>
    </row>
    <row r="1701" spans="1:19" x14ac:dyDescent="0.35">
      <c r="A1701">
        <v>1700</v>
      </c>
      <c r="B1701">
        <v>20</v>
      </c>
      <c r="C1701" t="s">
        <v>155</v>
      </c>
      <c r="D1701" t="s">
        <v>18</v>
      </c>
      <c r="E1701" t="s">
        <v>29</v>
      </c>
      <c r="F1701" t="s">
        <v>20</v>
      </c>
      <c r="G1701">
        <v>67</v>
      </c>
      <c r="H1701" t="s">
        <v>113</v>
      </c>
      <c r="I1701" t="s">
        <v>22</v>
      </c>
      <c r="J1701" t="s">
        <v>84</v>
      </c>
      <c r="K1701" t="s">
        <v>36</v>
      </c>
      <c r="L1701">
        <v>4</v>
      </c>
      <c r="M1701" t="s">
        <v>151</v>
      </c>
      <c r="N1701" t="s">
        <v>37</v>
      </c>
      <c r="O1701" t="s">
        <v>151</v>
      </c>
      <c r="P1701" t="s">
        <v>151</v>
      </c>
      <c r="Q1701">
        <v>34</v>
      </c>
      <c r="R1701" t="s">
        <v>85</v>
      </c>
      <c r="S1701" t="s">
        <v>48</v>
      </c>
    </row>
    <row r="1702" spans="1:19" x14ac:dyDescent="0.35">
      <c r="A1702">
        <v>1701</v>
      </c>
      <c r="B1702">
        <v>62</v>
      </c>
      <c r="C1702" t="s">
        <v>157</v>
      </c>
      <c r="D1702" t="s">
        <v>18</v>
      </c>
      <c r="E1702" t="s">
        <v>103</v>
      </c>
      <c r="F1702" t="s">
        <v>20</v>
      </c>
      <c r="G1702">
        <v>70</v>
      </c>
      <c r="H1702" t="s">
        <v>63</v>
      </c>
      <c r="I1702" t="s">
        <v>22</v>
      </c>
      <c r="J1702" t="s">
        <v>93</v>
      </c>
      <c r="K1702" t="s">
        <v>56</v>
      </c>
      <c r="L1702">
        <v>4.0999999999999996</v>
      </c>
      <c r="M1702" t="s">
        <v>151</v>
      </c>
      <c r="N1702" t="s">
        <v>26</v>
      </c>
      <c r="O1702" t="s">
        <v>151</v>
      </c>
      <c r="P1702" t="s">
        <v>151</v>
      </c>
      <c r="Q1702">
        <v>36</v>
      </c>
      <c r="R1702" t="s">
        <v>74</v>
      </c>
      <c r="S1702" t="s">
        <v>87</v>
      </c>
    </row>
    <row r="1703" spans="1:19" x14ac:dyDescent="0.35">
      <c r="A1703">
        <v>1702</v>
      </c>
      <c r="B1703">
        <v>69</v>
      </c>
      <c r="C1703" t="s">
        <v>157</v>
      </c>
      <c r="D1703" t="s">
        <v>18</v>
      </c>
      <c r="E1703" t="s">
        <v>65</v>
      </c>
      <c r="F1703" t="s">
        <v>66</v>
      </c>
      <c r="G1703">
        <v>41</v>
      </c>
      <c r="H1703" t="s">
        <v>90</v>
      </c>
      <c r="I1703" t="s">
        <v>91</v>
      </c>
      <c r="J1703" t="s">
        <v>143</v>
      </c>
      <c r="K1703" t="s">
        <v>24</v>
      </c>
      <c r="L1703">
        <v>3.8</v>
      </c>
      <c r="M1703" t="s">
        <v>151</v>
      </c>
      <c r="N1703" t="s">
        <v>44</v>
      </c>
      <c r="O1703" t="s">
        <v>151</v>
      </c>
      <c r="P1703" t="s">
        <v>151</v>
      </c>
      <c r="Q1703">
        <v>44</v>
      </c>
      <c r="R1703" t="s">
        <v>85</v>
      </c>
      <c r="S1703" t="s">
        <v>96</v>
      </c>
    </row>
    <row r="1704" spans="1:19" x14ac:dyDescent="0.35">
      <c r="A1704">
        <v>1703</v>
      </c>
      <c r="B1704">
        <v>54</v>
      </c>
      <c r="C1704" t="s">
        <v>157</v>
      </c>
      <c r="D1704" t="s">
        <v>18</v>
      </c>
      <c r="E1704" t="s">
        <v>33</v>
      </c>
      <c r="F1704" t="s">
        <v>20</v>
      </c>
      <c r="G1704">
        <v>83</v>
      </c>
      <c r="H1704" t="s">
        <v>89</v>
      </c>
      <c r="I1704" t="s">
        <v>91</v>
      </c>
      <c r="J1704" t="s">
        <v>133</v>
      </c>
      <c r="K1704" t="s">
        <v>52</v>
      </c>
      <c r="L1704">
        <v>5</v>
      </c>
      <c r="M1704" t="s">
        <v>151</v>
      </c>
      <c r="N1704" t="s">
        <v>26</v>
      </c>
      <c r="O1704" t="s">
        <v>151</v>
      </c>
      <c r="P1704" t="s">
        <v>151</v>
      </c>
      <c r="Q1704">
        <v>48</v>
      </c>
      <c r="R1704" t="s">
        <v>74</v>
      </c>
      <c r="S1704" t="s">
        <v>39</v>
      </c>
    </row>
    <row r="1705" spans="1:19" x14ac:dyDescent="0.35">
      <c r="A1705">
        <v>1704</v>
      </c>
      <c r="B1705">
        <v>39</v>
      </c>
      <c r="C1705" t="s">
        <v>156</v>
      </c>
      <c r="D1705" t="s">
        <v>18</v>
      </c>
      <c r="E1705" t="s">
        <v>131</v>
      </c>
      <c r="F1705" t="s">
        <v>66</v>
      </c>
      <c r="G1705">
        <v>22</v>
      </c>
      <c r="H1705" t="s">
        <v>98</v>
      </c>
      <c r="I1705" t="s">
        <v>43</v>
      </c>
      <c r="J1705" t="s">
        <v>93</v>
      </c>
      <c r="K1705" t="s">
        <v>36</v>
      </c>
      <c r="L1705">
        <v>4</v>
      </c>
      <c r="M1705" t="s">
        <v>151</v>
      </c>
      <c r="N1705" t="s">
        <v>44</v>
      </c>
      <c r="O1705" t="s">
        <v>151</v>
      </c>
      <c r="P1705" t="s">
        <v>151</v>
      </c>
      <c r="Q1705">
        <v>12</v>
      </c>
      <c r="R1705" t="s">
        <v>74</v>
      </c>
      <c r="S1705" t="s">
        <v>48</v>
      </c>
    </row>
    <row r="1706" spans="1:19" x14ac:dyDescent="0.35">
      <c r="A1706">
        <v>1705</v>
      </c>
      <c r="B1706">
        <v>56</v>
      </c>
      <c r="C1706" t="s">
        <v>157</v>
      </c>
      <c r="D1706" t="s">
        <v>18</v>
      </c>
      <c r="E1706" t="s">
        <v>49</v>
      </c>
      <c r="F1706" t="s">
        <v>41</v>
      </c>
      <c r="G1706">
        <v>20</v>
      </c>
      <c r="H1706" t="s">
        <v>134</v>
      </c>
      <c r="I1706" t="s">
        <v>43</v>
      </c>
      <c r="J1706" t="s">
        <v>92</v>
      </c>
      <c r="K1706" t="s">
        <v>52</v>
      </c>
      <c r="L1706">
        <v>3.9</v>
      </c>
      <c r="M1706" t="s">
        <v>151</v>
      </c>
      <c r="N1706" t="s">
        <v>73</v>
      </c>
      <c r="O1706" t="s">
        <v>151</v>
      </c>
      <c r="P1706" t="s">
        <v>151</v>
      </c>
      <c r="Q1706">
        <v>19</v>
      </c>
      <c r="R1706" t="s">
        <v>32</v>
      </c>
      <c r="S1706" t="s">
        <v>96</v>
      </c>
    </row>
    <row r="1707" spans="1:19" x14ac:dyDescent="0.35">
      <c r="A1707">
        <v>1706</v>
      </c>
      <c r="B1707">
        <v>39</v>
      </c>
      <c r="C1707" t="s">
        <v>156</v>
      </c>
      <c r="D1707" t="s">
        <v>18</v>
      </c>
      <c r="E1707" t="s">
        <v>105</v>
      </c>
      <c r="F1707" t="s">
        <v>66</v>
      </c>
      <c r="G1707">
        <v>29</v>
      </c>
      <c r="H1707" t="s">
        <v>146</v>
      </c>
      <c r="I1707" t="s">
        <v>22</v>
      </c>
      <c r="J1707" t="s">
        <v>108</v>
      </c>
      <c r="K1707" t="s">
        <v>52</v>
      </c>
      <c r="L1707">
        <v>3.4</v>
      </c>
      <c r="M1707" t="s">
        <v>151</v>
      </c>
      <c r="N1707" t="s">
        <v>69</v>
      </c>
      <c r="O1707" t="s">
        <v>151</v>
      </c>
      <c r="P1707" t="s">
        <v>151</v>
      </c>
      <c r="Q1707">
        <v>49</v>
      </c>
      <c r="R1707" t="s">
        <v>27</v>
      </c>
      <c r="S1707" t="s">
        <v>75</v>
      </c>
    </row>
    <row r="1708" spans="1:19" x14ac:dyDescent="0.35">
      <c r="A1708">
        <v>1707</v>
      </c>
      <c r="B1708">
        <v>37</v>
      </c>
      <c r="C1708" t="s">
        <v>156</v>
      </c>
      <c r="D1708" t="s">
        <v>18</v>
      </c>
      <c r="E1708" t="s">
        <v>88</v>
      </c>
      <c r="F1708" t="s">
        <v>66</v>
      </c>
      <c r="G1708">
        <v>87</v>
      </c>
      <c r="H1708" t="s">
        <v>113</v>
      </c>
      <c r="I1708" t="s">
        <v>43</v>
      </c>
      <c r="J1708" t="s">
        <v>109</v>
      </c>
      <c r="K1708" t="s">
        <v>36</v>
      </c>
      <c r="L1708">
        <v>3</v>
      </c>
      <c r="M1708" t="s">
        <v>151</v>
      </c>
      <c r="N1708" t="s">
        <v>53</v>
      </c>
      <c r="O1708" t="s">
        <v>151</v>
      </c>
      <c r="P1708" t="s">
        <v>151</v>
      </c>
      <c r="Q1708">
        <v>25</v>
      </c>
      <c r="R1708" t="s">
        <v>27</v>
      </c>
      <c r="S1708" t="s">
        <v>28</v>
      </c>
    </row>
    <row r="1709" spans="1:19" x14ac:dyDescent="0.35">
      <c r="A1709">
        <v>1708</v>
      </c>
      <c r="B1709">
        <v>25</v>
      </c>
      <c r="C1709" t="s">
        <v>155</v>
      </c>
      <c r="D1709" t="s">
        <v>18</v>
      </c>
      <c r="E1709" t="s">
        <v>58</v>
      </c>
      <c r="F1709" t="s">
        <v>20</v>
      </c>
      <c r="G1709">
        <v>81</v>
      </c>
      <c r="H1709" t="s">
        <v>106</v>
      </c>
      <c r="I1709" t="s">
        <v>22</v>
      </c>
      <c r="J1709" t="s">
        <v>31</v>
      </c>
      <c r="K1709" t="s">
        <v>56</v>
      </c>
      <c r="L1709">
        <v>4.9000000000000004</v>
      </c>
      <c r="M1709" t="s">
        <v>151</v>
      </c>
      <c r="N1709" t="s">
        <v>69</v>
      </c>
      <c r="O1709" t="s">
        <v>151</v>
      </c>
      <c r="P1709" t="s">
        <v>151</v>
      </c>
      <c r="Q1709">
        <v>25</v>
      </c>
      <c r="R1709" t="s">
        <v>32</v>
      </c>
      <c r="S1709" t="s">
        <v>75</v>
      </c>
    </row>
    <row r="1710" spans="1:19" x14ac:dyDescent="0.35">
      <c r="A1710">
        <v>1709</v>
      </c>
      <c r="B1710">
        <v>35</v>
      </c>
      <c r="C1710" t="s">
        <v>156</v>
      </c>
      <c r="D1710" t="s">
        <v>18</v>
      </c>
      <c r="E1710" t="s">
        <v>136</v>
      </c>
      <c r="F1710" t="s">
        <v>41</v>
      </c>
      <c r="G1710">
        <v>58</v>
      </c>
      <c r="H1710" t="s">
        <v>102</v>
      </c>
      <c r="I1710" t="s">
        <v>22</v>
      </c>
      <c r="J1710" t="s">
        <v>108</v>
      </c>
      <c r="K1710" t="s">
        <v>36</v>
      </c>
      <c r="L1710">
        <v>3.2</v>
      </c>
      <c r="M1710" t="s">
        <v>151</v>
      </c>
      <c r="N1710" t="s">
        <v>26</v>
      </c>
      <c r="O1710" t="s">
        <v>151</v>
      </c>
      <c r="P1710" t="s">
        <v>151</v>
      </c>
      <c r="Q1710">
        <v>1</v>
      </c>
      <c r="R1710" t="s">
        <v>38</v>
      </c>
      <c r="S1710" t="s">
        <v>57</v>
      </c>
    </row>
    <row r="1711" spans="1:19" x14ac:dyDescent="0.35">
      <c r="A1711">
        <v>1710</v>
      </c>
      <c r="B1711">
        <v>45</v>
      </c>
      <c r="C1711" t="s">
        <v>156</v>
      </c>
      <c r="D1711" t="s">
        <v>18</v>
      </c>
      <c r="E1711" t="s">
        <v>86</v>
      </c>
      <c r="F1711" t="s">
        <v>20</v>
      </c>
      <c r="G1711">
        <v>83</v>
      </c>
      <c r="H1711" t="s">
        <v>115</v>
      </c>
      <c r="I1711" t="s">
        <v>43</v>
      </c>
      <c r="J1711" t="s">
        <v>68</v>
      </c>
      <c r="K1711" t="s">
        <v>24</v>
      </c>
      <c r="L1711">
        <v>3.8</v>
      </c>
      <c r="M1711" t="s">
        <v>151</v>
      </c>
      <c r="N1711" t="s">
        <v>53</v>
      </c>
      <c r="O1711" t="s">
        <v>151</v>
      </c>
      <c r="P1711" t="s">
        <v>151</v>
      </c>
      <c r="Q1711">
        <v>19</v>
      </c>
      <c r="R1711" t="s">
        <v>74</v>
      </c>
      <c r="S1711" t="s">
        <v>48</v>
      </c>
    </row>
    <row r="1712" spans="1:19" x14ac:dyDescent="0.35">
      <c r="A1712">
        <v>1711</v>
      </c>
      <c r="B1712">
        <v>19</v>
      </c>
      <c r="C1712" t="s">
        <v>154</v>
      </c>
      <c r="D1712" t="s">
        <v>18</v>
      </c>
      <c r="E1712" t="s">
        <v>94</v>
      </c>
      <c r="F1712" t="s">
        <v>20</v>
      </c>
      <c r="G1712">
        <v>59</v>
      </c>
      <c r="H1712" t="s">
        <v>71</v>
      </c>
      <c r="I1712" t="s">
        <v>91</v>
      </c>
      <c r="J1712" t="s">
        <v>120</v>
      </c>
      <c r="K1712" t="s">
        <v>56</v>
      </c>
      <c r="L1712">
        <v>3.8</v>
      </c>
      <c r="M1712" t="s">
        <v>151</v>
      </c>
      <c r="N1712" t="s">
        <v>73</v>
      </c>
      <c r="O1712" t="s">
        <v>151</v>
      </c>
      <c r="P1712" t="s">
        <v>151</v>
      </c>
      <c r="Q1712">
        <v>7</v>
      </c>
      <c r="R1712" t="s">
        <v>38</v>
      </c>
      <c r="S1712" t="s">
        <v>57</v>
      </c>
    </row>
    <row r="1713" spans="1:19" x14ac:dyDescent="0.35">
      <c r="A1713">
        <v>1712</v>
      </c>
      <c r="B1713">
        <v>21</v>
      </c>
      <c r="C1713" t="s">
        <v>155</v>
      </c>
      <c r="D1713" t="s">
        <v>18</v>
      </c>
      <c r="E1713" t="s">
        <v>112</v>
      </c>
      <c r="F1713" t="s">
        <v>20</v>
      </c>
      <c r="G1713">
        <v>93</v>
      </c>
      <c r="H1713" t="s">
        <v>97</v>
      </c>
      <c r="I1713" t="s">
        <v>43</v>
      </c>
      <c r="J1713" t="s">
        <v>92</v>
      </c>
      <c r="K1713" t="s">
        <v>36</v>
      </c>
      <c r="L1713">
        <v>4.7</v>
      </c>
      <c r="M1713" t="s">
        <v>151</v>
      </c>
      <c r="N1713" t="s">
        <v>26</v>
      </c>
      <c r="O1713" t="s">
        <v>151</v>
      </c>
      <c r="P1713" t="s">
        <v>151</v>
      </c>
      <c r="Q1713">
        <v>19</v>
      </c>
      <c r="R1713" t="s">
        <v>38</v>
      </c>
      <c r="S1713" t="s">
        <v>87</v>
      </c>
    </row>
    <row r="1714" spans="1:19" x14ac:dyDescent="0.35">
      <c r="A1714">
        <v>1713</v>
      </c>
      <c r="B1714">
        <v>65</v>
      </c>
      <c r="C1714" t="s">
        <v>157</v>
      </c>
      <c r="D1714" t="s">
        <v>18</v>
      </c>
      <c r="E1714" t="s">
        <v>112</v>
      </c>
      <c r="F1714" t="s">
        <v>20</v>
      </c>
      <c r="G1714">
        <v>87</v>
      </c>
      <c r="H1714" t="s">
        <v>114</v>
      </c>
      <c r="I1714" t="s">
        <v>35</v>
      </c>
      <c r="J1714" t="s">
        <v>117</v>
      </c>
      <c r="K1714" t="s">
        <v>56</v>
      </c>
      <c r="L1714">
        <v>3.8</v>
      </c>
      <c r="M1714" t="s">
        <v>151</v>
      </c>
      <c r="N1714" t="s">
        <v>69</v>
      </c>
      <c r="O1714" t="s">
        <v>151</v>
      </c>
      <c r="P1714" t="s">
        <v>151</v>
      </c>
      <c r="Q1714">
        <v>9</v>
      </c>
      <c r="R1714" t="s">
        <v>32</v>
      </c>
      <c r="S1714" t="s">
        <v>28</v>
      </c>
    </row>
    <row r="1715" spans="1:19" x14ac:dyDescent="0.35">
      <c r="A1715">
        <v>1714</v>
      </c>
      <c r="B1715">
        <v>49</v>
      </c>
      <c r="C1715" t="s">
        <v>156</v>
      </c>
      <c r="D1715" t="s">
        <v>18</v>
      </c>
      <c r="E1715" t="s">
        <v>101</v>
      </c>
      <c r="F1715" t="s">
        <v>62</v>
      </c>
      <c r="G1715">
        <v>22</v>
      </c>
      <c r="H1715" t="s">
        <v>67</v>
      </c>
      <c r="I1715" t="s">
        <v>43</v>
      </c>
      <c r="J1715" t="s">
        <v>68</v>
      </c>
      <c r="K1715" t="s">
        <v>24</v>
      </c>
      <c r="L1715">
        <v>4.5999999999999996</v>
      </c>
      <c r="M1715" t="s">
        <v>151</v>
      </c>
      <c r="N1715" t="s">
        <v>37</v>
      </c>
      <c r="O1715" t="s">
        <v>151</v>
      </c>
      <c r="P1715" t="s">
        <v>151</v>
      </c>
      <c r="Q1715">
        <v>37</v>
      </c>
      <c r="R1715" t="s">
        <v>45</v>
      </c>
      <c r="S1715" t="s">
        <v>57</v>
      </c>
    </row>
    <row r="1716" spans="1:19" x14ac:dyDescent="0.35">
      <c r="A1716">
        <v>1715</v>
      </c>
      <c r="B1716">
        <v>30</v>
      </c>
      <c r="C1716" t="s">
        <v>155</v>
      </c>
      <c r="D1716" t="s">
        <v>18</v>
      </c>
      <c r="E1716" t="s">
        <v>33</v>
      </c>
      <c r="F1716" t="s">
        <v>20</v>
      </c>
      <c r="G1716">
        <v>71</v>
      </c>
      <c r="H1716" t="s">
        <v>146</v>
      </c>
      <c r="I1716" t="s">
        <v>35</v>
      </c>
      <c r="J1716" t="s">
        <v>60</v>
      </c>
      <c r="K1716" t="s">
        <v>52</v>
      </c>
      <c r="L1716">
        <v>4.4000000000000004</v>
      </c>
      <c r="M1716" t="s">
        <v>151</v>
      </c>
      <c r="N1716" t="s">
        <v>53</v>
      </c>
      <c r="O1716" t="s">
        <v>151</v>
      </c>
      <c r="P1716" t="s">
        <v>151</v>
      </c>
      <c r="Q1716">
        <v>15</v>
      </c>
      <c r="R1716" t="s">
        <v>32</v>
      </c>
      <c r="S1716" t="s">
        <v>87</v>
      </c>
    </row>
    <row r="1717" spans="1:19" x14ac:dyDescent="0.35">
      <c r="A1717">
        <v>1716</v>
      </c>
      <c r="B1717">
        <v>23</v>
      </c>
      <c r="C1717" t="s">
        <v>155</v>
      </c>
      <c r="D1717" t="s">
        <v>18</v>
      </c>
      <c r="E1717" t="s">
        <v>80</v>
      </c>
      <c r="F1717" t="s">
        <v>20</v>
      </c>
      <c r="G1717">
        <v>69</v>
      </c>
      <c r="H1717" t="s">
        <v>134</v>
      </c>
      <c r="I1717" t="s">
        <v>91</v>
      </c>
      <c r="J1717" t="s">
        <v>23</v>
      </c>
      <c r="K1717" t="s">
        <v>36</v>
      </c>
      <c r="L1717">
        <v>3.4</v>
      </c>
      <c r="M1717" t="s">
        <v>151</v>
      </c>
      <c r="N1717" t="s">
        <v>69</v>
      </c>
      <c r="O1717" t="s">
        <v>151</v>
      </c>
      <c r="P1717" t="s">
        <v>151</v>
      </c>
      <c r="Q1717">
        <v>30</v>
      </c>
      <c r="R1717" t="s">
        <v>45</v>
      </c>
      <c r="S1717" t="s">
        <v>75</v>
      </c>
    </row>
    <row r="1718" spans="1:19" x14ac:dyDescent="0.35">
      <c r="A1718">
        <v>1717</v>
      </c>
      <c r="B1718">
        <v>69</v>
      </c>
      <c r="C1718" t="s">
        <v>157</v>
      </c>
      <c r="D1718" t="s">
        <v>18</v>
      </c>
      <c r="E1718" t="s">
        <v>19</v>
      </c>
      <c r="F1718" t="s">
        <v>20</v>
      </c>
      <c r="G1718">
        <v>47</v>
      </c>
      <c r="H1718" t="s">
        <v>138</v>
      </c>
      <c r="I1718" t="s">
        <v>43</v>
      </c>
      <c r="J1718" t="s">
        <v>108</v>
      </c>
      <c r="K1718" t="s">
        <v>24</v>
      </c>
      <c r="L1718">
        <v>4.7</v>
      </c>
      <c r="M1718" t="s">
        <v>151</v>
      </c>
      <c r="N1718" t="s">
        <v>53</v>
      </c>
      <c r="O1718" t="s">
        <v>151</v>
      </c>
      <c r="P1718" t="s">
        <v>151</v>
      </c>
      <c r="Q1718">
        <v>30</v>
      </c>
      <c r="R1718" t="s">
        <v>32</v>
      </c>
      <c r="S1718" t="s">
        <v>96</v>
      </c>
    </row>
    <row r="1719" spans="1:19" x14ac:dyDescent="0.35">
      <c r="A1719">
        <v>1718</v>
      </c>
      <c r="B1719">
        <v>29</v>
      </c>
      <c r="C1719" t="s">
        <v>155</v>
      </c>
      <c r="D1719" t="s">
        <v>18</v>
      </c>
      <c r="E1719" t="s">
        <v>103</v>
      </c>
      <c r="F1719" t="s">
        <v>20</v>
      </c>
      <c r="G1719">
        <v>50</v>
      </c>
      <c r="H1719" t="s">
        <v>76</v>
      </c>
      <c r="I1719" t="s">
        <v>22</v>
      </c>
      <c r="J1719" t="s">
        <v>120</v>
      </c>
      <c r="K1719" t="s">
        <v>52</v>
      </c>
      <c r="L1719">
        <v>2.9</v>
      </c>
      <c r="M1719" t="s">
        <v>151</v>
      </c>
      <c r="N1719" t="s">
        <v>26</v>
      </c>
      <c r="O1719" t="s">
        <v>151</v>
      </c>
      <c r="P1719" t="s">
        <v>151</v>
      </c>
      <c r="Q1719">
        <v>16</v>
      </c>
      <c r="R1719" t="s">
        <v>85</v>
      </c>
      <c r="S1719" t="s">
        <v>75</v>
      </c>
    </row>
    <row r="1720" spans="1:19" x14ac:dyDescent="0.35">
      <c r="A1720">
        <v>1719</v>
      </c>
      <c r="B1720">
        <v>54</v>
      </c>
      <c r="C1720" t="s">
        <v>157</v>
      </c>
      <c r="D1720" t="s">
        <v>18</v>
      </c>
      <c r="E1720" t="s">
        <v>112</v>
      </c>
      <c r="F1720" t="s">
        <v>20</v>
      </c>
      <c r="G1720">
        <v>96</v>
      </c>
      <c r="H1720" t="s">
        <v>127</v>
      </c>
      <c r="I1720" t="s">
        <v>22</v>
      </c>
      <c r="J1720" t="s">
        <v>68</v>
      </c>
      <c r="K1720" t="s">
        <v>24</v>
      </c>
      <c r="L1720">
        <v>3.4</v>
      </c>
      <c r="M1720" t="s">
        <v>151</v>
      </c>
      <c r="N1720" t="s">
        <v>69</v>
      </c>
      <c r="O1720" t="s">
        <v>151</v>
      </c>
      <c r="P1720" t="s">
        <v>151</v>
      </c>
      <c r="Q1720">
        <v>14</v>
      </c>
      <c r="R1720" t="s">
        <v>45</v>
      </c>
      <c r="S1720" t="s">
        <v>96</v>
      </c>
    </row>
    <row r="1721" spans="1:19" x14ac:dyDescent="0.35">
      <c r="A1721">
        <v>1720</v>
      </c>
      <c r="B1721">
        <v>45</v>
      </c>
      <c r="C1721" t="s">
        <v>156</v>
      </c>
      <c r="D1721" t="s">
        <v>18</v>
      </c>
      <c r="E1721" t="s">
        <v>29</v>
      </c>
      <c r="F1721" t="s">
        <v>20</v>
      </c>
      <c r="G1721">
        <v>39</v>
      </c>
      <c r="H1721" t="s">
        <v>127</v>
      </c>
      <c r="I1721" t="s">
        <v>43</v>
      </c>
      <c r="J1721" t="s">
        <v>51</v>
      </c>
      <c r="K1721" t="s">
        <v>24</v>
      </c>
      <c r="L1721">
        <v>3.2</v>
      </c>
      <c r="M1721" t="s">
        <v>151</v>
      </c>
      <c r="N1721" t="s">
        <v>37</v>
      </c>
      <c r="O1721" t="s">
        <v>151</v>
      </c>
      <c r="P1721" t="s">
        <v>151</v>
      </c>
      <c r="Q1721">
        <v>8</v>
      </c>
      <c r="R1721" t="s">
        <v>27</v>
      </c>
      <c r="S1721" t="s">
        <v>57</v>
      </c>
    </row>
    <row r="1722" spans="1:19" x14ac:dyDescent="0.35">
      <c r="A1722">
        <v>1721</v>
      </c>
      <c r="B1722">
        <v>25</v>
      </c>
      <c r="C1722" t="s">
        <v>155</v>
      </c>
      <c r="D1722" t="s">
        <v>18</v>
      </c>
      <c r="E1722" t="s">
        <v>58</v>
      </c>
      <c r="F1722" t="s">
        <v>20</v>
      </c>
      <c r="G1722">
        <v>84</v>
      </c>
      <c r="H1722" t="s">
        <v>34</v>
      </c>
      <c r="I1722" t="s">
        <v>35</v>
      </c>
      <c r="J1722" t="s">
        <v>117</v>
      </c>
      <c r="K1722" t="s">
        <v>24</v>
      </c>
      <c r="L1722">
        <v>2.8</v>
      </c>
      <c r="M1722" t="s">
        <v>151</v>
      </c>
      <c r="N1722" t="s">
        <v>26</v>
      </c>
      <c r="O1722" t="s">
        <v>151</v>
      </c>
      <c r="P1722" t="s">
        <v>151</v>
      </c>
      <c r="Q1722">
        <v>40</v>
      </c>
      <c r="R1722" t="s">
        <v>85</v>
      </c>
      <c r="S1722" t="s">
        <v>75</v>
      </c>
    </row>
    <row r="1723" spans="1:19" x14ac:dyDescent="0.35">
      <c r="A1723">
        <v>1722</v>
      </c>
      <c r="B1723">
        <v>34</v>
      </c>
      <c r="C1723" t="s">
        <v>156</v>
      </c>
      <c r="D1723" t="s">
        <v>18</v>
      </c>
      <c r="E1723" t="s">
        <v>105</v>
      </c>
      <c r="F1723" t="s">
        <v>66</v>
      </c>
      <c r="G1723">
        <v>28</v>
      </c>
      <c r="H1723" t="s">
        <v>78</v>
      </c>
      <c r="I1723" t="s">
        <v>35</v>
      </c>
      <c r="J1723" t="s">
        <v>135</v>
      </c>
      <c r="K1723" t="s">
        <v>36</v>
      </c>
      <c r="L1723">
        <v>4.3</v>
      </c>
      <c r="M1723" t="s">
        <v>151</v>
      </c>
      <c r="N1723" t="s">
        <v>37</v>
      </c>
      <c r="O1723" t="s">
        <v>151</v>
      </c>
      <c r="P1723" t="s">
        <v>151</v>
      </c>
      <c r="Q1723">
        <v>24</v>
      </c>
      <c r="R1723" t="s">
        <v>38</v>
      </c>
      <c r="S1723" t="s">
        <v>87</v>
      </c>
    </row>
    <row r="1724" spans="1:19" x14ac:dyDescent="0.35">
      <c r="A1724">
        <v>1723</v>
      </c>
      <c r="B1724">
        <v>46</v>
      </c>
      <c r="C1724" t="s">
        <v>156</v>
      </c>
      <c r="D1724" t="s">
        <v>18</v>
      </c>
      <c r="E1724" t="s">
        <v>112</v>
      </c>
      <c r="F1724" t="s">
        <v>20</v>
      </c>
      <c r="G1724">
        <v>51</v>
      </c>
      <c r="H1724" t="s">
        <v>34</v>
      </c>
      <c r="I1724" t="s">
        <v>22</v>
      </c>
      <c r="J1724" t="s">
        <v>82</v>
      </c>
      <c r="K1724" t="s">
        <v>52</v>
      </c>
      <c r="L1724">
        <v>3.3</v>
      </c>
      <c r="M1724" t="s">
        <v>151</v>
      </c>
      <c r="N1724" t="s">
        <v>53</v>
      </c>
      <c r="O1724" t="s">
        <v>151</v>
      </c>
      <c r="P1724" t="s">
        <v>151</v>
      </c>
      <c r="Q1724">
        <v>14</v>
      </c>
      <c r="R1724" t="s">
        <v>32</v>
      </c>
      <c r="S1724" t="s">
        <v>28</v>
      </c>
    </row>
    <row r="1725" spans="1:19" x14ac:dyDescent="0.35">
      <c r="A1725">
        <v>1724</v>
      </c>
      <c r="B1725">
        <v>70</v>
      </c>
      <c r="C1725" t="s">
        <v>157</v>
      </c>
      <c r="D1725" t="s">
        <v>18</v>
      </c>
      <c r="E1725" t="s">
        <v>118</v>
      </c>
      <c r="F1725" t="s">
        <v>66</v>
      </c>
      <c r="G1725">
        <v>20</v>
      </c>
      <c r="H1725" t="s">
        <v>83</v>
      </c>
      <c r="I1725" t="s">
        <v>91</v>
      </c>
      <c r="J1725" t="s">
        <v>79</v>
      </c>
      <c r="K1725" t="s">
        <v>36</v>
      </c>
      <c r="L1725">
        <v>3.3</v>
      </c>
      <c r="M1725" t="s">
        <v>151</v>
      </c>
      <c r="N1725" t="s">
        <v>53</v>
      </c>
      <c r="O1725" t="s">
        <v>151</v>
      </c>
      <c r="P1725" t="s">
        <v>151</v>
      </c>
      <c r="Q1725">
        <v>39</v>
      </c>
      <c r="R1725" t="s">
        <v>45</v>
      </c>
      <c r="S1725" t="s">
        <v>48</v>
      </c>
    </row>
    <row r="1726" spans="1:19" x14ac:dyDescent="0.35">
      <c r="A1726">
        <v>1725</v>
      </c>
      <c r="B1726">
        <v>42</v>
      </c>
      <c r="C1726" t="s">
        <v>156</v>
      </c>
      <c r="D1726" t="s">
        <v>18</v>
      </c>
      <c r="E1726" t="s">
        <v>70</v>
      </c>
      <c r="F1726" t="s">
        <v>41</v>
      </c>
      <c r="G1726">
        <v>72</v>
      </c>
      <c r="H1726" t="s">
        <v>78</v>
      </c>
      <c r="I1726" t="s">
        <v>35</v>
      </c>
      <c r="J1726" t="s">
        <v>84</v>
      </c>
      <c r="K1726" t="s">
        <v>24</v>
      </c>
      <c r="L1726">
        <v>3.3</v>
      </c>
      <c r="M1726" t="s">
        <v>151</v>
      </c>
      <c r="N1726" t="s">
        <v>37</v>
      </c>
      <c r="O1726" t="s">
        <v>151</v>
      </c>
      <c r="P1726" t="s">
        <v>151</v>
      </c>
      <c r="Q1726">
        <v>21</v>
      </c>
      <c r="R1726" t="s">
        <v>45</v>
      </c>
      <c r="S1726" t="s">
        <v>39</v>
      </c>
    </row>
    <row r="1727" spans="1:19" x14ac:dyDescent="0.35">
      <c r="A1727">
        <v>1726</v>
      </c>
      <c r="B1727">
        <v>45</v>
      </c>
      <c r="C1727" t="s">
        <v>156</v>
      </c>
      <c r="D1727" t="s">
        <v>18</v>
      </c>
      <c r="E1727" t="s">
        <v>88</v>
      </c>
      <c r="F1727" t="s">
        <v>66</v>
      </c>
      <c r="G1727">
        <v>33</v>
      </c>
      <c r="H1727" t="s">
        <v>34</v>
      </c>
      <c r="I1727" t="s">
        <v>43</v>
      </c>
      <c r="J1727" t="s">
        <v>125</v>
      </c>
      <c r="K1727" t="s">
        <v>36</v>
      </c>
      <c r="L1727">
        <v>3</v>
      </c>
      <c r="M1727" t="s">
        <v>151</v>
      </c>
      <c r="N1727" t="s">
        <v>44</v>
      </c>
      <c r="O1727" t="s">
        <v>151</v>
      </c>
      <c r="P1727" t="s">
        <v>151</v>
      </c>
      <c r="Q1727">
        <v>32</v>
      </c>
      <c r="R1727" t="s">
        <v>27</v>
      </c>
      <c r="S1727" t="s">
        <v>57</v>
      </c>
    </row>
    <row r="1728" spans="1:19" x14ac:dyDescent="0.35">
      <c r="A1728">
        <v>1727</v>
      </c>
      <c r="B1728">
        <v>57</v>
      </c>
      <c r="C1728" t="s">
        <v>157</v>
      </c>
      <c r="D1728" t="s">
        <v>18</v>
      </c>
      <c r="E1728" t="s">
        <v>61</v>
      </c>
      <c r="F1728" t="s">
        <v>62</v>
      </c>
      <c r="G1728">
        <v>28</v>
      </c>
      <c r="H1728" t="s">
        <v>115</v>
      </c>
      <c r="I1728" t="s">
        <v>35</v>
      </c>
      <c r="J1728" t="s">
        <v>77</v>
      </c>
      <c r="K1728" t="s">
        <v>52</v>
      </c>
      <c r="L1728">
        <v>2.8</v>
      </c>
      <c r="M1728" t="s">
        <v>151</v>
      </c>
      <c r="N1728" t="s">
        <v>26</v>
      </c>
      <c r="O1728" t="s">
        <v>151</v>
      </c>
      <c r="P1728" t="s">
        <v>151</v>
      </c>
      <c r="Q1728">
        <v>45</v>
      </c>
      <c r="R1728" t="s">
        <v>85</v>
      </c>
      <c r="S1728" t="s">
        <v>39</v>
      </c>
    </row>
    <row r="1729" spans="1:19" x14ac:dyDescent="0.35">
      <c r="A1729">
        <v>1728</v>
      </c>
      <c r="B1729">
        <v>49</v>
      </c>
      <c r="C1729" t="s">
        <v>156</v>
      </c>
      <c r="D1729" t="s">
        <v>18</v>
      </c>
      <c r="E1729" t="s">
        <v>19</v>
      </c>
      <c r="F1729" t="s">
        <v>20</v>
      </c>
      <c r="G1729">
        <v>53</v>
      </c>
      <c r="H1729" t="s">
        <v>140</v>
      </c>
      <c r="I1729" t="s">
        <v>35</v>
      </c>
      <c r="J1729" t="s">
        <v>82</v>
      </c>
      <c r="K1729" t="s">
        <v>36</v>
      </c>
      <c r="L1729">
        <v>4</v>
      </c>
      <c r="M1729" t="s">
        <v>151</v>
      </c>
      <c r="N1729" t="s">
        <v>26</v>
      </c>
      <c r="O1729" t="s">
        <v>151</v>
      </c>
      <c r="P1729" t="s">
        <v>151</v>
      </c>
      <c r="Q1729">
        <v>19</v>
      </c>
      <c r="R1729" t="s">
        <v>45</v>
      </c>
      <c r="S1729" t="s">
        <v>87</v>
      </c>
    </row>
    <row r="1730" spans="1:19" x14ac:dyDescent="0.35">
      <c r="A1730">
        <v>1729</v>
      </c>
      <c r="B1730">
        <v>23</v>
      </c>
      <c r="C1730" t="s">
        <v>155</v>
      </c>
      <c r="D1730" t="s">
        <v>18</v>
      </c>
      <c r="E1730" t="s">
        <v>33</v>
      </c>
      <c r="F1730" t="s">
        <v>20</v>
      </c>
      <c r="G1730">
        <v>48</v>
      </c>
      <c r="H1730" t="s">
        <v>50</v>
      </c>
      <c r="I1730" t="s">
        <v>22</v>
      </c>
      <c r="J1730" t="s">
        <v>93</v>
      </c>
      <c r="K1730" t="s">
        <v>56</v>
      </c>
      <c r="L1730">
        <v>4.3</v>
      </c>
      <c r="M1730" t="s">
        <v>151</v>
      </c>
      <c r="N1730" t="s">
        <v>26</v>
      </c>
      <c r="O1730" t="s">
        <v>151</v>
      </c>
      <c r="P1730" t="s">
        <v>151</v>
      </c>
      <c r="Q1730">
        <v>1</v>
      </c>
      <c r="R1730" t="s">
        <v>85</v>
      </c>
      <c r="S1730" t="s">
        <v>96</v>
      </c>
    </row>
    <row r="1731" spans="1:19" x14ac:dyDescent="0.35">
      <c r="A1731">
        <v>1730</v>
      </c>
      <c r="B1731">
        <v>47</v>
      </c>
      <c r="C1731" t="s">
        <v>156</v>
      </c>
      <c r="D1731" t="s">
        <v>18</v>
      </c>
      <c r="E1731" t="s">
        <v>58</v>
      </c>
      <c r="F1731" t="s">
        <v>20</v>
      </c>
      <c r="G1731">
        <v>21</v>
      </c>
      <c r="H1731" t="s">
        <v>114</v>
      </c>
      <c r="I1731" t="s">
        <v>43</v>
      </c>
      <c r="J1731" t="s">
        <v>109</v>
      </c>
      <c r="K1731" t="s">
        <v>24</v>
      </c>
      <c r="L1731">
        <v>3.8</v>
      </c>
      <c r="M1731" t="s">
        <v>151</v>
      </c>
      <c r="N1731" t="s">
        <v>73</v>
      </c>
      <c r="O1731" t="s">
        <v>151</v>
      </c>
      <c r="P1731" t="s">
        <v>151</v>
      </c>
      <c r="Q1731">
        <v>12</v>
      </c>
      <c r="R1731" t="s">
        <v>27</v>
      </c>
      <c r="S1731" t="s">
        <v>28</v>
      </c>
    </row>
    <row r="1732" spans="1:19" x14ac:dyDescent="0.35">
      <c r="A1732">
        <v>1731</v>
      </c>
      <c r="B1732">
        <v>23</v>
      </c>
      <c r="C1732" t="s">
        <v>155</v>
      </c>
      <c r="D1732" t="s">
        <v>18</v>
      </c>
      <c r="E1732" t="s">
        <v>54</v>
      </c>
      <c r="F1732" t="s">
        <v>20</v>
      </c>
      <c r="G1732">
        <v>22</v>
      </c>
      <c r="H1732" t="s">
        <v>89</v>
      </c>
      <c r="I1732" t="s">
        <v>35</v>
      </c>
      <c r="J1732" t="s">
        <v>64</v>
      </c>
      <c r="K1732" t="s">
        <v>56</v>
      </c>
      <c r="L1732">
        <v>4.2</v>
      </c>
      <c r="M1732" t="s">
        <v>151</v>
      </c>
      <c r="N1732" t="s">
        <v>37</v>
      </c>
      <c r="O1732" t="s">
        <v>151</v>
      </c>
      <c r="P1732" t="s">
        <v>151</v>
      </c>
      <c r="Q1732">
        <v>26</v>
      </c>
      <c r="R1732" t="s">
        <v>38</v>
      </c>
      <c r="S1732" t="s">
        <v>39</v>
      </c>
    </row>
    <row r="1733" spans="1:19" x14ac:dyDescent="0.35">
      <c r="A1733">
        <v>1732</v>
      </c>
      <c r="B1733">
        <v>21</v>
      </c>
      <c r="C1733" t="s">
        <v>155</v>
      </c>
      <c r="D1733" t="s">
        <v>18</v>
      </c>
      <c r="E1733" t="s">
        <v>131</v>
      </c>
      <c r="F1733" t="s">
        <v>66</v>
      </c>
      <c r="G1733">
        <v>87</v>
      </c>
      <c r="H1733" t="s">
        <v>134</v>
      </c>
      <c r="I1733" t="s">
        <v>43</v>
      </c>
      <c r="J1733" t="s">
        <v>23</v>
      </c>
      <c r="K1733" t="s">
        <v>56</v>
      </c>
      <c r="L1733">
        <v>3.1</v>
      </c>
      <c r="M1733" t="s">
        <v>151</v>
      </c>
      <c r="N1733" t="s">
        <v>44</v>
      </c>
      <c r="O1733" t="s">
        <v>151</v>
      </c>
      <c r="P1733" t="s">
        <v>151</v>
      </c>
      <c r="Q1733">
        <v>12</v>
      </c>
      <c r="R1733" t="s">
        <v>32</v>
      </c>
      <c r="S1733" t="s">
        <v>87</v>
      </c>
    </row>
    <row r="1734" spans="1:19" x14ac:dyDescent="0.35">
      <c r="A1734">
        <v>1733</v>
      </c>
      <c r="B1734">
        <v>45</v>
      </c>
      <c r="C1734" t="s">
        <v>156</v>
      </c>
      <c r="D1734" t="s">
        <v>18</v>
      </c>
      <c r="E1734" t="s">
        <v>132</v>
      </c>
      <c r="F1734" t="s">
        <v>66</v>
      </c>
      <c r="G1734">
        <v>50</v>
      </c>
      <c r="H1734" t="s">
        <v>42</v>
      </c>
      <c r="I1734" t="s">
        <v>35</v>
      </c>
      <c r="J1734" t="s">
        <v>60</v>
      </c>
      <c r="K1734" t="s">
        <v>24</v>
      </c>
      <c r="L1734">
        <v>2.6</v>
      </c>
      <c r="M1734" t="s">
        <v>151</v>
      </c>
      <c r="N1734" t="s">
        <v>37</v>
      </c>
      <c r="O1734" t="s">
        <v>151</v>
      </c>
      <c r="P1734" t="s">
        <v>151</v>
      </c>
      <c r="Q1734">
        <v>36</v>
      </c>
      <c r="R1734" t="s">
        <v>32</v>
      </c>
      <c r="S1734" t="s">
        <v>96</v>
      </c>
    </row>
    <row r="1735" spans="1:19" x14ac:dyDescent="0.35">
      <c r="A1735">
        <v>1734</v>
      </c>
      <c r="B1735">
        <v>67</v>
      </c>
      <c r="C1735" t="s">
        <v>157</v>
      </c>
      <c r="D1735" t="s">
        <v>18</v>
      </c>
      <c r="E1735" t="s">
        <v>19</v>
      </c>
      <c r="F1735" t="s">
        <v>20</v>
      </c>
      <c r="G1735">
        <v>85</v>
      </c>
      <c r="H1735" t="s">
        <v>83</v>
      </c>
      <c r="I1735" t="s">
        <v>22</v>
      </c>
      <c r="J1735" t="s">
        <v>93</v>
      </c>
      <c r="K1735" t="s">
        <v>52</v>
      </c>
      <c r="L1735">
        <v>3.4</v>
      </c>
      <c r="M1735" t="s">
        <v>151</v>
      </c>
      <c r="N1735" t="s">
        <v>26</v>
      </c>
      <c r="O1735" t="s">
        <v>151</v>
      </c>
      <c r="P1735" t="s">
        <v>151</v>
      </c>
      <c r="Q1735">
        <v>22</v>
      </c>
      <c r="R1735" t="s">
        <v>38</v>
      </c>
      <c r="S1735" t="s">
        <v>48</v>
      </c>
    </row>
    <row r="1736" spans="1:19" x14ac:dyDescent="0.35">
      <c r="A1736">
        <v>1735</v>
      </c>
      <c r="B1736">
        <v>31</v>
      </c>
      <c r="C1736" t="s">
        <v>156</v>
      </c>
      <c r="D1736" t="s">
        <v>18</v>
      </c>
      <c r="E1736" t="s">
        <v>33</v>
      </c>
      <c r="F1736" t="s">
        <v>20</v>
      </c>
      <c r="G1736">
        <v>98</v>
      </c>
      <c r="H1736" t="s">
        <v>67</v>
      </c>
      <c r="I1736" t="s">
        <v>22</v>
      </c>
      <c r="J1736" t="s">
        <v>109</v>
      </c>
      <c r="K1736" t="s">
        <v>36</v>
      </c>
      <c r="L1736">
        <v>3.1</v>
      </c>
      <c r="M1736" t="s">
        <v>151</v>
      </c>
      <c r="N1736" t="s">
        <v>44</v>
      </c>
      <c r="O1736" t="s">
        <v>151</v>
      </c>
      <c r="P1736" t="s">
        <v>151</v>
      </c>
      <c r="Q1736">
        <v>16</v>
      </c>
      <c r="R1736" t="s">
        <v>45</v>
      </c>
      <c r="S1736" t="s">
        <v>57</v>
      </c>
    </row>
    <row r="1737" spans="1:19" x14ac:dyDescent="0.35">
      <c r="A1737">
        <v>1736</v>
      </c>
      <c r="B1737">
        <v>58</v>
      </c>
      <c r="C1737" t="s">
        <v>157</v>
      </c>
      <c r="D1737" t="s">
        <v>18</v>
      </c>
      <c r="E1737" t="s">
        <v>80</v>
      </c>
      <c r="F1737" t="s">
        <v>20</v>
      </c>
      <c r="G1737">
        <v>34</v>
      </c>
      <c r="H1737" t="s">
        <v>104</v>
      </c>
      <c r="I1737" t="s">
        <v>43</v>
      </c>
      <c r="J1737" t="s">
        <v>72</v>
      </c>
      <c r="K1737" t="s">
        <v>24</v>
      </c>
      <c r="L1737">
        <v>3.6</v>
      </c>
      <c r="M1737" t="s">
        <v>151</v>
      </c>
      <c r="N1737" t="s">
        <v>26</v>
      </c>
      <c r="O1737" t="s">
        <v>151</v>
      </c>
      <c r="P1737" t="s">
        <v>151</v>
      </c>
      <c r="Q1737">
        <v>31</v>
      </c>
      <c r="R1737" t="s">
        <v>27</v>
      </c>
      <c r="S1737" t="s">
        <v>48</v>
      </c>
    </row>
    <row r="1738" spans="1:19" x14ac:dyDescent="0.35">
      <c r="A1738">
        <v>1737</v>
      </c>
      <c r="B1738">
        <v>57</v>
      </c>
      <c r="C1738" t="s">
        <v>157</v>
      </c>
      <c r="D1738" t="s">
        <v>18</v>
      </c>
      <c r="E1738" t="s">
        <v>58</v>
      </c>
      <c r="F1738" t="s">
        <v>20</v>
      </c>
      <c r="G1738">
        <v>61</v>
      </c>
      <c r="H1738" t="s">
        <v>121</v>
      </c>
      <c r="I1738" t="s">
        <v>43</v>
      </c>
      <c r="J1738" t="s">
        <v>72</v>
      </c>
      <c r="K1738" t="s">
        <v>52</v>
      </c>
      <c r="L1738">
        <v>2.6</v>
      </c>
      <c r="M1738" t="s">
        <v>151</v>
      </c>
      <c r="N1738" t="s">
        <v>69</v>
      </c>
      <c r="O1738" t="s">
        <v>151</v>
      </c>
      <c r="P1738" t="s">
        <v>151</v>
      </c>
      <c r="Q1738">
        <v>43</v>
      </c>
      <c r="R1738" t="s">
        <v>32</v>
      </c>
      <c r="S1738" t="s">
        <v>57</v>
      </c>
    </row>
    <row r="1739" spans="1:19" x14ac:dyDescent="0.35">
      <c r="A1739">
        <v>1738</v>
      </c>
      <c r="B1739">
        <v>42</v>
      </c>
      <c r="C1739" t="s">
        <v>156</v>
      </c>
      <c r="D1739" t="s">
        <v>18</v>
      </c>
      <c r="E1739" t="s">
        <v>105</v>
      </c>
      <c r="F1739" t="s">
        <v>66</v>
      </c>
      <c r="G1739">
        <v>98</v>
      </c>
      <c r="H1739" t="s">
        <v>122</v>
      </c>
      <c r="I1739" t="s">
        <v>22</v>
      </c>
      <c r="J1739" t="s">
        <v>23</v>
      </c>
      <c r="K1739" t="s">
        <v>52</v>
      </c>
      <c r="L1739">
        <v>4.2</v>
      </c>
      <c r="M1739" t="s">
        <v>151</v>
      </c>
      <c r="N1739" t="s">
        <v>73</v>
      </c>
      <c r="O1739" t="s">
        <v>151</v>
      </c>
      <c r="P1739" t="s">
        <v>151</v>
      </c>
      <c r="Q1739">
        <v>50</v>
      </c>
      <c r="R1739" t="s">
        <v>27</v>
      </c>
      <c r="S1739" t="s">
        <v>75</v>
      </c>
    </row>
    <row r="1740" spans="1:19" x14ac:dyDescent="0.35">
      <c r="A1740">
        <v>1739</v>
      </c>
      <c r="B1740">
        <v>60</v>
      </c>
      <c r="C1740" t="s">
        <v>157</v>
      </c>
      <c r="D1740" t="s">
        <v>18</v>
      </c>
      <c r="E1740" t="s">
        <v>65</v>
      </c>
      <c r="F1740" t="s">
        <v>66</v>
      </c>
      <c r="G1740">
        <v>61</v>
      </c>
      <c r="H1740" t="s">
        <v>121</v>
      </c>
      <c r="I1740" t="s">
        <v>43</v>
      </c>
      <c r="J1740" t="s">
        <v>95</v>
      </c>
      <c r="K1740" t="s">
        <v>36</v>
      </c>
      <c r="L1740">
        <v>2.9</v>
      </c>
      <c r="M1740" t="s">
        <v>151</v>
      </c>
      <c r="N1740" t="s">
        <v>69</v>
      </c>
      <c r="O1740" t="s">
        <v>151</v>
      </c>
      <c r="P1740" t="s">
        <v>151</v>
      </c>
      <c r="Q1740">
        <v>37</v>
      </c>
      <c r="R1740" t="s">
        <v>38</v>
      </c>
      <c r="S1740" t="s">
        <v>39</v>
      </c>
    </row>
    <row r="1741" spans="1:19" x14ac:dyDescent="0.35">
      <c r="A1741">
        <v>1740</v>
      </c>
      <c r="B1741">
        <v>21</v>
      </c>
      <c r="C1741" t="s">
        <v>155</v>
      </c>
      <c r="D1741" t="s">
        <v>18</v>
      </c>
      <c r="E1741" t="s">
        <v>105</v>
      </c>
      <c r="F1741" t="s">
        <v>66</v>
      </c>
      <c r="G1741">
        <v>98</v>
      </c>
      <c r="H1741" t="s">
        <v>147</v>
      </c>
      <c r="I1741" t="s">
        <v>22</v>
      </c>
      <c r="J1741" t="s">
        <v>64</v>
      </c>
      <c r="K1741" t="s">
        <v>24</v>
      </c>
      <c r="L1741">
        <v>4.2</v>
      </c>
      <c r="M1741" t="s">
        <v>151</v>
      </c>
      <c r="N1741" t="s">
        <v>26</v>
      </c>
      <c r="O1741" t="s">
        <v>151</v>
      </c>
      <c r="P1741" t="s">
        <v>151</v>
      </c>
      <c r="Q1741">
        <v>23</v>
      </c>
      <c r="R1741" t="s">
        <v>32</v>
      </c>
      <c r="S1741" t="s">
        <v>39</v>
      </c>
    </row>
    <row r="1742" spans="1:19" x14ac:dyDescent="0.35">
      <c r="A1742">
        <v>1741</v>
      </c>
      <c r="B1742">
        <v>69</v>
      </c>
      <c r="C1742" t="s">
        <v>157</v>
      </c>
      <c r="D1742" t="s">
        <v>18</v>
      </c>
      <c r="E1742" t="s">
        <v>94</v>
      </c>
      <c r="F1742" t="s">
        <v>20</v>
      </c>
      <c r="G1742">
        <v>21</v>
      </c>
      <c r="H1742" t="s">
        <v>149</v>
      </c>
      <c r="I1742" t="s">
        <v>22</v>
      </c>
      <c r="J1742" t="s">
        <v>60</v>
      </c>
      <c r="K1742" t="s">
        <v>56</v>
      </c>
      <c r="L1742">
        <v>3.3</v>
      </c>
      <c r="M1742" t="s">
        <v>151</v>
      </c>
      <c r="N1742" t="s">
        <v>44</v>
      </c>
      <c r="O1742" t="s">
        <v>151</v>
      </c>
      <c r="P1742" t="s">
        <v>151</v>
      </c>
      <c r="Q1742">
        <v>10</v>
      </c>
      <c r="R1742" t="s">
        <v>74</v>
      </c>
      <c r="S1742" t="s">
        <v>96</v>
      </c>
    </row>
    <row r="1743" spans="1:19" x14ac:dyDescent="0.35">
      <c r="A1743">
        <v>1742</v>
      </c>
      <c r="B1743">
        <v>41</v>
      </c>
      <c r="C1743" t="s">
        <v>156</v>
      </c>
      <c r="D1743" t="s">
        <v>18</v>
      </c>
      <c r="E1743" t="s">
        <v>94</v>
      </c>
      <c r="F1743" t="s">
        <v>20</v>
      </c>
      <c r="G1743">
        <v>51</v>
      </c>
      <c r="H1743" t="s">
        <v>78</v>
      </c>
      <c r="I1743" t="s">
        <v>91</v>
      </c>
      <c r="J1743" t="s">
        <v>84</v>
      </c>
      <c r="K1743" t="s">
        <v>24</v>
      </c>
      <c r="L1743">
        <v>3.6</v>
      </c>
      <c r="M1743" t="s">
        <v>151</v>
      </c>
      <c r="N1743" t="s">
        <v>44</v>
      </c>
      <c r="O1743" t="s">
        <v>151</v>
      </c>
      <c r="P1743" t="s">
        <v>151</v>
      </c>
      <c r="Q1743">
        <v>20</v>
      </c>
      <c r="R1743" t="s">
        <v>74</v>
      </c>
      <c r="S1743" t="s">
        <v>87</v>
      </c>
    </row>
    <row r="1744" spans="1:19" x14ac:dyDescent="0.35">
      <c r="A1744">
        <v>1743</v>
      </c>
      <c r="B1744">
        <v>51</v>
      </c>
      <c r="C1744" t="s">
        <v>157</v>
      </c>
      <c r="D1744" t="s">
        <v>18</v>
      </c>
      <c r="E1744" t="s">
        <v>40</v>
      </c>
      <c r="F1744" t="s">
        <v>41</v>
      </c>
      <c r="G1744">
        <v>80</v>
      </c>
      <c r="H1744" t="s">
        <v>110</v>
      </c>
      <c r="I1744" t="s">
        <v>91</v>
      </c>
      <c r="J1744" t="s">
        <v>51</v>
      </c>
      <c r="K1744" t="s">
        <v>36</v>
      </c>
      <c r="L1744">
        <v>4.3</v>
      </c>
      <c r="M1744" t="s">
        <v>151</v>
      </c>
      <c r="N1744" t="s">
        <v>26</v>
      </c>
      <c r="O1744" t="s">
        <v>151</v>
      </c>
      <c r="P1744" t="s">
        <v>151</v>
      </c>
      <c r="Q1744">
        <v>18</v>
      </c>
      <c r="R1744" t="s">
        <v>27</v>
      </c>
      <c r="S1744" t="s">
        <v>96</v>
      </c>
    </row>
    <row r="1745" spans="1:19" x14ac:dyDescent="0.35">
      <c r="A1745">
        <v>1744</v>
      </c>
      <c r="B1745">
        <v>23</v>
      </c>
      <c r="C1745" t="s">
        <v>155</v>
      </c>
      <c r="D1745" t="s">
        <v>18</v>
      </c>
      <c r="E1745" t="s">
        <v>86</v>
      </c>
      <c r="F1745" t="s">
        <v>20</v>
      </c>
      <c r="G1745">
        <v>72</v>
      </c>
      <c r="H1745" t="s">
        <v>67</v>
      </c>
      <c r="I1745" t="s">
        <v>91</v>
      </c>
      <c r="J1745" t="s">
        <v>109</v>
      </c>
      <c r="K1745" t="s">
        <v>24</v>
      </c>
      <c r="L1745">
        <v>3.3</v>
      </c>
      <c r="M1745" t="s">
        <v>151</v>
      </c>
      <c r="N1745" t="s">
        <v>53</v>
      </c>
      <c r="O1745" t="s">
        <v>151</v>
      </c>
      <c r="P1745" t="s">
        <v>151</v>
      </c>
      <c r="Q1745">
        <v>3</v>
      </c>
      <c r="R1745" t="s">
        <v>74</v>
      </c>
      <c r="S1745" t="s">
        <v>39</v>
      </c>
    </row>
    <row r="1746" spans="1:19" x14ac:dyDescent="0.35">
      <c r="A1746">
        <v>1745</v>
      </c>
      <c r="B1746">
        <v>57</v>
      </c>
      <c r="C1746" t="s">
        <v>157</v>
      </c>
      <c r="D1746" t="s">
        <v>18</v>
      </c>
      <c r="E1746" t="s">
        <v>88</v>
      </c>
      <c r="F1746" t="s">
        <v>66</v>
      </c>
      <c r="G1746">
        <v>63</v>
      </c>
      <c r="H1746" t="s">
        <v>150</v>
      </c>
      <c r="I1746" t="s">
        <v>22</v>
      </c>
      <c r="J1746" t="s">
        <v>84</v>
      </c>
      <c r="K1746" t="s">
        <v>24</v>
      </c>
      <c r="L1746">
        <v>3</v>
      </c>
      <c r="M1746" t="s">
        <v>151</v>
      </c>
      <c r="N1746" t="s">
        <v>53</v>
      </c>
      <c r="O1746" t="s">
        <v>151</v>
      </c>
      <c r="P1746" t="s">
        <v>151</v>
      </c>
      <c r="Q1746">
        <v>23</v>
      </c>
      <c r="R1746" t="s">
        <v>45</v>
      </c>
      <c r="S1746" t="s">
        <v>39</v>
      </c>
    </row>
    <row r="1747" spans="1:19" x14ac:dyDescent="0.35">
      <c r="A1747">
        <v>1746</v>
      </c>
      <c r="B1747">
        <v>40</v>
      </c>
      <c r="C1747" t="s">
        <v>156</v>
      </c>
      <c r="D1747" t="s">
        <v>18</v>
      </c>
      <c r="E1747" t="s">
        <v>86</v>
      </c>
      <c r="F1747" t="s">
        <v>20</v>
      </c>
      <c r="G1747">
        <v>27</v>
      </c>
      <c r="H1747" t="s">
        <v>63</v>
      </c>
      <c r="I1747" t="s">
        <v>22</v>
      </c>
      <c r="J1747" t="s">
        <v>107</v>
      </c>
      <c r="K1747" t="s">
        <v>24</v>
      </c>
      <c r="L1747">
        <v>3.6</v>
      </c>
      <c r="M1747" t="s">
        <v>151</v>
      </c>
      <c r="N1747" t="s">
        <v>73</v>
      </c>
      <c r="O1747" t="s">
        <v>151</v>
      </c>
      <c r="P1747" t="s">
        <v>151</v>
      </c>
      <c r="Q1747">
        <v>27</v>
      </c>
      <c r="R1747" t="s">
        <v>32</v>
      </c>
      <c r="S1747" t="s">
        <v>39</v>
      </c>
    </row>
    <row r="1748" spans="1:19" x14ac:dyDescent="0.35">
      <c r="A1748">
        <v>1747</v>
      </c>
      <c r="B1748">
        <v>65</v>
      </c>
      <c r="C1748" t="s">
        <v>157</v>
      </c>
      <c r="D1748" t="s">
        <v>18</v>
      </c>
      <c r="E1748" t="s">
        <v>65</v>
      </c>
      <c r="F1748" t="s">
        <v>66</v>
      </c>
      <c r="G1748">
        <v>44</v>
      </c>
      <c r="H1748" t="s">
        <v>89</v>
      </c>
      <c r="I1748" t="s">
        <v>22</v>
      </c>
      <c r="J1748" t="s">
        <v>109</v>
      </c>
      <c r="K1748" t="s">
        <v>52</v>
      </c>
      <c r="L1748">
        <v>3.1</v>
      </c>
      <c r="M1748" t="s">
        <v>151</v>
      </c>
      <c r="N1748" t="s">
        <v>73</v>
      </c>
      <c r="O1748" t="s">
        <v>151</v>
      </c>
      <c r="P1748" t="s">
        <v>151</v>
      </c>
      <c r="Q1748">
        <v>44</v>
      </c>
      <c r="R1748" t="s">
        <v>74</v>
      </c>
      <c r="S1748" t="s">
        <v>28</v>
      </c>
    </row>
    <row r="1749" spans="1:19" x14ac:dyDescent="0.35">
      <c r="A1749">
        <v>1748</v>
      </c>
      <c r="B1749">
        <v>61</v>
      </c>
      <c r="C1749" t="s">
        <v>157</v>
      </c>
      <c r="D1749" t="s">
        <v>18</v>
      </c>
      <c r="E1749" t="s">
        <v>61</v>
      </c>
      <c r="F1749" t="s">
        <v>62</v>
      </c>
      <c r="G1749">
        <v>23</v>
      </c>
      <c r="H1749" t="s">
        <v>81</v>
      </c>
      <c r="I1749" t="s">
        <v>43</v>
      </c>
      <c r="J1749" t="s">
        <v>133</v>
      </c>
      <c r="K1749" t="s">
        <v>24</v>
      </c>
      <c r="L1749">
        <v>2.9</v>
      </c>
      <c r="M1749" t="s">
        <v>151</v>
      </c>
      <c r="N1749" t="s">
        <v>26</v>
      </c>
      <c r="O1749" t="s">
        <v>151</v>
      </c>
      <c r="P1749" t="s">
        <v>151</v>
      </c>
      <c r="Q1749">
        <v>41</v>
      </c>
      <c r="R1749" t="s">
        <v>27</v>
      </c>
      <c r="S1749" t="s">
        <v>57</v>
      </c>
    </row>
    <row r="1750" spans="1:19" x14ac:dyDescent="0.35">
      <c r="A1750">
        <v>1749</v>
      </c>
      <c r="B1750">
        <v>34</v>
      </c>
      <c r="C1750" t="s">
        <v>156</v>
      </c>
      <c r="D1750" t="s">
        <v>18</v>
      </c>
      <c r="E1750" t="s">
        <v>86</v>
      </c>
      <c r="F1750" t="s">
        <v>20</v>
      </c>
      <c r="G1750">
        <v>93</v>
      </c>
      <c r="H1750" t="s">
        <v>55</v>
      </c>
      <c r="I1750" t="s">
        <v>22</v>
      </c>
      <c r="J1750" t="s">
        <v>84</v>
      </c>
      <c r="K1750" t="s">
        <v>24</v>
      </c>
      <c r="L1750">
        <v>3.9</v>
      </c>
      <c r="M1750" t="s">
        <v>151</v>
      </c>
      <c r="N1750" t="s">
        <v>69</v>
      </c>
      <c r="O1750" t="s">
        <v>151</v>
      </c>
      <c r="P1750" t="s">
        <v>151</v>
      </c>
      <c r="Q1750">
        <v>41</v>
      </c>
      <c r="R1750" t="s">
        <v>74</v>
      </c>
      <c r="S1750" t="s">
        <v>48</v>
      </c>
    </row>
    <row r="1751" spans="1:19" x14ac:dyDescent="0.35">
      <c r="A1751">
        <v>1750</v>
      </c>
      <c r="B1751">
        <v>43</v>
      </c>
      <c r="C1751" t="s">
        <v>156</v>
      </c>
      <c r="D1751" t="s">
        <v>18</v>
      </c>
      <c r="E1751" t="s">
        <v>103</v>
      </c>
      <c r="F1751" t="s">
        <v>20</v>
      </c>
      <c r="G1751">
        <v>70</v>
      </c>
      <c r="H1751" t="s">
        <v>50</v>
      </c>
      <c r="I1751" t="s">
        <v>22</v>
      </c>
      <c r="J1751" t="s">
        <v>68</v>
      </c>
      <c r="K1751" t="s">
        <v>56</v>
      </c>
      <c r="L1751">
        <v>3.2</v>
      </c>
      <c r="M1751" t="s">
        <v>151</v>
      </c>
      <c r="N1751" t="s">
        <v>69</v>
      </c>
      <c r="O1751" t="s">
        <v>151</v>
      </c>
      <c r="P1751" t="s">
        <v>151</v>
      </c>
      <c r="Q1751">
        <v>36</v>
      </c>
      <c r="R1751" t="s">
        <v>85</v>
      </c>
      <c r="S1751" t="s">
        <v>96</v>
      </c>
    </row>
    <row r="1752" spans="1:19" x14ac:dyDescent="0.35">
      <c r="A1752">
        <v>1751</v>
      </c>
      <c r="B1752">
        <v>31</v>
      </c>
      <c r="C1752" t="s">
        <v>156</v>
      </c>
      <c r="D1752" t="s">
        <v>18</v>
      </c>
      <c r="E1752" t="s">
        <v>88</v>
      </c>
      <c r="F1752" t="s">
        <v>66</v>
      </c>
      <c r="G1752">
        <v>85</v>
      </c>
      <c r="H1752" t="s">
        <v>67</v>
      </c>
      <c r="I1752" t="s">
        <v>43</v>
      </c>
      <c r="J1752" t="s">
        <v>51</v>
      </c>
      <c r="K1752" t="s">
        <v>56</v>
      </c>
      <c r="L1752">
        <v>3.1</v>
      </c>
      <c r="M1752" t="s">
        <v>151</v>
      </c>
      <c r="N1752" t="s">
        <v>26</v>
      </c>
      <c r="O1752" t="s">
        <v>151</v>
      </c>
      <c r="P1752" t="s">
        <v>151</v>
      </c>
      <c r="Q1752">
        <v>38</v>
      </c>
      <c r="R1752" t="s">
        <v>27</v>
      </c>
      <c r="S1752" t="s">
        <v>96</v>
      </c>
    </row>
    <row r="1753" spans="1:19" x14ac:dyDescent="0.35">
      <c r="A1753">
        <v>1752</v>
      </c>
      <c r="B1753">
        <v>57</v>
      </c>
      <c r="C1753" t="s">
        <v>157</v>
      </c>
      <c r="D1753" t="s">
        <v>18</v>
      </c>
      <c r="E1753" t="s">
        <v>29</v>
      </c>
      <c r="F1753" t="s">
        <v>20</v>
      </c>
      <c r="G1753">
        <v>40</v>
      </c>
      <c r="H1753" t="s">
        <v>122</v>
      </c>
      <c r="I1753" t="s">
        <v>43</v>
      </c>
      <c r="J1753" t="s">
        <v>64</v>
      </c>
      <c r="K1753" t="s">
        <v>24</v>
      </c>
      <c r="L1753">
        <v>3.2</v>
      </c>
      <c r="M1753" t="s">
        <v>151</v>
      </c>
      <c r="N1753" t="s">
        <v>69</v>
      </c>
      <c r="O1753" t="s">
        <v>151</v>
      </c>
      <c r="P1753" t="s">
        <v>151</v>
      </c>
      <c r="Q1753">
        <v>34</v>
      </c>
      <c r="R1753" t="s">
        <v>32</v>
      </c>
      <c r="S1753" t="s">
        <v>48</v>
      </c>
    </row>
    <row r="1754" spans="1:19" x14ac:dyDescent="0.35">
      <c r="A1754">
        <v>1753</v>
      </c>
      <c r="B1754">
        <v>34</v>
      </c>
      <c r="C1754" t="s">
        <v>156</v>
      </c>
      <c r="D1754" t="s">
        <v>18</v>
      </c>
      <c r="E1754" t="s">
        <v>136</v>
      </c>
      <c r="F1754" t="s">
        <v>41</v>
      </c>
      <c r="G1754">
        <v>29</v>
      </c>
      <c r="H1754" t="s">
        <v>146</v>
      </c>
      <c r="I1754" t="s">
        <v>22</v>
      </c>
      <c r="J1754" t="s">
        <v>143</v>
      </c>
      <c r="K1754" t="s">
        <v>24</v>
      </c>
      <c r="L1754">
        <v>3.3</v>
      </c>
      <c r="M1754" t="s">
        <v>151</v>
      </c>
      <c r="N1754" t="s">
        <v>73</v>
      </c>
      <c r="O1754" t="s">
        <v>151</v>
      </c>
      <c r="P1754" t="s">
        <v>151</v>
      </c>
      <c r="Q1754">
        <v>14</v>
      </c>
      <c r="R1754" t="s">
        <v>27</v>
      </c>
      <c r="S1754" t="s">
        <v>57</v>
      </c>
    </row>
    <row r="1755" spans="1:19" x14ac:dyDescent="0.35">
      <c r="A1755">
        <v>1754</v>
      </c>
      <c r="B1755">
        <v>25</v>
      </c>
      <c r="C1755" t="s">
        <v>155</v>
      </c>
      <c r="D1755" t="s">
        <v>18</v>
      </c>
      <c r="E1755" t="s">
        <v>86</v>
      </c>
      <c r="F1755" t="s">
        <v>20</v>
      </c>
      <c r="G1755">
        <v>27</v>
      </c>
      <c r="H1755" t="s">
        <v>111</v>
      </c>
      <c r="I1755" t="s">
        <v>22</v>
      </c>
      <c r="J1755" t="s">
        <v>93</v>
      </c>
      <c r="K1755" t="s">
        <v>56</v>
      </c>
      <c r="L1755">
        <v>4.8</v>
      </c>
      <c r="M1755" t="s">
        <v>151</v>
      </c>
      <c r="N1755" t="s">
        <v>44</v>
      </c>
      <c r="O1755" t="s">
        <v>151</v>
      </c>
      <c r="P1755" t="s">
        <v>151</v>
      </c>
      <c r="Q1755">
        <v>23</v>
      </c>
      <c r="R1755" t="s">
        <v>38</v>
      </c>
      <c r="S1755" t="s">
        <v>28</v>
      </c>
    </row>
    <row r="1756" spans="1:19" x14ac:dyDescent="0.35">
      <c r="A1756">
        <v>1755</v>
      </c>
      <c r="B1756">
        <v>66</v>
      </c>
      <c r="C1756" t="s">
        <v>157</v>
      </c>
      <c r="D1756" t="s">
        <v>18</v>
      </c>
      <c r="E1756" t="s">
        <v>80</v>
      </c>
      <c r="F1756" t="s">
        <v>20</v>
      </c>
      <c r="G1756">
        <v>93</v>
      </c>
      <c r="H1756" t="s">
        <v>34</v>
      </c>
      <c r="I1756" t="s">
        <v>35</v>
      </c>
      <c r="J1756" t="s">
        <v>117</v>
      </c>
      <c r="K1756" t="s">
        <v>56</v>
      </c>
      <c r="L1756">
        <v>3.8</v>
      </c>
      <c r="M1756" t="s">
        <v>151</v>
      </c>
      <c r="N1756" t="s">
        <v>69</v>
      </c>
      <c r="O1756" t="s">
        <v>151</v>
      </c>
      <c r="P1756" t="s">
        <v>151</v>
      </c>
      <c r="Q1756">
        <v>18</v>
      </c>
      <c r="R1756" t="s">
        <v>38</v>
      </c>
      <c r="S1756" t="s">
        <v>28</v>
      </c>
    </row>
    <row r="1757" spans="1:19" x14ac:dyDescent="0.35">
      <c r="A1757">
        <v>1756</v>
      </c>
      <c r="B1757">
        <v>56</v>
      </c>
      <c r="C1757" t="s">
        <v>157</v>
      </c>
      <c r="D1757" t="s">
        <v>18</v>
      </c>
      <c r="E1757" t="s">
        <v>132</v>
      </c>
      <c r="F1757" t="s">
        <v>66</v>
      </c>
      <c r="G1757">
        <v>20</v>
      </c>
      <c r="H1757" t="s">
        <v>78</v>
      </c>
      <c r="I1757" t="s">
        <v>91</v>
      </c>
      <c r="J1757" t="s">
        <v>60</v>
      </c>
      <c r="K1757" t="s">
        <v>36</v>
      </c>
      <c r="L1757">
        <v>4.5999999999999996</v>
      </c>
      <c r="M1757" t="s">
        <v>151</v>
      </c>
      <c r="N1757" t="s">
        <v>44</v>
      </c>
      <c r="O1757" t="s">
        <v>151</v>
      </c>
      <c r="P1757" t="s">
        <v>151</v>
      </c>
      <c r="Q1757">
        <v>45</v>
      </c>
      <c r="R1757" t="s">
        <v>32</v>
      </c>
      <c r="S1757" t="s">
        <v>87</v>
      </c>
    </row>
    <row r="1758" spans="1:19" x14ac:dyDescent="0.35">
      <c r="A1758">
        <v>1757</v>
      </c>
      <c r="B1758">
        <v>49</v>
      </c>
      <c r="C1758" t="s">
        <v>156</v>
      </c>
      <c r="D1758" t="s">
        <v>18</v>
      </c>
      <c r="E1758" t="s">
        <v>105</v>
      </c>
      <c r="F1758" t="s">
        <v>66</v>
      </c>
      <c r="G1758">
        <v>55</v>
      </c>
      <c r="H1758" t="s">
        <v>81</v>
      </c>
      <c r="I1758" t="s">
        <v>35</v>
      </c>
      <c r="J1758" t="s">
        <v>108</v>
      </c>
      <c r="K1758" t="s">
        <v>56</v>
      </c>
      <c r="L1758">
        <v>2.8</v>
      </c>
      <c r="M1758" t="s">
        <v>151</v>
      </c>
      <c r="N1758" t="s">
        <v>37</v>
      </c>
      <c r="O1758" t="s">
        <v>151</v>
      </c>
      <c r="P1758" t="s">
        <v>151</v>
      </c>
      <c r="Q1758">
        <v>14</v>
      </c>
      <c r="R1758" t="s">
        <v>74</v>
      </c>
      <c r="S1758" t="s">
        <v>39</v>
      </c>
    </row>
    <row r="1759" spans="1:19" x14ac:dyDescent="0.35">
      <c r="A1759">
        <v>1758</v>
      </c>
      <c r="B1759">
        <v>19</v>
      </c>
      <c r="C1759" t="s">
        <v>154</v>
      </c>
      <c r="D1759" t="s">
        <v>18</v>
      </c>
      <c r="E1759" t="s">
        <v>80</v>
      </c>
      <c r="F1759" t="s">
        <v>20</v>
      </c>
      <c r="G1759">
        <v>94</v>
      </c>
      <c r="H1759" t="s">
        <v>150</v>
      </c>
      <c r="I1759" t="s">
        <v>22</v>
      </c>
      <c r="J1759" t="s">
        <v>133</v>
      </c>
      <c r="K1759" t="s">
        <v>56</v>
      </c>
      <c r="L1759">
        <v>3.6</v>
      </c>
      <c r="M1759" t="s">
        <v>151</v>
      </c>
      <c r="N1759" t="s">
        <v>53</v>
      </c>
      <c r="O1759" t="s">
        <v>151</v>
      </c>
      <c r="P1759" t="s">
        <v>151</v>
      </c>
      <c r="Q1759">
        <v>48</v>
      </c>
      <c r="R1759" t="s">
        <v>85</v>
      </c>
      <c r="S1759" t="s">
        <v>48</v>
      </c>
    </row>
    <row r="1760" spans="1:19" x14ac:dyDescent="0.35">
      <c r="A1760">
        <v>1759</v>
      </c>
      <c r="B1760">
        <v>27</v>
      </c>
      <c r="C1760" t="s">
        <v>155</v>
      </c>
      <c r="D1760" t="s">
        <v>18</v>
      </c>
      <c r="E1760" t="s">
        <v>123</v>
      </c>
      <c r="F1760" t="s">
        <v>66</v>
      </c>
      <c r="G1760">
        <v>56</v>
      </c>
      <c r="H1760" t="s">
        <v>137</v>
      </c>
      <c r="I1760" t="s">
        <v>43</v>
      </c>
      <c r="J1760" t="s">
        <v>64</v>
      </c>
      <c r="K1760" t="s">
        <v>24</v>
      </c>
      <c r="L1760">
        <v>4.3</v>
      </c>
      <c r="M1760" t="s">
        <v>151</v>
      </c>
      <c r="N1760" t="s">
        <v>37</v>
      </c>
      <c r="O1760" t="s">
        <v>151</v>
      </c>
      <c r="P1760" t="s">
        <v>151</v>
      </c>
      <c r="Q1760">
        <v>17</v>
      </c>
      <c r="R1760" t="s">
        <v>27</v>
      </c>
      <c r="S1760" t="s">
        <v>75</v>
      </c>
    </row>
    <row r="1761" spans="1:19" x14ac:dyDescent="0.35">
      <c r="A1761">
        <v>1760</v>
      </c>
      <c r="B1761">
        <v>68</v>
      </c>
      <c r="C1761" t="s">
        <v>157</v>
      </c>
      <c r="D1761" t="s">
        <v>18</v>
      </c>
      <c r="E1761" t="s">
        <v>29</v>
      </c>
      <c r="F1761" t="s">
        <v>20</v>
      </c>
      <c r="G1761">
        <v>58</v>
      </c>
      <c r="H1761" t="s">
        <v>59</v>
      </c>
      <c r="I1761" t="s">
        <v>22</v>
      </c>
      <c r="J1761" t="s">
        <v>95</v>
      </c>
      <c r="K1761" t="s">
        <v>36</v>
      </c>
      <c r="L1761">
        <v>4</v>
      </c>
      <c r="M1761" t="s">
        <v>151</v>
      </c>
      <c r="N1761" t="s">
        <v>44</v>
      </c>
      <c r="O1761" t="s">
        <v>151</v>
      </c>
      <c r="P1761" t="s">
        <v>151</v>
      </c>
      <c r="Q1761">
        <v>1</v>
      </c>
      <c r="R1761" t="s">
        <v>45</v>
      </c>
      <c r="S1761" t="s">
        <v>39</v>
      </c>
    </row>
    <row r="1762" spans="1:19" x14ac:dyDescent="0.35">
      <c r="A1762">
        <v>1761</v>
      </c>
      <c r="B1762">
        <v>20</v>
      </c>
      <c r="C1762" t="s">
        <v>155</v>
      </c>
      <c r="D1762" t="s">
        <v>18</v>
      </c>
      <c r="E1762" t="s">
        <v>86</v>
      </c>
      <c r="F1762" t="s">
        <v>20</v>
      </c>
      <c r="G1762">
        <v>44</v>
      </c>
      <c r="H1762" t="s">
        <v>147</v>
      </c>
      <c r="I1762" t="s">
        <v>91</v>
      </c>
      <c r="J1762" t="s">
        <v>99</v>
      </c>
      <c r="K1762" t="s">
        <v>36</v>
      </c>
      <c r="L1762">
        <v>3.5</v>
      </c>
      <c r="M1762" t="s">
        <v>151</v>
      </c>
      <c r="N1762" t="s">
        <v>53</v>
      </c>
      <c r="O1762" t="s">
        <v>151</v>
      </c>
      <c r="P1762" t="s">
        <v>151</v>
      </c>
      <c r="Q1762">
        <v>39</v>
      </c>
      <c r="R1762" t="s">
        <v>45</v>
      </c>
      <c r="S1762" t="s">
        <v>39</v>
      </c>
    </row>
    <row r="1763" spans="1:19" x14ac:dyDescent="0.35">
      <c r="A1763">
        <v>1762</v>
      </c>
      <c r="B1763">
        <v>21</v>
      </c>
      <c r="C1763" t="s">
        <v>155</v>
      </c>
      <c r="D1763" t="s">
        <v>18</v>
      </c>
      <c r="E1763" t="s">
        <v>103</v>
      </c>
      <c r="F1763" t="s">
        <v>20</v>
      </c>
      <c r="G1763">
        <v>95</v>
      </c>
      <c r="H1763" t="s">
        <v>76</v>
      </c>
      <c r="I1763" t="s">
        <v>35</v>
      </c>
      <c r="J1763" t="s">
        <v>95</v>
      </c>
      <c r="K1763" t="s">
        <v>56</v>
      </c>
      <c r="L1763">
        <v>4.9000000000000004</v>
      </c>
      <c r="M1763" t="s">
        <v>151</v>
      </c>
      <c r="N1763" t="s">
        <v>69</v>
      </c>
      <c r="O1763" t="s">
        <v>151</v>
      </c>
      <c r="P1763" t="s">
        <v>151</v>
      </c>
      <c r="Q1763">
        <v>24</v>
      </c>
      <c r="R1763" t="s">
        <v>32</v>
      </c>
      <c r="S1763" t="s">
        <v>39</v>
      </c>
    </row>
    <row r="1764" spans="1:19" x14ac:dyDescent="0.35">
      <c r="A1764">
        <v>1763</v>
      </c>
      <c r="B1764">
        <v>36</v>
      </c>
      <c r="C1764" t="s">
        <v>156</v>
      </c>
      <c r="D1764" t="s">
        <v>18</v>
      </c>
      <c r="E1764" t="s">
        <v>40</v>
      </c>
      <c r="F1764" t="s">
        <v>41</v>
      </c>
      <c r="G1764">
        <v>42</v>
      </c>
      <c r="H1764" t="s">
        <v>134</v>
      </c>
      <c r="I1764" t="s">
        <v>43</v>
      </c>
      <c r="J1764" t="s">
        <v>109</v>
      </c>
      <c r="K1764" t="s">
        <v>52</v>
      </c>
      <c r="L1764">
        <v>3.1</v>
      </c>
      <c r="M1764" t="s">
        <v>151</v>
      </c>
      <c r="N1764" t="s">
        <v>26</v>
      </c>
      <c r="O1764" t="s">
        <v>151</v>
      </c>
      <c r="P1764" t="s">
        <v>151</v>
      </c>
      <c r="Q1764">
        <v>41</v>
      </c>
      <c r="R1764" t="s">
        <v>74</v>
      </c>
      <c r="S1764" t="s">
        <v>28</v>
      </c>
    </row>
    <row r="1765" spans="1:19" x14ac:dyDescent="0.35">
      <c r="A1765">
        <v>1764</v>
      </c>
      <c r="B1765">
        <v>37</v>
      </c>
      <c r="C1765" t="s">
        <v>156</v>
      </c>
      <c r="D1765" t="s">
        <v>18</v>
      </c>
      <c r="E1765" t="s">
        <v>105</v>
      </c>
      <c r="F1765" t="s">
        <v>66</v>
      </c>
      <c r="G1765">
        <v>93</v>
      </c>
      <c r="H1765" t="s">
        <v>128</v>
      </c>
      <c r="I1765" t="s">
        <v>43</v>
      </c>
      <c r="J1765" t="s">
        <v>92</v>
      </c>
      <c r="K1765" t="s">
        <v>24</v>
      </c>
      <c r="L1765">
        <v>3.9</v>
      </c>
      <c r="M1765" t="s">
        <v>151</v>
      </c>
      <c r="N1765" t="s">
        <v>73</v>
      </c>
      <c r="O1765" t="s">
        <v>151</v>
      </c>
      <c r="P1765" t="s">
        <v>151</v>
      </c>
      <c r="Q1765">
        <v>28</v>
      </c>
      <c r="R1765" t="s">
        <v>45</v>
      </c>
      <c r="S1765" t="s">
        <v>48</v>
      </c>
    </row>
    <row r="1766" spans="1:19" x14ac:dyDescent="0.35">
      <c r="A1766">
        <v>1765</v>
      </c>
      <c r="B1766">
        <v>61</v>
      </c>
      <c r="C1766" t="s">
        <v>157</v>
      </c>
      <c r="D1766" t="s">
        <v>18</v>
      </c>
      <c r="E1766" t="s">
        <v>80</v>
      </c>
      <c r="F1766" t="s">
        <v>20</v>
      </c>
      <c r="G1766">
        <v>56</v>
      </c>
      <c r="H1766" t="s">
        <v>78</v>
      </c>
      <c r="I1766" t="s">
        <v>43</v>
      </c>
      <c r="J1766" t="s">
        <v>60</v>
      </c>
      <c r="K1766" t="s">
        <v>52</v>
      </c>
      <c r="L1766">
        <v>3</v>
      </c>
      <c r="M1766" t="s">
        <v>151</v>
      </c>
      <c r="N1766" t="s">
        <v>73</v>
      </c>
      <c r="O1766" t="s">
        <v>151</v>
      </c>
      <c r="P1766" t="s">
        <v>151</v>
      </c>
      <c r="Q1766">
        <v>34</v>
      </c>
      <c r="R1766" t="s">
        <v>27</v>
      </c>
      <c r="S1766" t="s">
        <v>57</v>
      </c>
    </row>
    <row r="1767" spans="1:19" x14ac:dyDescent="0.35">
      <c r="A1767">
        <v>1766</v>
      </c>
      <c r="B1767">
        <v>68</v>
      </c>
      <c r="C1767" t="s">
        <v>157</v>
      </c>
      <c r="D1767" t="s">
        <v>18</v>
      </c>
      <c r="E1767" t="s">
        <v>103</v>
      </c>
      <c r="F1767" t="s">
        <v>20</v>
      </c>
      <c r="G1767">
        <v>88</v>
      </c>
      <c r="H1767" t="s">
        <v>129</v>
      </c>
      <c r="I1767" t="s">
        <v>43</v>
      </c>
      <c r="J1767" t="s">
        <v>120</v>
      </c>
      <c r="K1767" t="s">
        <v>36</v>
      </c>
      <c r="L1767">
        <v>4.0999999999999996</v>
      </c>
      <c r="M1767" t="s">
        <v>151</v>
      </c>
      <c r="N1767" t="s">
        <v>69</v>
      </c>
      <c r="O1767" t="s">
        <v>151</v>
      </c>
      <c r="P1767" t="s">
        <v>151</v>
      </c>
      <c r="Q1767">
        <v>41</v>
      </c>
      <c r="R1767" t="s">
        <v>27</v>
      </c>
      <c r="S1767" t="s">
        <v>57</v>
      </c>
    </row>
    <row r="1768" spans="1:19" x14ac:dyDescent="0.35">
      <c r="A1768">
        <v>1767</v>
      </c>
      <c r="B1768">
        <v>60</v>
      </c>
      <c r="C1768" t="s">
        <v>157</v>
      </c>
      <c r="D1768" t="s">
        <v>18</v>
      </c>
      <c r="E1768" t="s">
        <v>29</v>
      </c>
      <c r="F1768" t="s">
        <v>20</v>
      </c>
      <c r="G1768">
        <v>54</v>
      </c>
      <c r="H1768" t="s">
        <v>119</v>
      </c>
      <c r="I1768" t="s">
        <v>35</v>
      </c>
      <c r="J1768" t="s">
        <v>108</v>
      </c>
      <c r="K1768" t="s">
        <v>24</v>
      </c>
      <c r="L1768">
        <v>4.3</v>
      </c>
      <c r="M1768" t="s">
        <v>151</v>
      </c>
      <c r="N1768" t="s">
        <v>69</v>
      </c>
      <c r="O1768" t="s">
        <v>151</v>
      </c>
      <c r="P1768" t="s">
        <v>151</v>
      </c>
      <c r="Q1768">
        <v>27</v>
      </c>
      <c r="R1768" t="s">
        <v>32</v>
      </c>
      <c r="S1768" t="s">
        <v>75</v>
      </c>
    </row>
    <row r="1769" spans="1:19" x14ac:dyDescent="0.35">
      <c r="A1769">
        <v>1768</v>
      </c>
      <c r="B1769">
        <v>69</v>
      </c>
      <c r="C1769" t="s">
        <v>157</v>
      </c>
      <c r="D1769" t="s">
        <v>18</v>
      </c>
      <c r="E1769" t="s">
        <v>105</v>
      </c>
      <c r="F1769" t="s">
        <v>66</v>
      </c>
      <c r="G1769">
        <v>89</v>
      </c>
      <c r="H1769" t="s">
        <v>147</v>
      </c>
      <c r="I1769" t="s">
        <v>22</v>
      </c>
      <c r="J1769" t="s">
        <v>92</v>
      </c>
      <c r="K1769" t="s">
        <v>56</v>
      </c>
      <c r="L1769">
        <v>3.8</v>
      </c>
      <c r="M1769" t="s">
        <v>151</v>
      </c>
      <c r="N1769" t="s">
        <v>69</v>
      </c>
      <c r="O1769" t="s">
        <v>151</v>
      </c>
      <c r="P1769" t="s">
        <v>151</v>
      </c>
      <c r="Q1769">
        <v>46</v>
      </c>
      <c r="R1769" t="s">
        <v>85</v>
      </c>
      <c r="S1769" t="s">
        <v>28</v>
      </c>
    </row>
    <row r="1770" spans="1:19" x14ac:dyDescent="0.35">
      <c r="A1770">
        <v>1769</v>
      </c>
      <c r="B1770">
        <v>25</v>
      </c>
      <c r="C1770" t="s">
        <v>155</v>
      </c>
      <c r="D1770" t="s">
        <v>18</v>
      </c>
      <c r="E1770" t="s">
        <v>40</v>
      </c>
      <c r="F1770" t="s">
        <v>41</v>
      </c>
      <c r="G1770">
        <v>45</v>
      </c>
      <c r="H1770" t="s">
        <v>144</v>
      </c>
      <c r="I1770" t="s">
        <v>43</v>
      </c>
      <c r="J1770" t="s">
        <v>125</v>
      </c>
      <c r="K1770" t="s">
        <v>52</v>
      </c>
      <c r="L1770">
        <v>3.9</v>
      </c>
      <c r="M1770" t="s">
        <v>151</v>
      </c>
      <c r="N1770" t="s">
        <v>69</v>
      </c>
      <c r="O1770" t="s">
        <v>151</v>
      </c>
      <c r="P1770" t="s">
        <v>151</v>
      </c>
      <c r="Q1770">
        <v>2</v>
      </c>
      <c r="R1770" t="s">
        <v>45</v>
      </c>
      <c r="S1770" t="s">
        <v>96</v>
      </c>
    </row>
    <row r="1771" spans="1:19" x14ac:dyDescent="0.35">
      <c r="A1771">
        <v>1770</v>
      </c>
      <c r="B1771">
        <v>32</v>
      </c>
      <c r="C1771" t="s">
        <v>156</v>
      </c>
      <c r="D1771" t="s">
        <v>18</v>
      </c>
      <c r="E1771" t="s">
        <v>124</v>
      </c>
      <c r="F1771" t="s">
        <v>20</v>
      </c>
      <c r="G1771">
        <v>75</v>
      </c>
      <c r="H1771" t="s">
        <v>119</v>
      </c>
      <c r="I1771" t="s">
        <v>22</v>
      </c>
      <c r="J1771" t="s">
        <v>109</v>
      </c>
      <c r="K1771" t="s">
        <v>24</v>
      </c>
      <c r="L1771">
        <v>4.3</v>
      </c>
      <c r="M1771" t="s">
        <v>151</v>
      </c>
      <c r="N1771" t="s">
        <v>37</v>
      </c>
      <c r="O1771" t="s">
        <v>151</v>
      </c>
      <c r="P1771" t="s">
        <v>151</v>
      </c>
      <c r="Q1771">
        <v>45</v>
      </c>
      <c r="R1771" t="s">
        <v>32</v>
      </c>
      <c r="S1771" t="s">
        <v>87</v>
      </c>
    </row>
    <row r="1772" spans="1:19" x14ac:dyDescent="0.35">
      <c r="A1772">
        <v>1771</v>
      </c>
      <c r="B1772">
        <v>53</v>
      </c>
      <c r="C1772" t="s">
        <v>157</v>
      </c>
      <c r="D1772" t="s">
        <v>18</v>
      </c>
      <c r="E1772" t="s">
        <v>131</v>
      </c>
      <c r="F1772" t="s">
        <v>66</v>
      </c>
      <c r="G1772">
        <v>22</v>
      </c>
      <c r="H1772" t="s">
        <v>150</v>
      </c>
      <c r="I1772" t="s">
        <v>43</v>
      </c>
      <c r="J1772" t="s">
        <v>68</v>
      </c>
      <c r="K1772" t="s">
        <v>56</v>
      </c>
      <c r="L1772">
        <v>4.3</v>
      </c>
      <c r="M1772" t="s">
        <v>151</v>
      </c>
      <c r="N1772" t="s">
        <v>26</v>
      </c>
      <c r="O1772" t="s">
        <v>151</v>
      </c>
      <c r="P1772" t="s">
        <v>151</v>
      </c>
      <c r="Q1772">
        <v>34</v>
      </c>
      <c r="R1772" t="s">
        <v>74</v>
      </c>
      <c r="S1772" t="s">
        <v>39</v>
      </c>
    </row>
    <row r="1773" spans="1:19" x14ac:dyDescent="0.35">
      <c r="A1773">
        <v>1772</v>
      </c>
      <c r="B1773">
        <v>46</v>
      </c>
      <c r="C1773" t="s">
        <v>156</v>
      </c>
      <c r="D1773" t="s">
        <v>18</v>
      </c>
      <c r="E1773" t="s">
        <v>54</v>
      </c>
      <c r="F1773" t="s">
        <v>20</v>
      </c>
      <c r="G1773">
        <v>82</v>
      </c>
      <c r="H1773" t="s">
        <v>115</v>
      </c>
      <c r="I1773" t="s">
        <v>91</v>
      </c>
      <c r="J1773" t="s">
        <v>47</v>
      </c>
      <c r="K1773" t="s">
        <v>56</v>
      </c>
      <c r="L1773">
        <v>4.7</v>
      </c>
      <c r="M1773" t="s">
        <v>151</v>
      </c>
      <c r="N1773" t="s">
        <v>73</v>
      </c>
      <c r="O1773" t="s">
        <v>151</v>
      </c>
      <c r="P1773" t="s">
        <v>151</v>
      </c>
      <c r="Q1773">
        <v>9</v>
      </c>
      <c r="R1773" t="s">
        <v>38</v>
      </c>
      <c r="S1773" t="s">
        <v>48</v>
      </c>
    </row>
    <row r="1774" spans="1:19" x14ac:dyDescent="0.35">
      <c r="A1774">
        <v>1773</v>
      </c>
      <c r="B1774">
        <v>58</v>
      </c>
      <c r="C1774" t="s">
        <v>157</v>
      </c>
      <c r="D1774" t="s">
        <v>18</v>
      </c>
      <c r="E1774" t="s">
        <v>70</v>
      </c>
      <c r="F1774" t="s">
        <v>41</v>
      </c>
      <c r="G1774">
        <v>34</v>
      </c>
      <c r="H1774" t="s">
        <v>76</v>
      </c>
      <c r="I1774" t="s">
        <v>43</v>
      </c>
      <c r="J1774" t="s">
        <v>79</v>
      </c>
      <c r="K1774" t="s">
        <v>52</v>
      </c>
      <c r="L1774">
        <v>3.1</v>
      </c>
      <c r="M1774" t="s">
        <v>151</v>
      </c>
      <c r="N1774" t="s">
        <v>69</v>
      </c>
      <c r="O1774" t="s">
        <v>151</v>
      </c>
      <c r="P1774" t="s">
        <v>151</v>
      </c>
      <c r="Q1774">
        <v>1</v>
      </c>
      <c r="R1774" t="s">
        <v>74</v>
      </c>
      <c r="S1774" t="s">
        <v>48</v>
      </c>
    </row>
    <row r="1775" spans="1:19" x14ac:dyDescent="0.35">
      <c r="A1775">
        <v>1774</v>
      </c>
      <c r="B1775">
        <v>21</v>
      </c>
      <c r="C1775" t="s">
        <v>155</v>
      </c>
      <c r="D1775" t="s">
        <v>18</v>
      </c>
      <c r="E1775" t="s">
        <v>61</v>
      </c>
      <c r="F1775" t="s">
        <v>62</v>
      </c>
      <c r="G1775">
        <v>92</v>
      </c>
      <c r="H1775" t="s">
        <v>63</v>
      </c>
      <c r="I1775" t="s">
        <v>43</v>
      </c>
      <c r="J1775" t="s">
        <v>143</v>
      </c>
      <c r="K1775" t="s">
        <v>52</v>
      </c>
      <c r="L1775">
        <v>2.7</v>
      </c>
      <c r="M1775" t="s">
        <v>151</v>
      </c>
      <c r="N1775" t="s">
        <v>37</v>
      </c>
      <c r="O1775" t="s">
        <v>151</v>
      </c>
      <c r="P1775" t="s">
        <v>151</v>
      </c>
      <c r="Q1775">
        <v>17</v>
      </c>
      <c r="R1775" t="s">
        <v>45</v>
      </c>
      <c r="S1775" t="s">
        <v>48</v>
      </c>
    </row>
    <row r="1776" spans="1:19" x14ac:dyDescent="0.35">
      <c r="A1776">
        <v>1775</v>
      </c>
      <c r="B1776">
        <v>46</v>
      </c>
      <c r="C1776" t="s">
        <v>156</v>
      </c>
      <c r="D1776" t="s">
        <v>18</v>
      </c>
      <c r="E1776" t="s">
        <v>29</v>
      </c>
      <c r="F1776" t="s">
        <v>20</v>
      </c>
      <c r="G1776">
        <v>78</v>
      </c>
      <c r="H1776" t="s">
        <v>83</v>
      </c>
      <c r="I1776" t="s">
        <v>43</v>
      </c>
      <c r="J1776" t="s">
        <v>92</v>
      </c>
      <c r="K1776" t="s">
        <v>36</v>
      </c>
      <c r="L1776">
        <v>3.7</v>
      </c>
      <c r="M1776" t="s">
        <v>151</v>
      </c>
      <c r="N1776" t="s">
        <v>26</v>
      </c>
      <c r="O1776" t="s">
        <v>151</v>
      </c>
      <c r="P1776" t="s">
        <v>151</v>
      </c>
      <c r="Q1776">
        <v>6</v>
      </c>
      <c r="R1776" t="s">
        <v>45</v>
      </c>
      <c r="S1776" t="s">
        <v>39</v>
      </c>
    </row>
    <row r="1777" spans="1:19" x14ac:dyDescent="0.35">
      <c r="A1777">
        <v>1776</v>
      </c>
      <c r="B1777">
        <v>18</v>
      </c>
      <c r="C1777" t="s">
        <v>154</v>
      </c>
      <c r="D1777" t="s">
        <v>18</v>
      </c>
      <c r="E1777" t="s">
        <v>101</v>
      </c>
      <c r="F1777" t="s">
        <v>62</v>
      </c>
      <c r="G1777">
        <v>47</v>
      </c>
      <c r="H1777" t="s">
        <v>145</v>
      </c>
      <c r="I1777" t="s">
        <v>43</v>
      </c>
      <c r="J1777" t="s">
        <v>82</v>
      </c>
      <c r="K1777" t="s">
        <v>36</v>
      </c>
      <c r="L1777">
        <v>3.3</v>
      </c>
      <c r="M1777" t="s">
        <v>151</v>
      </c>
      <c r="N1777" t="s">
        <v>69</v>
      </c>
      <c r="O1777" t="s">
        <v>151</v>
      </c>
      <c r="P1777" t="s">
        <v>151</v>
      </c>
      <c r="Q1777">
        <v>12</v>
      </c>
      <c r="R1777" t="s">
        <v>32</v>
      </c>
      <c r="S1777" t="s">
        <v>75</v>
      </c>
    </row>
    <row r="1778" spans="1:19" x14ac:dyDescent="0.35">
      <c r="A1778">
        <v>1777</v>
      </c>
      <c r="B1778">
        <v>56</v>
      </c>
      <c r="C1778" t="s">
        <v>157</v>
      </c>
      <c r="D1778" t="s">
        <v>18</v>
      </c>
      <c r="E1778" t="s">
        <v>101</v>
      </c>
      <c r="F1778" t="s">
        <v>62</v>
      </c>
      <c r="G1778">
        <v>64</v>
      </c>
      <c r="H1778" t="s">
        <v>116</v>
      </c>
      <c r="I1778" t="s">
        <v>22</v>
      </c>
      <c r="J1778" t="s">
        <v>108</v>
      </c>
      <c r="K1778" t="s">
        <v>52</v>
      </c>
      <c r="L1778">
        <v>3.4</v>
      </c>
      <c r="M1778" t="s">
        <v>151</v>
      </c>
      <c r="N1778" t="s">
        <v>37</v>
      </c>
      <c r="O1778" t="s">
        <v>151</v>
      </c>
      <c r="P1778" t="s">
        <v>151</v>
      </c>
      <c r="Q1778">
        <v>10</v>
      </c>
      <c r="R1778" t="s">
        <v>27</v>
      </c>
      <c r="S1778" t="s">
        <v>96</v>
      </c>
    </row>
    <row r="1779" spans="1:19" x14ac:dyDescent="0.35">
      <c r="A1779">
        <v>1778</v>
      </c>
      <c r="B1779">
        <v>18</v>
      </c>
      <c r="C1779" t="s">
        <v>154</v>
      </c>
      <c r="D1779" t="s">
        <v>18</v>
      </c>
      <c r="E1779" t="s">
        <v>49</v>
      </c>
      <c r="F1779" t="s">
        <v>41</v>
      </c>
      <c r="G1779">
        <v>44</v>
      </c>
      <c r="H1779" t="s">
        <v>147</v>
      </c>
      <c r="I1779" t="s">
        <v>22</v>
      </c>
      <c r="J1779" t="s">
        <v>72</v>
      </c>
      <c r="K1779" t="s">
        <v>24</v>
      </c>
      <c r="L1779">
        <v>4.7</v>
      </c>
      <c r="M1779" t="s">
        <v>151</v>
      </c>
      <c r="N1779" t="s">
        <v>37</v>
      </c>
      <c r="O1779" t="s">
        <v>151</v>
      </c>
      <c r="P1779" t="s">
        <v>151</v>
      </c>
      <c r="Q1779">
        <v>4</v>
      </c>
      <c r="R1779" t="s">
        <v>32</v>
      </c>
      <c r="S1779" t="s">
        <v>28</v>
      </c>
    </row>
    <row r="1780" spans="1:19" x14ac:dyDescent="0.35">
      <c r="A1780">
        <v>1779</v>
      </c>
      <c r="B1780">
        <v>49</v>
      </c>
      <c r="C1780" t="s">
        <v>156</v>
      </c>
      <c r="D1780" t="s">
        <v>18</v>
      </c>
      <c r="E1780" t="s">
        <v>132</v>
      </c>
      <c r="F1780" t="s">
        <v>66</v>
      </c>
      <c r="G1780">
        <v>94</v>
      </c>
      <c r="H1780" t="s">
        <v>104</v>
      </c>
      <c r="I1780" t="s">
        <v>43</v>
      </c>
      <c r="J1780" t="s">
        <v>107</v>
      </c>
      <c r="K1780" t="s">
        <v>24</v>
      </c>
      <c r="L1780">
        <v>4.9000000000000004</v>
      </c>
      <c r="M1780" t="s">
        <v>151</v>
      </c>
      <c r="N1780" t="s">
        <v>73</v>
      </c>
      <c r="O1780" t="s">
        <v>151</v>
      </c>
      <c r="P1780" t="s">
        <v>151</v>
      </c>
      <c r="Q1780">
        <v>8</v>
      </c>
      <c r="R1780" t="s">
        <v>85</v>
      </c>
      <c r="S1780" t="s">
        <v>75</v>
      </c>
    </row>
    <row r="1781" spans="1:19" x14ac:dyDescent="0.35">
      <c r="A1781">
        <v>1780</v>
      </c>
      <c r="B1781">
        <v>29</v>
      </c>
      <c r="C1781" t="s">
        <v>155</v>
      </c>
      <c r="D1781" t="s">
        <v>18</v>
      </c>
      <c r="E1781" t="s">
        <v>118</v>
      </c>
      <c r="F1781" t="s">
        <v>66</v>
      </c>
      <c r="G1781">
        <v>62</v>
      </c>
      <c r="H1781" t="s">
        <v>140</v>
      </c>
      <c r="I1781" t="s">
        <v>43</v>
      </c>
      <c r="J1781" t="s">
        <v>60</v>
      </c>
      <c r="K1781" t="s">
        <v>24</v>
      </c>
      <c r="L1781">
        <v>4.3</v>
      </c>
      <c r="M1781" t="s">
        <v>151</v>
      </c>
      <c r="N1781" t="s">
        <v>37</v>
      </c>
      <c r="O1781" t="s">
        <v>151</v>
      </c>
      <c r="P1781" t="s">
        <v>151</v>
      </c>
      <c r="Q1781">
        <v>41</v>
      </c>
      <c r="R1781" t="s">
        <v>27</v>
      </c>
      <c r="S1781" t="s">
        <v>39</v>
      </c>
    </row>
    <row r="1782" spans="1:19" x14ac:dyDescent="0.35">
      <c r="A1782">
        <v>1781</v>
      </c>
      <c r="B1782">
        <v>67</v>
      </c>
      <c r="C1782" t="s">
        <v>157</v>
      </c>
      <c r="D1782" t="s">
        <v>18</v>
      </c>
      <c r="E1782" t="s">
        <v>105</v>
      </c>
      <c r="F1782" t="s">
        <v>66</v>
      </c>
      <c r="G1782">
        <v>81</v>
      </c>
      <c r="H1782" t="s">
        <v>113</v>
      </c>
      <c r="I1782" t="s">
        <v>35</v>
      </c>
      <c r="J1782" t="s">
        <v>23</v>
      </c>
      <c r="K1782" t="s">
        <v>52</v>
      </c>
      <c r="L1782">
        <v>4.2</v>
      </c>
      <c r="M1782" t="s">
        <v>151</v>
      </c>
      <c r="N1782" t="s">
        <v>44</v>
      </c>
      <c r="O1782" t="s">
        <v>151</v>
      </c>
      <c r="P1782" t="s">
        <v>151</v>
      </c>
      <c r="Q1782">
        <v>49</v>
      </c>
      <c r="R1782" t="s">
        <v>38</v>
      </c>
      <c r="S1782" t="s">
        <v>39</v>
      </c>
    </row>
    <row r="1783" spans="1:19" x14ac:dyDescent="0.35">
      <c r="A1783">
        <v>1782</v>
      </c>
      <c r="B1783">
        <v>31</v>
      </c>
      <c r="C1783" t="s">
        <v>156</v>
      </c>
      <c r="D1783" t="s">
        <v>18</v>
      </c>
      <c r="E1783" t="s">
        <v>112</v>
      </c>
      <c r="F1783" t="s">
        <v>20</v>
      </c>
      <c r="G1783">
        <v>33</v>
      </c>
      <c r="H1783" t="s">
        <v>145</v>
      </c>
      <c r="I1783" t="s">
        <v>43</v>
      </c>
      <c r="J1783" t="s">
        <v>68</v>
      </c>
      <c r="K1783" t="s">
        <v>56</v>
      </c>
      <c r="L1783">
        <v>3.7</v>
      </c>
      <c r="M1783" t="s">
        <v>151</v>
      </c>
      <c r="N1783" t="s">
        <v>26</v>
      </c>
      <c r="O1783" t="s">
        <v>151</v>
      </c>
      <c r="P1783" t="s">
        <v>151</v>
      </c>
      <c r="Q1783">
        <v>49</v>
      </c>
      <c r="R1783" t="s">
        <v>74</v>
      </c>
      <c r="S1783" t="s">
        <v>57</v>
      </c>
    </row>
    <row r="1784" spans="1:19" x14ac:dyDescent="0.35">
      <c r="A1784">
        <v>1783</v>
      </c>
      <c r="B1784">
        <v>52</v>
      </c>
      <c r="C1784" t="s">
        <v>157</v>
      </c>
      <c r="D1784" t="s">
        <v>18</v>
      </c>
      <c r="E1784" t="s">
        <v>94</v>
      </c>
      <c r="F1784" t="s">
        <v>20</v>
      </c>
      <c r="G1784">
        <v>88</v>
      </c>
      <c r="H1784" t="s">
        <v>139</v>
      </c>
      <c r="I1784" t="s">
        <v>43</v>
      </c>
      <c r="J1784" t="s">
        <v>92</v>
      </c>
      <c r="K1784" t="s">
        <v>56</v>
      </c>
      <c r="L1784">
        <v>2.7</v>
      </c>
      <c r="M1784" t="s">
        <v>151</v>
      </c>
      <c r="N1784" t="s">
        <v>44</v>
      </c>
      <c r="O1784" t="s">
        <v>151</v>
      </c>
      <c r="P1784" t="s">
        <v>151</v>
      </c>
      <c r="Q1784">
        <v>40</v>
      </c>
      <c r="R1784" t="s">
        <v>74</v>
      </c>
      <c r="S1784" t="s">
        <v>28</v>
      </c>
    </row>
    <row r="1785" spans="1:19" x14ac:dyDescent="0.35">
      <c r="A1785">
        <v>1784</v>
      </c>
      <c r="B1785">
        <v>42</v>
      </c>
      <c r="C1785" t="s">
        <v>156</v>
      </c>
      <c r="D1785" t="s">
        <v>18</v>
      </c>
      <c r="E1785" t="s">
        <v>65</v>
      </c>
      <c r="F1785" t="s">
        <v>66</v>
      </c>
      <c r="G1785">
        <v>49</v>
      </c>
      <c r="H1785" t="s">
        <v>122</v>
      </c>
      <c r="I1785" t="s">
        <v>22</v>
      </c>
      <c r="J1785" t="s">
        <v>92</v>
      </c>
      <c r="K1785" t="s">
        <v>24</v>
      </c>
      <c r="L1785">
        <v>3.3</v>
      </c>
      <c r="M1785" t="s">
        <v>151</v>
      </c>
      <c r="N1785" t="s">
        <v>37</v>
      </c>
      <c r="O1785" t="s">
        <v>151</v>
      </c>
      <c r="P1785" t="s">
        <v>151</v>
      </c>
      <c r="Q1785">
        <v>30</v>
      </c>
      <c r="R1785" t="s">
        <v>38</v>
      </c>
      <c r="S1785" t="s">
        <v>87</v>
      </c>
    </row>
    <row r="1786" spans="1:19" x14ac:dyDescent="0.35">
      <c r="A1786">
        <v>1785</v>
      </c>
      <c r="B1786">
        <v>32</v>
      </c>
      <c r="C1786" t="s">
        <v>156</v>
      </c>
      <c r="D1786" t="s">
        <v>18</v>
      </c>
      <c r="E1786" t="s">
        <v>131</v>
      </c>
      <c r="F1786" t="s">
        <v>66</v>
      </c>
      <c r="G1786">
        <v>31</v>
      </c>
      <c r="H1786" t="s">
        <v>59</v>
      </c>
      <c r="I1786" t="s">
        <v>22</v>
      </c>
      <c r="J1786" t="s">
        <v>133</v>
      </c>
      <c r="K1786" t="s">
        <v>52</v>
      </c>
      <c r="L1786">
        <v>4.8</v>
      </c>
      <c r="M1786" t="s">
        <v>151</v>
      </c>
      <c r="N1786" t="s">
        <v>53</v>
      </c>
      <c r="O1786" t="s">
        <v>151</v>
      </c>
      <c r="P1786" t="s">
        <v>151</v>
      </c>
      <c r="Q1786">
        <v>4</v>
      </c>
      <c r="R1786" t="s">
        <v>85</v>
      </c>
      <c r="S1786" t="s">
        <v>57</v>
      </c>
    </row>
    <row r="1787" spans="1:19" x14ac:dyDescent="0.35">
      <c r="A1787">
        <v>1786</v>
      </c>
      <c r="B1787">
        <v>47</v>
      </c>
      <c r="C1787" t="s">
        <v>156</v>
      </c>
      <c r="D1787" t="s">
        <v>18</v>
      </c>
      <c r="E1787" t="s">
        <v>142</v>
      </c>
      <c r="F1787" t="s">
        <v>66</v>
      </c>
      <c r="G1787">
        <v>29</v>
      </c>
      <c r="H1787" t="s">
        <v>145</v>
      </c>
      <c r="I1787" t="s">
        <v>35</v>
      </c>
      <c r="J1787" t="s">
        <v>99</v>
      </c>
      <c r="K1787" t="s">
        <v>56</v>
      </c>
      <c r="L1787">
        <v>4.0999999999999996</v>
      </c>
      <c r="M1787" t="s">
        <v>151</v>
      </c>
      <c r="N1787" t="s">
        <v>44</v>
      </c>
      <c r="O1787" t="s">
        <v>151</v>
      </c>
      <c r="P1787" t="s">
        <v>151</v>
      </c>
      <c r="Q1787">
        <v>22</v>
      </c>
      <c r="R1787" t="s">
        <v>27</v>
      </c>
      <c r="S1787" t="s">
        <v>87</v>
      </c>
    </row>
    <row r="1788" spans="1:19" x14ac:dyDescent="0.35">
      <c r="A1788">
        <v>1787</v>
      </c>
      <c r="B1788">
        <v>45</v>
      </c>
      <c r="C1788" t="s">
        <v>156</v>
      </c>
      <c r="D1788" t="s">
        <v>18</v>
      </c>
      <c r="E1788" t="s">
        <v>101</v>
      </c>
      <c r="F1788" t="s">
        <v>62</v>
      </c>
      <c r="G1788">
        <v>34</v>
      </c>
      <c r="H1788" t="s">
        <v>127</v>
      </c>
      <c r="I1788" t="s">
        <v>43</v>
      </c>
      <c r="J1788" t="s">
        <v>109</v>
      </c>
      <c r="K1788" t="s">
        <v>36</v>
      </c>
      <c r="L1788">
        <v>4.5999999999999996</v>
      </c>
      <c r="M1788" t="s">
        <v>151</v>
      </c>
      <c r="N1788" t="s">
        <v>69</v>
      </c>
      <c r="O1788" t="s">
        <v>151</v>
      </c>
      <c r="P1788" t="s">
        <v>151</v>
      </c>
      <c r="Q1788">
        <v>22</v>
      </c>
      <c r="R1788" t="s">
        <v>27</v>
      </c>
      <c r="S1788" t="s">
        <v>87</v>
      </c>
    </row>
    <row r="1789" spans="1:19" x14ac:dyDescent="0.35">
      <c r="A1789">
        <v>1788</v>
      </c>
      <c r="B1789">
        <v>20</v>
      </c>
      <c r="C1789" t="s">
        <v>155</v>
      </c>
      <c r="D1789" t="s">
        <v>18</v>
      </c>
      <c r="E1789" t="s">
        <v>29</v>
      </c>
      <c r="F1789" t="s">
        <v>20</v>
      </c>
      <c r="G1789">
        <v>38</v>
      </c>
      <c r="H1789" t="s">
        <v>55</v>
      </c>
      <c r="I1789" t="s">
        <v>22</v>
      </c>
      <c r="J1789" t="s">
        <v>79</v>
      </c>
      <c r="K1789" t="s">
        <v>56</v>
      </c>
      <c r="L1789">
        <v>4.9000000000000004</v>
      </c>
      <c r="M1789" t="s">
        <v>151</v>
      </c>
      <c r="N1789" t="s">
        <v>69</v>
      </c>
      <c r="O1789" t="s">
        <v>151</v>
      </c>
      <c r="P1789" t="s">
        <v>151</v>
      </c>
      <c r="Q1789">
        <v>10</v>
      </c>
      <c r="R1789" t="s">
        <v>74</v>
      </c>
      <c r="S1789" t="s">
        <v>57</v>
      </c>
    </row>
    <row r="1790" spans="1:19" x14ac:dyDescent="0.35">
      <c r="A1790">
        <v>1789</v>
      </c>
      <c r="B1790">
        <v>66</v>
      </c>
      <c r="C1790" t="s">
        <v>157</v>
      </c>
      <c r="D1790" t="s">
        <v>18</v>
      </c>
      <c r="E1790" t="s">
        <v>19</v>
      </c>
      <c r="F1790" t="s">
        <v>20</v>
      </c>
      <c r="G1790">
        <v>41</v>
      </c>
      <c r="H1790" t="s">
        <v>114</v>
      </c>
      <c r="I1790" t="s">
        <v>22</v>
      </c>
      <c r="J1790" t="s">
        <v>68</v>
      </c>
      <c r="K1790" t="s">
        <v>52</v>
      </c>
      <c r="L1790">
        <v>3.1</v>
      </c>
      <c r="M1790" t="s">
        <v>151</v>
      </c>
      <c r="N1790" t="s">
        <v>73</v>
      </c>
      <c r="O1790" t="s">
        <v>151</v>
      </c>
      <c r="P1790" t="s">
        <v>151</v>
      </c>
      <c r="Q1790">
        <v>23</v>
      </c>
      <c r="R1790" t="s">
        <v>32</v>
      </c>
      <c r="S1790" t="s">
        <v>75</v>
      </c>
    </row>
    <row r="1791" spans="1:19" x14ac:dyDescent="0.35">
      <c r="A1791">
        <v>1790</v>
      </c>
      <c r="B1791">
        <v>52</v>
      </c>
      <c r="C1791" t="s">
        <v>157</v>
      </c>
      <c r="D1791" t="s">
        <v>18</v>
      </c>
      <c r="E1791" t="s">
        <v>19</v>
      </c>
      <c r="F1791" t="s">
        <v>20</v>
      </c>
      <c r="G1791">
        <v>34</v>
      </c>
      <c r="H1791" t="s">
        <v>116</v>
      </c>
      <c r="I1791" t="s">
        <v>22</v>
      </c>
      <c r="J1791" t="s">
        <v>99</v>
      </c>
      <c r="K1791" t="s">
        <v>36</v>
      </c>
      <c r="L1791">
        <v>3</v>
      </c>
      <c r="M1791" t="s">
        <v>151</v>
      </c>
      <c r="N1791" t="s">
        <v>69</v>
      </c>
      <c r="O1791" t="s">
        <v>151</v>
      </c>
      <c r="P1791" t="s">
        <v>151</v>
      </c>
      <c r="Q1791">
        <v>43</v>
      </c>
      <c r="R1791" t="s">
        <v>85</v>
      </c>
      <c r="S1791" t="s">
        <v>57</v>
      </c>
    </row>
    <row r="1792" spans="1:19" x14ac:dyDescent="0.35">
      <c r="A1792">
        <v>1791</v>
      </c>
      <c r="B1792">
        <v>50</v>
      </c>
      <c r="C1792" t="s">
        <v>156</v>
      </c>
      <c r="D1792" t="s">
        <v>18</v>
      </c>
      <c r="E1792" t="s">
        <v>142</v>
      </c>
      <c r="F1792" t="s">
        <v>66</v>
      </c>
      <c r="G1792">
        <v>26</v>
      </c>
      <c r="H1792" t="s">
        <v>97</v>
      </c>
      <c r="I1792" t="s">
        <v>35</v>
      </c>
      <c r="J1792" t="s">
        <v>82</v>
      </c>
      <c r="K1792" t="s">
        <v>52</v>
      </c>
      <c r="L1792">
        <v>3.7</v>
      </c>
      <c r="M1792" t="s">
        <v>151</v>
      </c>
      <c r="N1792" t="s">
        <v>73</v>
      </c>
      <c r="O1792" t="s">
        <v>151</v>
      </c>
      <c r="P1792" t="s">
        <v>151</v>
      </c>
      <c r="Q1792">
        <v>31</v>
      </c>
      <c r="R1792" t="s">
        <v>45</v>
      </c>
      <c r="S1792" t="s">
        <v>75</v>
      </c>
    </row>
    <row r="1793" spans="1:19" x14ac:dyDescent="0.35">
      <c r="A1793">
        <v>1792</v>
      </c>
      <c r="B1793">
        <v>62</v>
      </c>
      <c r="C1793" t="s">
        <v>157</v>
      </c>
      <c r="D1793" t="s">
        <v>18</v>
      </c>
      <c r="E1793" t="s">
        <v>33</v>
      </c>
      <c r="F1793" t="s">
        <v>20</v>
      </c>
      <c r="G1793">
        <v>98</v>
      </c>
      <c r="H1793" t="s">
        <v>55</v>
      </c>
      <c r="I1793" t="s">
        <v>35</v>
      </c>
      <c r="J1793" t="s">
        <v>72</v>
      </c>
      <c r="K1793" t="s">
        <v>24</v>
      </c>
      <c r="L1793">
        <v>4</v>
      </c>
      <c r="M1793" t="s">
        <v>151</v>
      </c>
      <c r="N1793" t="s">
        <v>73</v>
      </c>
      <c r="O1793" t="s">
        <v>151</v>
      </c>
      <c r="P1793" t="s">
        <v>151</v>
      </c>
      <c r="Q1793">
        <v>38</v>
      </c>
      <c r="R1793" t="s">
        <v>32</v>
      </c>
      <c r="S1793" t="s">
        <v>48</v>
      </c>
    </row>
    <row r="1794" spans="1:19" x14ac:dyDescent="0.35">
      <c r="A1794">
        <v>1793</v>
      </c>
      <c r="B1794">
        <v>38</v>
      </c>
      <c r="C1794" t="s">
        <v>156</v>
      </c>
      <c r="D1794" t="s">
        <v>18</v>
      </c>
      <c r="E1794" t="s">
        <v>49</v>
      </c>
      <c r="F1794" t="s">
        <v>41</v>
      </c>
      <c r="G1794">
        <v>59</v>
      </c>
      <c r="H1794" t="s">
        <v>145</v>
      </c>
      <c r="I1794" t="s">
        <v>43</v>
      </c>
      <c r="J1794" t="s">
        <v>99</v>
      </c>
      <c r="K1794" t="s">
        <v>56</v>
      </c>
      <c r="L1794">
        <v>3</v>
      </c>
      <c r="M1794" t="s">
        <v>151</v>
      </c>
      <c r="N1794" t="s">
        <v>26</v>
      </c>
      <c r="O1794" t="s">
        <v>151</v>
      </c>
      <c r="P1794" t="s">
        <v>151</v>
      </c>
      <c r="Q1794">
        <v>22</v>
      </c>
      <c r="R1794" t="s">
        <v>85</v>
      </c>
      <c r="S1794" t="s">
        <v>96</v>
      </c>
    </row>
    <row r="1795" spans="1:19" x14ac:dyDescent="0.35">
      <c r="A1795">
        <v>1794</v>
      </c>
      <c r="B1795">
        <v>65</v>
      </c>
      <c r="C1795" t="s">
        <v>157</v>
      </c>
      <c r="D1795" t="s">
        <v>18</v>
      </c>
      <c r="E1795" t="s">
        <v>123</v>
      </c>
      <c r="F1795" t="s">
        <v>66</v>
      </c>
      <c r="G1795">
        <v>92</v>
      </c>
      <c r="H1795" t="s">
        <v>145</v>
      </c>
      <c r="I1795" t="s">
        <v>35</v>
      </c>
      <c r="J1795" t="s">
        <v>51</v>
      </c>
      <c r="K1795" t="s">
        <v>56</v>
      </c>
      <c r="L1795">
        <v>3.8</v>
      </c>
      <c r="M1795" t="s">
        <v>151</v>
      </c>
      <c r="N1795" t="s">
        <v>73</v>
      </c>
      <c r="O1795" t="s">
        <v>151</v>
      </c>
      <c r="P1795" t="s">
        <v>151</v>
      </c>
      <c r="Q1795">
        <v>45</v>
      </c>
      <c r="R1795" t="s">
        <v>32</v>
      </c>
      <c r="S1795" t="s">
        <v>96</v>
      </c>
    </row>
    <row r="1796" spans="1:19" x14ac:dyDescent="0.35">
      <c r="A1796">
        <v>1795</v>
      </c>
      <c r="B1796">
        <v>60</v>
      </c>
      <c r="C1796" t="s">
        <v>157</v>
      </c>
      <c r="D1796" t="s">
        <v>18</v>
      </c>
      <c r="E1796" t="s">
        <v>131</v>
      </c>
      <c r="F1796" t="s">
        <v>66</v>
      </c>
      <c r="G1796">
        <v>40</v>
      </c>
      <c r="H1796" t="s">
        <v>122</v>
      </c>
      <c r="I1796" t="s">
        <v>22</v>
      </c>
      <c r="J1796" t="s">
        <v>125</v>
      </c>
      <c r="K1796" t="s">
        <v>36</v>
      </c>
      <c r="L1796">
        <v>3.7</v>
      </c>
      <c r="M1796" t="s">
        <v>151</v>
      </c>
      <c r="N1796" t="s">
        <v>26</v>
      </c>
      <c r="O1796" t="s">
        <v>151</v>
      </c>
      <c r="P1796" t="s">
        <v>151</v>
      </c>
      <c r="Q1796">
        <v>21</v>
      </c>
      <c r="R1796" t="s">
        <v>85</v>
      </c>
      <c r="S1796" t="s">
        <v>28</v>
      </c>
    </row>
    <row r="1797" spans="1:19" x14ac:dyDescent="0.35">
      <c r="A1797">
        <v>1796</v>
      </c>
      <c r="B1797">
        <v>68</v>
      </c>
      <c r="C1797" t="s">
        <v>157</v>
      </c>
      <c r="D1797" t="s">
        <v>18</v>
      </c>
      <c r="E1797" t="s">
        <v>33</v>
      </c>
      <c r="F1797" t="s">
        <v>20</v>
      </c>
      <c r="G1797">
        <v>20</v>
      </c>
      <c r="H1797" t="s">
        <v>149</v>
      </c>
      <c r="I1797" t="s">
        <v>35</v>
      </c>
      <c r="J1797" t="s">
        <v>82</v>
      </c>
      <c r="K1797" t="s">
        <v>56</v>
      </c>
      <c r="L1797">
        <v>4</v>
      </c>
      <c r="M1797" t="s">
        <v>151</v>
      </c>
      <c r="N1797" t="s">
        <v>69</v>
      </c>
      <c r="O1797" t="s">
        <v>151</v>
      </c>
      <c r="P1797" t="s">
        <v>151</v>
      </c>
      <c r="Q1797">
        <v>9</v>
      </c>
      <c r="R1797" t="s">
        <v>85</v>
      </c>
      <c r="S1797" t="s">
        <v>28</v>
      </c>
    </row>
    <row r="1798" spans="1:19" x14ac:dyDescent="0.35">
      <c r="A1798">
        <v>1797</v>
      </c>
      <c r="B1798">
        <v>62</v>
      </c>
      <c r="C1798" t="s">
        <v>157</v>
      </c>
      <c r="D1798" t="s">
        <v>18</v>
      </c>
      <c r="E1798" t="s">
        <v>86</v>
      </c>
      <c r="F1798" t="s">
        <v>20</v>
      </c>
      <c r="G1798">
        <v>35</v>
      </c>
      <c r="H1798" t="s">
        <v>130</v>
      </c>
      <c r="I1798" t="s">
        <v>35</v>
      </c>
      <c r="J1798" t="s">
        <v>109</v>
      </c>
      <c r="K1798" t="s">
        <v>36</v>
      </c>
      <c r="L1798">
        <v>3.1</v>
      </c>
      <c r="M1798" t="s">
        <v>151</v>
      </c>
      <c r="N1798" t="s">
        <v>73</v>
      </c>
      <c r="O1798" t="s">
        <v>151</v>
      </c>
      <c r="P1798" t="s">
        <v>151</v>
      </c>
      <c r="Q1798">
        <v>34</v>
      </c>
      <c r="R1798" t="s">
        <v>27</v>
      </c>
      <c r="S1798" t="s">
        <v>39</v>
      </c>
    </row>
    <row r="1799" spans="1:19" x14ac:dyDescent="0.35">
      <c r="A1799">
        <v>1798</v>
      </c>
      <c r="B1799">
        <v>62</v>
      </c>
      <c r="C1799" t="s">
        <v>157</v>
      </c>
      <c r="D1799" t="s">
        <v>18</v>
      </c>
      <c r="E1799" t="s">
        <v>132</v>
      </c>
      <c r="F1799" t="s">
        <v>66</v>
      </c>
      <c r="G1799">
        <v>35</v>
      </c>
      <c r="H1799" t="s">
        <v>46</v>
      </c>
      <c r="I1799" t="s">
        <v>22</v>
      </c>
      <c r="J1799" t="s">
        <v>31</v>
      </c>
      <c r="K1799" t="s">
        <v>36</v>
      </c>
      <c r="L1799">
        <v>3.9</v>
      </c>
      <c r="M1799" t="s">
        <v>151</v>
      </c>
      <c r="N1799" t="s">
        <v>69</v>
      </c>
      <c r="O1799" t="s">
        <v>151</v>
      </c>
      <c r="P1799" t="s">
        <v>151</v>
      </c>
      <c r="Q1799">
        <v>26</v>
      </c>
      <c r="R1799" t="s">
        <v>27</v>
      </c>
      <c r="S1799" t="s">
        <v>39</v>
      </c>
    </row>
    <row r="1800" spans="1:19" x14ac:dyDescent="0.35">
      <c r="A1800">
        <v>1799</v>
      </c>
      <c r="B1800">
        <v>40</v>
      </c>
      <c r="C1800" t="s">
        <v>156</v>
      </c>
      <c r="D1800" t="s">
        <v>18</v>
      </c>
      <c r="E1800" t="s">
        <v>80</v>
      </c>
      <c r="F1800" t="s">
        <v>20</v>
      </c>
      <c r="G1800">
        <v>82</v>
      </c>
      <c r="H1800" t="s">
        <v>113</v>
      </c>
      <c r="I1800" t="s">
        <v>22</v>
      </c>
      <c r="J1800" t="s">
        <v>135</v>
      </c>
      <c r="K1800" t="s">
        <v>24</v>
      </c>
      <c r="L1800">
        <v>3.7</v>
      </c>
      <c r="M1800" t="s">
        <v>151</v>
      </c>
      <c r="N1800" t="s">
        <v>26</v>
      </c>
      <c r="O1800" t="s">
        <v>151</v>
      </c>
      <c r="P1800" t="s">
        <v>151</v>
      </c>
      <c r="Q1800">
        <v>1</v>
      </c>
      <c r="R1800" t="s">
        <v>32</v>
      </c>
      <c r="S1800" t="s">
        <v>39</v>
      </c>
    </row>
    <row r="1801" spans="1:19" x14ac:dyDescent="0.35">
      <c r="A1801">
        <v>1800</v>
      </c>
      <c r="B1801">
        <v>32</v>
      </c>
      <c r="C1801" t="s">
        <v>156</v>
      </c>
      <c r="D1801" t="s">
        <v>18</v>
      </c>
      <c r="E1801" t="s">
        <v>103</v>
      </c>
      <c r="F1801" t="s">
        <v>20</v>
      </c>
      <c r="G1801">
        <v>48</v>
      </c>
      <c r="H1801" t="s">
        <v>98</v>
      </c>
      <c r="I1801" t="s">
        <v>43</v>
      </c>
      <c r="J1801" t="s">
        <v>60</v>
      </c>
      <c r="K1801" t="s">
        <v>56</v>
      </c>
      <c r="L1801">
        <v>3.9</v>
      </c>
      <c r="M1801" t="s">
        <v>151</v>
      </c>
      <c r="N1801" t="s">
        <v>26</v>
      </c>
      <c r="O1801" t="s">
        <v>151</v>
      </c>
      <c r="P1801" t="s">
        <v>151</v>
      </c>
      <c r="Q1801">
        <v>47</v>
      </c>
      <c r="R1801" t="s">
        <v>27</v>
      </c>
      <c r="S1801" t="s">
        <v>39</v>
      </c>
    </row>
    <row r="1802" spans="1:19" x14ac:dyDescent="0.35">
      <c r="A1802">
        <v>1801</v>
      </c>
      <c r="B1802">
        <v>22</v>
      </c>
      <c r="C1802" t="s">
        <v>155</v>
      </c>
      <c r="D1802" t="s">
        <v>18</v>
      </c>
      <c r="E1802" t="s">
        <v>61</v>
      </c>
      <c r="F1802" t="s">
        <v>62</v>
      </c>
      <c r="G1802">
        <v>58</v>
      </c>
      <c r="H1802" t="s">
        <v>90</v>
      </c>
      <c r="I1802" t="s">
        <v>91</v>
      </c>
      <c r="J1802" t="s">
        <v>125</v>
      </c>
      <c r="K1802" t="s">
        <v>24</v>
      </c>
      <c r="L1802">
        <v>2.7</v>
      </c>
      <c r="M1802" t="s">
        <v>151</v>
      </c>
      <c r="N1802" t="s">
        <v>26</v>
      </c>
      <c r="O1802" t="s">
        <v>151</v>
      </c>
      <c r="P1802" t="s">
        <v>151</v>
      </c>
      <c r="Q1802">
        <v>30</v>
      </c>
      <c r="R1802" t="s">
        <v>38</v>
      </c>
      <c r="S1802" t="s">
        <v>39</v>
      </c>
    </row>
    <row r="1803" spans="1:19" x14ac:dyDescent="0.35">
      <c r="A1803">
        <v>1802</v>
      </c>
      <c r="B1803">
        <v>33</v>
      </c>
      <c r="C1803" t="s">
        <v>156</v>
      </c>
      <c r="D1803" t="s">
        <v>18</v>
      </c>
      <c r="E1803" t="s">
        <v>29</v>
      </c>
      <c r="F1803" t="s">
        <v>20</v>
      </c>
      <c r="G1803">
        <v>57</v>
      </c>
      <c r="H1803" t="s">
        <v>126</v>
      </c>
      <c r="I1803" t="s">
        <v>43</v>
      </c>
      <c r="J1803" t="s">
        <v>47</v>
      </c>
      <c r="K1803" t="s">
        <v>36</v>
      </c>
      <c r="L1803">
        <v>3.9</v>
      </c>
      <c r="M1803" t="s">
        <v>151</v>
      </c>
      <c r="N1803" t="s">
        <v>26</v>
      </c>
      <c r="O1803" t="s">
        <v>151</v>
      </c>
      <c r="P1803" t="s">
        <v>151</v>
      </c>
      <c r="Q1803">
        <v>48</v>
      </c>
      <c r="R1803" t="s">
        <v>85</v>
      </c>
      <c r="S1803" t="s">
        <v>28</v>
      </c>
    </row>
    <row r="1804" spans="1:19" x14ac:dyDescent="0.35">
      <c r="A1804">
        <v>1803</v>
      </c>
      <c r="B1804">
        <v>57</v>
      </c>
      <c r="C1804" t="s">
        <v>157</v>
      </c>
      <c r="D1804" t="s">
        <v>18</v>
      </c>
      <c r="E1804" t="s">
        <v>58</v>
      </c>
      <c r="F1804" t="s">
        <v>20</v>
      </c>
      <c r="G1804">
        <v>96</v>
      </c>
      <c r="H1804" t="s">
        <v>42</v>
      </c>
      <c r="I1804" t="s">
        <v>22</v>
      </c>
      <c r="J1804" t="s">
        <v>47</v>
      </c>
      <c r="K1804" t="s">
        <v>24</v>
      </c>
      <c r="L1804">
        <v>2.6</v>
      </c>
      <c r="M1804" t="s">
        <v>151</v>
      </c>
      <c r="N1804" t="s">
        <v>73</v>
      </c>
      <c r="O1804" t="s">
        <v>151</v>
      </c>
      <c r="P1804" t="s">
        <v>151</v>
      </c>
      <c r="Q1804">
        <v>31</v>
      </c>
      <c r="R1804" t="s">
        <v>27</v>
      </c>
      <c r="S1804" t="s">
        <v>75</v>
      </c>
    </row>
    <row r="1805" spans="1:19" x14ac:dyDescent="0.35">
      <c r="A1805">
        <v>1804</v>
      </c>
      <c r="B1805">
        <v>60</v>
      </c>
      <c r="C1805" t="s">
        <v>157</v>
      </c>
      <c r="D1805" t="s">
        <v>18</v>
      </c>
      <c r="E1805" t="s">
        <v>49</v>
      </c>
      <c r="F1805" t="s">
        <v>41</v>
      </c>
      <c r="G1805">
        <v>97</v>
      </c>
      <c r="H1805" t="s">
        <v>81</v>
      </c>
      <c r="I1805" t="s">
        <v>35</v>
      </c>
      <c r="J1805" t="s">
        <v>23</v>
      </c>
      <c r="K1805" t="s">
        <v>52</v>
      </c>
      <c r="L1805">
        <v>3.5</v>
      </c>
      <c r="M1805" t="s">
        <v>151</v>
      </c>
      <c r="N1805" t="s">
        <v>37</v>
      </c>
      <c r="O1805" t="s">
        <v>151</v>
      </c>
      <c r="P1805" t="s">
        <v>151</v>
      </c>
      <c r="Q1805">
        <v>33</v>
      </c>
      <c r="R1805" t="s">
        <v>27</v>
      </c>
      <c r="S1805" t="s">
        <v>28</v>
      </c>
    </row>
    <row r="1806" spans="1:19" x14ac:dyDescent="0.35">
      <c r="A1806">
        <v>1805</v>
      </c>
      <c r="B1806">
        <v>30</v>
      </c>
      <c r="C1806" t="s">
        <v>155</v>
      </c>
      <c r="D1806" t="s">
        <v>18</v>
      </c>
      <c r="E1806" t="s">
        <v>29</v>
      </c>
      <c r="F1806" t="s">
        <v>20</v>
      </c>
      <c r="G1806">
        <v>42</v>
      </c>
      <c r="H1806" t="s">
        <v>59</v>
      </c>
      <c r="I1806" t="s">
        <v>22</v>
      </c>
      <c r="J1806" t="s">
        <v>99</v>
      </c>
      <c r="K1806" t="s">
        <v>24</v>
      </c>
      <c r="L1806">
        <v>4.4000000000000004</v>
      </c>
      <c r="M1806" t="s">
        <v>151</v>
      </c>
      <c r="N1806" t="s">
        <v>44</v>
      </c>
      <c r="O1806" t="s">
        <v>151</v>
      </c>
      <c r="P1806" t="s">
        <v>151</v>
      </c>
      <c r="Q1806">
        <v>39</v>
      </c>
      <c r="R1806" t="s">
        <v>38</v>
      </c>
      <c r="S1806" t="s">
        <v>39</v>
      </c>
    </row>
    <row r="1807" spans="1:19" x14ac:dyDescent="0.35">
      <c r="A1807">
        <v>1806</v>
      </c>
      <c r="B1807">
        <v>41</v>
      </c>
      <c r="C1807" t="s">
        <v>156</v>
      </c>
      <c r="D1807" t="s">
        <v>18</v>
      </c>
      <c r="E1807" t="s">
        <v>112</v>
      </c>
      <c r="F1807" t="s">
        <v>20</v>
      </c>
      <c r="G1807">
        <v>62</v>
      </c>
      <c r="H1807" t="s">
        <v>116</v>
      </c>
      <c r="I1807" t="s">
        <v>22</v>
      </c>
      <c r="J1807" t="s">
        <v>79</v>
      </c>
      <c r="K1807" t="s">
        <v>36</v>
      </c>
      <c r="L1807">
        <v>4.9000000000000004</v>
      </c>
      <c r="M1807" t="s">
        <v>151</v>
      </c>
      <c r="N1807" t="s">
        <v>73</v>
      </c>
      <c r="O1807" t="s">
        <v>151</v>
      </c>
      <c r="P1807" t="s">
        <v>151</v>
      </c>
      <c r="Q1807">
        <v>46</v>
      </c>
      <c r="R1807" t="s">
        <v>85</v>
      </c>
      <c r="S1807" t="s">
        <v>39</v>
      </c>
    </row>
    <row r="1808" spans="1:19" x14ac:dyDescent="0.35">
      <c r="A1808">
        <v>1807</v>
      </c>
      <c r="B1808">
        <v>58</v>
      </c>
      <c r="C1808" t="s">
        <v>157</v>
      </c>
      <c r="D1808" t="s">
        <v>18</v>
      </c>
      <c r="E1808" t="s">
        <v>65</v>
      </c>
      <c r="F1808" t="s">
        <v>66</v>
      </c>
      <c r="G1808">
        <v>67</v>
      </c>
      <c r="H1808" t="s">
        <v>42</v>
      </c>
      <c r="I1808" t="s">
        <v>43</v>
      </c>
      <c r="J1808" t="s">
        <v>95</v>
      </c>
      <c r="K1808" t="s">
        <v>56</v>
      </c>
      <c r="L1808">
        <v>3.9</v>
      </c>
      <c r="M1808" t="s">
        <v>151</v>
      </c>
      <c r="N1808" t="s">
        <v>53</v>
      </c>
      <c r="O1808" t="s">
        <v>151</v>
      </c>
      <c r="P1808" t="s">
        <v>151</v>
      </c>
      <c r="Q1808">
        <v>24</v>
      </c>
      <c r="R1808" t="s">
        <v>27</v>
      </c>
      <c r="S1808" t="s">
        <v>48</v>
      </c>
    </row>
    <row r="1809" spans="1:19" x14ac:dyDescent="0.35">
      <c r="A1809">
        <v>1808</v>
      </c>
      <c r="B1809">
        <v>34</v>
      </c>
      <c r="C1809" t="s">
        <v>156</v>
      </c>
      <c r="D1809" t="s">
        <v>18</v>
      </c>
      <c r="E1809" t="s">
        <v>49</v>
      </c>
      <c r="F1809" t="s">
        <v>41</v>
      </c>
      <c r="G1809">
        <v>46</v>
      </c>
      <c r="H1809" t="s">
        <v>128</v>
      </c>
      <c r="I1809" t="s">
        <v>22</v>
      </c>
      <c r="J1809" t="s">
        <v>79</v>
      </c>
      <c r="K1809" t="s">
        <v>52</v>
      </c>
      <c r="L1809">
        <v>3.5</v>
      </c>
      <c r="M1809" t="s">
        <v>151</v>
      </c>
      <c r="N1809" t="s">
        <v>53</v>
      </c>
      <c r="O1809" t="s">
        <v>151</v>
      </c>
      <c r="P1809" t="s">
        <v>151</v>
      </c>
      <c r="Q1809">
        <v>37</v>
      </c>
      <c r="R1809" t="s">
        <v>27</v>
      </c>
      <c r="S1809" t="s">
        <v>28</v>
      </c>
    </row>
    <row r="1810" spans="1:19" x14ac:dyDescent="0.35">
      <c r="A1810">
        <v>1809</v>
      </c>
      <c r="B1810">
        <v>67</v>
      </c>
      <c r="C1810" t="s">
        <v>157</v>
      </c>
      <c r="D1810" t="s">
        <v>18</v>
      </c>
      <c r="E1810" t="s">
        <v>101</v>
      </c>
      <c r="F1810" t="s">
        <v>62</v>
      </c>
      <c r="G1810">
        <v>71</v>
      </c>
      <c r="H1810" t="s">
        <v>121</v>
      </c>
      <c r="I1810" t="s">
        <v>43</v>
      </c>
      <c r="J1810" t="s">
        <v>92</v>
      </c>
      <c r="K1810" t="s">
        <v>36</v>
      </c>
      <c r="L1810">
        <v>4.3</v>
      </c>
      <c r="M1810" t="s">
        <v>151</v>
      </c>
      <c r="N1810" t="s">
        <v>44</v>
      </c>
      <c r="O1810" t="s">
        <v>151</v>
      </c>
      <c r="P1810" t="s">
        <v>151</v>
      </c>
      <c r="Q1810">
        <v>7</v>
      </c>
      <c r="R1810" t="s">
        <v>85</v>
      </c>
      <c r="S1810" t="s">
        <v>87</v>
      </c>
    </row>
    <row r="1811" spans="1:19" x14ac:dyDescent="0.35">
      <c r="A1811">
        <v>1810</v>
      </c>
      <c r="B1811">
        <v>58</v>
      </c>
      <c r="C1811" t="s">
        <v>157</v>
      </c>
      <c r="D1811" t="s">
        <v>18</v>
      </c>
      <c r="E1811" t="s">
        <v>131</v>
      </c>
      <c r="F1811" t="s">
        <v>66</v>
      </c>
      <c r="G1811">
        <v>99</v>
      </c>
      <c r="H1811" t="s">
        <v>119</v>
      </c>
      <c r="I1811" t="s">
        <v>35</v>
      </c>
      <c r="J1811" t="s">
        <v>143</v>
      </c>
      <c r="K1811" t="s">
        <v>56</v>
      </c>
      <c r="L1811">
        <v>3.4</v>
      </c>
      <c r="M1811" t="s">
        <v>151</v>
      </c>
      <c r="N1811" t="s">
        <v>37</v>
      </c>
      <c r="O1811" t="s">
        <v>151</v>
      </c>
      <c r="P1811" t="s">
        <v>151</v>
      </c>
      <c r="Q1811">
        <v>6</v>
      </c>
      <c r="R1811" t="s">
        <v>85</v>
      </c>
      <c r="S1811" t="s">
        <v>28</v>
      </c>
    </row>
    <row r="1812" spans="1:19" x14ac:dyDescent="0.35">
      <c r="A1812">
        <v>1811</v>
      </c>
      <c r="B1812">
        <v>41</v>
      </c>
      <c r="C1812" t="s">
        <v>156</v>
      </c>
      <c r="D1812" t="s">
        <v>18</v>
      </c>
      <c r="E1812" t="s">
        <v>33</v>
      </c>
      <c r="F1812" t="s">
        <v>20</v>
      </c>
      <c r="G1812">
        <v>28</v>
      </c>
      <c r="H1812" t="s">
        <v>127</v>
      </c>
      <c r="I1812" t="s">
        <v>43</v>
      </c>
      <c r="J1812" t="s">
        <v>135</v>
      </c>
      <c r="K1812" t="s">
        <v>56</v>
      </c>
      <c r="L1812">
        <v>2.7</v>
      </c>
      <c r="M1812" t="s">
        <v>151</v>
      </c>
      <c r="N1812" t="s">
        <v>53</v>
      </c>
      <c r="O1812" t="s">
        <v>151</v>
      </c>
      <c r="P1812" t="s">
        <v>151</v>
      </c>
      <c r="Q1812">
        <v>16</v>
      </c>
      <c r="R1812" t="s">
        <v>32</v>
      </c>
      <c r="S1812" t="s">
        <v>75</v>
      </c>
    </row>
    <row r="1813" spans="1:19" x14ac:dyDescent="0.35">
      <c r="A1813">
        <v>1812</v>
      </c>
      <c r="B1813">
        <v>42</v>
      </c>
      <c r="C1813" t="s">
        <v>156</v>
      </c>
      <c r="D1813" t="s">
        <v>18</v>
      </c>
      <c r="E1813" t="s">
        <v>132</v>
      </c>
      <c r="F1813" t="s">
        <v>66</v>
      </c>
      <c r="G1813">
        <v>77</v>
      </c>
      <c r="H1813" t="s">
        <v>149</v>
      </c>
      <c r="I1813" t="s">
        <v>22</v>
      </c>
      <c r="J1813" t="s">
        <v>143</v>
      </c>
      <c r="K1813" t="s">
        <v>52</v>
      </c>
      <c r="L1813">
        <v>3.6</v>
      </c>
      <c r="M1813" t="s">
        <v>151</v>
      </c>
      <c r="N1813" t="s">
        <v>53</v>
      </c>
      <c r="O1813" t="s">
        <v>151</v>
      </c>
      <c r="P1813" t="s">
        <v>151</v>
      </c>
      <c r="Q1813">
        <v>33</v>
      </c>
      <c r="R1813" t="s">
        <v>74</v>
      </c>
      <c r="S1813" t="s">
        <v>48</v>
      </c>
    </row>
    <row r="1814" spans="1:19" x14ac:dyDescent="0.35">
      <c r="A1814">
        <v>1813</v>
      </c>
      <c r="B1814">
        <v>50</v>
      </c>
      <c r="C1814" t="s">
        <v>156</v>
      </c>
      <c r="D1814" t="s">
        <v>18</v>
      </c>
      <c r="E1814" t="s">
        <v>136</v>
      </c>
      <c r="F1814" t="s">
        <v>41</v>
      </c>
      <c r="G1814">
        <v>63</v>
      </c>
      <c r="H1814" t="s">
        <v>106</v>
      </c>
      <c r="I1814" t="s">
        <v>35</v>
      </c>
      <c r="J1814" t="s">
        <v>143</v>
      </c>
      <c r="K1814" t="s">
        <v>52</v>
      </c>
      <c r="L1814">
        <v>4.9000000000000004</v>
      </c>
      <c r="M1814" t="s">
        <v>151</v>
      </c>
      <c r="N1814" t="s">
        <v>26</v>
      </c>
      <c r="O1814" t="s">
        <v>151</v>
      </c>
      <c r="P1814" t="s">
        <v>151</v>
      </c>
      <c r="Q1814">
        <v>18</v>
      </c>
      <c r="R1814" t="s">
        <v>45</v>
      </c>
      <c r="S1814" t="s">
        <v>75</v>
      </c>
    </row>
    <row r="1815" spans="1:19" x14ac:dyDescent="0.35">
      <c r="A1815">
        <v>1814</v>
      </c>
      <c r="B1815">
        <v>40</v>
      </c>
      <c r="C1815" t="s">
        <v>156</v>
      </c>
      <c r="D1815" t="s">
        <v>18</v>
      </c>
      <c r="E1815" t="s">
        <v>58</v>
      </c>
      <c r="F1815" t="s">
        <v>20</v>
      </c>
      <c r="G1815">
        <v>62</v>
      </c>
      <c r="H1815" t="s">
        <v>114</v>
      </c>
      <c r="I1815" t="s">
        <v>43</v>
      </c>
      <c r="J1815" t="s">
        <v>77</v>
      </c>
      <c r="K1815" t="s">
        <v>36</v>
      </c>
      <c r="L1815">
        <v>3.5</v>
      </c>
      <c r="M1815" t="s">
        <v>151</v>
      </c>
      <c r="N1815" t="s">
        <v>37</v>
      </c>
      <c r="O1815" t="s">
        <v>151</v>
      </c>
      <c r="P1815" t="s">
        <v>151</v>
      </c>
      <c r="Q1815">
        <v>24</v>
      </c>
      <c r="R1815" t="s">
        <v>45</v>
      </c>
      <c r="S1815" t="s">
        <v>39</v>
      </c>
    </row>
    <row r="1816" spans="1:19" x14ac:dyDescent="0.35">
      <c r="A1816">
        <v>1815</v>
      </c>
      <c r="B1816">
        <v>32</v>
      </c>
      <c r="C1816" t="s">
        <v>156</v>
      </c>
      <c r="D1816" t="s">
        <v>18</v>
      </c>
      <c r="E1816" t="s">
        <v>33</v>
      </c>
      <c r="F1816" t="s">
        <v>20</v>
      </c>
      <c r="G1816">
        <v>92</v>
      </c>
      <c r="H1816" t="s">
        <v>55</v>
      </c>
      <c r="I1816" t="s">
        <v>43</v>
      </c>
      <c r="J1816" t="s">
        <v>51</v>
      </c>
      <c r="K1816" t="s">
        <v>52</v>
      </c>
      <c r="L1816">
        <v>3.8</v>
      </c>
      <c r="M1816" t="s">
        <v>151</v>
      </c>
      <c r="N1816" t="s">
        <v>37</v>
      </c>
      <c r="O1816" t="s">
        <v>151</v>
      </c>
      <c r="P1816" t="s">
        <v>151</v>
      </c>
      <c r="Q1816">
        <v>24</v>
      </c>
      <c r="R1816" t="s">
        <v>32</v>
      </c>
      <c r="S1816" t="s">
        <v>57</v>
      </c>
    </row>
    <row r="1817" spans="1:19" x14ac:dyDescent="0.35">
      <c r="A1817">
        <v>1816</v>
      </c>
      <c r="B1817">
        <v>51</v>
      </c>
      <c r="C1817" t="s">
        <v>157</v>
      </c>
      <c r="D1817" t="s">
        <v>18</v>
      </c>
      <c r="E1817" t="s">
        <v>70</v>
      </c>
      <c r="F1817" t="s">
        <v>41</v>
      </c>
      <c r="G1817">
        <v>72</v>
      </c>
      <c r="H1817" t="s">
        <v>129</v>
      </c>
      <c r="I1817" t="s">
        <v>22</v>
      </c>
      <c r="J1817" t="s">
        <v>51</v>
      </c>
      <c r="K1817" t="s">
        <v>24</v>
      </c>
      <c r="L1817">
        <v>4.5</v>
      </c>
      <c r="M1817" t="s">
        <v>151</v>
      </c>
      <c r="N1817" t="s">
        <v>69</v>
      </c>
      <c r="O1817" t="s">
        <v>151</v>
      </c>
      <c r="P1817" t="s">
        <v>151</v>
      </c>
      <c r="Q1817">
        <v>48</v>
      </c>
      <c r="R1817" t="s">
        <v>38</v>
      </c>
      <c r="S1817" t="s">
        <v>96</v>
      </c>
    </row>
    <row r="1818" spans="1:19" x14ac:dyDescent="0.35">
      <c r="A1818">
        <v>1817</v>
      </c>
      <c r="B1818">
        <v>26</v>
      </c>
      <c r="C1818" t="s">
        <v>155</v>
      </c>
      <c r="D1818" t="s">
        <v>18</v>
      </c>
      <c r="E1818" t="s">
        <v>123</v>
      </c>
      <c r="F1818" t="s">
        <v>66</v>
      </c>
      <c r="G1818">
        <v>79</v>
      </c>
      <c r="H1818" t="s">
        <v>140</v>
      </c>
      <c r="I1818" t="s">
        <v>43</v>
      </c>
      <c r="J1818" t="s">
        <v>72</v>
      </c>
      <c r="K1818" t="s">
        <v>52</v>
      </c>
      <c r="L1818">
        <v>4</v>
      </c>
      <c r="M1818" t="s">
        <v>151</v>
      </c>
      <c r="N1818" t="s">
        <v>26</v>
      </c>
      <c r="O1818" t="s">
        <v>151</v>
      </c>
      <c r="P1818" t="s">
        <v>151</v>
      </c>
      <c r="Q1818">
        <v>4</v>
      </c>
      <c r="R1818" t="s">
        <v>32</v>
      </c>
      <c r="S1818" t="s">
        <v>39</v>
      </c>
    </row>
    <row r="1819" spans="1:19" x14ac:dyDescent="0.35">
      <c r="A1819">
        <v>1818</v>
      </c>
      <c r="B1819">
        <v>32</v>
      </c>
      <c r="C1819" t="s">
        <v>156</v>
      </c>
      <c r="D1819" t="s">
        <v>18</v>
      </c>
      <c r="E1819" t="s">
        <v>112</v>
      </c>
      <c r="F1819" t="s">
        <v>20</v>
      </c>
      <c r="G1819">
        <v>27</v>
      </c>
      <c r="H1819" t="s">
        <v>78</v>
      </c>
      <c r="I1819" t="s">
        <v>43</v>
      </c>
      <c r="J1819" t="s">
        <v>51</v>
      </c>
      <c r="K1819" t="s">
        <v>52</v>
      </c>
      <c r="L1819">
        <v>4.7</v>
      </c>
      <c r="M1819" t="s">
        <v>151</v>
      </c>
      <c r="N1819" t="s">
        <v>37</v>
      </c>
      <c r="O1819" t="s">
        <v>151</v>
      </c>
      <c r="P1819" t="s">
        <v>151</v>
      </c>
      <c r="Q1819">
        <v>20</v>
      </c>
      <c r="R1819" t="s">
        <v>32</v>
      </c>
      <c r="S1819" t="s">
        <v>39</v>
      </c>
    </row>
    <row r="1820" spans="1:19" x14ac:dyDescent="0.35">
      <c r="A1820">
        <v>1819</v>
      </c>
      <c r="B1820">
        <v>58</v>
      </c>
      <c r="C1820" t="s">
        <v>157</v>
      </c>
      <c r="D1820" t="s">
        <v>18</v>
      </c>
      <c r="E1820" t="s">
        <v>88</v>
      </c>
      <c r="F1820" t="s">
        <v>66</v>
      </c>
      <c r="G1820">
        <v>39</v>
      </c>
      <c r="H1820" t="s">
        <v>97</v>
      </c>
      <c r="I1820" t="s">
        <v>43</v>
      </c>
      <c r="J1820" t="s">
        <v>51</v>
      </c>
      <c r="K1820" t="s">
        <v>56</v>
      </c>
      <c r="L1820">
        <v>3.8</v>
      </c>
      <c r="M1820" t="s">
        <v>151</v>
      </c>
      <c r="N1820" t="s">
        <v>26</v>
      </c>
      <c r="O1820" t="s">
        <v>151</v>
      </c>
      <c r="P1820" t="s">
        <v>151</v>
      </c>
      <c r="Q1820">
        <v>47</v>
      </c>
      <c r="R1820" t="s">
        <v>85</v>
      </c>
      <c r="S1820" t="s">
        <v>96</v>
      </c>
    </row>
    <row r="1821" spans="1:19" x14ac:dyDescent="0.35">
      <c r="A1821">
        <v>1820</v>
      </c>
      <c r="B1821">
        <v>51</v>
      </c>
      <c r="C1821" t="s">
        <v>157</v>
      </c>
      <c r="D1821" t="s">
        <v>18</v>
      </c>
      <c r="E1821" t="s">
        <v>124</v>
      </c>
      <c r="F1821" t="s">
        <v>20</v>
      </c>
      <c r="G1821">
        <v>86</v>
      </c>
      <c r="H1821" t="s">
        <v>106</v>
      </c>
      <c r="I1821" t="s">
        <v>35</v>
      </c>
      <c r="J1821" t="s">
        <v>99</v>
      </c>
      <c r="K1821" t="s">
        <v>36</v>
      </c>
      <c r="L1821">
        <v>4.5</v>
      </c>
      <c r="M1821" t="s">
        <v>151</v>
      </c>
      <c r="N1821" t="s">
        <v>44</v>
      </c>
      <c r="O1821" t="s">
        <v>151</v>
      </c>
      <c r="P1821" t="s">
        <v>151</v>
      </c>
      <c r="Q1821">
        <v>50</v>
      </c>
      <c r="R1821" t="s">
        <v>32</v>
      </c>
      <c r="S1821" t="s">
        <v>57</v>
      </c>
    </row>
    <row r="1822" spans="1:19" x14ac:dyDescent="0.35">
      <c r="A1822">
        <v>1821</v>
      </c>
      <c r="B1822">
        <v>19</v>
      </c>
      <c r="C1822" t="s">
        <v>154</v>
      </c>
      <c r="D1822" t="s">
        <v>18</v>
      </c>
      <c r="E1822" t="s">
        <v>54</v>
      </c>
      <c r="F1822" t="s">
        <v>20</v>
      </c>
      <c r="G1822">
        <v>94</v>
      </c>
      <c r="H1822" t="s">
        <v>148</v>
      </c>
      <c r="I1822" t="s">
        <v>91</v>
      </c>
      <c r="J1822" t="s">
        <v>79</v>
      </c>
      <c r="K1822" t="s">
        <v>56</v>
      </c>
      <c r="L1822">
        <v>5</v>
      </c>
      <c r="M1822" t="s">
        <v>151</v>
      </c>
      <c r="N1822" t="s">
        <v>26</v>
      </c>
      <c r="O1822" t="s">
        <v>151</v>
      </c>
      <c r="P1822" t="s">
        <v>151</v>
      </c>
      <c r="Q1822">
        <v>31</v>
      </c>
      <c r="R1822" t="s">
        <v>45</v>
      </c>
      <c r="S1822" t="s">
        <v>87</v>
      </c>
    </row>
    <row r="1823" spans="1:19" x14ac:dyDescent="0.35">
      <c r="A1823">
        <v>1822</v>
      </c>
      <c r="B1823">
        <v>57</v>
      </c>
      <c r="C1823" t="s">
        <v>157</v>
      </c>
      <c r="D1823" t="s">
        <v>18</v>
      </c>
      <c r="E1823" t="s">
        <v>58</v>
      </c>
      <c r="F1823" t="s">
        <v>20</v>
      </c>
      <c r="G1823">
        <v>53</v>
      </c>
      <c r="H1823" t="s">
        <v>30</v>
      </c>
      <c r="I1823" t="s">
        <v>43</v>
      </c>
      <c r="J1823" t="s">
        <v>84</v>
      </c>
      <c r="K1823" t="s">
        <v>36</v>
      </c>
      <c r="L1823">
        <v>2.8</v>
      </c>
      <c r="M1823" t="s">
        <v>151</v>
      </c>
      <c r="N1823" t="s">
        <v>26</v>
      </c>
      <c r="O1823" t="s">
        <v>151</v>
      </c>
      <c r="P1823" t="s">
        <v>151</v>
      </c>
      <c r="Q1823">
        <v>29</v>
      </c>
      <c r="R1823" t="s">
        <v>45</v>
      </c>
      <c r="S1823" t="s">
        <v>57</v>
      </c>
    </row>
    <row r="1824" spans="1:19" x14ac:dyDescent="0.35">
      <c r="A1824">
        <v>1823</v>
      </c>
      <c r="B1824">
        <v>66</v>
      </c>
      <c r="C1824" t="s">
        <v>157</v>
      </c>
      <c r="D1824" t="s">
        <v>18</v>
      </c>
      <c r="E1824" t="s">
        <v>54</v>
      </c>
      <c r="F1824" t="s">
        <v>20</v>
      </c>
      <c r="G1824">
        <v>85</v>
      </c>
      <c r="H1824" t="s">
        <v>138</v>
      </c>
      <c r="I1824" t="s">
        <v>35</v>
      </c>
      <c r="J1824" t="s">
        <v>108</v>
      </c>
      <c r="K1824" t="s">
        <v>52</v>
      </c>
      <c r="L1824">
        <v>4.4000000000000004</v>
      </c>
      <c r="M1824" t="s">
        <v>151</v>
      </c>
      <c r="N1824" t="s">
        <v>53</v>
      </c>
      <c r="O1824" t="s">
        <v>151</v>
      </c>
      <c r="P1824" t="s">
        <v>151</v>
      </c>
      <c r="Q1824">
        <v>4</v>
      </c>
      <c r="R1824" t="s">
        <v>32</v>
      </c>
      <c r="S1824" t="s">
        <v>48</v>
      </c>
    </row>
    <row r="1825" spans="1:19" x14ac:dyDescent="0.35">
      <c r="A1825">
        <v>1824</v>
      </c>
      <c r="B1825">
        <v>62</v>
      </c>
      <c r="C1825" t="s">
        <v>157</v>
      </c>
      <c r="D1825" t="s">
        <v>18</v>
      </c>
      <c r="E1825" t="s">
        <v>124</v>
      </c>
      <c r="F1825" t="s">
        <v>20</v>
      </c>
      <c r="G1825">
        <v>50</v>
      </c>
      <c r="H1825" t="s">
        <v>59</v>
      </c>
      <c r="I1825" t="s">
        <v>22</v>
      </c>
      <c r="J1825" t="s">
        <v>68</v>
      </c>
      <c r="K1825" t="s">
        <v>56</v>
      </c>
      <c r="L1825">
        <v>4.7</v>
      </c>
      <c r="M1825" t="s">
        <v>151</v>
      </c>
      <c r="N1825" t="s">
        <v>37</v>
      </c>
      <c r="O1825" t="s">
        <v>151</v>
      </c>
      <c r="P1825" t="s">
        <v>151</v>
      </c>
      <c r="Q1825">
        <v>40</v>
      </c>
      <c r="R1825" t="s">
        <v>74</v>
      </c>
      <c r="S1825" t="s">
        <v>75</v>
      </c>
    </row>
    <row r="1826" spans="1:19" x14ac:dyDescent="0.35">
      <c r="A1826">
        <v>1825</v>
      </c>
      <c r="B1826">
        <v>58</v>
      </c>
      <c r="C1826" t="s">
        <v>157</v>
      </c>
      <c r="D1826" t="s">
        <v>18</v>
      </c>
      <c r="E1826" t="s">
        <v>94</v>
      </c>
      <c r="F1826" t="s">
        <v>20</v>
      </c>
      <c r="G1826">
        <v>47</v>
      </c>
      <c r="H1826" t="s">
        <v>114</v>
      </c>
      <c r="I1826" t="s">
        <v>91</v>
      </c>
      <c r="J1826" t="s">
        <v>135</v>
      </c>
      <c r="K1826" t="s">
        <v>24</v>
      </c>
      <c r="L1826">
        <v>3.8</v>
      </c>
      <c r="M1826" t="s">
        <v>151</v>
      </c>
      <c r="N1826" t="s">
        <v>26</v>
      </c>
      <c r="O1826" t="s">
        <v>151</v>
      </c>
      <c r="P1826" t="s">
        <v>151</v>
      </c>
      <c r="Q1826">
        <v>31</v>
      </c>
      <c r="R1826" t="s">
        <v>32</v>
      </c>
      <c r="S1826" t="s">
        <v>87</v>
      </c>
    </row>
    <row r="1827" spans="1:19" x14ac:dyDescent="0.35">
      <c r="A1827">
        <v>1826</v>
      </c>
      <c r="B1827">
        <v>23</v>
      </c>
      <c r="C1827" t="s">
        <v>155</v>
      </c>
      <c r="D1827" t="s">
        <v>18</v>
      </c>
      <c r="E1827" t="s">
        <v>136</v>
      </c>
      <c r="F1827" t="s">
        <v>41</v>
      </c>
      <c r="G1827">
        <v>75</v>
      </c>
      <c r="H1827" t="s">
        <v>146</v>
      </c>
      <c r="I1827" t="s">
        <v>43</v>
      </c>
      <c r="J1827" t="s">
        <v>68</v>
      </c>
      <c r="K1827" t="s">
        <v>24</v>
      </c>
      <c r="L1827">
        <v>4.9000000000000004</v>
      </c>
      <c r="M1827" t="s">
        <v>151</v>
      </c>
      <c r="N1827" t="s">
        <v>44</v>
      </c>
      <c r="O1827" t="s">
        <v>151</v>
      </c>
      <c r="P1827" t="s">
        <v>151</v>
      </c>
      <c r="Q1827">
        <v>41</v>
      </c>
      <c r="R1827" t="s">
        <v>38</v>
      </c>
      <c r="S1827" t="s">
        <v>39</v>
      </c>
    </row>
    <row r="1828" spans="1:19" x14ac:dyDescent="0.35">
      <c r="A1828">
        <v>1827</v>
      </c>
      <c r="B1828">
        <v>45</v>
      </c>
      <c r="C1828" t="s">
        <v>156</v>
      </c>
      <c r="D1828" t="s">
        <v>18</v>
      </c>
      <c r="E1828" t="s">
        <v>112</v>
      </c>
      <c r="F1828" t="s">
        <v>20</v>
      </c>
      <c r="G1828">
        <v>60</v>
      </c>
      <c r="H1828" t="s">
        <v>115</v>
      </c>
      <c r="I1828" t="s">
        <v>43</v>
      </c>
      <c r="J1828" t="s">
        <v>47</v>
      </c>
      <c r="K1828" t="s">
        <v>24</v>
      </c>
      <c r="L1828">
        <v>4.2</v>
      </c>
      <c r="M1828" t="s">
        <v>151</v>
      </c>
      <c r="N1828" t="s">
        <v>26</v>
      </c>
      <c r="O1828" t="s">
        <v>151</v>
      </c>
      <c r="P1828" t="s">
        <v>151</v>
      </c>
      <c r="Q1828">
        <v>44</v>
      </c>
      <c r="R1828" t="s">
        <v>85</v>
      </c>
      <c r="S1828" t="s">
        <v>48</v>
      </c>
    </row>
    <row r="1829" spans="1:19" x14ac:dyDescent="0.35">
      <c r="A1829">
        <v>1828</v>
      </c>
      <c r="B1829">
        <v>20</v>
      </c>
      <c r="C1829" t="s">
        <v>155</v>
      </c>
      <c r="D1829" t="s">
        <v>18</v>
      </c>
      <c r="E1829" t="s">
        <v>112</v>
      </c>
      <c r="F1829" t="s">
        <v>20</v>
      </c>
      <c r="G1829">
        <v>36</v>
      </c>
      <c r="H1829" t="s">
        <v>128</v>
      </c>
      <c r="I1829" t="s">
        <v>35</v>
      </c>
      <c r="J1829" t="s">
        <v>68</v>
      </c>
      <c r="K1829" t="s">
        <v>36</v>
      </c>
      <c r="L1829">
        <v>4.9000000000000004</v>
      </c>
      <c r="M1829" t="s">
        <v>151</v>
      </c>
      <c r="N1829" t="s">
        <v>69</v>
      </c>
      <c r="O1829" t="s">
        <v>151</v>
      </c>
      <c r="P1829" t="s">
        <v>151</v>
      </c>
      <c r="Q1829">
        <v>31</v>
      </c>
      <c r="R1829" t="s">
        <v>74</v>
      </c>
      <c r="S1829" t="s">
        <v>39</v>
      </c>
    </row>
    <row r="1830" spans="1:19" x14ac:dyDescent="0.35">
      <c r="A1830">
        <v>1829</v>
      </c>
      <c r="B1830">
        <v>33</v>
      </c>
      <c r="C1830" t="s">
        <v>156</v>
      </c>
      <c r="D1830" t="s">
        <v>18</v>
      </c>
      <c r="E1830" t="s">
        <v>61</v>
      </c>
      <c r="F1830" t="s">
        <v>62</v>
      </c>
      <c r="G1830">
        <v>80</v>
      </c>
      <c r="H1830" t="s">
        <v>81</v>
      </c>
      <c r="I1830" t="s">
        <v>22</v>
      </c>
      <c r="J1830" t="s">
        <v>23</v>
      </c>
      <c r="K1830" t="s">
        <v>36</v>
      </c>
      <c r="L1830">
        <v>3.9</v>
      </c>
      <c r="M1830" t="s">
        <v>151</v>
      </c>
      <c r="N1830" t="s">
        <v>26</v>
      </c>
      <c r="O1830" t="s">
        <v>151</v>
      </c>
      <c r="P1830" t="s">
        <v>151</v>
      </c>
      <c r="Q1830">
        <v>45</v>
      </c>
      <c r="R1830" t="s">
        <v>32</v>
      </c>
      <c r="S1830" t="s">
        <v>96</v>
      </c>
    </row>
    <row r="1831" spans="1:19" x14ac:dyDescent="0.35">
      <c r="A1831">
        <v>1830</v>
      </c>
      <c r="B1831">
        <v>30</v>
      </c>
      <c r="C1831" t="s">
        <v>155</v>
      </c>
      <c r="D1831" t="s">
        <v>18</v>
      </c>
      <c r="E1831" t="s">
        <v>123</v>
      </c>
      <c r="F1831" t="s">
        <v>66</v>
      </c>
      <c r="G1831">
        <v>96</v>
      </c>
      <c r="H1831" t="s">
        <v>46</v>
      </c>
      <c r="I1831" t="s">
        <v>43</v>
      </c>
      <c r="J1831" t="s">
        <v>51</v>
      </c>
      <c r="K1831" t="s">
        <v>36</v>
      </c>
      <c r="L1831">
        <v>4.9000000000000004</v>
      </c>
      <c r="M1831" t="s">
        <v>151</v>
      </c>
      <c r="N1831" t="s">
        <v>69</v>
      </c>
      <c r="O1831" t="s">
        <v>151</v>
      </c>
      <c r="P1831" t="s">
        <v>151</v>
      </c>
      <c r="Q1831">
        <v>50</v>
      </c>
      <c r="R1831" t="s">
        <v>38</v>
      </c>
      <c r="S1831" t="s">
        <v>57</v>
      </c>
    </row>
    <row r="1832" spans="1:19" x14ac:dyDescent="0.35">
      <c r="A1832">
        <v>1831</v>
      </c>
      <c r="B1832">
        <v>50</v>
      </c>
      <c r="C1832" t="s">
        <v>156</v>
      </c>
      <c r="D1832" t="s">
        <v>18</v>
      </c>
      <c r="E1832" t="s">
        <v>88</v>
      </c>
      <c r="F1832" t="s">
        <v>66</v>
      </c>
      <c r="G1832">
        <v>80</v>
      </c>
      <c r="H1832" t="s">
        <v>110</v>
      </c>
      <c r="I1832" t="s">
        <v>43</v>
      </c>
      <c r="J1832" t="s">
        <v>143</v>
      </c>
      <c r="K1832" t="s">
        <v>24</v>
      </c>
      <c r="L1832">
        <v>4.8</v>
      </c>
      <c r="M1832" t="s">
        <v>151</v>
      </c>
      <c r="N1832" t="s">
        <v>26</v>
      </c>
      <c r="O1832" t="s">
        <v>151</v>
      </c>
      <c r="P1832" t="s">
        <v>151</v>
      </c>
      <c r="Q1832">
        <v>7</v>
      </c>
      <c r="R1832" t="s">
        <v>27</v>
      </c>
      <c r="S1832" t="s">
        <v>48</v>
      </c>
    </row>
    <row r="1833" spans="1:19" x14ac:dyDescent="0.35">
      <c r="A1833">
        <v>1832</v>
      </c>
      <c r="B1833">
        <v>62</v>
      </c>
      <c r="C1833" t="s">
        <v>157</v>
      </c>
      <c r="D1833" t="s">
        <v>18</v>
      </c>
      <c r="E1833" t="s">
        <v>19</v>
      </c>
      <c r="F1833" t="s">
        <v>20</v>
      </c>
      <c r="G1833">
        <v>71</v>
      </c>
      <c r="H1833" t="s">
        <v>30</v>
      </c>
      <c r="I1833" t="s">
        <v>43</v>
      </c>
      <c r="J1833" t="s">
        <v>108</v>
      </c>
      <c r="K1833" t="s">
        <v>52</v>
      </c>
      <c r="L1833">
        <v>3.3</v>
      </c>
      <c r="M1833" t="s">
        <v>151</v>
      </c>
      <c r="N1833" t="s">
        <v>37</v>
      </c>
      <c r="O1833" t="s">
        <v>151</v>
      </c>
      <c r="P1833" t="s">
        <v>151</v>
      </c>
      <c r="Q1833">
        <v>5</v>
      </c>
      <c r="R1833" t="s">
        <v>74</v>
      </c>
      <c r="S1833" t="s">
        <v>96</v>
      </c>
    </row>
    <row r="1834" spans="1:19" x14ac:dyDescent="0.35">
      <c r="A1834">
        <v>1833</v>
      </c>
      <c r="B1834">
        <v>69</v>
      </c>
      <c r="C1834" t="s">
        <v>157</v>
      </c>
      <c r="D1834" t="s">
        <v>18</v>
      </c>
      <c r="E1834" t="s">
        <v>105</v>
      </c>
      <c r="F1834" t="s">
        <v>66</v>
      </c>
      <c r="G1834">
        <v>29</v>
      </c>
      <c r="H1834" t="s">
        <v>59</v>
      </c>
      <c r="I1834" t="s">
        <v>43</v>
      </c>
      <c r="J1834" t="s">
        <v>143</v>
      </c>
      <c r="K1834" t="s">
        <v>56</v>
      </c>
      <c r="L1834">
        <v>4.5999999999999996</v>
      </c>
      <c r="M1834" t="s">
        <v>151</v>
      </c>
      <c r="N1834" t="s">
        <v>37</v>
      </c>
      <c r="O1834" t="s">
        <v>151</v>
      </c>
      <c r="P1834" t="s">
        <v>151</v>
      </c>
      <c r="Q1834">
        <v>48</v>
      </c>
      <c r="R1834" t="s">
        <v>32</v>
      </c>
      <c r="S1834" t="s">
        <v>87</v>
      </c>
    </row>
    <row r="1835" spans="1:19" x14ac:dyDescent="0.35">
      <c r="A1835">
        <v>1834</v>
      </c>
      <c r="B1835">
        <v>34</v>
      </c>
      <c r="C1835" t="s">
        <v>156</v>
      </c>
      <c r="D1835" t="s">
        <v>18</v>
      </c>
      <c r="E1835" t="s">
        <v>105</v>
      </c>
      <c r="F1835" t="s">
        <v>66</v>
      </c>
      <c r="G1835">
        <v>53</v>
      </c>
      <c r="H1835" t="s">
        <v>59</v>
      </c>
      <c r="I1835" t="s">
        <v>43</v>
      </c>
      <c r="J1835" t="s">
        <v>133</v>
      </c>
      <c r="K1835" t="s">
        <v>36</v>
      </c>
      <c r="L1835">
        <v>4.5</v>
      </c>
      <c r="M1835" t="s">
        <v>151</v>
      </c>
      <c r="N1835" t="s">
        <v>69</v>
      </c>
      <c r="O1835" t="s">
        <v>151</v>
      </c>
      <c r="P1835" t="s">
        <v>151</v>
      </c>
      <c r="Q1835">
        <v>19</v>
      </c>
      <c r="R1835" t="s">
        <v>45</v>
      </c>
      <c r="S1835" t="s">
        <v>28</v>
      </c>
    </row>
    <row r="1836" spans="1:19" x14ac:dyDescent="0.35">
      <c r="A1836">
        <v>1835</v>
      </c>
      <c r="B1836">
        <v>49</v>
      </c>
      <c r="C1836" t="s">
        <v>156</v>
      </c>
      <c r="D1836" t="s">
        <v>18</v>
      </c>
      <c r="E1836" t="s">
        <v>86</v>
      </c>
      <c r="F1836" t="s">
        <v>20</v>
      </c>
      <c r="G1836">
        <v>35</v>
      </c>
      <c r="H1836" t="s">
        <v>115</v>
      </c>
      <c r="I1836" t="s">
        <v>43</v>
      </c>
      <c r="J1836" t="s">
        <v>60</v>
      </c>
      <c r="K1836" t="s">
        <v>52</v>
      </c>
      <c r="L1836">
        <v>4.0999999999999996</v>
      </c>
      <c r="M1836" t="s">
        <v>151</v>
      </c>
      <c r="N1836" t="s">
        <v>69</v>
      </c>
      <c r="O1836" t="s">
        <v>151</v>
      </c>
      <c r="P1836" t="s">
        <v>151</v>
      </c>
      <c r="Q1836">
        <v>39</v>
      </c>
      <c r="R1836" t="s">
        <v>27</v>
      </c>
      <c r="S1836" t="s">
        <v>28</v>
      </c>
    </row>
    <row r="1837" spans="1:19" x14ac:dyDescent="0.35">
      <c r="A1837">
        <v>1836</v>
      </c>
      <c r="B1837">
        <v>65</v>
      </c>
      <c r="C1837" t="s">
        <v>157</v>
      </c>
      <c r="D1837" t="s">
        <v>18</v>
      </c>
      <c r="E1837" t="s">
        <v>118</v>
      </c>
      <c r="F1837" t="s">
        <v>66</v>
      </c>
      <c r="G1837">
        <v>75</v>
      </c>
      <c r="H1837" t="s">
        <v>21</v>
      </c>
      <c r="I1837" t="s">
        <v>43</v>
      </c>
      <c r="J1837" t="s">
        <v>92</v>
      </c>
      <c r="K1837" t="s">
        <v>56</v>
      </c>
      <c r="L1837">
        <v>3.2</v>
      </c>
      <c r="M1837" t="s">
        <v>151</v>
      </c>
      <c r="N1837" t="s">
        <v>69</v>
      </c>
      <c r="O1837" t="s">
        <v>151</v>
      </c>
      <c r="P1837" t="s">
        <v>151</v>
      </c>
      <c r="Q1837">
        <v>45</v>
      </c>
      <c r="R1837" t="s">
        <v>38</v>
      </c>
      <c r="S1837" t="s">
        <v>57</v>
      </c>
    </row>
    <row r="1838" spans="1:19" x14ac:dyDescent="0.35">
      <c r="A1838">
        <v>1837</v>
      </c>
      <c r="B1838">
        <v>66</v>
      </c>
      <c r="C1838" t="s">
        <v>157</v>
      </c>
      <c r="D1838" t="s">
        <v>18</v>
      </c>
      <c r="E1838" t="s">
        <v>94</v>
      </c>
      <c r="F1838" t="s">
        <v>20</v>
      </c>
      <c r="G1838">
        <v>52</v>
      </c>
      <c r="H1838" t="s">
        <v>130</v>
      </c>
      <c r="I1838" t="s">
        <v>43</v>
      </c>
      <c r="J1838" t="s">
        <v>84</v>
      </c>
      <c r="K1838" t="s">
        <v>56</v>
      </c>
      <c r="L1838">
        <v>4.2</v>
      </c>
      <c r="M1838" t="s">
        <v>151</v>
      </c>
      <c r="N1838" t="s">
        <v>69</v>
      </c>
      <c r="O1838" t="s">
        <v>151</v>
      </c>
      <c r="P1838" t="s">
        <v>151</v>
      </c>
      <c r="Q1838">
        <v>35</v>
      </c>
      <c r="R1838" t="s">
        <v>38</v>
      </c>
      <c r="S1838" t="s">
        <v>87</v>
      </c>
    </row>
    <row r="1839" spans="1:19" x14ac:dyDescent="0.35">
      <c r="A1839">
        <v>1838</v>
      </c>
      <c r="B1839">
        <v>41</v>
      </c>
      <c r="C1839" t="s">
        <v>156</v>
      </c>
      <c r="D1839" t="s">
        <v>18</v>
      </c>
      <c r="E1839" t="s">
        <v>123</v>
      </c>
      <c r="F1839" t="s">
        <v>66</v>
      </c>
      <c r="G1839">
        <v>77</v>
      </c>
      <c r="H1839" t="s">
        <v>55</v>
      </c>
      <c r="I1839" t="s">
        <v>43</v>
      </c>
      <c r="J1839" t="s">
        <v>117</v>
      </c>
      <c r="K1839" t="s">
        <v>24</v>
      </c>
      <c r="L1839">
        <v>4.8</v>
      </c>
      <c r="M1839" t="s">
        <v>151</v>
      </c>
      <c r="N1839" t="s">
        <v>37</v>
      </c>
      <c r="O1839" t="s">
        <v>151</v>
      </c>
      <c r="P1839" t="s">
        <v>151</v>
      </c>
      <c r="Q1839">
        <v>8</v>
      </c>
      <c r="R1839" t="s">
        <v>27</v>
      </c>
      <c r="S1839" t="s">
        <v>87</v>
      </c>
    </row>
    <row r="1840" spans="1:19" x14ac:dyDescent="0.35">
      <c r="A1840">
        <v>1839</v>
      </c>
      <c r="B1840">
        <v>37</v>
      </c>
      <c r="C1840" t="s">
        <v>156</v>
      </c>
      <c r="D1840" t="s">
        <v>18</v>
      </c>
      <c r="E1840" t="s">
        <v>142</v>
      </c>
      <c r="F1840" t="s">
        <v>66</v>
      </c>
      <c r="G1840">
        <v>24</v>
      </c>
      <c r="H1840" t="s">
        <v>128</v>
      </c>
      <c r="I1840" t="s">
        <v>22</v>
      </c>
      <c r="J1840" t="s">
        <v>143</v>
      </c>
      <c r="K1840" t="s">
        <v>56</v>
      </c>
      <c r="L1840">
        <v>4.0999999999999996</v>
      </c>
      <c r="M1840" t="s">
        <v>151</v>
      </c>
      <c r="N1840" t="s">
        <v>44</v>
      </c>
      <c r="O1840" t="s">
        <v>151</v>
      </c>
      <c r="P1840" t="s">
        <v>151</v>
      </c>
      <c r="Q1840">
        <v>11</v>
      </c>
      <c r="R1840" t="s">
        <v>38</v>
      </c>
      <c r="S1840" t="s">
        <v>57</v>
      </c>
    </row>
    <row r="1841" spans="1:19" x14ac:dyDescent="0.35">
      <c r="A1841">
        <v>1840</v>
      </c>
      <c r="B1841">
        <v>32</v>
      </c>
      <c r="C1841" t="s">
        <v>156</v>
      </c>
      <c r="D1841" t="s">
        <v>18</v>
      </c>
      <c r="E1841" t="s">
        <v>54</v>
      </c>
      <c r="F1841" t="s">
        <v>20</v>
      </c>
      <c r="G1841">
        <v>78</v>
      </c>
      <c r="H1841" t="s">
        <v>90</v>
      </c>
      <c r="I1841" t="s">
        <v>91</v>
      </c>
      <c r="J1841" t="s">
        <v>72</v>
      </c>
      <c r="K1841" t="s">
        <v>24</v>
      </c>
      <c r="L1841">
        <v>3.7</v>
      </c>
      <c r="M1841" t="s">
        <v>151</v>
      </c>
      <c r="N1841" t="s">
        <v>73</v>
      </c>
      <c r="O1841" t="s">
        <v>151</v>
      </c>
      <c r="P1841" t="s">
        <v>151</v>
      </c>
      <c r="Q1841">
        <v>32</v>
      </c>
      <c r="R1841" t="s">
        <v>32</v>
      </c>
      <c r="S1841" t="s">
        <v>48</v>
      </c>
    </row>
    <row r="1842" spans="1:19" x14ac:dyDescent="0.35">
      <c r="A1842">
        <v>1841</v>
      </c>
      <c r="B1842">
        <v>42</v>
      </c>
      <c r="C1842" t="s">
        <v>156</v>
      </c>
      <c r="D1842" t="s">
        <v>18</v>
      </c>
      <c r="E1842" t="s">
        <v>40</v>
      </c>
      <c r="F1842" t="s">
        <v>41</v>
      </c>
      <c r="G1842">
        <v>98</v>
      </c>
      <c r="H1842" t="s">
        <v>50</v>
      </c>
      <c r="I1842" t="s">
        <v>43</v>
      </c>
      <c r="J1842" t="s">
        <v>79</v>
      </c>
      <c r="K1842" t="s">
        <v>24</v>
      </c>
      <c r="L1842">
        <v>2.6</v>
      </c>
      <c r="M1842" t="s">
        <v>151</v>
      </c>
      <c r="N1842" t="s">
        <v>73</v>
      </c>
      <c r="O1842" t="s">
        <v>151</v>
      </c>
      <c r="P1842" t="s">
        <v>151</v>
      </c>
      <c r="Q1842">
        <v>46</v>
      </c>
      <c r="R1842" t="s">
        <v>74</v>
      </c>
      <c r="S1842" t="s">
        <v>96</v>
      </c>
    </row>
    <row r="1843" spans="1:19" x14ac:dyDescent="0.35">
      <c r="A1843">
        <v>1842</v>
      </c>
      <c r="B1843">
        <v>31</v>
      </c>
      <c r="C1843" t="s">
        <v>156</v>
      </c>
      <c r="D1843" t="s">
        <v>18</v>
      </c>
      <c r="E1843" t="s">
        <v>124</v>
      </c>
      <c r="F1843" t="s">
        <v>20</v>
      </c>
      <c r="G1843">
        <v>57</v>
      </c>
      <c r="H1843" t="s">
        <v>128</v>
      </c>
      <c r="I1843" t="s">
        <v>22</v>
      </c>
      <c r="J1843" t="s">
        <v>143</v>
      </c>
      <c r="K1843" t="s">
        <v>24</v>
      </c>
      <c r="L1843">
        <v>3</v>
      </c>
      <c r="M1843" t="s">
        <v>151</v>
      </c>
      <c r="N1843" t="s">
        <v>53</v>
      </c>
      <c r="O1843" t="s">
        <v>151</v>
      </c>
      <c r="P1843" t="s">
        <v>151</v>
      </c>
      <c r="Q1843">
        <v>7</v>
      </c>
      <c r="R1843" t="s">
        <v>45</v>
      </c>
      <c r="S1843" t="s">
        <v>96</v>
      </c>
    </row>
    <row r="1844" spans="1:19" x14ac:dyDescent="0.35">
      <c r="A1844">
        <v>1843</v>
      </c>
      <c r="B1844">
        <v>61</v>
      </c>
      <c r="C1844" t="s">
        <v>157</v>
      </c>
      <c r="D1844" t="s">
        <v>18</v>
      </c>
      <c r="E1844" t="s">
        <v>65</v>
      </c>
      <c r="F1844" t="s">
        <v>66</v>
      </c>
      <c r="G1844">
        <v>78</v>
      </c>
      <c r="H1844" t="s">
        <v>89</v>
      </c>
      <c r="I1844" t="s">
        <v>43</v>
      </c>
      <c r="J1844" t="s">
        <v>93</v>
      </c>
      <c r="K1844" t="s">
        <v>52</v>
      </c>
      <c r="L1844">
        <v>4.4000000000000004</v>
      </c>
      <c r="M1844" t="s">
        <v>151</v>
      </c>
      <c r="N1844" t="s">
        <v>26</v>
      </c>
      <c r="O1844" t="s">
        <v>151</v>
      </c>
      <c r="P1844" t="s">
        <v>151</v>
      </c>
      <c r="Q1844">
        <v>1</v>
      </c>
      <c r="R1844" t="s">
        <v>85</v>
      </c>
      <c r="S1844" t="s">
        <v>48</v>
      </c>
    </row>
    <row r="1845" spans="1:19" x14ac:dyDescent="0.35">
      <c r="A1845">
        <v>1844</v>
      </c>
      <c r="B1845">
        <v>36</v>
      </c>
      <c r="C1845" t="s">
        <v>156</v>
      </c>
      <c r="D1845" t="s">
        <v>18</v>
      </c>
      <c r="E1845" t="s">
        <v>101</v>
      </c>
      <c r="F1845" t="s">
        <v>62</v>
      </c>
      <c r="G1845">
        <v>76</v>
      </c>
      <c r="H1845" t="s">
        <v>21</v>
      </c>
      <c r="I1845" t="s">
        <v>43</v>
      </c>
      <c r="J1845" t="s">
        <v>60</v>
      </c>
      <c r="K1845" t="s">
        <v>56</v>
      </c>
      <c r="L1845">
        <v>4.7</v>
      </c>
      <c r="M1845" t="s">
        <v>151</v>
      </c>
      <c r="N1845" t="s">
        <v>44</v>
      </c>
      <c r="O1845" t="s">
        <v>151</v>
      </c>
      <c r="P1845" t="s">
        <v>151</v>
      </c>
      <c r="Q1845">
        <v>32</v>
      </c>
      <c r="R1845" t="s">
        <v>38</v>
      </c>
      <c r="S1845" t="s">
        <v>87</v>
      </c>
    </row>
    <row r="1846" spans="1:19" x14ac:dyDescent="0.35">
      <c r="A1846">
        <v>1845</v>
      </c>
      <c r="B1846">
        <v>60</v>
      </c>
      <c r="C1846" t="s">
        <v>157</v>
      </c>
      <c r="D1846" t="s">
        <v>18</v>
      </c>
      <c r="E1846" t="s">
        <v>58</v>
      </c>
      <c r="F1846" t="s">
        <v>20</v>
      </c>
      <c r="G1846">
        <v>26</v>
      </c>
      <c r="H1846" t="s">
        <v>146</v>
      </c>
      <c r="I1846" t="s">
        <v>43</v>
      </c>
      <c r="J1846" t="s">
        <v>72</v>
      </c>
      <c r="K1846" t="s">
        <v>36</v>
      </c>
      <c r="L1846">
        <v>2.7</v>
      </c>
      <c r="M1846" t="s">
        <v>151</v>
      </c>
      <c r="N1846" t="s">
        <v>69</v>
      </c>
      <c r="O1846" t="s">
        <v>151</v>
      </c>
      <c r="P1846" t="s">
        <v>151</v>
      </c>
      <c r="Q1846">
        <v>31</v>
      </c>
      <c r="R1846" t="s">
        <v>38</v>
      </c>
      <c r="S1846" t="s">
        <v>48</v>
      </c>
    </row>
    <row r="1847" spans="1:19" x14ac:dyDescent="0.35">
      <c r="A1847">
        <v>1846</v>
      </c>
      <c r="B1847">
        <v>51</v>
      </c>
      <c r="C1847" t="s">
        <v>157</v>
      </c>
      <c r="D1847" t="s">
        <v>18</v>
      </c>
      <c r="E1847" t="s">
        <v>40</v>
      </c>
      <c r="F1847" t="s">
        <v>41</v>
      </c>
      <c r="G1847">
        <v>78</v>
      </c>
      <c r="H1847" t="s">
        <v>78</v>
      </c>
      <c r="I1847" t="s">
        <v>43</v>
      </c>
      <c r="J1847" t="s">
        <v>120</v>
      </c>
      <c r="K1847" t="s">
        <v>24</v>
      </c>
      <c r="L1847">
        <v>2.8</v>
      </c>
      <c r="M1847" t="s">
        <v>151</v>
      </c>
      <c r="N1847" t="s">
        <v>69</v>
      </c>
      <c r="O1847" t="s">
        <v>151</v>
      </c>
      <c r="P1847" t="s">
        <v>151</v>
      </c>
      <c r="Q1847">
        <v>39</v>
      </c>
      <c r="R1847" t="s">
        <v>74</v>
      </c>
      <c r="S1847" t="s">
        <v>57</v>
      </c>
    </row>
    <row r="1848" spans="1:19" x14ac:dyDescent="0.35">
      <c r="A1848">
        <v>1847</v>
      </c>
      <c r="B1848">
        <v>68</v>
      </c>
      <c r="C1848" t="s">
        <v>157</v>
      </c>
      <c r="D1848" t="s">
        <v>18</v>
      </c>
      <c r="E1848" t="s">
        <v>118</v>
      </c>
      <c r="F1848" t="s">
        <v>66</v>
      </c>
      <c r="G1848">
        <v>53</v>
      </c>
      <c r="H1848" t="s">
        <v>149</v>
      </c>
      <c r="I1848" t="s">
        <v>43</v>
      </c>
      <c r="J1848" t="s">
        <v>133</v>
      </c>
      <c r="K1848" t="s">
        <v>52</v>
      </c>
      <c r="L1848">
        <v>2.9</v>
      </c>
      <c r="M1848" t="s">
        <v>151</v>
      </c>
      <c r="N1848" t="s">
        <v>53</v>
      </c>
      <c r="O1848" t="s">
        <v>151</v>
      </c>
      <c r="P1848" t="s">
        <v>151</v>
      </c>
      <c r="Q1848">
        <v>9</v>
      </c>
      <c r="R1848" t="s">
        <v>27</v>
      </c>
      <c r="S1848" t="s">
        <v>57</v>
      </c>
    </row>
    <row r="1849" spans="1:19" x14ac:dyDescent="0.35">
      <c r="A1849">
        <v>1848</v>
      </c>
      <c r="B1849">
        <v>46</v>
      </c>
      <c r="C1849" t="s">
        <v>156</v>
      </c>
      <c r="D1849" t="s">
        <v>18</v>
      </c>
      <c r="E1849" t="s">
        <v>40</v>
      </c>
      <c r="F1849" t="s">
        <v>41</v>
      </c>
      <c r="G1849">
        <v>100</v>
      </c>
      <c r="H1849" t="s">
        <v>116</v>
      </c>
      <c r="I1849" t="s">
        <v>91</v>
      </c>
      <c r="J1849" t="s">
        <v>108</v>
      </c>
      <c r="K1849" t="s">
        <v>52</v>
      </c>
      <c r="L1849">
        <v>4.4000000000000004</v>
      </c>
      <c r="M1849" t="s">
        <v>151</v>
      </c>
      <c r="N1849" t="s">
        <v>37</v>
      </c>
      <c r="O1849" t="s">
        <v>151</v>
      </c>
      <c r="P1849" t="s">
        <v>151</v>
      </c>
      <c r="Q1849">
        <v>49</v>
      </c>
      <c r="R1849" t="s">
        <v>38</v>
      </c>
      <c r="S1849" t="s">
        <v>39</v>
      </c>
    </row>
    <row r="1850" spans="1:19" x14ac:dyDescent="0.35">
      <c r="A1850">
        <v>1849</v>
      </c>
      <c r="B1850">
        <v>19</v>
      </c>
      <c r="C1850" t="s">
        <v>154</v>
      </c>
      <c r="D1850" t="s">
        <v>18</v>
      </c>
      <c r="E1850" t="s">
        <v>33</v>
      </c>
      <c r="F1850" t="s">
        <v>20</v>
      </c>
      <c r="G1850">
        <v>73</v>
      </c>
      <c r="H1850" t="s">
        <v>30</v>
      </c>
      <c r="I1850" t="s">
        <v>91</v>
      </c>
      <c r="J1850" t="s">
        <v>133</v>
      </c>
      <c r="K1850" t="s">
        <v>24</v>
      </c>
      <c r="L1850">
        <v>2.7</v>
      </c>
      <c r="M1850" t="s">
        <v>151</v>
      </c>
      <c r="N1850" t="s">
        <v>26</v>
      </c>
      <c r="O1850" t="s">
        <v>151</v>
      </c>
      <c r="P1850" t="s">
        <v>151</v>
      </c>
      <c r="Q1850">
        <v>34</v>
      </c>
      <c r="R1850" t="s">
        <v>32</v>
      </c>
      <c r="S1850" t="s">
        <v>96</v>
      </c>
    </row>
    <row r="1851" spans="1:19" x14ac:dyDescent="0.35">
      <c r="A1851">
        <v>1850</v>
      </c>
      <c r="B1851">
        <v>30</v>
      </c>
      <c r="C1851" t="s">
        <v>155</v>
      </c>
      <c r="D1851" t="s">
        <v>18</v>
      </c>
      <c r="E1851" t="s">
        <v>86</v>
      </c>
      <c r="F1851" t="s">
        <v>20</v>
      </c>
      <c r="G1851">
        <v>40</v>
      </c>
      <c r="H1851" t="s">
        <v>129</v>
      </c>
      <c r="I1851" t="s">
        <v>43</v>
      </c>
      <c r="J1851" t="s">
        <v>31</v>
      </c>
      <c r="K1851" t="s">
        <v>24</v>
      </c>
      <c r="L1851">
        <v>4.5</v>
      </c>
      <c r="M1851" t="s">
        <v>151</v>
      </c>
      <c r="N1851" t="s">
        <v>73</v>
      </c>
      <c r="O1851" t="s">
        <v>151</v>
      </c>
      <c r="P1851" t="s">
        <v>151</v>
      </c>
      <c r="Q1851">
        <v>35</v>
      </c>
      <c r="R1851" t="s">
        <v>74</v>
      </c>
      <c r="S1851" t="s">
        <v>87</v>
      </c>
    </row>
    <row r="1852" spans="1:19" x14ac:dyDescent="0.35">
      <c r="A1852">
        <v>1851</v>
      </c>
      <c r="B1852">
        <v>51</v>
      </c>
      <c r="C1852" t="s">
        <v>157</v>
      </c>
      <c r="D1852" t="s">
        <v>18</v>
      </c>
      <c r="E1852" t="s">
        <v>142</v>
      </c>
      <c r="F1852" t="s">
        <v>66</v>
      </c>
      <c r="G1852">
        <v>76</v>
      </c>
      <c r="H1852" t="s">
        <v>50</v>
      </c>
      <c r="I1852" t="s">
        <v>35</v>
      </c>
      <c r="J1852" t="s">
        <v>93</v>
      </c>
      <c r="K1852" t="s">
        <v>24</v>
      </c>
      <c r="L1852">
        <v>2.8</v>
      </c>
      <c r="M1852" t="s">
        <v>151</v>
      </c>
      <c r="N1852" t="s">
        <v>73</v>
      </c>
      <c r="O1852" t="s">
        <v>151</v>
      </c>
      <c r="P1852" t="s">
        <v>151</v>
      </c>
      <c r="Q1852">
        <v>50</v>
      </c>
      <c r="R1852" t="s">
        <v>85</v>
      </c>
      <c r="S1852" t="s">
        <v>39</v>
      </c>
    </row>
    <row r="1853" spans="1:19" x14ac:dyDescent="0.35">
      <c r="A1853">
        <v>1852</v>
      </c>
      <c r="B1853">
        <v>28</v>
      </c>
      <c r="C1853" t="s">
        <v>155</v>
      </c>
      <c r="D1853" t="s">
        <v>18</v>
      </c>
      <c r="E1853" t="s">
        <v>86</v>
      </c>
      <c r="F1853" t="s">
        <v>20</v>
      </c>
      <c r="G1853">
        <v>80</v>
      </c>
      <c r="H1853" t="s">
        <v>78</v>
      </c>
      <c r="I1853" t="s">
        <v>35</v>
      </c>
      <c r="J1853" t="s">
        <v>92</v>
      </c>
      <c r="K1853" t="s">
        <v>56</v>
      </c>
      <c r="L1853">
        <v>3.1</v>
      </c>
      <c r="M1853" t="s">
        <v>151</v>
      </c>
      <c r="N1853" t="s">
        <v>37</v>
      </c>
      <c r="O1853" t="s">
        <v>151</v>
      </c>
      <c r="P1853" t="s">
        <v>151</v>
      </c>
      <c r="Q1853">
        <v>4</v>
      </c>
      <c r="R1853" t="s">
        <v>74</v>
      </c>
      <c r="S1853" t="s">
        <v>28</v>
      </c>
    </row>
    <row r="1854" spans="1:19" x14ac:dyDescent="0.35">
      <c r="A1854">
        <v>1853</v>
      </c>
      <c r="B1854">
        <v>41</v>
      </c>
      <c r="C1854" t="s">
        <v>156</v>
      </c>
      <c r="D1854" t="s">
        <v>18</v>
      </c>
      <c r="E1854" t="s">
        <v>29</v>
      </c>
      <c r="F1854" t="s">
        <v>20</v>
      </c>
      <c r="G1854">
        <v>80</v>
      </c>
      <c r="H1854" t="s">
        <v>137</v>
      </c>
      <c r="I1854" t="s">
        <v>91</v>
      </c>
      <c r="J1854" t="s">
        <v>82</v>
      </c>
      <c r="K1854" t="s">
        <v>24</v>
      </c>
      <c r="L1854">
        <v>3.8</v>
      </c>
      <c r="M1854" t="s">
        <v>151</v>
      </c>
      <c r="N1854" t="s">
        <v>73</v>
      </c>
      <c r="O1854" t="s">
        <v>151</v>
      </c>
      <c r="P1854" t="s">
        <v>151</v>
      </c>
      <c r="Q1854">
        <v>32</v>
      </c>
      <c r="R1854" t="s">
        <v>32</v>
      </c>
      <c r="S1854" t="s">
        <v>39</v>
      </c>
    </row>
    <row r="1855" spans="1:19" x14ac:dyDescent="0.35">
      <c r="A1855">
        <v>1854</v>
      </c>
      <c r="B1855">
        <v>29</v>
      </c>
      <c r="C1855" t="s">
        <v>155</v>
      </c>
      <c r="D1855" t="s">
        <v>18</v>
      </c>
      <c r="E1855" t="s">
        <v>19</v>
      </c>
      <c r="F1855" t="s">
        <v>20</v>
      </c>
      <c r="G1855">
        <v>67</v>
      </c>
      <c r="H1855" t="s">
        <v>113</v>
      </c>
      <c r="I1855" t="s">
        <v>91</v>
      </c>
      <c r="J1855" t="s">
        <v>77</v>
      </c>
      <c r="K1855" t="s">
        <v>36</v>
      </c>
      <c r="L1855">
        <v>2.9</v>
      </c>
      <c r="M1855" t="s">
        <v>151</v>
      </c>
      <c r="N1855" t="s">
        <v>26</v>
      </c>
      <c r="O1855" t="s">
        <v>151</v>
      </c>
      <c r="P1855" t="s">
        <v>151</v>
      </c>
      <c r="Q1855">
        <v>11</v>
      </c>
      <c r="R1855" t="s">
        <v>45</v>
      </c>
      <c r="S1855" t="s">
        <v>28</v>
      </c>
    </row>
    <row r="1856" spans="1:19" x14ac:dyDescent="0.35">
      <c r="A1856">
        <v>1855</v>
      </c>
      <c r="B1856">
        <v>25</v>
      </c>
      <c r="C1856" t="s">
        <v>155</v>
      </c>
      <c r="D1856" t="s">
        <v>18</v>
      </c>
      <c r="E1856" t="s">
        <v>29</v>
      </c>
      <c r="F1856" t="s">
        <v>20</v>
      </c>
      <c r="G1856">
        <v>61</v>
      </c>
      <c r="H1856" t="s">
        <v>21</v>
      </c>
      <c r="I1856" t="s">
        <v>43</v>
      </c>
      <c r="J1856" t="s">
        <v>84</v>
      </c>
      <c r="K1856" t="s">
        <v>36</v>
      </c>
      <c r="L1856">
        <v>3.8</v>
      </c>
      <c r="M1856" t="s">
        <v>151</v>
      </c>
      <c r="N1856" t="s">
        <v>26</v>
      </c>
      <c r="O1856" t="s">
        <v>151</v>
      </c>
      <c r="P1856" t="s">
        <v>151</v>
      </c>
      <c r="Q1856">
        <v>49</v>
      </c>
      <c r="R1856" t="s">
        <v>38</v>
      </c>
      <c r="S1856" t="s">
        <v>48</v>
      </c>
    </row>
    <row r="1857" spans="1:19" x14ac:dyDescent="0.35">
      <c r="A1857">
        <v>1856</v>
      </c>
      <c r="B1857">
        <v>60</v>
      </c>
      <c r="C1857" t="s">
        <v>157</v>
      </c>
      <c r="D1857" t="s">
        <v>18</v>
      </c>
      <c r="E1857" t="s">
        <v>54</v>
      </c>
      <c r="F1857" t="s">
        <v>20</v>
      </c>
      <c r="G1857">
        <v>76</v>
      </c>
      <c r="H1857" t="s">
        <v>42</v>
      </c>
      <c r="I1857" t="s">
        <v>91</v>
      </c>
      <c r="J1857" t="s">
        <v>84</v>
      </c>
      <c r="K1857" t="s">
        <v>36</v>
      </c>
      <c r="L1857">
        <v>4.7</v>
      </c>
      <c r="M1857" t="s">
        <v>151</v>
      </c>
      <c r="N1857" t="s">
        <v>53</v>
      </c>
      <c r="O1857" t="s">
        <v>151</v>
      </c>
      <c r="P1857" t="s">
        <v>151</v>
      </c>
      <c r="Q1857">
        <v>9</v>
      </c>
      <c r="R1857" t="s">
        <v>32</v>
      </c>
      <c r="S1857" t="s">
        <v>48</v>
      </c>
    </row>
    <row r="1858" spans="1:19" x14ac:dyDescent="0.35">
      <c r="A1858">
        <v>1857</v>
      </c>
      <c r="B1858">
        <v>63</v>
      </c>
      <c r="C1858" t="s">
        <v>157</v>
      </c>
      <c r="D1858" t="s">
        <v>18</v>
      </c>
      <c r="E1858" t="s">
        <v>105</v>
      </c>
      <c r="F1858" t="s">
        <v>66</v>
      </c>
      <c r="G1858">
        <v>55</v>
      </c>
      <c r="H1858" t="s">
        <v>116</v>
      </c>
      <c r="I1858" t="s">
        <v>91</v>
      </c>
      <c r="J1858" t="s">
        <v>117</v>
      </c>
      <c r="K1858" t="s">
        <v>52</v>
      </c>
      <c r="L1858">
        <v>3.2</v>
      </c>
      <c r="M1858" t="s">
        <v>151</v>
      </c>
      <c r="N1858" t="s">
        <v>37</v>
      </c>
      <c r="O1858" t="s">
        <v>151</v>
      </c>
      <c r="P1858" t="s">
        <v>151</v>
      </c>
      <c r="Q1858">
        <v>30</v>
      </c>
      <c r="R1858" t="s">
        <v>45</v>
      </c>
      <c r="S1858" t="s">
        <v>75</v>
      </c>
    </row>
    <row r="1859" spans="1:19" x14ac:dyDescent="0.35">
      <c r="A1859">
        <v>1858</v>
      </c>
      <c r="B1859">
        <v>51</v>
      </c>
      <c r="C1859" t="s">
        <v>157</v>
      </c>
      <c r="D1859" t="s">
        <v>18</v>
      </c>
      <c r="E1859" t="s">
        <v>112</v>
      </c>
      <c r="F1859" t="s">
        <v>20</v>
      </c>
      <c r="G1859">
        <v>85</v>
      </c>
      <c r="H1859" t="s">
        <v>111</v>
      </c>
      <c r="I1859" t="s">
        <v>22</v>
      </c>
      <c r="J1859" t="s">
        <v>31</v>
      </c>
      <c r="K1859" t="s">
        <v>52</v>
      </c>
      <c r="L1859">
        <v>4</v>
      </c>
      <c r="M1859" t="s">
        <v>151</v>
      </c>
      <c r="N1859" t="s">
        <v>44</v>
      </c>
      <c r="O1859" t="s">
        <v>151</v>
      </c>
      <c r="P1859" t="s">
        <v>151</v>
      </c>
      <c r="Q1859">
        <v>33</v>
      </c>
      <c r="R1859" t="s">
        <v>32</v>
      </c>
      <c r="S1859" t="s">
        <v>87</v>
      </c>
    </row>
    <row r="1860" spans="1:19" x14ac:dyDescent="0.35">
      <c r="A1860">
        <v>1859</v>
      </c>
      <c r="B1860">
        <v>22</v>
      </c>
      <c r="C1860" t="s">
        <v>155</v>
      </c>
      <c r="D1860" t="s">
        <v>18</v>
      </c>
      <c r="E1860" t="s">
        <v>118</v>
      </c>
      <c r="F1860" t="s">
        <v>66</v>
      </c>
      <c r="G1860">
        <v>69</v>
      </c>
      <c r="H1860" t="s">
        <v>30</v>
      </c>
      <c r="I1860" t="s">
        <v>35</v>
      </c>
      <c r="J1860" t="s">
        <v>99</v>
      </c>
      <c r="K1860" t="s">
        <v>36</v>
      </c>
      <c r="L1860">
        <v>4.9000000000000004</v>
      </c>
      <c r="M1860" t="s">
        <v>151</v>
      </c>
      <c r="N1860" t="s">
        <v>69</v>
      </c>
      <c r="O1860" t="s">
        <v>151</v>
      </c>
      <c r="P1860" t="s">
        <v>151</v>
      </c>
      <c r="Q1860">
        <v>8</v>
      </c>
      <c r="R1860" t="s">
        <v>85</v>
      </c>
      <c r="S1860" t="s">
        <v>48</v>
      </c>
    </row>
    <row r="1861" spans="1:19" x14ac:dyDescent="0.35">
      <c r="A1861">
        <v>1860</v>
      </c>
      <c r="B1861">
        <v>54</v>
      </c>
      <c r="C1861" t="s">
        <v>157</v>
      </c>
      <c r="D1861" t="s">
        <v>18</v>
      </c>
      <c r="E1861" t="s">
        <v>132</v>
      </c>
      <c r="F1861" t="s">
        <v>66</v>
      </c>
      <c r="G1861">
        <v>26</v>
      </c>
      <c r="H1861" t="s">
        <v>126</v>
      </c>
      <c r="I1861" t="s">
        <v>22</v>
      </c>
      <c r="J1861" t="s">
        <v>117</v>
      </c>
      <c r="K1861" t="s">
        <v>52</v>
      </c>
      <c r="L1861">
        <v>3.7</v>
      </c>
      <c r="M1861" t="s">
        <v>151</v>
      </c>
      <c r="N1861" t="s">
        <v>73</v>
      </c>
      <c r="O1861" t="s">
        <v>151</v>
      </c>
      <c r="P1861" t="s">
        <v>151</v>
      </c>
      <c r="Q1861">
        <v>29</v>
      </c>
      <c r="R1861" t="s">
        <v>85</v>
      </c>
      <c r="S1861" t="s">
        <v>28</v>
      </c>
    </row>
    <row r="1862" spans="1:19" x14ac:dyDescent="0.35">
      <c r="A1862">
        <v>1861</v>
      </c>
      <c r="B1862">
        <v>18</v>
      </c>
      <c r="C1862" t="s">
        <v>154</v>
      </c>
      <c r="D1862" t="s">
        <v>18</v>
      </c>
      <c r="E1862" t="s">
        <v>112</v>
      </c>
      <c r="F1862" t="s">
        <v>20</v>
      </c>
      <c r="G1862">
        <v>64</v>
      </c>
      <c r="H1862" t="s">
        <v>110</v>
      </c>
      <c r="I1862" t="s">
        <v>43</v>
      </c>
      <c r="J1862" t="s">
        <v>64</v>
      </c>
      <c r="K1862" t="s">
        <v>52</v>
      </c>
      <c r="L1862">
        <v>4.8</v>
      </c>
      <c r="M1862" t="s">
        <v>151</v>
      </c>
      <c r="N1862" t="s">
        <v>44</v>
      </c>
      <c r="O1862" t="s">
        <v>151</v>
      </c>
      <c r="P1862" t="s">
        <v>151</v>
      </c>
      <c r="Q1862">
        <v>4</v>
      </c>
      <c r="R1862" t="s">
        <v>38</v>
      </c>
      <c r="S1862" t="s">
        <v>87</v>
      </c>
    </row>
    <row r="1863" spans="1:19" x14ac:dyDescent="0.35">
      <c r="A1863">
        <v>1862</v>
      </c>
      <c r="B1863">
        <v>29</v>
      </c>
      <c r="C1863" t="s">
        <v>155</v>
      </c>
      <c r="D1863" t="s">
        <v>18</v>
      </c>
      <c r="E1863" t="s">
        <v>49</v>
      </c>
      <c r="F1863" t="s">
        <v>41</v>
      </c>
      <c r="G1863">
        <v>60</v>
      </c>
      <c r="H1863" t="s">
        <v>146</v>
      </c>
      <c r="I1863" t="s">
        <v>35</v>
      </c>
      <c r="J1863" t="s">
        <v>99</v>
      </c>
      <c r="K1863" t="s">
        <v>56</v>
      </c>
      <c r="L1863">
        <v>3.6</v>
      </c>
      <c r="M1863" t="s">
        <v>151</v>
      </c>
      <c r="N1863" t="s">
        <v>53</v>
      </c>
      <c r="O1863" t="s">
        <v>151</v>
      </c>
      <c r="P1863" t="s">
        <v>151</v>
      </c>
      <c r="Q1863">
        <v>19</v>
      </c>
      <c r="R1863" t="s">
        <v>85</v>
      </c>
      <c r="S1863" t="s">
        <v>87</v>
      </c>
    </row>
    <row r="1864" spans="1:19" x14ac:dyDescent="0.35">
      <c r="A1864">
        <v>1863</v>
      </c>
      <c r="B1864">
        <v>59</v>
      </c>
      <c r="C1864" t="s">
        <v>157</v>
      </c>
      <c r="D1864" t="s">
        <v>18</v>
      </c>
      <c r="E1864" t="s">
        <v>142</v>
      </c>
      <c r="F1864" t="s">
        <v>66</v>
      </c>
      <c r="G1864">
        <v>36</v>
      </c>
      <c r="H1864" t="s">
        <v>81</v>
      </c>
      <c r="I1864" t="s">
        <v>43</v>
      </c>
      <c r="J1864" t="s">
        <v>47</v>
      </c>
      <c r="K1864" t="s">
        <v>24</v>
      </c>
      <c r="L1864">
        <v>4.5999999999999996</v>
      </c>
      <c r="M1864" t="s">
        <v>151</v>
      </c>
      <c r="N1864" t="s">
        <v>26</v>
      </c>
      <c r="O1864" t="s">
        <v>151</v>
      </c>
      <c r="P1864" t="s">
        <v>151</v>
      </c>
      <c r="Q1864">
        <v>10</v>
      </c>
      <c r="R1864" t="s">
        <v>45</v>
      </c>
      <c r="S1864" t="s">
        <v>28</v>
      </c>
    </row>
    <row r="1865" spans="1:19" x14ac:dyDescent="0.35">
      <c r="A1865">
        <v>1864</v>
      </c>
      <c r="B1865">
        <v>25</v>
      </c>
      <c r="C1865" t="s">
        <v>155</v>
      </c>
      <c r="D1865" t="s">
        <v>18</v>
      </c>
      <c r="E1865" t="s">
        <v>40</v>
      </c>
      <c r="F1865" t="s">
        <v>41</v>
      </c>
      <c r="G1865">
        <v>21</v>
      </c>
      <c r="H1865" t="s">
        <v>138</v>
      </c>
      <c r="I1865" t="s">
        <v>22</v>
      </c>
      <c r="J1865" t="s">
        <v>120</v>
      </c>
      <c r="K1865" t="s">
        <v>36</v>
      </c>
      <c r="L1865">
        <v>4.3</v>
      </c>
      <c r="M1865" t="s">
        <v>151</v>
      </c>
      <c r="N1865" t="s">
        <v>69</v>
      </c>
      <c r="O1865" t="s">
        <v>151</v>
      </c>
      <c r="P1865" t="s">
        <v>151</v>
      </c>
      <c r="Q1865">
        <v>39</v>
      </c>
      <c r="R1865" t="s">
        <v>85</v>
      </c>
      <c r="S1865" t="s">
        <v>87</v>
      </c>
    </row>
    <row r="1866" spans="1:19" x14ac:dyDescent="0.35">
      <c r="A1866">
        <v>1865</v>
      </c>
      <c r="B1866">
        <v>19</v>
      </c>
      <c r="C1866" t="s">
        <v>154</v>
      </c>
      <c r="D1866" t="s">
        <v>18</v>
      </c>
      <c r="E1866" t="s">
        <v>131</v>
      </c>
      <c r="F1866" t="s">
        <v>66</v>
      </c>
      <c r="G1866">
        <v>72</v>
      </c>
      <c r="H1866" t="s">
        <v>50</v>
      </c>
      <c r="I1866" t="s">
        <v>35</v>
      </c>
      <c r="J1866" t="s">
        <v>108</v>
      </c>
      <c r="K1866" t="s">
        <v>56</v>
      </c>
      <c r="L1866">
        <v>3.2</v>
      </c>
      <c r="M1866" t="s">
        <v>151</v>
      </c>
      <c r="N1866" t="s">
        <v>69</v>
      </c>
      <c r="O1866" t="s">
        <v>151</v>
      </c>
      <c r="P1866" t="s">
        <v>151</v>
      </c>
      <c r="Q1866">
        <v>21</v>
      </c>
      <c r="R1866" t="s">
        <v>27</v>
      </c>
      <c r="S1866" t="s">
        <v>57</v>
      </c>
    </row>
    <row r="1867" spans="1:19" x14ac:dyDescent="0.35">
      <c r="A1867">
        <v>1866</v>
      </c>
      <c r="B1867">
        <v>56</v>
      </c>
      <c r="C1867" t="s">
        <v>157</v>
      </c>
      <c r="D1867" t="s">
        <v>18</v>
      </c>
      <c r="E1867" t="s">
        <v>94</v>
      </c>
      <c r="F1867" t="s">
        <v>20</v>
      </c>
      <c r="G1867">
        <v>62</v>
      </c>
      <c r="H1867" t="s">
        <v>67</v>
      </c>
      <c r="I1867" t="s">
        <v>35</v>
      </c>
      <c r="J1867" t="s">
        <v>64</v>
      </c>
      <c r="K1867" t="s">
        <v>52</v>
      </c>
      <c r="L1867">
        <v>3.8</v>
      </c>
      <c r="M1867" t="s">
        <v>151</v>
      </c>
      <c r="N1867" t="s">
        <v>73</v>
      </c>
      <c r="O1867" t="s">
        <v>151</v>
      </c>
      <c r="P1867" t="s">
        <v>151</v>
      </c>
      <c r="Q1867">
        <v>12</v>
      </c>
      <c r="R1867" t="s">
        <v>74</v>
      </c>
      <c r="S1867" t="s">
        <v>87</v>
      </c>
    </row>
    <row r="1868" spans="1:19" x14ac:dyDescent="0.35">
      <c r="A1868">
        <v>1867</v>
      </c>
      <c r="B1868">
        <v>31</v>
      </c>
      <c r="C1868" t="s">
        <v>156</v>
      </c>
      <c r="D1868" t="s">
        <v>18</v>
      </c>
      <c r="E1868" t="s">
        <v>112</v>
      </c>
      <c r="F1868" t="s">
        <v>20</v>
      </c>
      <c r="G1868">
        <v>44</v>
      </c>
      <c r="H1868" t="s">
        <v>119</v>
      </c>
      <c r="I1868" t="s">
        <v>91</v>
      </c>
      <c r="J1868" t="s">
        <v>79</v>
      </c>
      <c r="K1868" t="s">
        <v>24</v>
      </c>
      <c r="L1868">
        <v>4.2</v>
      </c>
      <c r="M1868" t="s">
        <v>151</v>
      </c>
      <c r="N1868" t="s">
        <v>53</v>
      </c>
      <c r="O1868" t="s">
        <v>151</v>
      </c>
      <c r="P1868" t="s">
        <v>151</v>
      </c>
      <c r="Q1868">
        <v>9</v>
      </c>
      <c r="R1868" t="s">
        <v>38</v>
      </c>
      <c r="S1868" t="s">
        <v>28</v>
      </c>
    </row>
    <row r="1869" spans="1:19" x14ac:dyDescent="0.35">
      <c r="A1869">
        <v>1868</v>
      </c>
      <c r="B1869">
        <v>45</v>
      </c>
      <c r="C1869" t="s">
        <v>156</v>
      </c>
      <c r="D1869" t="s">
        <v>18</v>
      </c>
      <c r="E1869" t="s">
        <v>86</v>
      </c>
      <c r="F1869" t="s">
        <v>20</v>
      </c>
      <c r="G1869">
        <v>52</v>
      </c>
      <c r="H1869" t="s">
        <v>78</v>
      </c>
      <c r="I1869" t="s">
        <v>43</v>
      </c>
      <c r="J1869" t="s">
        <v>109</v>
      </c>
      <c r="K1869" t="s">
        <v>56</v>
      </c>
      <c r="L1869">
        <v>3.4</v>
      </c>
      <c r="M1869" t="s">
        <v>151</v>
      </c>
      <c r="N1869" t="s">
        <v>69</v>
      </c>
      <c r="O1869" t="s">
        <v>151</v>
      </c>
      <c r="P1869" t="s">
        <v>151</v>
      </c>
      <c r="Q1869">
        <v>20</v>
      </c>
      <c r="R1869" t="s">
        <v>27</v>
      </c>
      <c r="S1869" t="s">
        <v>57</v>
      </c>
    </row>
    <row r="1870" spans="1:19" x14ac:dyDescent="0.35">
      <c r="A1870">
        <v>1869</v>
      </c>
      <c r="B1870">
        <v>23</v>
      </c>
      <c r="C1870" t="s">
        <v>155</v>
      </c>
      <c r="D1870" t="s">
        <v>18</v>
      </c>
      <c r="E1870" t="s">
        <v>142</v>
      </c>
      <c r="F1870" t="s">
        <v>66</v>
      </c>
      <c r="G1870">
        <v>58</v>
      </c>
      <c r="H1870" t="s">
        <v>115</v>
      </c>
      <c r="I1870" t="s">
        <v>43</v>
      </c>
      <c r="J1870" t="s">
        <v>64</v>
      </c>
      <c r="K1870" t="s">
        <v>36</v>
      </c>
      <c r="L1870">
        <v>4.7</v>
      </c>
      <c r="M1870" t="s">
        <v>151</v>
      </c>
      <c r="N1870" t="s">
        <v>44</v>
      </c>
      <c r="O1870" t="s">
        <v>151</v>
      </c>
      <c r="P1870" t="s">
        <v>151</v>
      </c>
      <c r="Q1870">
        <v>44</v>
      </c>
      <c r="R1870" t="s">
        <v>32</v>
      </c>
      <c r="S1870" t="s">
        <v>28</v>
      </c>
    </row>
    <row r="1871" spans="1:19" x14ac:dyDescent="0.35">
      <c r="A1871">
        <v>1870</v>
      </c>
      <c r="B1871">
        <v>18</v>
      </c>
      <c r="C1871" t="s">
        <v>154</v>
      </c>
      <c r="D1871" t="s">
        <v>18</v>
      </c>
      <c r="E1871" t="s">
        <v>19</v>
      </c>
      <c r="F1871" t="s">
        <v>20</v>
      </c>
      <c r="G1871">
        <v>77</v>
      </c>
      <c r="H1871" t="s">
        <v>63</v>
      </c>
      <c r="I1871" t="s">
        <v>35</v>
      </c>
      <c r="J1871" t="s">
        <v>117</v>
      </c>
      <c r="K1871" t="s">
        <v>36</v>
      </c>
      <c r="L1871">
        <v>3.9</v>
      </c>
      <c r="M1871" t="s">
        <v>151</v>
      </c>
      <c r="N1871" t="s">
        <v>69</v>
      </c>
      <c r="O1871" t="s">
        <v>151</v>
      </c>
      <c r="P1871" t="s">
        <v>151</v>
      </c>
      <c r="Q1871">
        <v>16</v>
      </c>
      <c r="R1871" t="s">
        <v>85</v>
      </c>
      <c r="S1871" t="s">
        <v>96</v>
      </c>
    </row>
    <row r="1872" spans="1:19" x14ac:dyDescent="0.35">
      <c r="A1872">
        <v>1871</v>
      </c>
      <c r="B1872">
        <v>43</v>
      </c>
      <c r="C1872" t="s">
        <v>156</v>
      </c>
      <c r="D1872" t="s">
        <v>18</v>
      </c>
      <c r="E1872" t="s">
        <v>19</v>
      </c>
      <c r="F1872" t="s">
        <v>20</v>
      </c>
      <c r="G1872">
        <v>99</v>
      </c>
      <c r="H1872" t="s">
        <v>50</v>
      </c>
      <c r="I1872" t="s">
        <v>22</v>
      </c>
      <c r="J1872" t="s">
        <v>82</v>
      </c>
      <c r="K1872" t="s">
        <v>36</v>
      </c>
      <c r="L1872">
        <v>4.3</v>
      </c>
      <c r="M1872" t="s">
        <v>151</v>
      </c>
      <c r="N1872" t="s">
        <v>73</v>
      </c>
      <c r="O1872" t="s">
        <v>151</v>
      </c>
      <c r="P1872" t="s">
        <v>151</v>
      </c>
      <c r="Q1872">
        <v>27</v>
      </c>
      <c r="R1872" t="s">
        <v>85</v>
      </c>
      <c r="S1872" t="s">
        <v>28</v>
      </c>
    </row>
    <row r="1873" spans="1:19" x14ac:dyDescent="0.35">
      <c r="A1873">
        <v>1872</v>
      </c>
      <c r="B1873">
        <v>56</v>
      </c>
      <c r="C1873" t="s">
        <v>157</v>
      </c>
      <c r="D1873" t="s">
        <v>18</v>
      </c>
      <c r="E1873" t="s">
        <v>33</v>
      </c>
      <c r="F1873" t="s">
        <v>20</v>
      </c>
      <c r="G1873">
        <v>96</v>
      </c>
      <c r="H1873" t="s">
        <v>114</v>
      </c>
      <c r="I1873" t="s">
        <v>91</v>
      </c>
      <c r="J1873" t="s">
        <v>82</v>
      </c>
      <c r="K1873" t="s">
        <v>56</v>
      </c>
      <c r="L1873">
        <v>2.7</v>
      </c>
      <c r="M1873" t="s">
        <v>151</v>
      </c>
      <c r="N1873" t="s">
        <v>53</v>
      </c>
      <c r="O1873" t="s">
        <v>151</v>
      </c>
      <c r="P1873" t="s">
        <v>151</v>
      </c>
      <c r="Q1873">
        <v>14</v>
      </c>
      <c r="R1873" t="s">
        <v>32</v>
      </c>
      <c r="S1873" t="s">
        <v>96</v>
      </c>
    </row>
    <row r="1874" spans="1:19" x14ac:dyDescent="0.35">
      <c r="A1874">
        <v>1873</v>
      </c>
      <c r="B1874">
        <v>43</v>
      </c>
      <c r="C1874" t="s">
        <v>156</v>
      </c>
      <c r="D1874" t="s">
        <v>18</v>
      </c>
      <c r="E1874" t="s">
        <v>112</v>
      </c>
      <c r="F1874" t="s">
        <v>20</v>
      </c>
      <c r="G1874">
        <v>64</v>
      </c>
      <c r="H1874" t="s">
        <v>119</v>
      </c>
      <c r="I1874" t="s">
        <v>43</v>
      </c>
      <c r="J1874" t="s">
        <v>92</v>
      </c>
      <c r="K1874" t="s">
        <v>52</v>
      </c>
      <c r="L1874">
        <v>4.5999999999999996</v>
      </c>
      <c r="M1874" t="s">
        <v>151</v>
      </c>
      <c r="N1874" t="s">
        <v>53</v>
      </c>
      <c r="O1874" t="s">
        <v>151</v>
      </c>
      <c r="P1874" t="s">
        <v>151</v>
      </c>
      <c r="Q1874">
        <v>24</v>
      </c>
      <c r="R1874" t="s">
        <v>38</v>
      </c>
      <c r="S1874" t="s">
        <v>87</v>
      </c>
    </row>
    <row r="1875" spans="1:19" x14ac:dyDescent="0.35">
      <c r="A1875">
        <v>1874</v>
      </c>
      <c r="B1875">
        <v>64</v>
      </c>
      <c r="C1875" t="s">
        <v>157</v>
      </c>
      <c r="D1875" t="s">
        <v>18</v>
      </c>
      <c r="E1875" t="s">
        <v>29</v>
      </c>
      <c r="F1875" t="s">
        <v>20</v>
      </c>
      <c r="G1875">
        <v>44</v>
      </c>
      <c r="H1875" t="s">
        <v>149</v>
      </c>
      <c r="I1875" t="s">
        <v>91</v>
      </c>
      <c r="J1875" t="s">
        <v>107</v>
      </c>
      <c r="K1875" t="s">
        <v>56</v>
      </c>
      <c r="L1875">
        <v>2.9</v>
      </c>
      <c r="M1875" t="s">
        <v>151</v>
      </c>
      <c r="N1875" t="s">
        <v>26</v>
      </c>
      <c r="O1875" t="s">
        <v>151</v>
      </c>
      <c r="P1875" t="s">
        <v>151</v>
      </c>
      <c r="Q1875">
        <v>49</v>
      </c>
      <c r="R1875" t="s">
        <v>74</v>
      </c>
      <c r="S1875" t="s">
        <v>39</v>
      </c>
    </row>
    <row r="1876" spans="1:19" x14ac:dyDescent="0.35">
      <c r="A1876">
        <v>1875</v>
      </c>
      <c r="B1876">
        <v>67</v>
      </c>
      <c r="C1876" t="s">
        <v>157</v>
      </c>
      <c r="D1876" t="s">
        <v>18</v>
      </c>
      <c r="E1876" t="s">
        <v>94</v>
      </c>
      <c r="F1876" t="s">
        <v>20</v>
      </c>
      <c r="G1876">
        <v>33</v>
      </c>
      <c r="H1876" t="s">
        <v>115</v>
      </c>
      <c r="I1876" t="s">
        <v>22</v>
      </c>
      <c r="J1876" t="s">
        <v>72</v>
      </c>
      <c r="K1876" t="s">
        <v>56</v>
      </c>
      <c r="L1876">
        <v>3.6</v>
      </c>
      <c r="M1876" t="s">
        <v>151</v>
      </c>
      <c r="N1876" t="s">
        <v>37</v>
      </c>
      <c r="O1876" t="s">
        <v>151</v>
      </c>
      <c r="P1876" t="s">
        <v>151</v>
      </c>
      <c r="Q1876">
        <v>14</v>
      </c>
      <c r="R1876" t="s">
        <v>32</v>
      </c>
      <c r="S1876" t="s">
        <v>39</v>
      </c>
    </row>
    <row r="1877" spans="1:19" x14ac:dyDescent="0.35">
      <c r="A1877">
        <v>1876</v>
      </c>
      <c r="B1877">
        <v>63</v>
      </c>
      <c r="C1877" t="s">
        <v>157</v>
      </c>
      <c r="D1877" t="s">
        <v>18</v>
      </c>
      <c r="E1877" t="s">
        <v>136</v>
      </c>
      <c r="F1877" t="s">
        <v>41</v>
      </c>
      <c r="G1877">
        <v>71</v>
      </c>
      <c r="H1877" t="s">
        <v>121</v>
      </c>
      <c r="I1877" t="s">
        <v>43</v>
      </c>
      <c r="J1877" t="s">
        <v>109</v>
      </c>
      <c r="K1877" t="s">
        <v>24</v>
      </c>
      <c r="L1877">
        <v>3.9</v>
      </c>
      <c r="M1877" t="s">
        <v>151</v>
      </c>
      <c r="N1877" t="s">
        <v>44</v>
      </c>
      <c r="O1877" t="s">
        <v>151</v>
      </c>
      <c r="P1877" t="s">
        <v>151</v>
      </c>
      <c r="Q1877">
        <v>6</v>
      </c>
      <c r="R1877" t="s">
        <v>38</v>
      </c>
      <c r="S1877" t="s">
        <v>57</v>
      </c>
    </row>
    <row r="1878" spans="1:19" x14ac:dyDescent="0.35">
      <c r="A1878">
        <v>1877</v>
      </c>
      <c r="B1878">
        <v>54</v>
      </c>
      <c r="C1878" t="s">
        <v>157</v>
      </c>
      <c r="D1878" t="s">
        <v>18</v>
      </c>
      <c r="E1878" t="s">
        <v>86</v>
      </c>
      <c r="F1878" t="s">
        <v>20</v>
      </c>
      <c r="G1878">
        <v>36</v>
      </c>
      <c r="H1878" t="s">
        <v>114</v>
      </c>
      <c r="I1878" t="s">
        <v>43</v>
      </c>
      <c r="J1878" t="s">
        <v>23</v>
      </c>
      <c r="K1878" t="s">
        <v>56</v>
      </c>
      <c r="L1878">
        <v>2.6</v>
      </c>
      <c r="M1878" t="s">
        <v>151</v>
      </c>
      <c r="N1878" t="s">
        <v>53</v>
      </c>
      <c r="O1878" t="s">
        <v>151</v>
      </c>
      <c r="P1878" t="s">
        <v>151</v>
      </c>
      <c r="Q1878">
        <v>20</v>
      </c>
      <c r="R1878" t="s">
        <v>27</v>
      </c>
      <c r="S1878" t="s">
        <v>57</v>
      </c>
    </row>
    <row r="1879" spans="1:19" x14ac:dyDescent="0.35">
      <c r="A1879">
        <v>1878</v>
      </c>
      <c r="B1879">
        <v>69</v>
      </c>
      <c r="C1879" t="s">
        <v>157</v>
      </c>
      <c r="D1879" t="s">
        <v>18</v>
      </c>
      <c r="E1879" t="s">
        <v>142</v>
      </c>
      <c r="F1879" t="s">
        <v>66</v>
      </c>
      <c r="G1879">
        <v>62</v>
      </c>
      <c r="H1879" t="s">
        <v>137</v>
      </c>
      <c r="I1879" t="s">
        <v>22</v>
      </c>
      <c r="J1879" t="s">
        <v>68</v>
      </c>
      <c r="K1879" t="s">
        <v>56</v>
      </c>
      <c r="L1879">
        <v>3.6</v>
      </c>
      <c r="M1879" t="s">
        <v>151</v>
      </c>
      <c r="N1879" t="s">
        <v>26</v>
      </c>
      <c r="O1879" t="s">
        <v>151</v>
      </c>
      <c r="P1879" t="s">
        <v>151</v>
      </c>
      <c r="Q1879">
        <v>3</v>
      </c>
      <c r="R1879" t="s">
        <v>38</v>
      </c>
      <c r="S1879" t="s">
        <v>48</v>
      </c>
    </row>
    <row r="1880" spans="1:19" x14ac:dyDescent="0.35">
      <c r="A1880">
        <v>1879</v>
      </c>
      <c r="B1880">
        <v>34</v>
      </c>
      <c r="C1880" t="s">
        <v>156</v>
      </c>
      <c r="D1880" t="s">
        <v>18</v>
      </c>
      <c r="E1880" t="s">
        <v>124</v>
      </c>
      <c r="F1880" t="s">
        <v>20</v>
      </c>
      <c r="G1880">
        <v>29</v>
      </c>
      <c r="H1880" t="s">
        <v>100</v>
      </c>
      <c r="I1880" t="s">
        <v>22</v>
      </c>
      <c r="J1880" t="s">
        <v>135</v>
      </c>
      <c r="K1880" t="s">
        <v>52</v>
      </c>
      <c r="L1880">
        <v>3.4</v>
      </c>
      <c r="M1880" t="s">
        <v>151</v>
      </c>
      <c r="N1880" t="s">
        <v>73</v>
      </c>
      <c r="O1880" t="s">
        <v>151</v>
      </c>
      <c r="P1880" t="s">
        <v>151</v>
      </c>
      <c r="Q1880">
        <v>5</v>
      </c>
      <c r="R1880" t="s">
        <v>38</v>
      </c>
      <c r="S1880" t="s">
        <v>87</v>
      </c>
    </row>
    <row r="1881" spans="1:19" x14ac:dyDescent="0.35">
      <c r="A1881">
        <v>1880</v>
      </c>
      <c r="B1881">
        <v>56</v>
      </c>
      <c r="C1881" t="s">
        <v>157</v>
      </c>
      <c r="D1881" t="s">
        <v>18</v>
      </c>
      <c r="E1881" t="s">
        <v>112</v>
      </c>
      <c r="F1881" t="s">
        <v>20</v>
      </c>
      <c r="G1881">
        <v>33</v>
      </c>
      <c r="H1881" t="s">
        <v>121</v>
      </c>
      <c r="I1881" t="s">
        <v>22</v>
      </c>
      <c r="J1881" t="s">
        <v>60</v>
      </c>
      <c r="K1881" t="s">
        <v>36</v>
      </c>
      <c r="L1881">
        <v>3.5</v>
      </c>
      <c r="M1881" t="s">
        <v>151</v>
      </c>
      <c r="N1881" t="s">
        <v>26</v>
      </c>
      <c r="O1881" t="s">
        <v>151</v>
      </c>
      <c r="P1881" t="s">
        <v>151</v>
      </c>
      <c r="Q1881">
        <v>46</v>
      </c>
      <c r="R1881" t="s">
        <v>32</v>
      </c>
      <c r="S1881" t="s">
        <v>75</v>
      </c>
    </row>
    <row r="1882" spans="1:19" x14ac:dyDescent="0.35">
      <c r="A1882">
        <v>1881</v>
      </c>
      <c r="B1882">
        <v>34</v>
      </c>
      <c r="C1882" t="s">
        <v>156</v>
      </c>
      <c r="D1882" t="s">
        <v>18</v>
      </c>
      <c r="E1882" t="s">
        <v>19</v>
      </c>
      <c r="F1882" t="s">
        <v>20</v>
      </c>
      <c r="G1882">
        <v>33</v>
      </c>
      <c r="H1882" t="s">
        <v>126</v>
      </c>
      <c r="I1882" t="s">
        <v>22</v>
      </c>
      <c r="J1882" t="s">
        <v>133</v>
      </c>
      <c r="K1882" t="s">
        <v>56</v>
      </c>
      <c r="L1882">
        <v>3.1</v>
      </c>
      <c r="M1882" t="s">
        <v>151</v>
      </c>
      <c r="N1882" t="s">
        <v>69</v>
      </c>
      <c r="O1882" t="s">
        <v>151</v>
      </c>
      <c r="P1882" t="s">
        <v>151</v>
      </c>
      <c r="Q1882">
        <v>8</v>
      </c>
      <c r="R1882" t="s">
        <v>85</v>
      </c>
      <c r="S1882" t="s">
        <v>87</v>
      </c>
    </row>
    <row r="1883" spans="1:19" x14ac:dyDescent="0.35">
      <c r="A1883">
        <v>1882</v>
      </c>
      <c r="B1883">
        <v>58</v>
      </c>
      <c r="C1883" t="s">
        <v>157</v>
      </c>
      <c r="D1883" t="s">
        <v>18</v>
      </c>
      <c r="E1883" t="s">
        <v>19</v>
      </c>
      <c r="F1883" t="s">
        <v>20</v>
      </c>
      <c r="G1883">
        <v>41</v>
      </c>
      <c r="H1883" t="s">
        <v>126</v>
      </c>
      <c r="I1883" t="s">
        <v>43</v>
      </c>
      <c r="J1883" t="s">
        <v>107</v>
      </c>
      <c r="K1883" t="s">
        <v>24</v>
      </c>
      <c r="L1883">
        <v>4.3</v>
      </c>
      <c r="M1883" t="s">
        <v>151</v>
      </c>
      <c r="N1883" t="s">
        <v>53</v>
      </c>
      <c r="O1883" t="s">
        <v>151</v>
      </c>
      <c r="P1883" t="s">
        <v>151</v>
      </c>
      <c r="Q1883">
        <v>13</v>
      </c>
      <c r="R1883" t="s">
        <v>32</v>
      </c>
      <c r="S1883" t="s">
        <v>75</v>
      </c>
    </row>
    <row r="1884" spans="1:19" x14ac:dyDescent="0.35">
      <c r="A1884">
        <v>1883</v>
      </c>
      <c r="B1884">
        <v>44</v>
      </c>
      <c r="C1884" t="s">
        <v>156</v>
      </c>
      <c r="D1884" t="s">
        <v>18</v>
      </c>
      <c r="E1884" t="s">
        <v>118</v>
      </c>
      <c r="F1884" t="s">
        <v>66</v>
      </c>
      <c r="G1884">
        <v>54</v>
      </c>
      <c r="H1884" t="s">
        <v>121</v>
      </c>
      <c r="I1884" t="s">
        <v>22</v>
      </c>
      <c r="J1884" t="s">
        <v>143</v>
      </c>
      <c r="K1884" t="s">
        <v>24</v>
      </c>
      <c r="L1884">
        <v>5</v>
      </c>
      <c r="M1884" t="s">
        <v>151</v>
      </c>
      <c r="N1884" t="s">
        <v>73</v>
      </c>
      <c r="O1884" t="s">
        <v>151</v>
      </c>
      <c r="P1884" t="s">
        <v>151</v>
      </c>
      <c r="Q1884">
        <v>25</v>
      </c>
      <c r="R1884" t="s">
        <v>74</v>
      </c>
      <c r="S1884" t="s">
        <v>57</v>
      </c>
    </row>
    <row r="1885" spans="1:19" x14ac:dyDescent="0.35">
      <c r="A1885">
        <v>1884</v>
      </c>
      <c r="B1885">
        <v>25</v>
      </c>
      <c r="C1885" t="s">
        <v>155</v>
      </c>
      <c r="D1885" t="s">
        <v>18</v>
      </c>
      <c r="E1885" t="s">
        <v>131</v>
      </c>
      <c r="F1885" t="s">
        <v>66</v>
      </c>
      <c r="G1885">
        <v>58</v>
      </c>
      <c r="H1885" t="s">
        <v>141</v>
      </c>
      <c r="I1885" t="s">
        <v>43</v>
      </c>
      <c r="J1885" t="s">
        <v>108</v>
      </c>
      <c r="K1885" t="s">
        <v>36</v>
      </c>
      <c r="L1885">
        <v>4.9000000000000004</v>
      </c>
      <c r="M1885" t="s">
        <v>151</v>
      </c>
      <c r="N1885" t="s">
        <v>73</v>
      </c>
      <c r="O1885" t="s">
        <v>151</v>
      </c>
      <c r="P1885" t="s">
        <v>151</v>
      </c>
      <c r="Q1885">
        <v>39</v>
      </c>
      <c r="R1885" t="s">
        <v>85</v>
      </c>
      <c r="S1885" t="s">
        <v>28</v>
      </c>
    </row>
    <row r="1886" spans="1:19" x14ac:dyDescent="0.35">
      <c r="A1886">
        <v>1885</v>
      </c>
      <c r="B1886">
        <v>27</v>
      </c>
      <c r="C1886" t="s">
        <v>155</v>
      </c>
      <c r="D1886" t="s">
        <v>18</v>
      </c>
      <c r="E1886" t="s">
        <v>58</v>
      </c>
      <c r="F1886" t="s">
        <v>20</v>
      </c>
      <c r="G1886">
        <v>30</v>
      </c>
      <c r="H1886" t="s">
        <v>116</v>
      </c>
      <c r="I1886" t="s">
        <v>35</v>
      </c>
      <c r="J1886" t="s">
        <v>68</v>
      </c>
      <c r="K1886" t="s">
        <v>52</v>
      </c>
      <c r="L1886">
        <v>4.3</v>
      </c>
      <c r="M1886" t="s">
        <v>151</v>
      </c>
      <c r="N1886" t="s">
        <v>44</v>
      </c>
      <c r="O1886" t="s">
        <v>151</v>
      </c>
      <c r="P1886" t="s">
        <v>151</v>
      </c>
      <c r="Q1886">
        <v>15</v>
      </c>
      <c r="R1886" t="s">
        <v>74</v>
      </c>
      <c r="S1886" t="s">
        <v>75</v>
      </c>
    </row>
    <row r="1887" spans="1:19" x14ac:dyDescent="0.35">
      <c r="A1887">
        <v>1886</v>
      </c>
      <c r="B1887">
        <v>26</v>
      </c>
      <c r="C1887" t="s">
        <v>155</v>
      </c>
      <c r="D1887" t="s">
        <v>18</v>
      </c>
      <c r="E1887" t="s">
        <v>105</v>
      </c>
      <c r="F1887" t="s">
        <v>66</v>
      </c>
      <c r="G1887">
        <v>53</v>
      </c>
      <c r="H1887" t="s">
        <v>106</v>
      </c>
      <c r="I1887" t="s">
        <v>35</v>
      </c>
      <c r="J1887" t="s">
        <v>31</v>
      </c>
      <c r="K1887" t="s">
        <v>24</v>
      </c>
      <c r="L1887">
        <v>4.4000000000000004</v>
      </c>
      <c r="M1887" t="s">
        <v>151</v>
      </c>
      <c r="N1887" t="s">
        <v>53</v>
      </c>
      <c r="O1887" t="s">
        <v>151</v>
      </c>
      <c r="P1887" t="s">
        <v>151</v>
      </c>
      <c r="Q1887">
        <v>35</v>
      </c>
      <c r="R1887" t="s">
        <v>32</v>
      </c>
      <c r="S1887" t="s">
        <v>87</v>
      </c>
    </row>
    <row r="1888" spans="1:19" x14ac:dyDescent="0.35">
      <c r="A1888">
        <v>1887</v>
      </c>
      <c r="B1888">
        <v>18</v>
      </c>
      <c r="C1888" t="s">
        <v>154</v>
      </c>
      <c r="D1888" t="s">
        <v>18</v>
      </c>
      <c r="E1888" t="s">
        <v>142</v>
      </c>
      <c r="F1888" t="s">
        <v>66</v>
      </c>
      <c r="G1888">
        <v>91</v>
      </c>
      <c r="H1888" t="s">
        <v>71</v>
      </c>
      <c r="I1888" t="s">
        <v>22</v>
      </c>
      <c r="J1888" t="s">
        <v>117</v>
      </c>
      <c r="K1888" t="s">
        <v>36</v>
      </c>
      <c r="L1888">
        <v>4.4000000000000004</v>
      </c>
      <c r="M1888" t="s">
        <v>151</v>
      </c>
      <c r="N1888" t="s">
        <v>44</v>
      </c>
      <c r="O1888" t="s">
        <v>151</v>
      </c>
      <c r="P1888" t="s">
        <v>151</v>
      </c>
      <c r="Q1888">
        <v>46</v>
      </c>
      <c r="R1888" t="s">
        <v>32</v>
      </c>
      <c r="S1888" t="s">
        <v>75</v>
      </c>
    </row>
    <row r="1889" spans="1:19" x14ac:dyDescent="0.35">
      <c r="A1889">
        <v>1888</v>
      </c>
      <c r="B1889">
        <v>64</v>
      </c>
      <c r="C1889" t="s">
        <v>157</v>
      </c>
      <c r="D1889" t="s">
        <v>18</v>
      </c>
      <c r="E1889" t="s">
        <v>103</v>
      </c>
      <c r="F1889" t="s">
        <v>20</v>
      </c>
      <c r="G1889">
        <v>44</v>
      </c>
      <c r="H1889" t="s">
        <v>113</v>
      </c>
      <c r="I1889" t="s">
        <v>91</v>
      </c>
      <c r="J1889" t="s">
        <v>79</v>
      </c>
      <c r="K1889" t="s">
        <v>56</v>
      </c>
      <c r="L1889">
        <v>3.5</v>
      </c>
      <c r="M1889" t="s">
        <v>151</v>
      </c>
      <c r="N1889" t="s">
        <v>26</v>
      </c>
      <c r="O1889" t="s">
        <v>151</v>
      </c>
      <c r="P1889" t="s">
        <v>151</v>
      </c>
      <c r="Q1889">
        <v>3</v>
      </c>
      <c r="R1889" t="s">
        <v>45</v>
      </c>
      <c r="S1889" t="s">
        <v>87</v>
      </c>
    </row>
    <row r="1890" spans="1:19" x14ac:dyDescent="0.35">
      <c r="A1890">
        <v>1889</v>
      </c>
      <c r="B1890">
        <v>62</v>
      </c>
      <c r="C1890" t="s">
        <v>157</v>
      </c>
      <c r="D1890" t="s">
        <v>18</v>
      </c>
      <c r="E1890" t="s">
        <v>103</v>
      </c>
      <c r="F1890" t="s">
        <v>20</v>
      </c>
      <c r="G1890">
        <v>89</v>
      </c>
      <c r="H1890" t="s">
        <v>146</v>
      </c>
      <c r="I1890" t="s">
        <v>91</v>
      </c>
      <c r="J1890" t="s">
        <v>47</v>
      </c>
      <c r="K1890" t="s">
        <v>24</v>
      </c>
      <c r="L1890">
        <v>3.4</v>
      </c>
      <c r="M1890" t="s">
        <v>151</v>
      </c>
      <c r="N1890" t="s">
        <v>37</v>
      </c>
      <c r="O1890" t="s">
        <v>151</v>
      </c>
      <c r="P1890" t="s">
        <v>151</v>
      </c>
      <c r="Q1890">
        <v>48</v>
      </c>
      <c r="R1890" t="s">
        <v>38</v>
      </c>
      <c r="S1890" t="s">
        <v>39</v>
      </c>
    </row>
    <row r="1891" spans="1:19" x14ac:dyDescent="0.35">
      <c r="A1891">
        <v>1890</v>
      </c>
      <c r="B1891">
        <v>59</v>
      </c>
      <c r="C1891" t="s">
        <v>157</v>
      </c>
      <c r="D1891" t="s">
        <v>18</v>
      </c>
      <c r="E1891" t="s">
        <v>86</v>
      </c>
      <c r="F1891" t="s">
        <v>20</v>
      </c>
      <c r="G1891">
        <v>57</v>
      </c>
      <c r="H1891" t="s">
        <v>97</v>
      </c>
      <c r="I1891" t="s">
        <v>22</v>
      </c>
      <c r="J1891" t="s">
        <v>99</v>
      </c>
      <c r="K1891" t="s">
        <v>36</v>
      </c>
      <c r="L1891">
        <v>2.5</v>
      </c>
      <c r="M1891" t="s">
        <v>151</v>
      </c>
      <c r="N1891" t="s">
        <v>44</v>
      </c>
      <c r="O1891" t="s">
        <v>151</v>
      </c>
      <c r="P1891" t="s">
        <v>151</v>
      </c>
      <c r="Q1891">
        <v>27</v>
      </c>
      <c r="R1891" t="s">
        <v>74</v>
      </c>
      <c r="S1891" t="s">
        <v>39</v>
      </c>
    </row>
    <row r="1892" spans="1:19" x14ac:dyDescent="0.35">
      <c r="A1892">
        <v>1891</v>
      </c>
      <c r="B1892">
        <v>36</v>
      </c>
      <c r="C1892" t="s">
        <v>156</v>
      </c>
      <c r="D1892" t="s">
        <v>18</v>
      </c>
      <c r="E1892" t="s">
        <v>88</v>
      </c>
      <c r="F1892" t="s">
        <v>66</v>
      </c>
      <c r="G1892">
        <v>57</v>
      </c>
      <c r="H1892" t="s">
        <v>76</v>
      </c>
      <c r="I1892" t="s">
        <v>43</v>
      </c>
      <c r="J1892" t="s">
        <v>92</v>
      </c>
      <c r="K1892" t="s">
        <v>36</v>
      </c>
      <c r="L1892">
        <v>3.4</v>
      </c>
      <c r="M1892" t="s">
        <v>151</v>
      </c>
      <c r="N1892" t="s">
        <v>73</v>
      </c>
      <c r="O1892" t="s">
        <v>151</v>
      </c>
      <c r="P1892" t="s">
        <v>151</v>
      </c>
      <c r="Q1892">
        <v>5</v>
      </c>
      <c r="R1892" t="s">
        <v>38</v>
      </c>
      <c r="S1892" t="s">
        <v>39</v>
      </c>
    </row>
    <row r="1893" spans="1:19" x14ac:dyDescent="0.35">
      <c r="A1893">
        <v>1892</v>
      </c>
      <c r="B1893">
        <v>69</v>
      </c>
      <c r="C1893" t="s">
        <v>157</v>
      </c>
      <c r="D1893" t="s">
        <v>18</v>
      </c>
      <c r="E1893" t="s">
        <v>105</v>
      </c>
      <c r="F1893" t="s">
        <v>66</v>
      </c>
      <c r="G1893">
        <v>74</v>
      </c>
      <c r="H1893" t="s">
        <v>81</v>
      </c>
      <c r="I1893" t="s">
        <v>43</v>
      </c>
      <c r="J1893" t="s">
        <v>23</v>
      </c>
      <c r="K1893" t="s">
        <v>52</v>
      </c>
      <c r="L1893">
        <v>2.6</v>
      </c>
      <c r="M1893" t="s">
        <v>151</v>
      </c>
      <c r="N1893" t="s">
        <v>44</v>
      </c>
      <c r="O1893" t="s">
        <v>151</v>
      </c>
      <c r="P1893" t="s">
        <v>151</v>
      </c>
      <c r="Q1893">
        <v>48</v>
      </c>
      <c r="R1893" t="s">
        <v>85</v>
      </c>
      <c r="S1893" t="s">
        <v>57</v>
      </c>
    </row>
    <row r="1894" spans="1:19" x14ac:dyDescent="0.35">
      <c r="A1894">
        <v>1893</v>
      </c>
      <c r="B1894">
        <v>39</v>
      </c>
      <c r="C1894" t="s">
        <v>156</v>
      </c>
      <c r="D1894" t="s">
        <v>18</v>
      </c>
      <c r="E1894" t="s">
        <v>101</v>
      </c>
      <c r="F1894" t="s">
        <v>62</v>
      </c>
      <c r="G1894">
        <v>30</v>
      </c>
      <c r="H1894" t="s">
        <v>98</v>
      </c>
      <c r="I1894" t="s">
        <v>43</v>
      </c>
      <c r="J1894" t="s">
        <v>143</v>
      </c>
      <c r="K1894" t="s">
        <v>56</v>
      </c>
      <c r="L1894">
        <v>4.5999999999999996</v>
      </c>
      <c r="M1894" t="s">
        <v>151</v>
      </c>
      <c r="N1894" t="s">
        <v>69</v>
      </c>
      <c r="O1894" t="s">
        <v>151</v>
      </c>
      <c r="P1894" t="s">
        <v>151</v>
      </c>
      <c r="Q1894">
        <v>12</v>
      </c>
      <c r="R1894" t="s">
        <v>27</v>
      </c>
      <c r="S1894" t="s">
        <v>39</v>
      </c>
    </row>
    <row r="1895" spans="1:19" x14ac:dyDescent="0.35">
      <c r="A1895">
        <v>1894</v>
      </c>
      <c r="B1895">
        <v>28</v>
      </c>
      <c r="C1895" t="s">
        <v>155</v>
      </c>
      <c r="D1895" t="s">
        <v>18</v>
      </c>
      <c r="E1895" t="s">
        <v>80</v>
      </c>
      <c r="F1895" t="s">
        <v>20</v>
      </c>
      <c r="G1895">
        <v>20</v>
      </c>
      <c r="H1895" t="s">
        <v>78</v>
      </c>
      <c r="I1895" t="s">
        <v>22</v>
      </c>
      <c r="J1895" t="s">
        <v>107</v>
      </c>
      <c r="K1895" t="s">
        <v>52</v>
      </c>
      <c r="L1895">
        <v>3.7</v>
      </c>
      <c r="M1895" t="s">
        <v>151</v>
      </c>
      <c r="N1895" t="s">
        <v>26</v>
      </c>
      <c r="O1895" t="s">
        <v>151</v>
      </c>
      <c r="P1895" t="s">
        <v>151</v>
      </c>
      <c r="Q1895">
        <v>10</v>
      </c>
      <c r="R1895" t="s">
        <v>45</v>
      </c>
      <c r="S1895" t="s">
        <v>28</v>
      </c>
    </row>
    <row r="1896" spans="1:19" x14ac:dyDescent="0.35">
      <c r="A1896">
        <v>1895</v>
      </c>
      <c r="B1896">
        <v>42</v>
      </c>
      <c r="C1896" t="s">
        <v>156</v>
      </c>
      <c r="D1896" t="s">
        <v>18</v>
      </c>
      <c r="E1896" t="s">
        <v>103</v>
      </c>
      <c r="F1896" t="s">
        <v>20</v>
      </c>
      <c r="G1896">
        <v>90</v>
      </c>
      <c r="H1896" t="s">
        <v>116</v>
      </c>
      <c r="I1896" t="s">
        <v>43</v>
      </c>
      <c r="J1896" t="s">
        <v>72</v>
      </c>
      <c r="K1896" t="s">
        <v>56</v>
      </c>
      <c r="L1896">
        <v>2.5</v>
      </c>
      <c r="M1896" t="s">
        <v>151</v>
      </c>
      <c r="N1896" t="s">
        <v>37</v>
      </c>
      <c r="O1896" t="s">
        <v>151</v>
      </c>
      <c r="P1896" t="s">
        <v>151</v>
      </c>
      <c r="Q1896">
        <v>48</v>
      </c>
      <c r="R1896" t="s">
        <v>85</v>
      </c>
      <c r="S1896" t="s">
        <v>75</v>
      </c>
    </row>
    <row r="1897" spans="1:19" x14ac:dyDescent="0.35">
      <c r="A1897">
        <v>1896</v>
      </c>
      <c r="B1897">
        <v>31</v>
      </c>
      <c r="C1897" t="s">
        <v>156</v>
      </c>
      <c r="D1897" t="s">
        <v>18</v>
      </c>
      <c r="E1897" t="s">
        <v>33</v>
      </c>
      <c r="F1897" t="s">
        <v>20</v>
      </c>
      <c r="G1897">
        <v>61</v>
      </c>
      <c r="H1897" t="s">
        <v>148</v>
      </c>
      <c r="I1897" t="s">
        <v>22</v>
      </c>
      <c r="J1897" t="s">
        <v>125</v>
      </c>
      <c r="K1897" t="s">
        <v>56</v>
      </c>
      <c r="L1897">
        <v>4.5</v>
      </c>
      <c r="M1897" t="s">
        <v>151</v>
      </c>
      <c r="N1897" t="s">
        <v>26</v>
      </c>
      <c r="O1897" t="s">
        <v>151</v>
      </c>
      <c r="P1897" t="s">
        <v>151</v>
      </c>
      <c r="Q1897">
        <v>3</v>
      </c>
      <c r="R1897" t="s">
        <v>85</v>
      </c>
      <c r="S1897" t="s">
        <v>87</v>
      </c>
    </row>
    <row r="1898" spans="1:19" x14ac:dyDescent="0.35">
      <c r="A1898">
        <v>1897</v>
      </c>
      <c r="B1898">
        <v>57</v>
      </c>
      <c r="C1898" t="s">
        <v>157</v>
      </c>
      <c r="D1898" t="s">
        <v>18</v>
      </c>
      <c r="E1898" t="s">
        <v>40</v>
      </c>
      <c r="F1898" t="s">
        <v>41</v>
      </c>
      <c r="G1898">
        <v>51</v>
      </c>
      <c r="H1898" t="s">
        <v>106</v>
      </c>
      <c r="I1898" t="s">
        <v>43</v>
      </c>
      <c r="J1898" t="s">
        <v>79</v>
      </c>
      <c r="K1898" t="s">
        <v>56</v>
      </c>
      <c r="L1898">
        <v>2.9</v>
      </c>
      <c r="M1898" t="s">
        <v>151</v>
      </c>
      <c r="N1898" t="s">
        <v>53</v>
      </c>
      <c r="O1898" t="s">
        <v>151</v>
      </c>
      <c r="P1898" t="s">
        <v>151</v>
      </c>
      <c r="Q1898">
        <v>19</v>
      </c>
      <c r="R1898" t="s">
        <v>27</v>
      </c>
      <c r="S1898" t="s">
        <v>87</v>
      </c>
    </row>
    <row r="1899" spans="1:19" x14ac:dyDescent="0.35">
      <c r="A1899">
        <v>1898</v>
      </c>
      <c r="B1899">
        <v>53</v>
      </c>
      <c r="C1899" t="s">
        <v>157</v>
      </c>
      <c r="D1899" t="s">
        <v>18</v>
      </c>
      <c r="E1899" t="s">
        <v>88</v>
      </c>
      <c r="F1899" t="s">
        <v>66</v>
      </c>
      <c r="G1899">
        <v>97</v>
      </c>
      <c r="H1899" t="s">
        <v>119</v>
      </c>
      <c r="I1899" t="s">
        <v>22</v>
      </c>
      <c r="J1899" t="s">
        <v>84</v>
      </c>
      <c r="K1899" t="s">
        <v>24</v>
      </c>
      <c r="L1899">
        <v>2.9</v>
      </c>
      <c r="M1899" t="s">
        <v>151</v>
      </c>
      <c r="N1899" t="s">
        <v>37</v>
      </c>
      <c r="O1899" t="s">
        <v>151</v>
      </c>
      <c r="P1899" t="s">
        <v>151</v>
      </c>
      <c r="Q1899">
        <v>11</v>
      </c>
      <c r="R1899" t="s">
        <v>85</v>
      </c>
      <c r="S1899" t="s">
        <v>28</v>
      </c>
    </row>
    <row r="1900" spans="1:19" x14ac:dyDescent="0.35">
      <c r="A1900">
        <v>1899</v>
      </c>
      <c r="B1900">
        <v>59</v>
      </c>
      <c r="C1900" t="s">
        <v>157</v>
      </c>
      <c r="D1900" t="s">
        <v>18</v>
      </c>
      <c r="E1900" t="s">
        <v>94</v>
      </c>
      <c r="F1900" t="s">
        <v>20</v>
      </c>
      <c r="G1900">
        <v>97</v>
      </c>
      <c r="H1900" t="s">
        <v>104</v>
      </c>
      <c r="I1900" t="s">
        <v>22</v>
      </c>
      <c r="J1900" t="s">
        <v>135</v>
      </c>
      <c r="K1900" t="s">
        <v>56</v>
      </c>
      <c r="L1900">
        <v>3.5</v>
      </c>
      <c r="M1900" t="s">
        <v>151</v>
      </c>
      <c r="N1900" t="s">
        <v>44</v>
      </c>
      <c r="O1900" t="s">
        <v>151</v>
      </c>
      <c r="P1900" t="s">
        <v>151</v>
      </c>
      <c r="Q1900">
        <v>25</v>
      </c>
      <c r="R1900" t="s">
        <v>27</v>
      </c>
      <c r="S1900" t="s">
        <v>87</v>
      </c>
    </row>
    <row r="1901" spans="1:19" x14ac:dyDescent="0.35">
      <c r="A1901">
        <v>1900</v>
      </c>
      <c r="B1901">
        <v>32</v>
      </c>
      <c r="C1901" t="s">
        <v>156</v>
      </c>
      <c r="D1901" t="s">
        <v>18</v>
      </c>
      <c r="E1901" t="s">
        <v>58</v>
      </c>
      <c r="F1901" t="s">
        <v>20</v>
      </c>
      <c r="G1901">
        <v>40</v>
      </c>
      <c r="H1901" t="s">
        <v>83</v>
      </c>
      <c r="I1901" t="s">
        <v>22</v>
      </c>
      <c r="J1901" t="s">
        <v>31</v>
      </c>
      <c r="K1901" t="s">
        <v>24</v>
      </c>
      <c r="L1901">
        <v>4.2</v>
      </c>
      <c r="M1901" t="s">
        <v>151</v>
      </c>
      <c r="N1901" t="s">
        <v>73</v>
      </c>
      <c r="O1901" t="s">
        <v>151</v>
      </c>
      <c r="P1901" t="s">
        <v>151</v>
      </c>
      <c r="Q1901">
        <v>42</v>
      </c>
      <c r="R1901" t="s">
        <v>45</v>
      </c>
      <c r="S1901" t="s">
        <v>39</v>
      </c>
    </row>
    <row r="1902" spans="1:19" x14ac:dyDescent="0.35">
      <c r="A1902">
        <v>1901</v>
      </c>
      <c r="B1902">
        <v>65</v>
      </c>
      <c r="C1902" t="s">
        <v>157</v>
      </c>
      <c r="D1902" t="s">
        <v>18</v>
      </c>
      <c r="E1902" t="s">
        <v>105</v>
      </c>
      <c r="F1902" t="s">
        <v>66</v>
      </c>
      <c r="G1902">
        <v>85</v>
      </c>
      <c r="H1902" t="s">
        <v>145</v>
      </c>
      <c r="I1902" t="s">
        <v>35</v>
      </c>
      <c r="J1902" t="s">
        <v>143</v>
      </c>
      <c r="K1902" t="s">
        <v>52</v>
      </c>
      <c r="L1902">
        <v>3.3</v>
      </c>
      <c r="M1902" t="s">
        <v>151</v>
      </c>
      <c r="N1902" t="s">
        <v>37</v>
      </c>
      <c r="O1902" t="s">
        <v>151</v>
      </c>
      <c r="P1902" t="s">
        <v>151</v>
      </c>
      <c r="Q1902">
        <v>34</v>
      </c>
      <c r="R1902" t="s">
        <v>32</v>
      </c>
      <c r="S1902" t="s">
        <v>57</v>
      </c>
    </row>
    <row r="1903" spans="1:19" x14ac:dyDescent="0.35">
      <c r="A1903">
        <v>1902</v>
      </c>
      <c r="B1903">
        <v>56</v>
      </c>
      <c r="C1903" t="s">
        <v>157</v>
      </c>
      <c r="D1903" t="s">
        <v>18</v>
      </c>
      <c r="E1903" t="s">
        <v>124</v>
      </c>
      <c r="F1903" t="s">
        <v>20</v>
      </c>
      <c r="G1903">
        <v>76</v>
      </c>
      <c r="H1903" t="s">
        <v>116</v>
      </c>
      <c r="I1903" t="s">
        <v>35</v>
      </c>
      <c r="J1903" t="s">
        <v>117</v>
      </c>
      <c r="K1903" t="s">
        <v>24</v>
      </c>
      <c r="L1903">
        <v>3.9</v>
      </c>
      <c r="M1903" t="s">
        <v>151</v>
      </c>
      <c r="N1903" t="s">
        <v>73</v>
      </c>
      <c r="O1903" t="s">
        <v>151</v>
      </c>
      <c r="P1903" t="s">
        <v>151</v>
      </c>
      <c r="Q1903">
        <v>50</v>
      </c>
      <c r="R1903" t="s">
        <v>32</v>
      </c>
      <c r="S1903" t="s">
        <v>57</v>
      </c>
    </row>
    <row r="1904" spans="1:19" x14ac:dyDescent="0.35">
      <c r="A1904">
        <v>1903</v>
      </c>
      <c r="B1904">
        <v>31</v>
      </c>
      <c r="C1904" t="s">
        <v>156</v>
      </c>
      <c r="D1904" t="s">
        <v>18</v>
      </c>
      <c r="E1904" t="s">
        <v>40</v>
      </c>
      <c r="F1904" t="s">
        <v>41</v>
      </c>
      <c r="G1904">
        <v>22</v>
      </c>
      <c r="H1904" t="s">
        <v>129</v>
      </c>
      <c r="I1904" t="s">
        <v>35</v>
      </c>
      <c r="J1904" t="s">
        <v>77</v>
      </c>
      <c r="K1904" t="s">
        <v>36</v>
      </c>
      <c r="L1904">
        <v>5</v>
      </c>
      <c r="M1904" t="s">
        <v>151</v>
      </c>
      <c r="N1904" t="s">
        <v>73</v>
      </c>
      <c r="O1904" t="s">
        <v>151</v>
      </c>
      <c r="P1904" t="s">
        <v>151</v>
      </c>
      <c r="Q1904">
        <v>21</v>
      </c>
      <c r="R1904" t="s">
        <v>27</v>
      </c>
      <c r="S1904" t="s">
        <v>87</v>
      </c>
    </row>
    <row r="1905" spans="1:19" x14ac:dyDescent="0.35">
      <c r="A1905">
        <v>1904</v>
      </c>
      <c r="B1905">
        <v>59</v>
      </c>
      <c r="C1905" t="s">
        <v>157</v>
      </c>
      <c r="D1905" t="s">
        <v>18</v>
      </c>
      <c r="E1905" t="s">
        <v>94</v>
      </c>
      <c r="F1905" t="s">
        <v>20</v>
      </c>
      <c r="G1905">
        <v>63</v>
      </c>
      <c r="H1905" t="s">
        <v>97</v>
      </c>
      <c r="I1905" t="s">
        <v>43</v>
      </c>
      <c r="J1905" t="s">
        <v>79</v>
      </c>
      <c r="K1905" t="s">
        <v>52</v>
      </c>
      <c r="L1905">
        <v>3.3</v>
      </c>
      <c r="M1905" t="s">
        <v>151</v>
      </c>
      <c r="N1905" t="s">
        <v>53</v>
      </c>
      <c r="O1905" t="s">
        <v>151</v>
      </c>
      <c r="P1905" t="s">
        <v>151</v>
      </c>
      <c r="Q1905">
        <v>37</v>
      </c>
      <c r="R1905" t="s">
        <v>74</v>
      </c>
      <c r="S1905" t="s">
        <v>39</v>
      </c>
    </row>
    <row r="1906" spans="1:19" x14ac:dyDescent="0.35">
      <c r="A1906">
        <v>1905</v>
      </c>
      <c r="B1906">
        <v>22</v>
      </c>
      <c r="C1906" t="s">
        <v>155</v>
      </c>
      <c r="D1906" t="s">
        <v>18</v>
      </c>
      <c r="E1906" t="s">
        <v>112</v>
      </c>
      <c r="F1906" t="s">
        <v>20</v>
      </c>
      <c r="G1906">
        <v>71</v>
      </c>
      <c r="H1906" t="s">
        <v>106</v>
      </c>
      <c r="I1906" t="s">
        <v>35</v>
      </c>
      <c r="J1906" t="s">
        <v>64</v>
      </c>
      <c r="K1906" t="s">
        <v>36</v>
      </c>
      <c r="L1906">
        <v>4.2</v>
      </c>
      <c r="M1906" t="s">
        <v>151</v>
      </c>
      <c r="N1906" t="s">
        <v>37</v>
      </c>
      <c r="O1906" t="s">
        <v>151</v>
      </c>
      <c r="P1906" t="s">
        <v>151</v>
      </c>
      <c r="Q1906">
        <v>46</v>
      </c>
      <c r="R1906" t="s">
        <v>32</v>
      </c>
      <c r="S1906" t="s">
        <v>87</v>
      </c>
    </row>
    <row r="1907" spans="1:19" x14ac:dyDescent="0.35">
      <c r="A1907">
        <v>1906</v>
      </c>
      <c r="B1907">
        <v>47</v>
      </c>
      <c r="C1907" t="s">
        <v>156</v>
      </c>
      <c r="D1907" t="s">
        <v>18</v>
      </c>
      <c r="E1907" t="s">
        <v>136</v>
      </c>
      <c r="F1907" t="s">
        <v>41</v>
      </c>
      <c r="G1907">
        <v>35</v>
      </c>
      <c r="H1907" t="s">
        <v>134</v>
      </c>
      <c r="I1907" t="s">
        <v>43</v>
      </c>
      <c r="J1907" t="s">
        <v>84</v>
      </c>
      <c r="K1907" t="s">
        <v>52</v>
      </c>
      <c r="L1907">
        <v>4.9000000000000004</v>
      </c>
      <c r="M1907" t="s">
        <v>151</v>
      </c>
      <c r="N1907" t="s">
        <v>69</v>
      </c>
      <c r="O1907" t="s">
        <v>151</v>
      </c>
      <c r="P1907" t="s">
        <v>151</v>
      </c>
      <c r="Q1907">
        <v>14</v>
      </c>
      <c r="R1907" t="s">
        <v>74</v>
      </c>
      <c r="S1907" t="s">
        <v>28</v>
      </c>
    </row>
    <row r="1908" spans="1:19" x14ac:dyDescent="0.35">
      <c r="A1908">
        <v>1907</v>
      </c>
      <c r="B1908">
        <v>23</v>
      </c>
      <c r="C1908" t="s">
        <v>155</v>
      </c>
      <c r="D1908" t="s">
        <v>18</v>
      </c>
      <c r="E1908" t="s">
        <v>131</v>
      </c>
      <c r="F1908" t="s">
        <v>66</v>
      </c>
      <c r="G1908">
        <v>30</v>
      </c>
      <c r="H1908" t="s">
        <v>128</v>
      </c>
      <c r="I1908" t="s">
        <v>43</v>
      </c>
      <c r="J1908" t="s">
        <v>95</v>
      </c>
      <c r="K1908" t="s">
        <v>36</v>
      </c>
      <c r="L1908">
        <v>4.5999999999999996</v>
      </c>
      <c r="M1908" t="s">
        <v>151</v>
      </c>
      <c r="N1908" t="s">
        <v>69</v>
      </c>
      <c r="O1908" t="s">
        <v>151</v>
      </c>
      <c r="P1908" t="s">
        <v>151</v>
      </c>
      <c r="Q1908">
        <v>24</v>
      </c>
      <c r="R1908" t="s">
        <v>45</v>
      </c>
      <c r="S1908" t="s">
        <v>28</v>
      </c>
    </row>
    <row r="1909" spans="1:19" x14ac:dyDescent="0.35">
      <c r="A1909">
        <v>1908</v>
      </c>
      <c r="B1909">
        <v>69</v>
      </c>
      <c r="C1909" t="s">
        <v>157</v>
      </c>
      <c r="D1909" t="s">
        <v>18</v>
      </c>
      <c r="E1909" t="s">
        <v>86</v>
      </c>
      <c r="F1909" t="s">
        <v>20</v>
      </c>
      <c r="G1909">
        <v>74</v>
      </c>
      <c r="H1909" t="s">
        <v>129</v>
      </c>
      <c r="I1909" t="s">
        <v>22</v>
      </c>
      <c r="J1909" t="s">
        <v>120</v>
      </c>
      <c r="K1909" t="s">
        <v>56</v>
      </c>
      <c r="L1909">
        <v>4.8</v>
      </c>
      <c r="M1909" t="s">
        <v>151</v>
      </c>
      <c r="N1909" t="s">
        <v>73</v>
      </c>
      <c r="O1909" t="s">
        <v>151</v>
      </c>
      <c r="P1909" t="s">
        <v>151</v>
      </c>
      <c r="Q1909">
        <v>36</v>
      </c>
      <c r="R1909" t="s">
        <v>38</v>
      </c>
      <c r="S1909" t="s">
        <v>96</v>
      </c>
    </row>
    <row r="1910" spans="1:19" x14ac:dyDescent="0.35">
      <c r="A1910">
        <v>1909</v>
      </c>
      <c r="B1910">
        <v>18</v>
      </c>
      <c r="C1910" t="s">
        <v>154</v>
      </c>
      <c r="D1910" t="s">
        <v>18</v>
      </c>
      <c r="E1910" t="s">
        <v>118</v>
      </c>
      <c r="F1910" t="s">
        <v>66</v>
      </c>
      <c r="G1910">
        <v>71</v>
      </c>
      <c r="H1910" t="s">
        <v>141</v>
      </c>
      <c r="I1910" t="s">
        <v>91</v>
      </c>
      <c r="J1910" t="s">
        <v>60</v>
      </c>
      <c r="K1910" t="s">
        <v>24</v>
      </c>
      <c r="L1910">
        <v>2.7</v>
      </c>
      <c r="M1910" t="s">
        <v>151</v>
      </c>
      <c r="N1910" t="s">
        <v>44</v>
      </c>
      <c r="O1910" t="s">
        <v>151</v>
      </c>
      <c r="P1910" t="s">
        <v>151</v>
      </c>
      <c r="Q1910">
        <v>19</v>
      </c>
      <c r="R1910" t="s">
        <v>85</v>
      </c>
      <c r="S1910" t="s">
        <v>75</v>
      </c>
    </row>
    <row r="1911" spans="1:19" x14ac:dyDescent="0.35">
      <c r="A1911">
        <v>1910</v>
      </c>
      <c r="B1911">
        <v>50</v>
      </c>
      <c r="C1911" t="s">
        <v>156</v>
      </c>
      <c r="D1911" t="s">
        <v>18</v>
      </c>
      <c r="E1911" t="s">
        <v>29</v>
      </c>
      <c r="F1911" t="s">
        <v>20</v>
      </c>
      <c r="G1911">
        <v>84</v>
      </c>
      <c r="H1911" t="s">
        <v>21</v>
      </c>
      <c r="I1911" t="s">
        <v>35</v>
      </c>
      <c r="J1911" t="s">
        <v>93</v>
      </c>
      <c r="K1911" t="s">
        <v>36</v>
      </c>
      <c r="L1911">
        <v>4.3</v>
      </c>
      <c r="M1911" t="s">
        <v>151</v>
      </c>
      <c r="N1911" t="s">
        <v>73</v>
      </c>
      <c r="O1911" t="s">
        <v>151</v>
      </c>
      <c r="P1911" t="s">
        <v>151</v>
      </c>
      <c r="Q1911">
        <v>12</v>
      </c>
      <c r="R1911" t="s">
        <v>38</v>
      </c>
      <c r="S1911" t="s">
        <v>87</v>
      </c>
    </row>
    <row r="1912" spans="1:19" x14ac:dyDescent="0.35">
      <c r="A1912">
        <v>1911</v>
      </c>
      <c r="B1912">
        <v>29</v>
      </c>
      <c r="C1912" t="s">
        <v>155</v>
      </c>
      <c r="D1912" t="s">
        <v>18</v>
      </c>
      <c r="E1912" t="s">
        <v>40</v>
      </c>
      <c r="F1912" t="s">
        <v>41</v>
      </c>
      <c r="G1912">
        <v>38</v>
      </c>
      <c r="H1912" t="s">
        <v>83</v>
      </c>
      <c r="I1912" t="s">
        <v>35</v>
      </c>
      <c r="J1912" t="s">
        <v>133</v>
      </c>
      <c r="K1912" t="s">
        <v>56</v>
      </c>
      <c r="L1912">
        <v>3.8</v>
      </c>
      <c r="M1912" t="s">
        <v>151</v>
      </c>
      <c r="N1912" t="s">
        <v>26</v>
      </c>
      <c r="O1912" t="s">
        <v>151</v>
      </c>
      <c r="P1912" t="s">
        <v>151</v>
      </c>
      <c r="Q1912">
        <v>13</v>
      </c>
      <c r="R1912" t="s">
        <v>85</v>
      </c>
      <c r="S1912" t="s">
        <v>57</v>
      </c>
    </row>
    <row r="1913" spans="1:19" x14ac:dyDescent="0.35">
      <c r="A1913">
        <v>1912</v>
      </c>
      <c r="B1913">
        <v>65</v>
      </c>
      <c r="C1913" t="s">
        <v>157</v>
      </c>
      <c r="D1913" t="s">
        <v>18</v>
      </c>
      <c r="E1913" t="s">
        <v>105</v>
      </c>
      <c r="F1913" t="s">
        <v>66</v>
      </c>
      <c r="G1913">
        <v>81</v>
      </c>
      <c r="H1913" t="s">
        <v>116</v>
      </c>
      <c r="I1913" t="s">
        <v>43</v>
      </c>
      <c r="J1913" t="s">
        <v>23</v>
      </c>
      <c r="K1913" t="s">
        <v>36</v>
      </c>
      <c r="L1913">
        <v>4.9000000000000004</v>
      </c>
      <c r="M1913" t="s">
        <v>151</v>
      </c>
      <c r="N1913" t="s">
        <v>26</v>
      </c>
      <c r="O1913" t="s">
        <v>151</v>
      </c>
      <c r="P1913" t="s">
        <v>151</v>
      </c>
      <c r="Q1913">
        <v>32</v>
      </c>
      <c r="R1913" t="s">
        <v>85</v>
      </c>
      <c r="S1913" t="s">
        <v>75</v>
      </c>
    </row>
    <row r="1914" spans="1:19" x14ac:dyDescent="0.35">
      <c r="A1914">
        <v>1913</v>
      </c>
      <c r="B1914">
        <v>29</v>
      </c>
      <c r="C1914" t="s">
        <v>155</v>
      </c>
      <c r="D1914" t="s">
        <v>18</v>
      </c>
      <c r="E1914" t="s">
        <v>29</v>
      </c>
      <c r="F1914" t="s">
        <v>20</v>
      </c>
      <c r="G1914">
        <v>56</v>
      </c>
      <c r="H1914" t="s">
        <v>111</v>
      </c>
      <c r="I1914" t="s">
        <v>35</v>
      </c>
      <c r="J1914" t="s">
        <v>60</v>
      </c>
      <c r="K1914" t="s">
        <v>24</v>
      </c>
      <c r="L1914">
        <v>3.4</v>
      </c>
      <c r="M1914" t="s">
        <v>151</v>
      </c>
      <c r="N1914" t="s">
        <v>69</v>
      </c>
      <c r="O1914" t="s">
        <v>151</v>
      </c>
      <c r="P1914" t="s">
        <v>151</v>
      </c>
      <c r="Q1914">
        <v>5</v>
      </c>
      <c r="R1914" t="s">
        <v>38</v>
      </c>
      <c r="S1914" t="s">
        <v>75</v>
      </c>
    </row>
    <row r="1915" spans="1:19" x14ac:dyDescent="0.35">
      <c r="A1915">
        <v>1914</v>
      </c>
      <c r="B1915">
        <v>49</v>
      </c>
      <c r="C1915" t="s">
        <v>156</v>
      </c>
      <c r="D1915" t="s">
        <v>18</v>
      </c>
      <c r="E1915" t="s">
        <v>86</v>
      </c>
      <c r="F1915" t="s">
        <v>20</v>
      </c>
      <c r="G1915">
        <v>48</v>
      </c>
      <c r="H1915" t="s">
        <v>21</v>
      </c>
      <c r="I1915" t="s">
        <v>43</v>
      </c>
      <c r="J1915" t="s">
        <v>99</v>
      </c>
      <c r="K1915" t="s">
        <v>24</v>
      </c>
      <c r="L1915">
        <v>3.6</v>
      </c>
      <c r="M1915" t="s">
        <v>151</v>
      </c>
      <c r="N1915" t="s">
        <v>26</v>
      </c>
      <c r="O1915" t="s">
        <v>151</v>
      </c>
      <c r="P1915" t="s">
        <v>151</v>
      </c>
      <c r="Q1915">
        <v>29</v>
      </c>
      <c r="R1915" t="s">
        <v>32</v>
      </c>
      <c r="S1915" t="s">
        <v>48</v>
      </c>
    </row>
    <row r="1916" spans="1:19" x14ac:dyDescent="0.35">
      <c r="A1916">
        <v>1915</v>
      </c>
      <c r="B1916">
        <v>28</v>
      </c>
      <c r="C1916" t="s">
        <v>155</v>
      </c>
      <c r="D1916" t="s">
        <v>18</v>
      </c>
      <c r="E1916" t="s">
        <v>58</v>
      </c>
      <c r="F1916" t="s">
        <v>20</v>
      </c>
      <c r="G1916">
        <v>97</v>
      </c>
      <c r="H1916" t="s">
        <v>119</v>
      </c>
      <c r="I1916" t="s">
        <v>22</v>
      </c>
      <c r="J1916" t="s">
        <v>95</v>
      </c>
      <c r="K1916" t="s">
        <v>56</v>
      </c>
      <c r="L1916">
        <v>3.4</v>
      </c>
      <c r="M1916" t="s">
        <v>151</v>
      </c>
      <c r="N1916" t="s">
        <v>53</v>
      </c>
      <c r="O1916" t="s">
        <v>151</v>
      </c>
      <c r="P1916" t="s">
        <v>151</v>
      </c>
      <c r="Q1916">
        <v>40</v>
      </c>
      <c r="R1916" t="s">
        <v>38</v>
      </c>
      <c r="S1916" t="s">
        <v>28</v>
      </c>
    </row>
    <row r="1917" spans="1:19" x14ac:dyDescent="0.35">
      <c r="A1917">
        <v>1916</v>
      </c>
      <c r="B1917">
        <v>51</v>
      </c>
      <c r="C1917" t="s">
        <v>157</v>
      </c>
      <c r="D1917" t="s">
        <v>18</v>
      </c>
      <c r="E1917" t="s">
        <v>131</v>
      </c>
      <c r="F1917" t="s">
        <v>66</v>
      </c>
      <c r="G1917">
        <v>74</v>
      </c>
      <c r="H1917" t="s">
        <v>89</v>
      </c>
      <c r="I1917" t="s">
        <v>43</v>
      </c>
      <c r="J1917" t="s">
        <v>135</v>
      </c>
      <c r="K1917" t="s">
        <v>56</v>
      </c>
      <c r="L1917">
        <v>4.7</v>
      </c>
      <c r="M1917" t="s">
        <v>151</v>
      </c>
      <c r="N1917" t="s">
        <v>69</v>
      </c>
      <c r="O1917" t="s">
        <v>151</v>
      </c>
      <c r="P1917" t="s">
        <v>151</v>
      </c>
      <c r="Q1917">
        <v>44</v>
      </c>
      <c r="R1917" t="s">
        <v>32</v>
      </c>
      <c r="S1917" t="s">
        <v>39</v>
      </c>
    </row>
    <row r="1918" spans="1:19" x14ac:dyDescent="0.35">
      <c r="A1918">
        <v>1917</v>
      </c>
      <c r="B1918">
        <v>26</v>
      </c>
      <c r="C1918" t="s">
        <v>155</v>
      </c>
      <c r="D1918" t="s">
        <v>18</v>
      </c>
      <c r="E1918" t="s">
        <v>103</v>
      </c>
      <c r="F1918" t="s">
        <v>20</v>
      </c>
      <c r="G1918">
        <v>50</v>
      </c>
      <c r="H1918" t="s">
        <v>138</v>
      </c>
      <c r="I1918" t="s">
        <v>35</v>
      </c>
      <c r="J1918" t="s">
        <v>117</v>
      </c>
      <c r="K1918" t="s">
        <v>24</v>
      </c>
      <c r="L1918">
        <v>3</v>
      </c>
      <c r="M1918" t="s">
        <v>151</v>
      </c>
      <c r="N1918" t="s">
        <v>44</v>
      </c>
      <c r="O1918" t="s">
        <v>151</v>
      </c>
      <c r="P1918" t="s">
        <v>151</v>
      </c>
      <c r="Q1918">
        <v>3</v>
      </c>
      <c r="R1918" t="s">
        <v>85</v>
      </c>
      <c r="S1918" t="s">
        <v>75</v>
      </c>
    </row>
    <row r="1919" spans="1:19" x14ac:dyDescent="0.35">
      <c r="A1919">
        <v>1918</v>
      </c>
      <c r="B1919">
        <v>38</v>
      </c>
      <c r="C1919" t="s">
        <v>156</v>
      </c>
      <c r="D1919" t="s">
        <v>18</v>
      </c>
      <c r="E1919" t="s">
        <v>86</v>
      </c>
      <c r="F1919" t="s">
        <v>20</v>
      </c>
      <c r="G1919">
        <v>71</v>
      </c>
      <c r="H1919" t="s">
        <v>76</v>
      </c>
      <c r="I1919" t="s">
        <v>22</v>
      </c>
      <c r="J1919" t="s">
        <v>93</v>
      </c>
      <c r="K1919" t="s">
        <v>24</v>
      </c>
      <c r="L1919">
        <v>3.4</v>
      </c>
      <c r="M1919" t="s">
        <v>151</v>
      </c>
      <c r="N1919" t="s">
        <v>37</v>
      </c>
      <c r="O1919" t="s">
        <v>151</v>
      </c>
      <c r="P1919" t="s">
        <v>151</v>
      </c>
      <c r="Q1919">
        <v>35</v>
      </c>
      <c r="R1919" t="s">
        <v>45</v>
      </c>
      <c r="S1919" t="s">
        <v>75</v>
      </c>
    </row>
    <row r="1920" spans="1:19" x14ac:dyDescent="0.35">
      <c r="A1920">
        <v>1919</v>
      </c>
      <c r="B1920">
        <v>35</v>
      </c>
      <c r="C1920" t="s">
        <v>156</v>
      </c>
      <c r="D1920" t="s">
        <v>18</v>
      </c>
      <c r="E1920" t="s">
        <v>86</v>
      </c>
      <c r="F1920" t="s">
        <v>20</v>
      </c>
      <c r="G1920">
        <v>33</v>
      </c>
      <c r="H1920" t="s">
        <v>134</v>
      </c>
      <c r="I1920" t="s">
        <v>35</v>
      </c>
      <c r="J1920" t="s">
        <v>72</v>
      </c>
      <c r="K1920" t="s">
        <v>52</v>
      </c>
      <c r="L1920">
        <v>4.5999999999999996</v>
      </c>
      <c r="M1920" t="s">
        <v>151</v>
      </c>
      <c r="N1920" t="s">
        <v>53</v>
      </c>
      <c r="O1920" t="s">
        <v>151</v>
      </c>
      <c r="P1920" t="s">
        <v>151</v>
      </c>
      <c r="Q1920">
        <v>33</v>
      </c>
      <c r="R1920" t="s">
        <v>85</v>
      </c>
      <c r="S1920" t="s">
        <v>87</v>
      </c>
    </row>
    <row r="1921" spans="1:19" x14ac:dyDescent="0.35">
      <c r="A1921">
        <v>1920</v>
      </c>
      <c r="B1921">
        <v>34</v>
      </c>
      <c r="C1921" t="s">
        <v>156</v>
      </c>
      <c r="D1921" t="s">
        <v>18</v>
      </c>
      <c r="E1921" t="s">
        <v>131</v>
      </c>
      <c r="F1921" t="s">
        <v>66</v>
      </c>
      <c r="G1921">
        <v>56</v>
      </c>
      <c r="H1921" t="s">
        <v>140</v>
      </c>
      <c r="I1921" t="s">
        <v>43</v>
      </c>
      <c r="J1921" t="s">
        <v>77</v>
      </c>
      <c r="K1921" t="s">
        <v>52</v>
      </c>
      <c r="L1921">
        <v>3.1</v>
      </c>
      <c r="M1921" t="s">
        <v>151</v>
      </c>
      <c r="N1921" t="s">
        <v>26</v>
      </c>
      <c r="O1921" t="s">
        <v>151</v>
      </c>
      <c r="P1921" t="s">
        <v>151</v>
      </c>
      <c r="Q1921">
        <v>20</v>
      </c>
      <c r="R1921" t="s">
        <v>45</v>
      </c>
      <c r="S1921" t="s">
        <v>75</v>
      </c>
    </row>
    <row r="1922" spans="1:19" x14ac:dyDescent="0.35">
      <c r="A1922">
        <v>1921</v>
      </c>
      <c r="B1922">
        <v>51</v>
      </c>
      <c r="C1922" t="s">
        <v>157</v>
      </c>
      <c r="D1922" t="s">
        <v>18</v>
      </c>
      <c r="E1922" t="s">
        <v>19</v>
      </c>
      <c r="F1922" t="s">
        <v>20</v>
      </c>
      <c r="G1922">
        <v>84</v>
      </c>
      <c r="H1922" t="s">
        <v>138</v>
      </c>
      <c r="I1922" t="s">
        <v>43</v>
      </c>
      <c r="J1922" t="s">
        <v>72</v>
      </c>
      <c r="K1922" t="s">
        <v>36</v>
      </c>
      <c r="L1922">
        <v>2.8</v>
      </c>
      <c r="M1922" t="s">
        <v>151</v>
      </c>
      <c r="N1922" t="s">
        <v>53</v>
      </c>
      <c r="O1922" t="s">
        <v>151</v>
      </c>
      <c r="P1922" t="s">
        <v>151</v>
      </c>
      <c r="Q1922">
        <v>40</v>
      </c>
      <c r="R1922" t="s">
        <v>32</v>
      </c>
      <c r="S1922" t="s">
        <v>96</v>
      </c>
    </row>
    <row r="1923" spans="1:19" x14ac:dyDescent="0.35">
      <c r="A1923">
        <v>1922</v>
      </c>
      <c r="B1923">
        <v>47</v>
      </c>
      <c r="C1923" t="s">
        <v>156</v>
      </c>
      <c r="D1923" t="s">
        <v>18</v>
      </c>
      <c r="E1923" t="s">
        <v>54</v>
      </c>
      <c r="F1923" t="s">
        <v>20</v>
      </c>
      <c r="G1923">
        <v>36</v>
      </c>
      <c r="H1923" t="s">
        <v>150</v>
      </c>
      <c r="I1923" t="s">
        <v>43</v>
      </c>
      <c r="J1923" t="s">
        <v>95</v>
      </c>
      <c r="K1923" t="s">
        <v>56</v>
      </c>
      <c r="L1923">
        <v>3.5</v>
      </c>
      <c r="M1923" t="s">
        <v>151</v>
      </c>
      <c r="N1923" t="s">
        <v>73</v>
      </c>
      <c r="O1923" t="s">
        <v>151</v>
      </c>
      <c r="P1923" t="s">
        <v>151</v>
      </c>
      <c r="Q1923">
        <v>13</v>
      </c>
      <c r="R1923" t="s">
        <v>27</v>
      </c>
      <c r="S1923" t="s">
        <v>48</v>
      </c>
    </row>
    <row r="1924" spans="1:19" x14ac:dyDescent="0.35">
      <c r="A1924">
        <v>1923</v>
      </c>
      <c r="B1924">
        <v>18</v>
      </c>
      <c r="C1924" t="s">
        <v>154</v>
      </c>
      <c r="D1924" t="s">
        <v>18</v>
      </c>
      <c r="E1924" t="s">
        <v>142</v>
      </c>
      <c r="F1924" t="s">
        <v>66</v>
      </c>
      <c r="G1924">
        <v>63</v>
      </c>
      <c r="H1924" t="s">
        <v>21</v>
      </c>
      <c r="I1924" t="s">
        <v>35</v>
      </c>
      <c r="J1924" t="s">
        <v>99</v>
      </c>
      <c r="K1924" t="s">
        <v>52</v>
      </c>
      <c r="L1924">
        <v>4.5999999999999996</v>
      </c>
      <c r="M1924" t="s">
        <v>151</v>
      </c>
      <c r="N1924" t="s">
        <v>53</v>
      </c>
      <c r="O1924" t="s">
        <v>151</v>
      </c>
      <c r="P1924" t="s">
        <v>151</v>
      </c>
      <c r="Q1924">
        <v>9</v>
      </c>
      <c r="R1924" t="s">
        <v>45</v>
      </c>
      <c r="S1924" t="s">
        <v>87</v>
      </c>
    </row>
    <row r="1925" spans="1:19" x14ac:dyDescent="0.35">
      <c r="A1925">
        <v>1924</v>
      </c>
      <c r="B1925">
        <v>64</v>
      </c>
      <c r="C1925" t="s">
        <v>157</v>
      </c>
      <c r="D1925" t="s">
        <v>18</v>
      </c>
      <c r="E1925" t="s">
        <v>40</v>
      </c>
      <c r="F1925" t="s">
        <v>41</v>
      </c>
      <c r="G1925">
        <v>36</v>
      </c>
      <c r="H1925" t="s">
        <v>144</v>
      </c>
      <c r="I1925" t="s">
        <v>91</v>
      </c>
      <c r="J1925" t="s">
        <v>143</v>
      </c>
      <c r="K1925" t="s">
        <v>52</v>
      </c>
      <c r="L1925">
        <v>4.3</v>
      </c>
      <c r="M1925" t="s">
        <v>151</v>
      </c>
      <c r="N1925" t="s">
        <v>53</v>
      </c>
      <c r="O1925" t="s">
        <v>151</v>
      </c>
      <c r="P1925" t="s">
        <v>151</v>
      </c>
      <c r="Q1925">
        <v>7</v>
      </c>
      <c r="R1925" t="s">
        <v>32</v>
      </c>
      <c r="S1925" t="s">
        <v>48</v>
      </c>
    </row>
    <row r="1926" spans="1:19" x14ac:dyDescent="0.35">
      <c r="A1926">
        <v>1925</v>
      </c>
      <c r="B1926">
        <v>30</v>
      </c>
      <c r="C1926" t="s">
        <v>155</v>
      </c>
      <c r="D1926" t="s">
        <v>18</v>
      </c>
      <c r="E1926" t="s">
        <v>101</v>
      </c>
      <c r="F1926" t="s">
        <v>62</v>
      </c>
      <c r="G1926">
        <v>63</v>
      </c>
      <c r="H1926" t="s">
        <v>150</v>
      </c>
      <c r="I1926" t="s">
        <v>43</v>
      </c>
      <c r="J1926" t="s">
        <v>23</v>
      </c>
      <c r="K1926" t="s">
        <v>56</v>
      </c>
      <c r="L1926">
        <v>4.8</v>
      </c>
      <c r="M1926" t="s">
        <v>151</v>
      </c>
      <c r="N1926" t="s">
        <v>37</v>
      </c>
      <c r="O1926" t="s">
        <v>151</v>
      </c>
      <c r="P1926" t="s">
        <v>151</v>
      </c>
      <c r="Q1926">
        <v>42</v>
      </c>
      <c r="R1926" t="s">
        <v>45</v>
      </c>
      <c r="S1926" t="s">
        <v>57</v>
      </c>
    </row>
    <row r="1927" spans="1:19" x14ac:dyDescent="0.35">
      <c r="A1927">
        <v>1926</v>
      </c>
      <c r="B1927">
        <v>59</v>
      </c>
      <c r="C1927" t="s">
        <v>157</v>
      </c>
      <c r="D1927" t="s">
        <v>18</v>
      </c>
      <c r="E1927" t="s">
        <v>49</v>
      </c>
      <c r="F1927" t="s">
        <v>41</v>
      </c>
      <c r="G1927">
        <v>32</v>
      </c>
      <c r="H1927" t="s">
        <v>139</v>
      </c>
      <c r="I1927" t="s">
        <v>22</v>
      </c>
      <c r="J1927" t="s">
        <v>93</v>
      </c>
      <c r="K1927" t="s">
        <v>24</v>
      </c>
      <c r="L1927">
        <v>2.9</v>
      </c>
      <c r="M1927" t="s">
        <v>151</v>
      </c>
      <c r="N1927" t="s">
        <v>26</v>
      </c>
      <c r="O1927" t="s">
        <v>151</v>
      </c>
      <c r="P1927" t="s">
        <v>151</v>
      </c>
      <c r="Q1927">
        <v>44</v>
      </c>
      <c r="R1927" t="s">
        <v>38</v>
      </c>
      <c r="S1927" t="s">
        <v>28</v>
      </c>
    </row>
    <row r="1928" spans="1:19" x14ac:dyDescent="0.35">
      <c r="A1928">
        <v>1927</v>
      </c>
      <c r="B1928">
        <v>66</v>
      </c>
      <c r="C1928" t="s">
        <v>157</v>
      </c>
      <c r="D1928" t="s">
        <v>18</v>
      </c>
      <c r="E1928" t="s">
        <v>131</v>
      </c>
      <c r="F1928" t="s">
        <v>66</v>
      </c>
      <c r="G1928">
        <v>93</v>
      </c>
      <c r="H1928" t="s">
        <v>129</v>
      </c>
      <c r="I1928" t="s">
        <v>43</v>
      </c>
      <c r="J1928" t="s">
        <v>64</v>
      </c>
      <c r="K1928" t="s">
        <v>36</v>
      </c>
      <c r="L1928">
        <v>3</v>
      </c>
      <c r="M1928" t="s">
        <v>151</v>
      </c>
      <c r="N1928" t="s">
        <v>26</v>
      </c>
      <c r="O1928" t="s">
        <v>151</v>
      </c>
      <c r="P1928" t="s">
        <v>151</v>
      </c>
      <c r="Q1928">
        <v>6</v>
      </c>
      <c r="R1928" t="s">
        <v>45</v>
      </c>
      <c r="S1928" t="s">
        <v>48</v>
      </c>
    </row>
    <row r="1929" spans="1:19" x14ac:dyDescent="0.35">
      <c r="A1929">
        <v>1928</v>
      </c>
      <c r="B1929">
        <v>40</v>
      </c>
      <c r="C1929" t="s">
        <v>156</v>
      </c>
      <c r="D1929" t="s">
        <v>18</v>
      </c>
      <c r="E1929" t="s">
        <v>94</v>
      </c>
      <c r="F1929" t="s">
        <v>20</v>
      </c>
      <c r="G1929">
        <v>29</v>
      </c>
      <c r="H1929" t="s">
        <v>102</v>
      </c>
      <c r="I1929" t="s">
        <v>43</v>
      </c>
      <c r="J1929" t="s">
        <v>68</v>
      </c>
      <c r="K1929" t="s">
        <v>52</v>
      </c>
      <c r="L1929">
        <v>2.9</v>
      </c>
      <c r="M1929" t="s">
        <v>151</v>
      </c>
      <c r="N1929" t="s">
        <v>53</v>
      </c>
      <c r="O1929" t="s">
        <v>151</v>
      </c>
      <c r="P1929" t="s">
        <v>151</v>
      </c>
      <c r="Q1929">
        <v>8</v>
      </c>
      <c r="R1929" t="s">
        <v>32</v>
      </c>
      <c r="S1929" t="s">
        <v>96</v>
      </c>
    </row>
    <row r="1930" spans="1:19" x14ac:dyDescent="0.35">
      <c r="A1930">
        <v>1929</v>
      </c>
      <c r="B1930">
        <v>25</v>
      </c>
      <c r="C1930" t="s">
        <v>155</v>
      </c>
      <c r="D1930" t="s">
        <v>18</v>
      </c>
      <c r="E1930" t="s">
        <v>88</v>
      </c>
      <c r="F1930" t="s">
        <v>66</v>
      </c>
      <c r="G1930">
        <v>92</v>
      </c>
      <c r="H1930" t="s">
        <v>90</v>
      </c>
      <c r="I1930" t="s">
        <v>35</v>
      </c>
      <c r="J1930" t="s">
        <v>92</v>
      </c>
      <c r="K1930" t="s">
        <v>52</v>
      </c>
      <c r="L1930">
        <v>3.7</v>
      </c>
      <c r="M1930" t="s">
        <v>151</v>
      </c>
      <c r="N1930" t="s">
        <v>53</v>
      </c>
      <c r="O1930" t="s">
        <v>151</v>
      </c>
      <c r="P1930" t="s">
        <v>151</v>
      </c>
      <c r="Q1930">
        <v>10</v>
      </c>
      <c r="R1930" t="s">
        <v>45</v>
      </c>
      <c r="S1930" t="s">
        <v>39</v>
      </c>
    </row>
    <row r="1931" spans="1:19" x14ac:dyDescent="0.35">
      <c r="A1931">
        <v>1930</v>
      </c>
      <c r="B1931">
        <v>59</v>
      </c>
      <c r="C1931" t="s">
        <v>157</v>
      </c>
      <c r="D1931" t="s">
        <v>18</v>
      </c>
      <c r="E1931" t="s">
        <v>33</v>
      </c>
      <c r="F1931" t="s">
        <v>20</v>
      </c>
      <c r="G1931">
        <v>33</v>
      </c>
      <c r="H1931" t="s">
        <v>76</v>
      </c>
      <c r="I1931" t="s">
        <v>22</v>
      </c>
      <c r="J1931" t="s">
        <v>109</v>
      </c>
      <c r="K1931" t="s">
        <v>56</v>
      </c>
      <c r="L1931">
        <v>4.7</v>
      </c>
      <c r="M1931" t="s">
        <v>151</v>
      </c>
      <c r="N1931" t="s">
        <v>53</v>
      </c>
      <c r="O1931" t="s">
        <v>151</v>
      </c>
      <c r="P1931" t="s">
        <v>151</v>
      </c>
      <c r="Q1931">
        <v>46</v>
      </c>
      <c r="R1931" t="s">
        <v>27</v>
      </c>
      <c r="S1931" t="s">
        <v>57</v>
      </c>
    </row>
    <row r="1932" spans="1:19" x14ac:dyDescent="0.35">
      <c r="A1932">
        <v>1931</v>
      </c>
      <c r="B1932">
        <v>66</v>
      </c>
      <c r="C1932" t="s">
        <v>157</v>
      </c>
      <c r="D1932" t="s">
        <v>18</v>
      </c>
      <c r="E1932" t="s">
        <v>94</v>
      </c>
      <c r="F1932" t="s">
        <v>20</v>
      </c>
      <c r="G1932">
        <v>52</v>
      </c>
      <c r="H1932" t="s">
        <v>97</v>
      </c>
      <c r="I1932" t="s">
        <v>22</v>
      </c>
      <c r="J1932" t="s">
        <v>47</v>
      </c>
      <c r="K1932" t="s">
        <v>36</v>
      </c>
      <c r="L1932">
        <v>3.5</v>
      </c>
      <c r="M1932" t="s">
        <v>151</v>
      </c>
      <c r="N1932" t="s">
        <v>73</v>
      </c>
      <c r="O1932" t="s">
        <v>151</v>
      </c>
      <c r="P1932" t="s">
        <v>151</v>
      </c>
      <c r="Q1932">
        <v>26</v>
      </c>
      <c r="R1932" t="s">
        <v>32</v>
      </c>
      <c r="S1932" t="s">
        <v>39</v>
      </c>
    </row>
    <row r="1933" spans="1:19" x14ac:dyDescent="0.35">
      <c r="A1933">
        <v>1932</v>
      </c>
      <c r="B1933">
        <v>54</v>
      </c>
      <c r="C1933" t="s">
        <v>157</v>
      </c>
      <c r="D1933" t="s">
        <v>18</v>
      </c>
      <c r="E1933" t="s">
        <v>105</v>
      </c>
      <c r="F1933" t="s">
        <v>66</v>
      </c>
      <c r="G1933">
        <v>42</v>
      </c>
      <c r="H1933" t="s">
        <v>114</v>
      </c>
      <c r="I1933" t="s">
        <v>35</v>
      </c>
      <c r="J1933" t="s">
        <v>77</v>
      </c>
      <c r="K1933" t="s">
        <v>36</v>
      </c>
      <c r="L1933">
        <v>2.7</v>
      </c>
      <c r="M1933" t="s">
        <v>151</v>
      </c>
      <c r="N1933" t="s">
        <v>73</v>
      </c>
      <c r="O1933" t="s">
        <v>151</v>
      </c>
      <c r="P1933" t="s">
        <v>151</v>
      </c>
      <c r="Q1933">
        <v>6</v>
      </c>
      <c r="R1933" t="s">
        <v>85</v>
      </c>
      <c r="S1933" t="s">
        <v>96</v>
      </c>
    </row>
    <row r="1934" spans="1:19" x14ac:dyDescent="0.35">
      <c r="A1934">
        <v>1933</v>
      </c>
      <c r="B1934">
        <v>42</v>
      </c>
      <c r="C1934" t="s">
        <v>156</v>
      </c>
      <c r="D1934" t="s">
        <v>18</v>
      </c>
      <c r="E1934" t="s">
        <v>103</v>
      </c>
      <c r="F1934" t="s">
        <v>20</v>
      </c>
      <c r="G1934">
        <v>36</v>
      </c>
      <c r="H1934" t="s">
        <v>127</v>
      </c>
      <c r="I1934" t="s">
        <v>43</v>
      </c>
      <c r="J1934" t="s">
        <v>51</v>
      </c>
      <c r="K1934" t="s">
        <v>36</v>
      </c>
      <c r="L1934">
        <v>5</v>
      </c>
      <c r="M1934" t="s">
        <v>151</v>
      </c>
      <c r="N1934" t="s">
        <v>37</v>
      </c>
      <c r="O1934" t="s">
        <v>151</v>
      </c>
      <c r="P1934" t="s">
        <v>151</v>
      </c>
      <c r="Q1934">
        <v>47</v>
      </c>
      <c r="R1934" t="s">
        <v>38</v>
      </c>
      <c r="S1934" t="s">
        <v>96</v>
      </c>
    </row>
    <row r="1935" spans="1:19" x14ac:dyDescent="0.35">
      <c r="A1935">
        <v>1934</v>
      </c>
      <c r="B1935">
        <v>48</v>
      </c>
      <c r="C1935" t="s">
        <v>156</v>
      </c>
      <c r="D1935" t="s">
        <v>18</v>
      </c>
      <c r="E1935" t="s">
        <v>40</v>
      </c>
      <c r="F1935" t="s">
        <v>41</v>
      </c>
      <c r="G1935">
        <v>67</v>
      </c>
      <c r="H1935" t="s">
        <v>55</v>
      </c>
      <c r="I1935" t="s">
        <v>22</v>
      </c>
      <c r="J1935" t="s">
        <v>82</v>
      </c>
      <c r="K1935" t="s">
        <v>52</v>
      </c>
      <c r="L1935">
        <v>4.0999999999999996</v>
      </c>
      <c r="M1935" t="s">
        <v>151</v>
      </c>
      <c r="N1935" t="s">
        <v>44</v>
      </c>
      <c r="O1935" t="s">
        <v>151</v>
      </c>
      <c r="P1935" t="s">
        <v>151</v>
      </c>
      <c r="Q1935">
        <v>28</v>
      </c>
      <c r="R1935" t="s">
        <v>27</v>
      </c>
      <c r="S1935" t="s">
        <v>48</v>
      </c>
    </row>
    <row r="1936" spans="1:19" x14ac:dyDescent="0.35">
      <c r="A1936">
        <v>1935</v>
      </c>
      <c r="B1936">
        <v>34</v>
      </c>
      <c r="C1936" t="s">
        <v>156</v>
      </c>
      <c r="D1936" t="s">
        <v>18</v>
      </c>
      <c r="E1936" t="s">
        <v>101</v>
      </c>
      <c r="F1936" t="s">
        <v>62</v>
      </c>
      <c r="G1936">
        <v>43</v>
      </c>
      <c r="H1936" t="s">
        <v>150</v>
      </c>
      <c r="I1936" t="s">
        <v>22</v>
      </c>
      <c r="J1936" t="s">
        <v>79</v>
      </c>
      <c r="K1936" t="s">
        <v>24</v>
      </c>
      <c r="L1936">
        <v>2.7</v>
      </c>
      <c r="M1936" t="s">
        <v>151</v>
      </c>
      <c r="N1936" t="s">
        <v>37</v>
      </c>
      <c r="O1936" t="s">
        <v>151</v>
      </c>
      <c r="P1936" t="s">
        <v>151</v>
      </c>
      <c r="Q1936">
        <v>23</v>
      </c>
      <c r="R1936" t="s">
        <v>74</v>
      </c>
      <c r="S1936" t="s">
        <v>48</v>
      </c>
    </row>
    <row r="1937" spans="1:19" x14ac:dyDescent="0.35">
      <c r="A1937">
        <v>1936</v>
      </c>
      <c r="B1937">
        <v>19</v>
      </c>
      <c r="C1937" t="s">
        <v>154</v>
      </c>
      <c r="D1937" t="s">
        <v>18</v>
      </c>
      <c r="E1937" t="s">
        <v>19</v>
      </c>
      <c r="F1937" t="s">
        <v>20</v>
      </c>
      <c r="G1937">
        <v>68</v>
      </c>
      <c r="H1937" t="s">
        <v>97</v>
      </c>
      <c r="I1937" t="s">
        <v>91</v>
      </c>
      <c r="J1937" t="s">
        <v>82</v>
      </c>
      <c r="K1937" t="s">
        <v>36</v>
      </c>
      <c r="L1937">
        <v>4.8</v>
      </c>
      <c r="M1937" t="s">
        <v>151</v>
      </c>
      <c r="N1937" t="s">
        <v>37</v>
      </c>
      <c r="O1937" t="s">
        <v>151</v>
      </c>
      <c r="P1937" t="s">
        <v>151</v>
      </c>
      <c r="Q1937">
        <v>45</v>
      </c>
      <c r="R1937" t="s">
        <v>32</v>
      </c>
      <c r="S1937" t="s">
        <v>28</v>
      </c>
    </row>
    <row r="1938" spans="1:19" x14ac:dyDescent="0.35">
      <c r="A1938">
        <v>1937</v>
      </c>
      <c r="B1938">
        <v>70</v>
      </c>
      <c r="C1938" t="s">
        <v>157</v>
      </c>
      <c r="D1938" t="s">
        <v>18</v>
      </c>
      <c r="E1938" t="s">
        <v>105</v>
      </c>
      <c r="F1938" t="s">
        <v>66</v>
      </c>
      <c r="G1938">
        <v>60</v>
      </c>
      <c r="H1938" t="s">
        <v>147</v>
      </c>
      <c r="I1938" t="s">
        <v>35</v>
      </c>
      <c r="J1938" t="s">
        <v>84</v>
      </c>
      <c r="K1938" t="s">
        <v>52</v>
      </c>
      <c r="L1938">
        <v>4.3</v>
      </c>
      <c r="M1938" t="s">
        <v>151</v>
      </c>
      <c r="N1938" t="s">
        <v>69</v>
      </c>
      <c r="O1938" t="s">
        <v>151</v>
      </c>
      <c r="P1938" t="s">
        <v>151</v>
      </c>
      <c r="Q1938">
        <v>44</v>
      </c>
      <c r="R1938" t="s">
        <v>45</v>
      </c>
      <c r="S1938" t="s">
        <v>96</v>
      </c>
    </row>
    <row r="1939" spans="1:19" x14ac:dyDescent="0.35">
      <c r="A1939">
        <v>1938</v>
      </c>
      <c r="B1939">
        <v>43</v>
      </c>
      <c r="C1939" t="s">
        <v>156</v>
      </c>
      <c r="D1939" t="s">
        <v>18</v>
      </c>
      <c r="E1939" t="s">
        <v>124</v>
      </c>
      <c r="F1939" t="s">
        <v>20</v>
      </c>
      <c r="G1939">
        <v>53</v>
      </c>
      <c r="H1939" t="s">
        <v>78</v>
      </c>
      <c r="I1939" t="s">
        <v>43</v>
      </c>
      <c r="J1939" t="s">
        <v>77</v>
      </c>
      <c r="K1939" t="s">
        <v>52</v>
      </c>
      <c r="L1939">
        <v>4.5</v>
      </c>
      <c r="M1939" t="s">
        <v>151</v>
      </c>
      <c r="N1939" t="s">
        <v>69</v>
      </c>
      <c r="O1939" t="s">
        <v>151</v>
      </c>
      <c r="P1939" t="s">
        <v>151</v>
      </c>
      <c r="Q1939">
        <v>11</v>
      </c>
      <c r="R1939" t="s">
        <v>74</v>
      </c>
      <c r="S1939" t="s">
        <v>87</v>
      </c>
    </row>
    <row r="1940" spans="1:19" x14ac:dyDescent="0.35">
      <c r="A1940">
        <v>1939</v>
      </c>
      <c r="B1940">
        <v>46</v>
      </c>
      <c r="C1940" t="s">
        <v>156</v>
      </c>
      <c r="D1940" t="s">
        <v>18</v>
      </c>
      <c r="E1940" t="s">
        <v>33</v>
      </c>
      <c r="F1940" t="s">
        <v>20</v>
      </c>
      <c r="G1940">
        <v>23</v>
      </c>
      <c r="H1940" t="s">
        <v>21</v>
      </c>
      <c r="I1940" t="s">
        <v>22</v>
      </c>
      <c r="J1940" t="s">
        <v>143</v>
      </c>
      <c r="K1940" t="s">
        <v>36</v>
      </c>
      <c r="L1940">
        <v>3.8</v>
      </c>
      <c r="M1940" t="s">
        <v>151</v>
      </c>
      <c r="N1940" t="s">
        <v>53</v>
      </c>
      <c r="O1940" t="s">
        <v>151</v>
      </c>
      <c r="P1940" t="s">
        <v>151</v>
      </c>
      <c r="Q1940">
        <v>39</v>
      </c>
      <c r="R1940" t="s">
        <v>85</v>
      </c>
      <c r="S1940" t="s">
        <v>75</v>
      </c>
    </row>
    <row r="1941" spans="1:19" x14ac:dyDescent="0.35">
      <c r="A1941">
        <v>1940</v>
      </c>
      <c r="B1941">
        <v>66</v>
      </c>
      <c r="C1941" t="s">
        <v>157</v>
      </c>
      <c r="D1941" t="s">
        <v>18</v>
      </c>
      <c r="E1941" t="s">
        <v>142</v>
      </c>
      <c r="F1941" t="s">
        <v>66</v>
      </c>
      <c r="G1941">
        <v>57</v>
      </c>
      <c r="H1941" t="s">
        <v>122</v>
      </c>
      <c r="I1941" t="s">
        <v>22</v>
      </c>
      <c r="J1941" t="s">
        <v>135</v>
      </c>
      <c r="K1941" t="s">
        <v>24</v>
      </c>
      <c r="L1941">
        <v>3.7</v>
      </c>
      <c r="M1941" t="s">
        <v>151</v>
      </c>
      <c r="N1941" t="s">
        <v>73</v>
      </c>
      <c r="O1941" t="s">
        <v>151</v>
      </c>
      <c r="P1941" t="s">
        <v>151</v>
      </c>
      <c r="Q1941">
        <v>20</v>
      </c>
      <c r="R1941" t="s">
        <v>45</v>
      </c>
      <c r="S1941" t="s">
        <v>96</v>
      </c>
    </row>
    <row r="1942" spans="1:19" x14ac:dyDescent="0.35">
      <c r="A1942">
        <v>1941</v>
      </c>
      <c r="B1942">
        <v>50</v>
      </c>
      <c r="C1942" t="s">
        <v>156</v>
      </c>
      <c r="D1942" t="s">
        <v>18</v>
      </c>
      <c r="E1942" t="s">
        <v>123</v>
      </c>
      <c r="F1942" t="s">
        <v>66</v>
      </c>
      <c r="G1942">
        <v>89</v>
      </c>
      <c r="H1942" t="s">
        <v>119</v>
      </c>
      <c r="I1942" t="s">
        <v>22</v>
      </c>
      <c r="J1942" t="s">
        <v>23</v>
      </c>
      <c r="K1942" t="s">
        <v>56</v>
      </c>
      <c r="L1942">
        <v>3.9</v>
      </c>
      <c r="M1942" t="s">
        <v>151</v>
      </c>
      <c r="N1942" t="s">
        <v>69</v>
      </c>
      <c r="O1942" t="s">
        <v>151</v>
      </c>
      <c r="P1942" t="s">
        <v>151</v>
      </c>
      <c r="Q1942">
        <v>48</v>
      </c>
      <c r="R1942" t="s">
        <v>45</v>
      </c>
      <c r="S1942" t="s">
        <v>28</v>
      </c>
    </row>
    <row r="1943" spans="1:19" x14ac:dyDescent="0.35">
      <c r="A1943">
        <v>1942</v>
      </c>
      <c r="B1943">
        <v>55</v>
      </c>
      <c r="C1943" t="s">
        <v>157</v>
      </c>
      <c r="D1943" t="s">
        <v>18</v>
      </c>
      <c r="E1943" t="s">
        <v>70</v>
      </c>
      <c r="F1943" t="s">
        <v>41</v>
      </c>
      <c r="G1943">
        <v>99</v>
      </c>
      <c r="H1943" t="s">
        <v>128</v>
      </c>
      <c r="I1943" t="s">
        <v>91</v>
      </c>
      <c r="J1943" t="s">
        <v>99</v>
      </c>
      <c r="K1943" t="s">
        <v>24</v>
      </c>
      <c r="L1943">
        <v>3.3</v>
      </c>
      <c r="M1943" t="s">
        <v>151</v>
      </c>
      <c r="N1943" t="s">
        <v>53</v>
      </c>
      <c r="O1943" t="s">
        <v>151</v>
      </c>
      <c r="P1943" t="s">
        <v>151</v>
      </c>
      <c r="Q1943">
        <v>46</v>
      </c>
      <c r="R1943" t="s">
        <v>38</v>
      </c>
      <c r="S1943" t="s">
        <v>57</v>
      </c>
    </row>
    <row r="1944" spans="1:19" x14ac:dyDescent="0.35">
      <c r="A1944">
        <v>1943</v>
      </c>
      <c r="B1944">
        <v>63</v>
      </c>
      <c r="C1944" t="s">
        <v>157</v>
      </c>
      <c r="D1944" t="s">
        <v>18</v>
      </c>
      <c r="E1944" t="s">
        <v>94</v>
      </c>
      <c r="F1944" t="s">
        <v>20</v>
      </c>
      <c r="G1944">
        <v>28</v>
      </c>
      <c r="H1944" t="s">
        <v>89</v>
      </c>
      <c r="I1944" t="s">
        <v>43</v>
      </c>
      <c r="J1944" t="s">
        <v>108</v>
      </c>
      <c r="K1944" t="s">
        <v>56</v>
      </c>
      <c r="L1944">
        <v>3.4</v>
      </c>
      <c r="M1944" t="s">
        <v>151</v>
      </c>
      <c r="N1944" t="s">
        <v>26</v>
      </c>
      <c r="O1944" t="s">
        <v>151</v>
      </c>
      <c r="P1944" t="s">
        <v>151</v>
      </c>
      <c r="Q1944">
        <v>22</v>
      </c>
      <c r="R1944" t="s">
        <v>45</v>
      </c>
      <c r="S1944" t="s">
        <v>87</v>
      </c>
    </row>
    <row r="1945" spans="1:19" x14ac:dyDescent="0.35">
      <c r="A1945">
        <v>1944</v>
      </c>
      <c r="B1945">
        <v>32</v>
      </c>
      <c r="C1945" t="s">
        <v>156</v>
      </c>
      <c r="D1945" t="s">
        <v>18</v>
      </c>
      <c r="E1945" t="s">
        <v>124</v>
      </c>
      <c r="F1945" t="s">
        <v>20</v>
      </c>
      <c r="G1945">
        <v>53</v>
      </c>
      <c r="H1945" t="s">
        <v>149</v>
      </c>
      <c r="I1945" t="s">
        <v>22</v>
      </c>
      <c r="J1945" t="s">
        <v>82</v>
      </c>
      <c r="K1945" t="s">
        <v>52</v>
      </c>
      <c r="L1945">
        <v>3.8</v>
      </c>
      <c r="M1945" t="s">
        <v>151</v>
      </c>
      <c r="N1945" t="s">
        <v>44</v>
      </c>
      <c r="O1945" t="s">
        <v>151</v>
      </c>
      <c r="P1945" t="s">
        <v>151</v>
      </c>
      <c r="Q1945">
        <v>45</v>
      </c>
      <c r="R1945" t="s">
        <v>32</v>
      </c>
      <c r="S1945" t="s">
        <v>48</v>
      </c>
    </row>
    <row r="1946" spans="1:19" x14ac:dyDescent="0.35">
      <c r="A1946">
        <v>1945</v>
      </c>
      <c r="B1946">
        <v>30</v>
      </c>
      <c r="C1946" t="s">
        <v>155</v>
      </c>
      <c r="D1946" t="s">
        <v>18</v>
      </c>
      <c r="E1946" t="s">
        <v>103</v>
      </c>
      <c r="F1946" t="s">
        <v>20</v>
      </c>
      <c r="G1946">
        <v>45</v>
      </c>
      <c r="H1946" t="s">
        <v>71</v>
      </c>
      <c r="I1946" t="s">
        <v>43</v>
      </c>
      <c r="J1946" t="s">
        <v>79</v>
      </c>
      <c r="K1946" t="s">
        <v>24</v>
      </c>
      <c r="L1946">
        <v>2.7</v>
      </c>
      <c r="M1946" t="s">
        <v>151</v>
      </c>
      <c r="N1946" t="s">
        <v>37</v>
      </c>
      <c r="O1946" t="s">
        <v>151</v>
      </c>
      <c r="P1946" t="s">
        <v>151</v>
      </c>
      <c r="Q1946">
        <v>49</v>
      </c>
      <c r="R1946" t="s">
        <v>32</v>
      </c>
      <c r="S1946" t="s">
        <v>96</v>
      </c>
    </row>
    <row r="1947" spans="1:19" x14ac:dyDescent="0.35">
      <c r="A1947">
        <v>1946</v>
      </c>
      <c r="B1947">
        <v>35</v>
      </c>
      <c r="C1947" t="s">
        <v>156</v>
      </c>
      <c r="D1947" t="s">
        <v>18</v>
      </c>
      <c r="E1947" t="s">
        <v>103</v>
      </c>
      <c r="F1947" t="s">
        <v>20</v>
      </c>
      <c r="G1947">
        <v>38</v>
      </c>
      <c r="H1947" t="s">
        <v>141</v>
      </c>
      <c r="I1947" t="s">
        <v>43</v>
      </c>
      <c r="J1947" t="s">
        <v>79</v>
      </c>
      <c r="K1947" t="s">
        <v>24</v>
      </c>
      <c r="L1947">
        <v>2.9</v>
      </c>
      <c r="M1947" t="s">
        <v>151</v>
      </c>
      <c r="N1947" t="s">
        <v>69</v>
      </c>
      <c r="O1947" t="s">
        <v>151</v>
      </c>
      <c r="P1947" t="s">
        <v>151</v>
      </c>
      <c r="Q1947">
        <v>9</v>
      </c>
      <c r="R1947" t="s">
        <v>38</v>
      </c>
      <c r="S1947" t="s">
        <v>96</v>
      </c>
    </row>
    <row r="1948" spans="1:19" x14ac:dyDescent="0.35">
      <c r="A1948">
        <v>1947</v>
      </c>
      <c r="B1948">
        <v>59</v>
      </c>
      <c r="C1948" t="s">
        <v>157</v>
      </c>
      <c r="D1948" t="s">
        <v>18</v>
      </c>
      <c r="E1948" t="s">
        <v>94</v>
      </c>
      <c r="F1948" t="s">
        <v>20</v>
      </c>
      <c r="G1948">
        <v>49</v>
      </c>
      <c r="H1948" t="s">
        <v>59</v>
      </c>
      <c r="I1948" t="s">
        <v>43</v>
      </c>
      <c r="J1948" t="s">
        <v>51</v>
      </c>
      <c r="K1948" t="s">
        <v>52</v>
      </c>
      <c r="L1948">
        <v>4.5</v>
      </c>
      <c r="M1948" t="s">
        <v>151</v>
      </c>
      <c r="N1948" t="s">
        <v>53</v>
      </c>
      <c r="O1948" t="s">
        <v>151</v>
      </c>
      <c r="P1948" t="s">
        <v>151</v>
      </c>
      <c r="Q1948">
        <v>41</v>
      </c>
      <c r="R1948" t="s">
        <v>38</v>
      </c>
      <c r="S1948" t="s">
        <v>57</v>
      </c>
    </row>
    <row r="1949" spans="1:19" x14ac:dyDescent="0.35">
      <c r="A1949">
        <v>1948</v>
      </c>
      <c r="B1949">
        <v>59</v>
      </c>
      <c r="C1949" t="s">
        <v>157</v>
      </c>
      <c r="D1949" t="s">
        <v>18</v>
      </c>
      <c r="E1949" t="s">
        <v>54</v>
      </c>
      <c r="F1949" t="s">
        <v>20</v>
      </c>
      <c r="G1949">
        <v>32</v>
      </c>
      <c r="H1949" t="s">
        <v>83</v>
      </c>
      <c r="I1949" t="s">
        <v>43</v>
      </c>
      <c r="J1949" t="s">
        <v>23</v>
      </c>
      <c r="K1949" t="s">
        <v>52</v>
      </c>
      <c r="L1949">
        <v>2.6</v>
      </c>
      <c r="M1949" t="s">
        <v>151</v>
      </c>
      <c r="N1949" t="s">
        <v>73</v>
      </c>
      <c r="O1949" t="s">
        <v>151</v>
      </c>
      <c r="P1949" t="s">
        <v>151</v>
      </c>
      <c r="Q1949">
        <v>2</v>
      </c>
      <c r="R1949" t="s">
        <v>45</v>
      </c>
      <c r="S1949" t="s">
        <v>87</v>
      </c>
    </row>
    <row r="1950" spans="1:19" x14ac:dyDescent="0.35">
      <c r="A1950">
        <v>1949</v>
      </c>
      <c r="B1950">
        <v>54</v>
      </c>
      <c r="C1950" t="s">
        <v>157</v>
      </c>
      <c r="D1950" t="s">
        <v>18</v>
      </c>
      <c r="E1950" t="s">
        <v>112</v>
      </c>
      <c r="F1950" t="s">
        <v>20</v>
      </c>
      <c r="G1950">
        <v>37</v>
      </c>
      <c r="H1950" t="s">
        <v>138</v>
      </c>
      <c r="I1950" t="s">
        <v>22</v>
      </c>
      <c r="J1950" t="s">
        <v>109</v>
      </c>
      <c r="K1950" t="s">
        <v>24</v>
      </c>
      <c r="L1950">
        <v>3.1</v>
      </c>
      <c r="M1950" t="s">
        <v>151</v>
      </c>
      <c r="N1950" t="s">
        <v>44</v>
      </c>
      <c r="O1950" t="s">
        <v>151</v>
      </c>
      <c r="P1950" t="s">
        <v>151</v>
      </c>
      <c r="Q1950">
        <v>39</v>
      </c>
      <c r="R1950" t="s">
        <v>45</v>
      </c>
      <c r="S1950" t="s">
        <v>75</v>
      </c>
    </row>
    <row r="1951" spans="1:19" x14ac:dyDescent="0.35">
      <c r="A1951">
        <v>1950</v>
      </c>
      <c r="B1951">
        <v>63</v>
      </c>
      <c r="C1951" t="s">
        <v>157</v>
      </c>
      <c r="D1951" t="s">
        <v>18</v>
      </c>
      <c r="E1951" t="s">
        <v>80</v>
      </c>
      <c r="F1951" t="s">
        <v>20</v>
      </c>
      <c r="G1951">
        <v>80</v>
      </c>
      <c r="H1951" t="s">
        <v>144</v>
      </c>
      <c r="I1951" t="s">
        <v>22</v>
      </c>
      <c r="J1951" t="s">
        <v>23</v>
      </c>
      <c r="K1951" t="s">
        <v>24</v>
      </c>
      <c r="L1951">
        <v>4.7</v>
      </c>
      <c r="M1951" t="s">
        <v>151</v>
      </c>
      <c r="N1951" t="s">
        <v>73</v>
      </c>
      <c r="O1951" t="s">
        <v>151</v>
      </c>
      <c r="P1951" t="s">
        <v>151</v>
      </c>
      <c r="Q1951">
        <v>12</v>
      </c>
      <c r="R1951" t="s">
        <v>45</v>
      </c>
      <c r="S1951" t="s">
        <v>57</v>
      </c>
    </row>
    <row r="1952" spans="1:19" x14ac:dyDescent="0.35">
      <c r="A1952">
        <v>1951</v>
      </c>
      <c r="B1952">
        <v>43</v>
      </c>
      <c r="C1952" t="s">
        <v>156</v>
      </c>
      <c r="D1952" t="s">
        <v>18</v>
      </c>
      <c r="E1952" t="s">
        <v>131</v>
      </c>
      <c r="F1952" t="s">
        <v>66</v>
      </c>
      <c r="G1952">
        <v>78</v>
      </c>
      <c r="H1952" t="s">
        <v>71</v>
      </c>
      <c r="I1952" t="s">
        <v>22</v>
      </c>
      <c r="J1952" t="s">
        <v>143</v>
      </c>
      <c r="K1952" t="s">
        <v>52</v>
      </c>
      <c r="L1952">
        <v>4.5999999999999996</v>
      </c>
      <c r="M1952" t="s">
        <v>151</v>
      </c>
      <c r="N1952" t="s">
        <v>37</v>
      </c>
      <c r="O1952" t="s">
        <v>151</v>
      </c>
      <c r="P1952" t="s">
        <v>151</v>
      </c>
      <c r="Q1952">
        <v>26</v>
      </c>
      <c r="R1952" t="s">
        <v>45</v>
      </c>
      <c r="S1952" t="s">
        <v>96</v>
      </c>
    </row>
    <row r="1953" spans="1:19" x14ac:dyDescent="0.35">
      <c r="A1953">
        <v>1952</v>
      </c>
      <c r="B1953">
        <v>33</v>
      </c>
      <c r="C1953" t="s">
        <v>156</v>
      </c>
      <c r="D1953" t="s">
        <v>18</v>
      </c>
      <c r="E1953" t="s">
        <v>142</v>
      </c>
      <c r="F1953" t="s">
        <v>66</v>
      </c>
      <c r="G1953">
        <v>53</v>
      </c>
      <c r="H1953" t="s">
        <v>138</v>
      </c>
      <c r="I1953" t="s">
        <v>22</v>
      </c>
      <c r="J1953" t="s">
        <v>79</v>
      </c>
      <c r="K1953" t="s">
        <v>52</v>
      </c>
      <c r="L1953">
        <v>2.7</v>
      </c>
      <c r="M1953" t="s">
        <v>151</v>
      </c>
      <c r="N1953" t="s">
        <v>44</v>
      </c>
      <c r="O1953" t="s">
        <v>151</v>
      </c>
      <c r="P1953" t="s">
        <v>151</v>
      </c>
      <c r="Q1953">
        <v>32</v>
      </c>
      <c r="R1953" t="s">
        <v>74</v>
      </c>
      <c r="S1953" t="s">
        <v>75</v>
      </c>
    </row>
    <row r="1954" spans="1:19" x14ac:dyDescent="0.35">
      <c r="A1954">
        <v>1953</v>
      </c>
      <c r="B1954">
        <v>57</v>
      </c>
      <c r="C1954" t="s">
        <v>157</v>
      </c>
      <c r="D1954" t="s">
        <v>18</v>
      </c>
      <c r="E1954" t="s">
        <v>70</v>
      </c>
      <c r="F1954" t="s">
        <v>41</v>
      </c>
      <c r="G1954">
        <v>82</v>
      </c>
      <c r="H1954" t="s">
        <v>127</v>
      </c>
      <c r="I1954" t="s">
        <v>22</v>
      </c>
      <c r="J1954" t="s">
        <v>133</v>
      </c>
      <c r="K1954" t="s">
        <v>52</v>
      </c>
      <c r="L1954">
        <v>4.5999999999999996</v>
      </c>
      <c r="M1954" t="s">
        <v>151</v>
      </c>
      <c r="N1954" t="s">
        <v>69</v>
      </c>
      <c r="O1954" t="s">
        <v>151</v>
      </c>
      <c r="P1954" t="s">
        <v>151</v>
      </c>
      <c r="Q1954">
        <v>50</v>
      </c>
      <c r="R1954" t="s">
        <v>32</v>
      </c>
      <c r="S1954" t="s">
        <v>75</v>
      </c>
    </row>
    <row r="1955" spans="1:19" x14ac:dyDescent="0.35">
      <c r="A1955">
        <v>1954</v>
      </c>
      <c r="B1955">
        <v>25</v>
      </c>
      <c r="C1955" t="s">
        <v>155</v>
      </c>
      <c r="D1955" t="s">
        <v>18</v>
      </c>
      <c r="E1955" t="s">
        <v>86</v>
      </c>
      <c r="F1955" t="s">
        <v>20</v>
      </c>
      <c r="G1955">
        <v>33</v>
      </c>
      <c r="H1955" t="s">
        <v>111</v>
      </c>
      <c r="I1955" t="s">
        <v>91</v>
      </c>
      <c r="J1955" t="s">
        <v>95</v>
      </c>
      <c r="K1955" t="s">
        <v>36</v>
      </c>
      <c r="L1955">
        <v>4.8</v>
      </c>
      <c r="M1955" t="s">
        <v>151</v>
      </c>
      <c r="N1955" t="s">
        <v>53</v>
      </c>
      <c r="O1955" t="s">
        <v>151</v>
      </c>
      <c r="P1955" t="s">
        <v>151</v>
      </c>
      <c r="Q1955">
        <v>3</v>
      </c>
      <c r="R1955" t="s">
        <v>45</v>
      </c>
      <c r="S1955" t="s">
        <v>28</v>
      </c>
    </row>
    <row r="1956" spans="1:19" x14ac:dyDescent="0.35">
      <c r="A1956">
        <v>1955</v>
      </c>
      <c r="B1956">
        <v>26</v>
      </c>
      <c r="C1956" t="s">
        <v>155</v>
      </c>
      <c r="D1956" t="s">
        <v>18</v>
      </c>
      <c r="E1956" t="s">
        <v>142</v>
      </c>
      <c r="F1956" t="s">
        <v>66</v>
      </c>
      <c r="G1956">
        <v>77</v>
      </c>
      <c r="H1956" t="s">
        <v>111</v>
      </c>
      <c r="I1956" t="s">
        <v>43</v>
      </c>
      <c r="J1956" t="s">
        <v>68</v>
      </c>
      <c r="K1956" t="s">
        <v>24</v>
      </c>
      <c r="L1956">
        <v>4.2</v>
      </c>
      <c r="M1956" t="s">
        <v>151</v>
      </c>
      <c r="N1956" t="s">
        <v>37</v>
      </c>
      <c r="O1956" t="s">
        <v>151</v>
      </c>
      <c r="P1956" t="s">
        <v>151</v>
      </c>
      <c r="Q1956">
        <v>3</v>
      </c>
      <c r="R1956" t="s">
        <v>27</v>
      </c>
      <c r="S1956" t="s">
        <v>57</v>
      </c>
    </row>
    <row r="1957" spans="1:19" x14ac:dyDescent="0.35">
      <c r="A1957">
        <v>1956</v>
      </c>
      <c r="B1957">
        <v>50</v>
      </c>
      <c r="C1957" t="s">
        <v>156</v>
      </c>
      <c r="D1957" t="s">
        <v>18</v>
      </c>
      <c r="E1957" t="s">
        <v>103</v>
      </c>
      <c r="F1957" t="s">
        <v>20</v>
      </c>
      <c r="G1957">
        <v>56</v>
      </c>
      <c r="H1957" t="s">
        <v>30</v>
      </c>
      <c r="I1957" t="s">
        <v>43</v>
      </c>
      <c r="J1957" t="s">
        <v>68</v>
      </c>
      <c r="K1957" t="s">
        <v>24</v>
      </c>
      <c r="L1957">
        <v>4.9000000000000004</v>
      </c>
      <c r="M1957" t="s">
        <v>151</v>
      </c>
      <c r="N1957" t="s">
        <v>26</v>
      </c>
      <c r="O1957" t="s">
        <v>151</v>
      </c>
      <c r="P1957" t="s">
        <v>151</v>
      </c>
      <c r="Q1957">
        <v>37</v>
      </c>
      <c r="R1957" t="s">
        <v>32</v>
      </c>
      <c r="S1957" t="s">
        <v>87</v>
      </c>
    </row>
    <row r="1958" spans="1:19" x14ac:dyDescent="0.35">
      <c r="A1958">
        <v>1957</v>
      </c>
      <c r="B1958">
        <v>70</v>
      </c>
      <c r="C1958" t="s">
        <v>157</v>
      </c>
      <c r="D1958" t="s">
        <v>18</v>
      </c>
      <c r="E1958" t="s">
        <v>124</v>
      </c>
      <c r="F1958" t="s">
        <v>20</v>
      </c>
      <c r="G1958">
        <v>37</v>
      </c>
      <c r="H1958" t="s">
        <v>100</v>
      </c>
      <c r="I1958" t="s">
        <v>43</v>
      </c>
      <c r="J1958" t="s">
        <v>68</v>
      </c>
      <c r="K1958" t="s">
        <v>24</v>
      </c>
      <c r="L1958">
        <v>4.9000000000000004</v>
      </c>
      <c r="M1958" t="s">
        <v>151</v>
      </c>
      <c r="N1958" t="s">
        <v>26</v>
      </c>
      <c r="O1958" t="s">
        <v>151</v>
      </c>
      <c r="P1958" t="s">
        <v>151</v>
      </c>
      <c r="Q1958">
        <v>20</v>
      </c>
      <c r="R1958" t="s">
        <v>38</v>
      </c>
      <c r="S1958" t="s">
        <v>28</v>
      </c>
    </row>
    <row r="1959" spans="1:19" x14ac:dyDescent="0.35">
      <c r="A1959">
        <v>1958</v>
      </c>
      <c r="B1959">
        <v>68</v>
      </c>
      <c r="C1959" t="s">
        <v>157</v>
      </c>
      <c r="D1959" t="s">
        <v>18</v>
      </c>
      <c r="E1959" t="s">
        <v>142</v>
      </c>
      <c r="F1959" t="s">
        <v>66</v>
      </c>
      <c r="G1959">
        <v>54</v>
      </c>
      <c r="H1959" t="s">
        <v>130</v>
      </c>
      <c r="I1959" t="s">
        <v>43</v>
      </c>
      <c r="J1959" t="s">
        <v>108</v>
      </c>
      <c r="K1959" t="s">
        <v>36</v>
      </c>
      <c r="L1959">
        <v>4.5</v>
      </c>
      <c r="M1959" t="s">
        <v>151</v>
      </c>
      <c r="N1959" t="s">
        <v>73</v>
      </c>
      <c r="O1959" t="s">
        <v>151</v>
      </c>
      <c r="P1959" t="s">
        <v>151</v>
      </c>
      <c r="Q1959">
        <v>26</v>
      </c>
      <c r="R1959" t="s">
        <v>32</v>
      </c>
      <c r="S1959" t="s">
        <v>75</v>
      </c>
    </row>
    <row r="1960" spans="1:19" x14ac:dyDescent="0.35">
      <c r="A1960">
        <v>1959</v>
      </c>
      <c r="B1960">
        <v>39</v>
      </c>
      <c r="C1960" t="s">
        <v>156</v>
      </c>
      <c r="D1960" t="s">
        <v>18</v>
      </c>
      <c r="E1960" t="s">
        <v>58</v>
      </c>
      <c r="F1960" t="s">
        <v>20</v>
      </c>
      <c r="G1960">
        <v>67</v>
      </c>
      <c r="H1960" t="s">
        <v>106</v>
      </c>
      <c r="I1960" t="s">
        <v>43</v>
      </c>
      <c r="J1960" t="s">
        <v>23</v>
      </c>
      <c r="K1960" t="s">
        <v>24</v>
      </c>
      <c r="L1960">
        <v>2.7</v>
      </c>
      <c r="M1960" t="s">
        <v>151</v>
      </c>
      <c r="N1960" t="s">
        <v>73</v>
      </c>
      <c r="O1960" t="s">
        <v>151</v>
      </c>
      <c r="P1960" t="s">
        <v>151</v>
      </c>
      <c r="Q1960">
        <v>47</v>
      </c>
      <c r="R1960" t="s">
        <v>32</v>
      </c>
      <c r="S1960" t="s">
        <v>57</v>
      </c>
    </row>
    <row r="1961" spans="1:19" x14ac:dyDescent="0.35">
      <c r="A1961">
        <v>1960</v>
      </c>
      <c r="B1961">
        <v>46</v>
      </c>
      <c r="C1961" t="s">
        <v>156</v>
      </c>
      <c r="D1961" t="s">
        <v>18</v>
      </c>
      <c r="E1961" t="s">
        <v>70</v>
      </c>
      <c r="F1961" t="s">
        <v>41</v>
      </c>
      <c r="G1961">
        <v>90</v>
      </c>
      <c r="H1961" t="s">
        <v>111</v>
      </c>
      <c r="I1961" t="s">
        <v>43</v>
      </c>
      <c r="J1961" t="s">
        <v>51</v>
      </c>
      <c r="K1961" t="s">
        <v>56</v>
      </c>
      <c r="L1961">
        <v>3.1</v>
      </c>
      <c r="M1961" t="s">
        <v>151</v>
      </c>
      <c r="N1961" t="s">
        <v>73</v>
      </c>
      <c r="O1961" t="s">
        <v>151</v>
      </c>
      <c r="P1961" t="s">
        <v>151</v>
      </c>
      <c r="Q1961">
        <v>7</v>
      </c>
      <c r="R1961" t="s">
        <v>38</v>
      </c>
      <c r="S1961" t="s">
        <v>96</v>
      </c>
    </row>
    <row r="1962" spans="1:19" x14ac:dyDescent="0.35">
      <c r="A1962">
        <v>1961</v>
      </c>
      <c r="B1962">
        <v>57</v>
      </c>
      <c r="C1962" t="s">
        <v>157</v>
      </c>
      <c r="D1962" t="s">
        <v>18</v>
      </c>
      <c r="E1962" t="s">
        <v>33</v>
      </c>
      <c r="F1962" t="s">
        <v>20</v>
      </c>
      <c r="G1962">
        <v>72</v>
      </c>
      <c r="H1962" t="s">
        <v>34</v>
      </c>
      <c r="I1962" t="s">
        <v>22</v>
      </c>
      <c r="J1962" t="s">
        <v>107</v>
      </c>
      <c r="K1962" t="s">
        <v>52</v>
      </c>
      <c r="L1962">
        <v>3.3</v>
      </c>
      <c r="M1962" t="s">
        <v>151</v>
      </c>
      <c r="N1962" t="s">
        <v>69</v>
      </c>
      <c r="O1962" t="s">
        <v>151</v>
      </c>
      <c r="P1962" t="s">
        <v>151</v>
      </c>
      <c r="Q1962">
        <v>40</v>
      </c>
      <c r="R1962" t="s">
        <v>38</v>
      </c>
      <c r="S1962" t="s">
        <v>48</v>
      </c>
    </row>
    <row r="1963" spans="1:19" x14ac:dyDescent="0.35">
      <c r="A1963">
        <v>1962</v>
      </c>
      <c r="B1963">
        <v>47</v>
      </c>
      <c r="C1963" t="s">
        <v>156</v>
      </c>
      <c r="D1963" t="s">
        <v>18</v>
      </c>
      <c r="E1963" t="s">
        <v>136</v>
      </c>
      <c r="F1963" t="s">
        <v>41</v>
      </c>
      <c r="G1963">
        <v>59</v>
      </c>
      <c r="H1963" t="s">
        <v>106</v>
      </c>
      <c r="I1963" t="s">
        <v>22</v>
      </c>
      <c r="J1963" t="s">
        <v>93</v>
      </c>
      <c r="K1963" t="s">
        <v>52</v>
      </c>
      <c r="L1963">
        <v>2.6</v>
      </c>
      <c r="M1963" t="s">
        <v>151</v>
      </c>
      <c r="N1963" t="s">
        <v>37</v>
      </c>
      <c r="O1963" t="s">
        <v>151</v>
      </c>
      <c r="P1963" t="s">
        <v>151</v>
      </c>
      <c r="Q1963">
        <v>45</v>
      </c>
      <c r="R1963" t="s">
        <v>85</v>
      </c>
      <c r="S1963" t="s">
        <v>57</v>
      </c>
    </row>
    <row r="1964" spans="1:19" x14ac:dyDescent="0.35">
      <c r="A1964">
        <v>1963</v>
      </c>
      <c r="B1964">
        <v>40</v>
      </c>
      <c r="C1964" t="s">
        <v>156</v>
      </c>
      <c r="D1964" t="s">
        <v>18</v>
      </c>
      <c r="E1964" t="s">
        <v>123</v>
      </c>
      <c r="F1964" t="s">
        <v>66</v>
      </c>
      <c r="G1964">
        <v>45</v>
      </c>
      <c r="H1964" t="s">
        <v>145</v>
      </c>
      <c r="I1964" t="s">
        <v>43</v>
      </c>
      <c r="J1964" t="s">
        <v>64</v>
      </c>
      <c r="K1964" t="s">
        <v>56</v>
      </c>
      <c r="L1964">
        <v>4.4000000000000004</v>
      </c>
      <c r="M1964" t="s">
        <v>151</v>
      </c>
      <c r="N1964" t="s">
        <v>53</v>
      </c>
      <c r="O1964" t="s">
        <v>151</v>
      </c>
      <c r="P1964" t="s">
        <v>151</v>
      </c>
      <c r="Q1964">
        <v>20</v>
      </c>
      <c r="R1964" t="s">
        <v>45</v>
      </c>
      <c r="S1964" t="s">
        <v>28</v>
      </c>
    </row>
    <row r="1965" spans="1:19" x14ac:dyDescent="0.35">
      <c r="A1965">
        <v>1964</v>
      </c>
      <c r="B1965">
        <v>52</v>
      </c>
      <c r="C1965" t="s">
        <v>157</v>
      </c>
      <c r="D1965" t="s">
        <v>18</v>
      </c>
      <c r="E1965" t="s">
        <v>58</v>
      </c>
      <c r="F1965" t="s">
        <v>20</v>
      </c>
      <c r="G1965">
        <v>30</v>
      </c>
      <c r="H1965" t="s">
        <v>150</v>
      </c>
      <c r="I1965" t="s">
        <v>22</v>
      </c>
      <c r="J1965" t="s">
        <v>68</v>
      </c>
      <c r="K1965" t="s">
        <v>36</v>
      </c>
      <c r="L1965">
        <v>3.9</v>
      </c>
      <c r="M1965" t="s">
        <v>151</v>
      </c>
      <c r="N1965" t="s">
        <v>53</v>
      </c>
      <c r="O1965" t="s">
        <v>151</v>
      </c>
      <c r="P1965" t="s">
        <v>151</v>
      </c>
      <c r="Q1965">
        <v>11</v>
      </c>
      <c r="R1965" t="s">
        <v>38</v>
      </c>
      <c r="S1965" t="s">
        <v>39</v>
      </c>
    </row>
    <row r="1966" spans="1:19" x14ac:dyDescent="0.35">
      <c r="A1966">
        <v>1965</v>
      </c>
      <c r="B1966">
        <v>40</v>
      </c>
      <c r="C1966" t="s">
        <v>156</v>
      </c>
      <c r="D1966" t="s">
        <v>18</v>
      </c>
      <c r="E1966" t="s">
        <v>94</v>
      </c>
      <c r="F1966" t="s">
        <v>20</v>
      </c>
      <c r="G1966">
        <v>51</v>
      </c>
      <c r="H1966" t="s">
        <v>63</v>
      </c>
      <c r="I1966" t="s">
        <v>35</v>
      </c>
      <c r="J1966" t="s">
        <v>108</v>
      </c>
      <c r="K1966" t="s">
        <v>52</v>
      </c>
      <c r="L1966">
        <v>4.5999999999999996</v>
      </c>
      <c r="M1966" t="s">
        <v>151</v>
      </c>
      <c r="N1966" t="s">
        <v>26</v>
      </c>
      <c r="O1966" t="s">
        <v>151</v>
      </c>
      <c r="P1966" t="s">
        <v>151</v>
      </c>
      <c r="Q1966">
        <v>50</v>
      </c>
      <c r="R1966" t="s">
        <v>85</v>
      </c>
      <c r="S1966" t="s">
        <v>87</v>
      </c>
    </row>
    <row r="1967" spans="1:19" x14ac:dyDescent="0.35">
      <c r="A1967">
        <v>1966</v>
      </c>
      <c r="B1967">
        <v>67</v>
      </c>
      <c r="C1967" t="s">
        <v>157</v>
      </c>
      <c r="D1967" t="s">
        <v>18</v>
      </c>
      <c r="E1967" t="s">
        <v>29</v>
      </c>
      <c r="F1967" t="s">
        <v>20</v>
      </c>
      <c r="G1967">
        <v>90</v>
      </c>
      <c r="H1967" t="s">
        <v>115</v>
      </c>
      <c r="I1967" t="s">
        <v>43</v>
      </c>
      <c r="J1967" t="s">
        <v>51</v>
      </c>
      <c r="K1967" t="s">
        <v>56</v>
      </c>
      <c r="L1967">
        <v>4.9000000000000004</v>
      </c>
      <c r="M1967" t="s">
        <v>151</v>
      </c>
      <c r="N1967" t="s">
        <v>26</v>
      </c>
      <c r="O1967" t="s">
        <v>151</v>
      </c>
      <c r="P1967" t="s">
        <v>151</v>
      </c>
      <c r="Q1967">
        <v>25</v>
      </c>
      <c r="R1967" t="s">
        <v>85</v>
      </c>
      <c r="S1967" t="s">
        <v>57</v>
      </c>
    </row>
    <row r="1968" spans="1:19" x14ac:dyDescent="0.35">
      <c r="A1968">
        <v>1967</v>
      </c>
      <c r="B1968">
        <v>67</v>
      </c>
      <c r="C1968" t="s">
        <v>157</v>
      </c>
      <c r="D1968" t="s">
        <v>18</v>
      </c>
      <c r="E1968" t="s">
        <v>101</v>
      </c>
      <c r="F1968" t="s">
        <v>62</v>
      </c>
      <c r="G1968">
        <v>95</v>
      </c>
      <c r="H1968" t="s">
        <v>115</v>
      </c>
      <c r="I1968" t="s">
        <v>91</v>
      </c>
      <c r="J1968" t="s">
        <v>72</v>
      </c>
      <c r="K1968" t="s">
        <v>24</v>
      </c>
      <c r="L1968">
        <v>3.7</v>
      </c>
      <c r="M1968" t="s">
        <v>151</v>
      </c>
      <c r="N1968" t="s">
        <v>26</v>
      </c>
      <c r="O1968" t="s">
        <v>151</v>
      </c>
      <c r="P1968" t="s">
        <v>151</v>
      </c>
      <c r="Q1968">
        <v>5</v>
      </c>
      <c r="R1968" t="s">
        <v>38</v>
      </c>
      <c r="S1968" t="s">
        <v>28</v>
      </c>
    </row>
    <row r="1969" spans="1:19" x14ac:dyDescent="0.35">
      <c r="A1969">
        <v>1968</v>
      </c>
      <c r="B1969">
        <v>37</v>
      </c>
      <c r="C1969" t="s">
        <v>156</v>
      </c>
      <c r="D1969" t="s">
        <v>18</v>
      </c>
      <c r="E1969" t="s">
        <v>80</v>
      </c>
      <c r="F1969" t="s">
        <v>20</v>
      </c>
      <c r="G1969">
        <v>81</v>
      </c>
      <c r="H1969" t="s">
        <v>141</v>
      </c>
      <c r="I1969" t="s">
        <v>22</v>
      </c>
      <c r="J1969" t="s">
        <v>133</v>
      </c>
      <c r="K1969" t="s">
        <v>56</v>
      </c>
      <c r="L1969">
        <v>3.7</v>
      </c>
      <c r="M1969" t="s">
        <v>151</v>
      </c>
      <c r="N1969" t="s">
        <v>53</v>
      </c>
      <c r="O1969" t="s">
        <v>151</v>
      </c>
      <c r="P1969" t="s">
        <v>151</v>
      </c>
      <c r="Q1969">
        <v>4</v>
      </c>
      <c r="R1969" t="s">
        <v>27</v>
      </c>
      <c r="S1969" t="s">
        <v>48</v>
      </c>
    </row>
    <row r="1970" spans="1:19" x14ac:dyDescent="0.35">
      <c r="A1970">
        <v>1969</v>
      </c>
      <c r="B1970">
        <v>67</v>
      </c>
      <c r="C1970" t="s">
        <v>157</v>
      </c>
      <c r="D1970" t="s">
        <v>18</v>
      </c>
      <c r="E1970" t="s">
        <v>54</v>
      </c>
      <c r="F1970" t="s">
        <v>20</v>
      </c>
      <c r="G1970">
        <v>70</v>
      </c>
      <c r="H1970" t="s">
        <v>147</v>
      </c>
      <c r="I1970" t="s">
        <v>35</v>
      </c>
      <c r="J1970" t="s">
        <v>143</v>
      </c>
      <c r="K1970" t="s">
        <v>36</v>
      </c>
      <c r="L1970">
        <v>4.2</v>
      </c>
      <c r="M1970" t="s">
        <v>151</v>
      </c>
      <c r="N1970" t="s">
        <v>53</v>
      </c>
      <c r="O1970" t="s">
        <v>151</v>
      </c>
      <c r="P1970" t="s">
        <v>151</v>
      </c>
      <c r="Q1970">
        <v>25</v>
      </c>
      <c r="R1970" t="s">
        <v>38</v>
      </c>
      <c r="S1970" t="s">
        <v>39</v>
      </c>
    </row>
    <row r="1971" spans="1:19" x14ac:dyDescent="0.35">
      <c r="A1971">
        <v>1970</v>
      </c>
      <c r="B1971">
        <v>64</v>
      </c>
      <c r="C1971" t="s">
        <v>157</v>
      </c>
      <c r="D1971" t="s">
        <v>18</v>
      </c>
      <c r="E1971" t="s">
        <v>80</v>
      </c>
      <c r="F1971" t="s">
        <v>20</v>
      </c>
      <c r="G1971">
        <v>32</v>
      </c>
      <c r="H1971" t="s">
        <v>59</v>
      </c>
      <c r="I1971" t="s">
        <v>35</v>
      </c>
      <c r="J1971" t="s">
        <v>108</v>
      </c>
      <c r="K1971" t="s">
        <v>24</v>
      </c>
      <c r="L1971">
        <v>3.5</v>
      </c>
      <c r="M1971" t="s">
        <v>151</v>
      </c>
      <c r="N1971" t="s">
        <v>44</v>
      </c>
      <c r="O1971" t="s">
        <v>151</v>
      </c>
      <c r="P1971" t="s">
        <v>151</v>
      </c>
      <c r="Q1971">
        <v>11</v>
      </c>
      <c r="R1971" t="s">
        <v>74</v>
      </c>
      <c r="S1971" t="s">
        <v>28</v>
      </c>
    </row>
    <row r="1972" spans="1:19" x14ac:dyDescent="0.35">
      <c r="A1972">
        <v>1971</v>
      </c>
      <c r="B1972">
        <v>28</v>
      </c>
      <c r="C1972" t="s">
        <v>155</v>
      </c>
      <c r="D1972" t="s">
        <v>18</v>
      </c>
      <c r="E1972" t="s">
        <v>132</v>
      </c>
      <c r="F1972" t="s">
        <v>66</v>
      </c>
      <c r="G1972">
        <v>94</v>
      </c>
      <c r="H1972" t="s">
        <v>127</v>
      </c>
      <c r="I1972" t="s">
        <v>43</v>
      </c>
      <c r="J1972" t="s">
        <v>125</v>
      </c>
      <c r="K1972" t="s">
        <v>36</v>
      </c>
      <c r="L1972">
        <v>2.9</v>
      </c>
      <c r="M1972" t="s">
        <v>151</v>
      </c>
      <c r="N1972" t="s">
        <v>44</v>
      </c>
      <c r="O1972" t="s">
        <v>151</v>
      </c>
      <c r="P1972" t="s">
        <v>151</v>
      </c>
      <c r="Q1972">
        <v>4</v>
      </c>
      <c r="R1972" t="s">
        <v>38</v>
      </c>
      <c r="S1972" t="s">
        <v>75</v>
      </c>
    </row>
    <row r="1973" spans="1:19" x14ac:dyDescent="0.35">
      <c r="A1973">
        <v>1972</v>
      </c>
      <c r="B1973">
        <v>54</v>
      </c>
      <c r="C1973" t="s">
        <v>157</v>
      </c>
      <c r="D1973" t="s">
        <v>18</v>
      </c>
      <c r="E1973" t="s">
        <v>123</v>
      </c>
      <c r="F1973" t="s">
        <v>66</v>
      </c>
      <c r="G1973">
        <v>29</v>
      </c>
      <c r="H1973" t="s">
        <v>137</v>
      </c>
      <c r="I1973" t="s">
        <v>91</v>
      </c>
      <c r="J1973" t="s">
        <v>125</v>
      </c>
      <c r="K1973" t="s">
        <v>36</v>
      </c>
      <c r="L1973">
        <v>3.4</v>
      </c>
      <c r="M1973" t="s">
        <v>151</v>
      </c>
      <c r="N1973" t="s">
        <v>44</v>
      </c>
      <c r="O1973" t="s">
        <v>151</v>
      </c>
      <c r="P1973" t="s">
        <v>151</v>
      </c>
      <c r="Q1973">
        <v>1</v>
      </c>
      <c r="R1973" t="s">
        <v>27</v>
      </c>
      <c r="S1973" t="s">
        <v>87</v>
      </c>
    </row>
    <row r="1974" spans="1:19" x14ac:dyDescent="0.35">
      <c r="A1974">
        <v>1973</v>
      </c>
      <c r="B1974">
        <v>54</v>
      </c>
      <c r="C1974" t="s">
        <v>157</v>
      </c>
      <c r="D1974" t="s">
        <v>18</v>
      </c>
      <c r="E1974" t="s">
        <v>131</v>
      </c>
      <c r="F1974" t="s">
        <v>66</v>
      </c>
      <c r="G1974">
        <v>31</v>
      </c>
      <c r="H1974" t="s">
        <v>59</v>
      </c>
      <c r="I1974" t="s">
        <v>43</v>
      </c>
      <c r="J1974" t="s">
        <v>64</v>
      </c>
      <c r="K1974" t="s">
        <v>52</v>
      </c>
      <c r="L1974">
        <v>3.3</v>
      </c>
      <c r="M1974" t="s">
        <v>151</v>
      </c>
      <c r="N1974" t="s">
        <v>26</v>
      </c>
      <c r="O1974" t="s">
        <v>151</v>
      </c>
      <c r="P1974" t="s">
        <v>151</v>
      </c>
      <c r="Q1974">
        <v>48</v>
      </c>
      <c r="R1974" t="s">
        <v>45</v>
      </c>
      <c r="S1974" t="s">
        <v>96</v>
      </c>
    </row>
    <row r="1975" spans="1:19" x14ac:dyDescent="0.35">
      <c r="A1975">
        <v>1974</v>
      </c>
      <c r="B1975">
        <v>24</v>
      </c>
      <c r="C1975" t="s">
        <v>155</v>
      </c>
      <c r="D1975" t="s">
        <v>18</v>
      </c>
      <c r="E1975" t="s">
        <v>86</v>
      </c>
      <c r="F1975" t="s">
        <v>20</v>
      </c>
      <c r="G1975">
        <v>20</v>
      </c>
      <c r="H1975" t="s">
        <v>127</v>
      </c>
      <c r="I1975" t="s">
        <v>91</v>
      </c>
      <c r="J1975" t="s">
        <v>107</v>
      </c>
      <c r="K1975" t="s">
        <v>56</v>
      </c>
      <c r="L1975">
        <v>4.5</v>
      </c>
      <c r="M1975" t="s">
        <v>151</v>
      </c>
      <c r="N1975" t="s">
        <v>53</v>
      </c>
      <c r="O1975" t="s">
        <v>151</v>
      </c>
      <c r="P1975" t="s">
        <v>151</v>
      </c>
      <c r="Q1975">
        <v>9</v>
      </c>
      <c r="R1975" t="s">
        <v>27</v>
      </c>
      <c r="S1975" t="s">
        <v>96</v>
      </c>
    </row>
    <row r="1976" spans="1:19" x14ac:dyDescent="0.35">
      <c r="A1976">
        <v>1975</v>
      </c>
      <c r="B1976">
        <v>27</v>
      </c>
      <c r="C1976" t="s">
        <v>155</v>
      </c>
      <c r="D1976" t="s">
        <v>18</v>
      </c>
      <c r="E1976" t="s">
        <v>142</v>
      </c>
      <c r="F1976" t="s">
        <v>66</v>
      </c>
      <c r="G1976">
        <v>44</v>
      </c>
      <c r="H1976" t="s">
        <v>121</v>
      </c>
      <c r="I1976" t="s">
        <v>43</v>
      </c>
      <c r="J1976" t="s">
        <v>99</v>
      </c>
      <c r="K1976" t="s">
        <v>24</v>
      </c>
      <c r="L1976">
        <v>4.5999999999999996</v>
      </c>
      <c r="M1976" t="s">
        <v>151</v>
      </c>
      <c r="N1976" t="s">
        <v>69</v>
      </c>
      <c r="O1976" t="s">
        <v>151</v>
      </c>
      <c r="P1976" t="s">
        <v>151</v>
      </c>
      <c r="Q1976">
        <v>2</v>
      </c>
      <c r="R1976" t="s">
        <v>45</v>
      </c>
      <c r="S1976" t="s">
        <v>28</v>
      </c>
    </row>
    <row r="1977" spans="1:19" x14ac:dyDescent="0.35">
      <c r="A1977">
        <v>1976</v>
      </c>
      <c r="B1977">
        <v>53</v>
      </c>
      <c r="C1977" t="s">
        <v>157</v>
      </c>
      <c r="D1977" t="s">
        <v>18</v>
      </c>
      <c r="E1977" t="s">
        <v>101</v>
      </c>
      <c r="F1977" t="s">
        <v>62</v>
      </c>
      <c r="G1977">
        <v>77</v>
      </c>
      <c r="H1977" t="s">
        <v>114</v>
      </c>
      <c r="I1977" t="s">
        <v>22</v>
      </c>
      <c r="J1977" t="s">
        <v>47</v>
      </c>
      <c r="K1977" t="s">
        <v>56</v>
      </c>
      <c r="L1977">
        <v>2.9</v>
      </c>
      <c r="M1977" t="s">
        <v>151</v>
      </c>
      <c r="N1977" t="s">
        <v>26</v>
      </c>
      <c r="O1977" t="s">
        <v>151</v>
      </c>
      <c r="P1977" t="s">
        <v>151</v>
      </c>
      <c r="Q1977">
        <v>4</v>
      </c>
      <c r="R1977" t="s">
        <v>32</v>
      </c>
      <c r="S1977" t="s">
        <v>57</v>
      </c>
    </row>
    <row r="1978" spans="1:19" x14ac:dyDescent="0.35">
      <c r="A1978">
        <v>1977</v>
      </c>
      <c r="B1978">
        <v>32</v>
      </c>
      <c r="C1978" t="s">
        <v>156</v>
      </c>
      <c r="D1978" t="s">
        <v>18</v>
      </c>
      <c r="E1978" t="s">
        <v>65</v>
      </c>
      <c r="F1978" t="s">
        <v>66</v>
      </c>
      <c r="G1978">
        <v>51</v>
      </c>
      <c r="H1978" t="s">
        <v>50</v>
      </c>
      <c r="I1978" t="s">
        <v>43</v>
      </c>
      <c r="J1978" t="s">
        <v>68</v>
      </c>
      <c r="K1978" t="s">
        <v>36</v>
      </c>
      <c r="L1978">
        <v>3.2</v>
      </c>
      <c r="M1978" t="s">
        <v>151</v>
      </c>
      <c r="N1978" t="s">
        <v>44</v>
      </c>
      <c r="O1978" t="s">
        <v>151</v>
      </c>
      <c r="P1978" t="s">
        <v>151</v>
      </c>
      <c r="Q1978">
        <v>43</v>
      </c>
      <c r="R1978" t="s">
        <v>45</v>
      </c>
      <c r="S1978" t="s">
        <v>28</v>
      </c>
    </row>
    <row r="1979" spans="1:19" x14ac:dyDescent="0.35">
      <c r="A1979">
        <v>1978</v>
      </c>
      <c r="B1979">
        <v>24</v>
      </c>
      <c r="C1979" t="s">
        <v>155</v>
      </c>
      <c r="D1979" t="s">
        <v>18</v>
      </c>
      <c r="E1979" t="s">
        <v>40</v>
      </c>
      <c r="F1979" t="s">
        <v>41</v>
      </c>
      <c r="G1979">
        <v>49</v>
      </c>
      <c r="H1979" t="s">
        <v>102</v>
      </c>
      <c r="I1979" t="s">
        <v>43</v>
      </c>
      <c r="J1979" t="s">
        <v>84</v>
      </c>
      <c r="K1979" t="s">
        <v>52</v>
      </c>
      <c r="L1979">
        <v>2.6</v>
      </c>
      <c r="M1979" t="s">
        <v>151</v>
      </c>
      <c r="N1979" t="s">
        <v>37</v>
      </c>
      <c r="O1979" t="s">
        <v>151</v>
      </c>
      <c r="P1979" t="s">
        <v>151</v>
      </c>
      <c r="Q1979">
        <v>32</v>
      </c>
      <c r="R1979" t="s">
        <v>74</v>
      </c>
      <c r="S1979" t="s">
        <v>48</v>
      </c>
    </row>
    <row r="1980" spans="1:19" x14ac:dyDescent="0.35">
      <c r="A1980">
        <v>1979</v>
      </c>
      <c r="B1980">
        <v>45</v>
      </c>
      <c r="C1980" t="s">
        <v>156</v>
      </c>
      <c r="D1980" t="s">
        <v>18</v>
      </c>
      <c r="E1980" t="s">
        <v>88</v>
      </c>
      <c r="F1980" t="s">
        <v>66</v>
      </c>
      <c r="G1980">
        <v>78</v>
      </c>
      <c r="H1980" t="s">
        <v>34</v>
      </c>
      <c r="I1980" t="s">
        <v>22</v>
      </c>
      <c r="J1980" t="s">
        <v>135</v>
      </c>
      <c r="K1980" t="s">
        <v>36</v>
      </c>
      <c r="L1980">
        <v>3.8</v>
      </c>
      <c r="M1980" t="s">
        <v>151</v>
      </c>
      <c r="N1980" t="s">
        <v>73</v>
      </c>
      <c r="O1980" t="s">
        <v>151</v>
      </c>
      <c r="P1980" t="s">
        <v>151</v>
      </c>
      <c r="Q1980">
        <v>1</v>
      </c>
      <c r="R1980" t="s">
        <v>32</v>
      </c>
      <c r="S1980" t="s">
        <v>57</v>
      </c>
    </row>
    <row r="1981" spans="1:19" x14ac:dyDescent="0.35">
      <c r="A1981">
        <v>1980</v>
      </c>
      <c r="B1981">
        <v>49</v>
      </c>
      <c r="C1981" t="s">
        <v>156</v>
      </c>
      <c r="D1981" t="s">
        <v>18</v>
      </c>
      <c r="E1981" t="s">
        <v>33</v>
      </c>
      <c r="F1981" t="s">
        <v>20</v>
      </c>
      <c r="G1981">
        <v>98</v>
      </c>
      <c r="H1981" t="s">
        <v>121</v>
      </c>
      <c r="I1981" t="s">
        <v>22</v>
      </c>
      <c r="J1981" t="s">
        <v>143</v>
      </c>
      <c r="K1981" t="s">
        <v>36</v>
      </c>
      <c r="L1981">
        <v>2.8</v>
      </c>
      <c r="M1981" t="s">
        <v>151</v>
      </c>
      <c r="N1981" t="s">
        <v>73</v>
      </c>
      <c r="O1981" t="s">
        <v>151</v>
      </c>
      <c r="P1981" t="s">
        <v>151</v>
      </c>
      <c r="Q1981">
        <v>38</v>
      </c>
      <c r="R1981" t="s">
        <v>85</v>
      </c>
      <c r="S1981" t="s">
        <v>28</v>
      </c>
    </row>
    <row r="1982" spans="1:19" x14ac:dyDescent="0.35">
      <c r="A1982">
        <v>1981</v>
      </c>
      <c r="B1982">
        <v>51</v>
      </c>
      <c r="C1982" t="s">
        <v>157</v>
      </c>
      <c r="D1982" t="s">
        <v>18</v>
      </c>
      <c r="E1982" t="s">
        <v>40</v>
      </c>
      <c r="F1982" t="s">
        <v>41</v>
      </c>
      <c r="G1982">
        <v>94</v>
      </c>
      <c r="H1982" t="s">
        <v>145</v>
      </c>
      <c r="I1982" t="s">
        <v>43</v>
      </c>
      <c r="J1982" t="s">
        <v>95</v>
      </c>
      <c r="K1982" t="s">
        <v>24</v>
      </c>
      <c r="L1982">
        <v>4.4000000000000004</v>
      </c>
      <c r="M1982" t="s">
        <v>151</v>
      </c>
      <c r="N1982" t="s">
        <v>73</v>
      </c>
      <c r="O1982" t="s">
        <v>151</v>
      </c>
      <c r="P1982" t="s">
        <v>151</v>
      </c>
      <c r="Q1982">
        <v>25</v>
      </c>
      <c r="R1982" t="s">
        <v>45</v>
      </c>
      <c r="S1982" t="s">
        <v>28</v>
      </c>
    </row>
    <row r="1983" spans="1:19" x14ac:dyDescent="0.35">
      <c r="A1983">
        <v>1982</v>
      </c>
      <c r="B1983">
        <v>69</v>
      </c>
      <c r="C1983" t="s">
        <v>157</v>
      </c>
      <c r="D1983" t="s">
        <v>18</v>
      </c>
      <c r="E1983" t="s">
        <v>70</v>
      </c>
      <c r="F1983" t="s">
        <v>41</v>
      </c>
      <c r="G1983">
        <v>91</v>
      </c>
      <c r="H1983" t="s">
        <v>150</v>
      </c>
      <c r="I1983" t="s">
        <v>22</v>
      </c>
      <c r="J1983" t="s">
        <v>82</v>
      </c>
      <c r="K1983" t="s">
        <v>52</v>
      </c>
      <c r="L1983">
        <v>4.7</v>
      </c>
      <c r="M1983" t="s">
        <v>151</v>
      </c>
      <c r="N1983" t="s">
        <v>26</v>
      </c>
      <c r="O1983" t="s">
        <v>151</v>
      </c>
      <c r="P1983" t="s">
        <v>151</v>
      </c>
      <c r="Q1983">
        <v>42</v>
      </c>
      <c r="R1983" t="s">
        <v>45</v>
      </c>
      <c r="S1983" t="s">
        <v>57</v>
      </c>
    </row>
    <row r="1984" spans="1:19" x14ac:dyDescent="0.35">
      <c r="A1984">
        <v>1983</v>
      </c>
      <c r="B1984">
        <v>41</v>
      </c>
      <c r="C1984" t="s">
        <v>156</v>
      </c>
      <c r="D1984" t="s">
        <v>18</v>
      </c>
      <c r="E1984" t="s">
        <v>88</v>
      </c>
      <c r="F1984" t="s">
        <v>66</v>
      </c>
      <c r="G1984">
        <v>77</v>
      </c>
      <c r="H1984" t="s">
        <v>110</v>
      </c>
      <c r="I1984" t="s">
        <v>43</v>
      </c>
      <c r="J1984" t="s">
        <v>47</v>
      </c>
      <c r="K1984" t="s">
        <v>52</v>
      </c>
      <c r="L1984">
        <v>2.7</v>
      </c>
      <c r="M1984" t="s">
        <v>151</v>
      </c>
      <c r="N1984" t="s">
        <v>69</v>
      </c>
      <c r="O1984" t="s">
        <v>151</v>
      </c>
      <c r="P1984" t="s">
        <v>151</v>
      </c>
      <c r="Q1984">
        <v>32</v>
      </c>
      <c r="R1984" t="s">
        <v>45</v>
      </c>
      <c r="S1984" t="s">
        <v>87</v>
      </c>
    </row>
    <row r="1985" spans="1:19" x14ac:dyDescent="0.35">
      <c r="A1985">
        <v>1984</v>
      </c>
      <c r="B1985">
        <v>59</v>
      </c>
      <c r="C1985" t="s">
        <v>157</v>
      </c>
      <c r="D1985" t="s">
        <v>18</v>
      </c>
      <c r="E1985" t="s">
        <v>118</v>
      </c>
      <c r="F1985" t="s">
        <v>66</v>
      </c>
      <c r="G1985">
        <v>97</v>
      </c>
      <c r="H1985" t="s">
        <v>141</v>
      </c>
      <c r="I1985" t="s">
        <v>43</v>
      </c>
      <c r="J1985" t="s">
        <v>68</v>
      </c>
      <c r="K1985" t="s">
        <v>52</v>
      </c>
      <c r="L1985">
        <v>2.6</v>
      </c>
      <c r="M1985" t="s">
        <v>151</v>
      </c>
      <c r="N1985" t="s">
        <v>44</v>
      </c>
      <c r="O1985" t="s">
        <v>151</v>
      </c>
      <c r="P1985" t="s">
        <v>151</v>
      </c>
      <c r="Q1985">
        <v>21</v>
      </c>
      <c r="R1985" t="s">
        <v>85</v>
      </c>
      <c r="S1985" t="s">
        <v>57</v>
      </c>
    </row>
    <row r="1986" spans="1:19" x14ac:dyDescent="0.35">
      <c r="A1986">
        <v>1985</v>
      </c>
      <c r="B1986">
        <v>26</v>
      </c>
      <c r="C1986" t="s">
        <v>155</v>
      </c>
      <c r="D1986" t="s">
        <v>18</v>
      </c>
      <c r="E1986" t="s">
        <v>86</v>
      </c>
      <c r="F1986" t="s">
        <v>20</v>
      </c>
      <c r="G1986">
        <v>58</v>
      </c>
      <c r="H1986" t="s">
        <v>63</v>
      </c>
      <c r="I1986" t="s">
        <v>43</v>
      </c>
      <c r="J1986" t="s">
        <v>93</v>
      </c>
      <c r="K1986" t="s">
        <v>52</v>
      </c>
      <c r="L1986">
        <v>3.4</v>
      </c>
      <c r="M1986" t="s">
        <v>151</v>
      </c>
      <c r="N1986" t="s">
        <v>69</v>
      </c>
      <c r="O1986" t="s">
        <v>151</v>
      </c>
      <c r="P1986" t="s">
        <v>151</v>
      </c>
      <c r="Q1986">
        <v>26</v>
      </c>
      <c r="R1986" t="s">
        <v>45</v>
      </c>
      <c r="S1986" t="s">
        <v>28</v>
      </c>
    </row>
    <row r="1987" spans="1:19" x14ac:dyDescent="0.35">
      <c r="A1987">
        <v>1986</v>
      </c>
      <c r="B1987">
        <v>23</v>
      </c>
      <c r="C1987" t="s">
        <v>155</v>
      </c>
      <c r="D1987" t="s">
        <v>18</v>
      </c>
      <c r="E1987" t="s">
        <v>142</v>
      </c>
      <c r="F1987" t="s">
        <v>66</v>
      </c>
      <c r="G1987">
        <v>97</v>
      </c>
      <c r="H1987" t="s">
        <v>121</v>
      </c>
      <c r="I1987" t="s">
        <v>43</v>
      </c>
      <c r="J1987" t="s">
        <v>79</v>
      </c>
      <c r="K1987" t="s">
        <v>36</v>
      </c>
      <c r="L1987">
        <v>3.9</v>
      </c>
      <c r="M1987" t="s">
        <v>151</v>
      </c>
      <c r="N1987" t="s">
        <v>69</v>
      </c>
      <c r="O1987" t="s">
        <v>151</v>
      </c>
      <c r="P1987" t="s">
        <v>151</v>
      </c>
      <c r="Q1987">
        <v>6</v>
      </c>
      <c r="R1987" t="s">
        <v>38</v>
      </c>
      <c r="S1987" t="s">
        <v>28</v>
      </c>
    </row>
    <row r="1988" spans="1:19" x14ac:dyDescent="0.35">
      <c r="A1988">
        <v>1987</v>
      </c>
      <c r="B1988">
        <v>62</v>
      </c>
      <c r="C1988" t="s">
        <v>157</v>
      </c>
      <c r="D1988" t="s">
        <v>18</v>
      </c>
      <c r="E1988" t="s">
        <v>61</v>
      </c>
      <c r="F1988" t="s">
        <v>62</v>
      </c>
      <c r="G1988">
        <v>48</v>
      </c>
      <c r="H1988" t="s">
        <v>71</v>
      </c>
      <c r="I1988" t="s">
        <v>22</v>
      </c>
      <c r="J1988" t="s">
        <v>95</v>
      </c>
      <c r="K1988" t="s">
        <v>52</v>
      </c>
      <c r="L1988">
        <v>3.4</v>
      </c>
      <c r="M1988" t="s">
        <v>151</v>
      </c>
      <c r="N1988" t="s">
        <v>69</v>
      </c>
      <c r="O1988" t="s">
        <v>151</v>
      </c>
      <c r="P1988" t="s">
        <v>151</v>
      </c>
      <c r="Q1988">
        <v>14</v>
      </c>
      <c r="R1988" t="s">
        <v>27</v>
      </c>
      <c r="S1988" t="s">
        <v>57</v>
      </c>
    </row>
    <row r="1989" spans="1:19" x14ac:dyDescent="0.35">
      <c r="A1989">
        <v>1988</v>
      </c>
      <c r="B1989">
        <v>69</v>
      </c>
      <c r="C1989" t="s">
        <v>157</v>
      </c>
      <c r="D1989" t="s">
        <v>18</v>
      </c>
      <c r="E1989" t="s">
        <v>132</v>
      </c>
      <c r="F1989" t="s">
        <v>66</v>
      </c>
      <c r="G1989">
        <v>23</v>
      </c>
      <c r="H1989" t="s">
        <v>128</v>
      </c>
      <c r="I1989" t="s">
        <v>91</v>
      </c>
      <c r="J1989" t="s">
        <v>51</v>
      </c>
      <c r="K1989" t="s">
        <v>52</v>
      </c>
      <c r="L1989">
        <v>3.4</v>
      </c>
      <c r="M1989" t="s">
        <v>151</v>
      </c>
      <c r="N1989" t="s">
        <v>26</v>
      </c>
      <c r="O1989" t="s">
        <v>151</v>
      </c>
      <c r="P1989" t="s">
        <v>151</v>
      </c>
      <c r="Q1989">
        <v>4</v>
      </c>
      <c r="R1989" t="s">
        <v>32</v>
      </c>
      <c r="S1989" t="s">
        <v>57</v>
      </c>
    </row>
    <row r="1990" spans="1:19" x14ac:dyDescent="0.35">
      <c r="A1990">
        <v>1989</v>
      </c>
      <c r="B1990">
        <v>46</v>
      </c>
      <c r="C1990" t="s">
        <v>156</v>
      </c>
      <c r="D1990" t="s">
        <v>18</v>
      </c>
      <c r="E1990" t="s">
        <v>94</v>
      </c>
      <c r="F1990" t="s">
        <v>20</v>
      </c>
      <c r="G1990">
        <v>79</v>
      </c>
      <c r="H1990" t="s">
        <v>140</v>
      </c>
      <c r="I1990" t="s">
        <v>43</v>
      </c>
      <c r="J1990" t="s">
        <v>79</v>
      </c>
      <c r="K1990" t="s">
        <v>24</v>
      </c>
      <c r="L1990">
        <v>3.9</v>
      </c>
      <c r="M1990" t="s">
        <v>151</v>
      </c>
      <c r="N1990" t="s">
        <v>37</v>
      </c>
      <c r="O1990" t="s">
        <v>151</v>
      </c>
      <c r="P1990" t="s">
        <v>151</v>
      </c>
      <c r="Q1990">
        <v>26</v>
      </c>
      <c r="R1990" t="s">
        <v>74</v>
      </c>
      <c r="S1990" t="s">
        <v>39</v>
      </c>
    </row>
    <row r="1991" spans="1:19" x14ac:dyDescent="0.35">
      <c r="A1991">
        <v>1990</v>
      </c>
      <c r="B1991">
        <v>35</v>
      </c>
      <c r="C1991" t="s">
        <v>156</v>
      </c>
      <c r="D1991" t="s">
        <v>18</v>
      </c>
      <c r="E1991" t="s">
        <v>105</v>
      </c>
      <c r="F1991" t="s">
        <v>66</v>
      </c>
      <c r="G1991">
        <v>42</v>
      </c>
      <c r="H1991" t="s">
        <v>127</v>
      </c>
      <c r="I1991" t="s">
        <v>35</v>
      </c>
      <c r="J1991" t="s">
        <v>60</v>
      </c>
      <c r="K1991" t="s">
        <v>36</v>
      </c>
      <c r="L1991">
        <v>4</v>
      </c>
      <c r="M1991" t="s">
        <v>151</v>
      </c>
      <c r="N1991" t="s">
        <v>26</v>
      </c>
      <c r="O1991" t="s">
        <v>151</v>
      </c>
      <c r="P1991" t="s">
        <v>151</v>
      </c>
      <c r="Q1991">
        <v>39</v>
      </c>
      <c r="R1991" t="s">
        <v>45</v>
      </c>
      <c r="S1991" t="s">
        <v>75</v>
      </c>
    </row>
    <row r="1992" spans="1:19" x14ac:dyDescent="0.35">
      <c r="A1992">
        <v>1991</v>
      </c>
      <c r="B1992">
        <v>32</v>
      </c>
      <c r="C1992" t="s">
        <v>156</v>
      </c>
      <c r="D1992" t="s">
        <v>18</v>
      </c>
      <c r="E1992" t="s">
        <v>131</v>
      </c>
      <c r="F1992" t="s">
        <v>66</v>
      </c>
      <c r="G1992">
        <v>95</v>
      </c>
      <c r="H1992" t="s">
        <v>138</v>
      </c>
      <c r="I1992" t="s">
        <v>22</v>
      </c>
      <c r="J1992" t="s">
        <v>51</v>
      </c>
      <c r="K1992" t="s">
        <v>36</v>
      </c>
      <c r="L1992">
        <v>3.4</v>
      </c>
      <c r="M1992" t="s">
        <v>151</v>
      </c>
      <c r="N1992" t="s">
        <v>69</v>
      </c>
      <c r="O1992" t="s">
        <v>151</v>
      </c>
      <c r="P1992" t="s">
        <v>151</v>
      </c>
      <c r="Q1992">
        <v>15</v>
      </c>
      <c r="R1992" t="s">
        <v>45</v>
      </c>
      <c r="S1992" t="s">
        <v>48</v>
      </c>
    </row>
    <row r="1993" spans="1:19" x14ac:dyDescent="0.35">
      <c r="A1993">
        <v>1992</v>
      </c>
      <c r="B1993">
        <v>46</v>
      </c>
      <c r="C1993" t="s">
        <v>156</v>
      </c>
      <c r="D1993" t="s">
        <v>18</v>
      </c>
      <c r="E1993" t="s">
        <v>49</v>
      </c>
      <c r="F1993" t="s">
        <v>41</v>
      </c>
      <c r="G1993">
        <v>29</v>
      </c>
      <c r="H1993" t="s">
        <v>67</v>
      </c>
      <c r="I1993" t="s">
        <v>43</v>
      </c>
      <c r="J1993" t="s">
        <v>109</v>
      </c>
      <c r="K1993" t="s">
        <v>52</v>
      </c>
      <c r="L1993">
        <v>3.7</v>
      </c>
      <c r="M1993" t="s">
        <v>151</v>
      </c>
      <c r="N1993" t="s">
        <v>44</v>
      </c>
      <c r="O1993" t="s">
        <v>151</v>
      </c>
      <c r="P1993" t="s">
        <v>151</v>
      </c>
      <c r="Q1993">
        <v>1</v>
      </c>
      <c r="R1993" t="s">
        <v>27</v>
      </c>
      <c r="S1993" t="s">
        <v>96</v>
      </c>
    </row>
    <row r="1994" spans="1:19" x14ac:dyDescent="0.35">
      <c r="A1994">
        <v>1993</v>
      </c>
      <c r="B1994">
        <v>33</v>
      </c>
      <c r="C1994" t="s">
        <v>156</v>
      </c>
      <c r="D1994" t="s">
        <v>18</v>
      </c>
      <c r="E1994" t="s">
        <v>103</v>
      </c>
      <c r="F1994" t="s">
        <v>20</v>
      </c>
      <c r="G1994">
        <v>98</v>
      </c>
      <c r="H1994" t="s">
        <v>126</v>
      </c>
      <c r="I1994" t="s">
        <v>22</v>
      </c>
      <c r="J1994" t="s">
        <v>79</v>
      </c>
      <c r="K1994" t="s">
        <v>24</v>
      </c>
      <c r="L1994">
        <v>4.9000000000000004</v>
      </c>
      <c r="M1994" t="s">
        <v>151</v>
      </c>
      <c r="N1994" t="s">
        <v>69</v>
      </c>
      <c r="O1994" t="s">
        <v>151</v>
      </c>
      <c r="P1994" t="s">
        <v>151</v>
      </c>
      <c r="Q1994">
        <v>28</v>
      </c>
      <c r="R1994" t="s">
        <v>27</v>
      </c>
      <c r="S1994" t="s">
        <v>87</v>
      </c>
    </row>
    <row r="1995" spans="1:19" x14ac:dyDescent="0.35">
      <c r="A1995">
        <v>1994</v>
      </c>
      <c r="B1995">
        <v>32</v>
      </c>
      <c r="C1995" t="s">
        <v>156</v>
      </c>
      <c r="D1995" t="s">
        <v>18</v>
      </c>
      <c r="E1995" t="s">
        <v>19</v>
      </c>
      <c r="F1995" t="s">
        <v>20</v>
      </c>
      <c r="G1995">
        <v>96</v>
      </c>
      <c r="H1995" t="s">
        <v>71</v>
      </c>
      <c r="I1995" t="s">
        <v>35</v>
      </c>
      <c r="J1995" t="s">
        <v>72</v>
      </c>
      <c r="K1995" t="s">
        <v>36</v>
      </c>
      <c r="L1995">
        <v>5</v>
      </c>
      <c r="M1995" t="s">
        <v>151</v>
      </c>
      <c r="N1995" t="s">
        <v>26</v>
      </c>
      <c r="O1995" t="s">
        <v>151</v>
      </c>
      <c r="P1995" t="s">
        <v>151</v>
      </c>
      <c r="Q1995">
        <v>17</v>
      </c>
      <c r="R1995" t="s">
        <v>32</v>
      </c>
      <c r="S1995" t="s">
        <v>39</v>
      </c>
    </row>
    <row r="1996" spans="1:19" x14ac:dyDescent="0.35">
      <c r="A1996">
        <v>1995</v>
      </c>
      <c r="B1996">
        <v>33</v>
      </c>
      <c r="C1996" t="s">
        <v>156</v>
      </c>
      <c r="D1996" t="s">
        <v>18</v>
      </c>
      <c r="E1996" t="s">
        <v>88</v>
      </c>
      <c r="F1996" t="s">
        <v>66</v>
      </c>
      <c r="G1996">
        <v>66</v>
      </c>
      <c r="H1996" t="s">
        <v>106</v>
      </c>
      <c r="I1996" t="s">
        <v>43</v>
      </c>
      <c r="J1996" t="s">
        <v>109</v>
      </c>
      <c r="K1996" t="s">
        <v>56</v>
      </c>
      <c r="L1996">
        <v>2.9</v>
      </c>
      <c r="M1996" t="s">
        <v>151</v>
      </c>
      <c r="N1996" t="s">
        <v>44</v>
      </c>
      <c r="O1996" t="s">
        <v>151</v>
      </c>
      <c r="P1996" t="s">
        <v>151</v>
      </c>
      <c r="Q1996">
        <v>24</v>
      </c>
      <c r="R1996" t="s">
        <v>38</v>
      </c>
      <c r="S1996" t="s">
        <v>39</v>
      </c>
    </row>
    <row r="1997" spans="1:19" x14ac:dyDescent="0.35">
      <c r="A1997">
        <v>1996</v>
      </c>
      <c r="B1997">
        <v>67</v>
      </c>
      <c r="C1997" t="s">
        <v>157</v>
      </c>
      <c r="D1997" t="s">
        <v>18</v>
      </c>
      <c r="E1997" t="s">
        <v>136</v>
      </c>
      <c r="F1997" t="s">
        <v>41</v>
      </c>
      <c r="G1997">
        <v>80</v>
      </c>
      <c r="H1997" t="s">
        <v>67</v>
      </c>
      <c r="I1997" t="s">
        <v>35</v>
      </c>
      <c r="J1997" t="s">
        <v>84</v>
      </c>
      <c r="K1997" t="s">
        <v>36</v>
      </c>
      <c r="L1997">
        <v>3</v>
      </c>
      <c r="M1997" t="s">
        <v>151</v>
      </c>
      <c r="N1997" t="s">
        <v>53</v>
      </c>
      <c r="O1997" t="s">
        <v>151</v>
      </c>
      <c r="P1997" t="s">
        <v>151</v>
      </c>
      <c r="Q1997">
        <v>29</v>
      </c>
      <c r="R1997" t="s">
        <v>85</v>
      </c>
      <c r="S1997" t="s">
        <v>57</v>
      </c>
    </row>
    <row r="1998" spans="1:19" x14ac:dyDescent="0.35">
      <c r="A1998">
        <v>1997</v>
      </c>
      <c r="B1998">
        <v>67</v>
      </c>
      <c r="C1998" t="s">
        <v>157</v>
      </c>
      <c r="D1998" t="s">
        <v>18</v>
      </c>
      <c r="E1998" t="s">
        <v>49</v>
      </c>
      <c r="F1998" t="s">
        <v>41</v>
      </c>
      <c r="G1998">
        <v>27</v>
      </c>
      <c r="H1998" t="s">
        <v>146</v>
      </c>
      <c r="I1998" t="s">
        <v>22</v>
      </c>
      <c r="J1998" t="s">
        <v>125</v>
      </c>
      <c r="K1998" t="s">
        <v>52</v>
      </c>
      <c r="L1998">
        <v>3.3</v>
      </c>
      <c r="M1998" t="s">
        <v>151</v>
      </c>
      <c r="N1998" t="s">
        <v>44</v>
      </c>
      <c r="O1998" t="s">
        <v>151</v>
      </c>
      <c r="P1998" t="s">
        <v>151</v>
      </c>
      <c r="Q1998">
        <v>18</v>
      </c>
      <c r="R1998" t="s">
        <v>32</v>
      </c>
      <c r="S1998" t="s">
        <v>96</v>
      </c>
    </row>
    <row r="1999" spans="1:19" x14ac:dyDescent="0.35">
      <c r="A1999">
        <v>1998</v>
      </c>
      <c r="B1999">
        <v>42</v>
      </c>
      <c r="C1999" t="s">
        <v>156</v>
      </c>
      <c r="D1999" t="s">
        <v>18</v>
      </c>
      <c r="E1999" t="s">
        <v>131</v>
      </c>
      <c r="F1999" t="s">
        <v>66</v>
      </c>
      <c r="G1999">
        <v>25</v>
      </c>
      <c r="H1999" t="s">
        <v>138</v>
      </c>
      <c r="I1999" t="s">
        <v>43</v>
      </c>
      <c r="J1999" t="s">
        <v>72</v>
      </c>
      <c r="K1999" t="s">
        <v>56</v>
      </c>
      <c r="L1999">
        <v>4.7</v>
      </c>
      <c r="M1999" t="s">
        <v>151</v>
      </c>
      <c r="N1999" t="s">
        <v>26</v>
      </c>
      <c r="O1999" t="s">
        <v>151</v>
      </c>
      <c r="P1999" t="s">
        <v>151</v>
      </c>
      <c r="Q1999">
        <v>10</v>
      </c>
      <c r="R1999" t="s">
        <v>85</v>
      </c>
      <c r="S1999" t="s">
        <v>75</v>
      </c>
    </row>
    <row r="2000" spans="1:19" x14ac:dyDescent="0.35">
      <c r="A2000">
        <v>1999</v>
      </c>
      <c r="B2000">
        <v>20</v>
      </c>
      <c r="C2000" t="s">
        <v>155</v>
      </c>
      <c r="D2000" t="s">
        <v>18</v>
      </c>
      <c r="E2000" t="s">
        <v>94</v>
      </c>
      <c r="F2000" t="s">
        <v>20</v>
      </c>
      <c r="G2000">
        <v>45</v>
      </c>
      <c r="H2000" t="s">
        <v>128</v>
      </c>
      <c r="I2000" t="s">
        <v>43</v>
      </c>
      <c r="J2000" t="s">
        <v>120</v>
      </c>
      <c r="K2000" t="s">
        <v>56</v>
      </c>
      <c r="L2000">
        <v>3.4</v>
      </c>
      <c r="M2000" t="s">
        <v>151</v>
      </c>
      <c r="N2000" t="s">
        <v>69</v>
      </c>
      <c r="O2000" t="s">
        <v>151</v>
      </c>
      <c r="P2000" t="s">
        <v>151</v>
      </c>
      <c r="Q2000">
        <v>19</v>
      </c>
      <c r="R2000" t="s">
        <v>32</v>
      </c>
      <c r="S2000" t="s">
        <v>57</v>
      </c>
    </row>
    <row r="2001" spans="1:19" x14ac:dyDescent="0.35">
      <c r="A2001">
        <v>2000</v>
      </c>
      <c r="B2001">
        <v>39</v>
      </c>
      <c r="C2001" t="s">
        <v>156</v>
      </c>
      <c r="D2001" t="s">
        <v>18</v>
      </c>
      <c r="E2001" t="s">
        <v>124</v>
      </c>
      <c r="F2001" t="s">
        <v>20</v>
      </c>
      <c r="G2001">
        <v>89</v>
      </c>
      <c r="H2001" t="s">
        <v>121</v>
      </c>
      <c r="I2001" t="s">
        <v>22</v>
      </c>
      <c r="J2001" t="s">
        <v>125</v>
      </c>
      <c r="K2001" t="s">
        <v>24</v>
      </c>
      <c r="L2001">
        <v>4.5999999999999996</v>
      </c>
      <c r="M2001" t="s">
        <v>151</v>
      </c>
      <c r="N2001" t="s">
        <v>69</v>
      </c>
      <c r="O2001" t="s">
        <v>151</v>
      </c>
      <c r="P2001" t="s">
        <v>151</v>
      </c>
      <c r="Q2001">
        <v>26</v>
      </c>
      <c r="R2001" t="s">
        <v>85</v>
      </c>
      <c r="S2001" t="s">
        <v>87</v>
      </c>
    </row>
    <row r="2002" spans="1:19" x14ac:dyDescent="0.35">
      <c r="A2002">
        <v>2001</v>
      </c>
      <c r="B2002">
        <v>26</v>
      </c>
      <c r="C2002" t="s">
        <v>155</v>
      </c>
      <c r="D2002" t="s">
        <v>18</v>
      </c>
      <c r="E2002" t="s">
        <v>132</v>
      </c>
      <c r="F2002" t="s">
        <v>66</v>
      </c>
      <c r="G2002">
        <v>27</v>
      </c>
      <c r="H2002" t="s">
        <v>98</v>
      </c>
      <c r="I2002" t="s">
        <v>43</v>
      </c>
      <c r="J2002" t="s">
        <v>92</v>
      </c>
      <c r="K2002" t="s">
        <v>24</v>
      </c>
      <c r="L2002">
        <v>3.6</v>
      </c>
      <c r="M2002" t="s">
        <v>151</v>
      </c>
      <c r="N2002" t="s">
        <v>69</v>
      </c>
      <c r="O2002" t="s">
        <v>151</v>
      </c>
      <c r="P2002" t="s">
        <v>151</v>
      </c>
      <c r="Q2002">
        <v>25</v>
      </c>
      <c r="R2002" t="s">
        <v>32</v>
      </c>
      <c r="S2002" t="s">
        <v>75</v>
      </c>
    </row>
    <row r="2003" spans="1:19" x14ac:dyDescent="0.35">
      <c r="A2003">
        <v>2002</v>
      </c>
      <c r="B2003">
        <v>51</v>
      </c>
      <c r="C2003" t="s">
        <v>157</v>
      </c>
      <c r="D2003" t="s">
        <v>18</v>
      </c>
      <c r="E2003" t="s">
        <v>88</v>
      </c>
      <c r="F2003" t="s">
        <v>66</v>
      </c>
      <c r="G2003">
        <v>90</v>
      </c>
      <c r="H2003" t="s">
        <v>50</v>
      </c>
      <c r="I2003" t="s">
        <v>35</v>
      </c>
      <c r="J2003" t="s">
        <v>72</v>
      </c>
      <c r="K2003" t="s">
        <v>24</v>
      </c>
      <c r="L2003">
        <v>2.6</v>
      </c>
      <c r="M2003" t="s">
        <v>151</v>
      </c>
      <c r="N2003" t="s">
        <v>37</v>
      </c>
      <c r="O2003" t="s">
        <v>151</v>
      </c>
      <c r="P2003" t="s">
        <v>151</v>
      </c>
      <c r="Q2003">
        <v>2</v>
      </c>
      <c r="R2003" t="s">
        <v>85</v>
      </c>
      <c r="S2003" t="s">
        <v>28</v>
      </c>
    </row>
    <row r="2004" spans="1:19" x14ac:dyDescent="0.35">
      <c r="A2004">
        <v>2003</v>
      </c>
      <c r="B2004">
        <v>31</v>
      </c>
      <c r="C2004" t="s">
        <v>156</v>
      </c>
      <c r="D2004" t="s">
        <v>18</v>
      </c>
      <c r="E2004" t="s">
        <v>54</v>
      </c>
      <c r="F2004" t="s">
        <v>20</v>
      </c>
      <c r="G2004">
        <v>65</v>
      </c>
      <c r="H2004" t="s">
        <v>83</v>
      </c>
      <c r="I2004" t="s">
        <v>43</v>
      </c>
      <c r="J2004" t="s">
        <v>107</v>
      </c>
      <c r="K2004" t="s">
        <v>52</v>
      </c>
      <c r="L2004">
        <v>2.7</v>
      </c>
      <c r="M2004" t="s">
        <v>151</v>
      </c>
      <c r="N2004" t="s">
        <v>26</v>
      </c>
      <c r="O2004" t="s">
        <v>151</v>
      </c>
      <c r="P2004" t="s">
        <v>151</v>
      </c>
      <c r="Q2004">
        <v>19</v>
      </c>
      <c r="R2004" t="s">
        <v>45</v>
      </c>
      <c r="S2004" t="s">
        <v>96</v>
      </c>
    </row>
    <row r="2005" spans="1:19" x14ac:dyDescent="0.35">
      <c r="A2005">
        <v>2004</v>
      </c>
      <c r="B2005">
        <v>68</v>
      </c>
      <c r="C2005" t="s">
        <v>157</v>
      </c>
      <c r="D2005" t="s">
        <v>18</v>
      </c>
      <c r="E2005" t="s">
        <v>49</v>
      </c>
      <c r="F2005" t="s">
        <v>41</v>
      </c>
      <c r="G2005">
        <v>72</v>
      </c>
      <c r="H2005" t="s">
        <v>30</v>
      </c>
      <c r="I2005" t="s">
        <v>35</v>
      </c>
      <c r="J2005" t="s">
        <v>143</v>
      </c>
      <c r="K2005" t="s">
        <v>36</v>
      </c>
      <c r="L2005">
        <v>3.1</v>
      </c>
      <c r="M2005" t="s">
        <v>151</v>
      </c>
      <c r="N2005" t="s">
        <v>26</v>
      </c>
      <c r="O2005" t="s">
        <v>151</v>
      </c>
      <c r="P2005" t="s">
        <v>151</v>
      </c>
      <c r="Q2005">
        <v>32</v>
      </c>
      <c r="R2005" t="s">
        <v>32</v>
      </c>
      <c r="S2005" t="s">
        <v>57</v>
      </c>
    </row>
    <row r="2006" spans="1:19" x14ac:dyDescent="0.35">
      <c r="A2006">
        <v>2005</v>
      </c>
      <c r="B2006">
        <v>44</v>
      </c>
      <c r="C2006" t="s">
        <v>156</v>
      </c>
      <c r="D2006" t="s">
        <v>18</v>
      </c>
      <c r="E2006" t="s">
        <v>70</v>
      </c>
      <c r="F2006" t="s">
        <v>41</v>
      </c>
      <c r="G2006">
        <v>70</v>
      </c>
      <c r="H2006" t="s">
        <v>141</v>
      </c>
      <c r="I2006" t="s">
        <v>22</v>
      </c>
      <c r="J2006" t="s">
        <v>143</v>
      </c>
      <c r="K2006" t="s">
        <v>56</v>
      </c>
      <c r="L2006">
        <v>3.2</v>
      </c>
      <c r="M2006" t="s">
        <v>151</v>
      </c>
      <c r="N2006" t="s">
        <v>69</v>
      </c>
      <c r="O2006" t="s">
        <v>151</v>
      </c>
      <c r="P2006" t="s">
        <v>151</v>
      </c>
      <c r="Q2006">
        <v>13</v>
      </c>
      <c r="R2006" t="s">
        <v>32</v>
      </c>
      <c r="S2006" t="s">
        <v>75</v>
      </c>
    </row>
    <row r="2007" spans="1:19" x14ac:dyDescent="0.35">
      <c r="A2007">
        <v>2006</v>
      </c>
      <c r="B2007">
        <v>18</v>
      </c>
      <c r="C2007" t="s">
        <v>154</v>
      </c>
      <c r="D2007" t="s">
        <v>18</v>
      </c>
      <c r="E2007" t="s">
        <v>40</v>
      </c>
      <c r="F2007" t="s">
        <v>41</v>
      </c>
      <c r="G2007">
        <v>82</v>
      </c>
      <c r="H2007" t="s">
        <v>121</v>
      </c>
      <c r="I2007" t="s">
        <v>43</v>
      </c>
      <c r="J2007" t="s">
        <v>108</v>
      </c>
      <c r="K2007" t="s">
        <v>24</v>
      </c>
      <c r="L2007">
        <v>3.4</v>
      </c>
      <c r="M2007" t="s">
        <v>151</v>
      </c>
      <c r="N2007" t="s">
        <v>73</v>
      </c>
      <c r="O2007" t="s">
        <v>151</v>
      </c>
      <c r="P2007" t="s">
        <v>151</v>
      </c>
      <c r="Q2007">
        <v>30</v>
      </c>
      <c r="R2007" t="s">
        <v>45</v>
      </c>
      <c r="S2007" t="s">
        <v>28</v>
      </c>
    </row>
    <row r="2008" spans="1:19" x14ac:dyDescent="0.35">
      <c r="A2008">
        <v>2007</v>
      </c>
      <c r="B2008">
        <v>58</v>
      </c>
      <c r="C2008" t="s">
        <v>157</v>
      </c>
      <c r="D2008" t="s">
        <v>18</v>
      </c>
      <c r="E2008" t="s">
        <v>118</v>
      </c>
      <c r="F2008" t="s">
        <v>66</v>
      </c>
      <c r="G2008">
        <v>97</v>
      </c>
      <c r="H2008" t="s">
        <v>129</v>
      </c>
      <c r="I2008" t="s">
        <v>35</v>
      </c>
      <c r="J2008" t="s">
        <v>68</v>
      </c>
      <c r="K2008" t="s">
        <v>56</v>
      </c>
      <c r="L2008">
        <v>4.4000000000000004</v>
      </c>
      <c r="M2008" t="s">
        <v>151</v>
      </c>
      <c r="N2008" t="s">
        <v>26</v>
      </c>
      <c r="O2008" t="s">
        <v>151</v>
      </c>
      <c r="P2008" t="s">
        <v>151</v>
      </c>
      <c r="Q2008">
        <v>2</v>
      </c>
      <c r="R2008" t="s">
        <v>38</v>
      </c>
      <c r="S2008" t="s">
        <v>48</v>
      </c>
    </row>
    <row r="2009" spans="1:19" x14ac:dyDescent="0.35">
      <c r="A2009">
        <v>2008</v>
      </c>
      <c r="B2009">
        <v>26</v>
      </c>
      <c r="C2009" t="s">
        <v>155</v>
      </c>
      <c r="D2009" t="s">
        <v>18</v>
      </c>
      <c r="E2009" t="s">
        <v>54</v>
      </c>
      <c r="F2009" t="s">
        <v>20</v>
      </c>
      <c r="G2009">
        <v>25</v>
      </c>
      <c r="H2009" t="s">
        <v>140</v>
      </c>
      <c r="I2009" t="s">
        <v>43</v>
      </c>
      <c r="J2009" t="s">
        <v>64</v>
      </c>
      <c r="K2009" t="s">
        <v>52</v>
      </c>
      <c r="L2009">
        <v>3.2</v>
      </c>
      <c r="M2009" t="s">
        <v>151</v>
      </c>
      <c r="N2009" t="s">
        <v>69</v>
      </c>
      <c r="O2009" t="s">
        <v>151</v>
      </c>
      <c r="P2009" t="s">
        <v>151</v>
      </c>
      <c r="Q2009">
        <v>8</v>
      </c>
      <c r="R2009" t="s">
        <v>45</v>
      </c>
      <c r="S2009" t="s">
        <v>57</v>
      </c>
    </row>
    <row r="2010" spans="1:19" x14ac:dyDescent="0.35">
      <c r="A2010">
        <v>2009</v>
      </c>
      <c r="B2010">
        <v>57</v>
      </c>
      <c r="C2010" t="s">
        <v>157</v>
      </c>
      <c r="D2010" t="s">
        <v>18</v>
      </c>
      <c r="E2010" t="s">
        <v>86</v>
      </c>
      <c r="F2010" t="s">
        <v>20</v>
      </c>
      <c r="G2010">
        <v>48</v>
      </c>
      <c r="H2010" t="s">
        <v>102</v>
      </c>
      <c r="I2010" t="s">
        <v>43</v>
      </c>
      <c r="J2010" t="s">
        <v>23</v>
      </c>
      <c r="K2010" t="s">
        <v>36</v>
      </c>
      <c r="L2010">
        <v>2.5</v>
      </c>
      <c r="M2010" t="s">
        <v>151</v>
      </c>
      <c r="N2010" t="s">
        <v>37</v>
      </c>
      <c r="O2010" t="s">
        <v>151</v>
      </c>
      <c r="P2010" t="s">
        <v>151</v>
      </c>
      <c r="Q2010">
        <v>27</v>
      </c>
      <c r="R2010" t="s">
        <v>45</v>
      </c>
      <c r="S2010" t="s">
        <v>96</v>
      </c>
    </row>
    <row r="2011" spans="1:19" x14ac:dyDescent="0.35">
      <c r="A2011">
        <v>2010</v>
      </c>
      <c r="B2011">
        <v>37</v>
      </c>
      <c r="C2011" t="s">
        <v>156</v>
      </c>
      <c r="D2011" t="s">
        <v>18</v>
      </c>
      <c r="E2011" t="s">
        <v>136</v>
      </c>
      <c r="F2011" t="s">
        <v>41</v>
      </c>
      <c r="G2011">
        <v>99</v>
      </c>
      <c r="H2011" t="s">
        <v>89</v>
      </c>
      <c r="I2011" t="s">
        <v>43</v>
      </c>
      <c r="J2011" t="s">
        <v>125</v>
      </c>
      <c r="K2011" t="s">
        <v>52</v>
      </c>
      <c r="L2011">
        <v>3.8</v>
      </c>
      <c r="M2011" t="s">
        <v>151</v>
      </c>
      <c r="N2011" t="s">
        <v>44</v>
      </c>
      <c r="O2011" t="s">
        <v>151</v>
      </c>
      <c r="P2011" t="s">
        <v>151</v>
      </c>
      <c r="Q2011">
        <v>26</v>
      </c>
      <c r="R2011" t="s">
        <v>27</v>
      </c>
      <c r="S2011" t="s">
        <v>75</v>
      </c>
    </row>
    <row r="2012" spans="1:19" x14ac:dyDescent="0.35">
      <c r="A2012">
        <v>2011</v>
      </c>
      <c r="B2012">
        <v>24</v>
      </c>
      <c r="C2012" t="s">
        <v>155</v>
      </c>
      <c r="D2012" t="s">
        <v>18</v>
      </c>
      <c r="E2012" t="s">
        <v>29</v>
      </c>
      <c r="F2012" t="s">
        <v>20</v>
      </c>
      <c r="G2012">
        <v>21</v>
      </c>
      <c r="H2012" t="s">
        <v>104</v>
      </c>
      <c r="I2012" t="s">
        <v>43</v>
      </c>
      <c r="J2012" t="s">
        <v>31</v>
      </c>
      <c r="K2012" t="s">
        <v>52</v>
      </c>
      <c r="L2012">
        <v>4.4000000000000004</v>
      </c>
      <c r="M2012" t="s">
        <v>151</v>
      </c>
      <c r="N2012" t="s">
        <v>69</v>
      </c>
      <c r="O2012" t="s">
        <v>151</v>
      </c>
      <c r="P2012" t="s">
        <v>151</v>
      </c>
      <c r="Q2012">
        <v>3</v>
      </c>
      <c r="R2012" t="s">
        <v>85</v>
      </c>
      <c r="S2012" t="s">
        <v>75</v>
      </c>
    </row>
    <row r="2013" spans="1:19" x14ac:dyDescent="0.35">
      <c r="A2013">
        <v>2012</v>
      </c>
      <c r="B2013">
        <v>57</v>
      </c>
      <c r="C2013" t="s">
        <v>157</v>
      </c>
      <c r="D2013" t="s">
        <v>18</v>
      </c>
      <c r="E2013" t="s">
        <v>40</v>
      </c>
      <c r="F2013" t="s">
        <v>41</v>
      </c>
      <c r="G2013">
        <v>94</v>
      </c>
      <c r="H2013" t="s">
        <v>63</v>
      </c>
      <c r="I2013" t="s">
        <v>43</v>
      </c>
      <c r="J2013" t="s">
        <v>117</v>
      </c>
      <c r="K2013" t="s">
        <v>36</v>
      </c>
      <c r="L2013">
        <v>3.7</v>
      </c>
      <c r="M2013" t="s">
        <v>151</v>
      </c>
      <c r="N2013" t="s">
        <v>26</v>
      </c>
      <c r="O2013" t="s">
        <v>151</v>
      </c>
      <c r="P2013" t="s">
        <v>151</v>
      </c>
      <c r="Q2013">
        <v>4</v>
      </c>
      <c r="R2013" t="s">
        <v>74</v>
      </c>
      <c r="S2013" t="s">
        <v>87</v>
      </c>
    </row>
    <row r="2014" spans="1:19" x14ac:dyDescent="0.35">
      <c r="A2014">
        <v>2013</v>
      </c>
      <c r="B2014">
        <v>48</v>
      </c>
      <c r="C2014" t="s">
        <v>156</v>
      </c>
      <c r="D2014" t="s">
        <v>18</v>
      </c>
      <c r="E2014" t="s">
        <v>33</v>
      </c>
      <c r="F2014" t="s">
        <v>20</v>
      </c>
      <c r="G2014">
        <v>53</v>
      </c>
      <c r="H2014" t="s">
        <v>106</v>
      </c>
      <c r="I2014" t="s">
        <v>22</v>
      </c>
      <c r="J2014" t="s">
        <v>95</v>
      </c>
      <c r="K2014" t="s">
        <v>56</v>
      </c>
      <c r="L2014">
        <v>3.2</v>
      </c>
      <c r="M2014" t="s">
        <v>151</v>
      </c>
      <c r="N2014" t="s">
        <v>73</v>
      </c>
      <c r="O2014" t="s">
        <v>151</v>
      </c>
      <c r="P2014" t="s">
        <v>151</v>
      </c>
      <c r="Q2014">
        <v>5</v>
      </c>
      <c r="R2014" t="s">
        <v>32</v>
      </c>
      <c r="S2014" t="s">
        <v>28</v>
      </c>
    </row>
    <row r="2015" spans="1:19" x14ac:dyDescent="0.35">
      <c r="A2015">
        <v>2014</v>
      </c>
      <c r="B2015">
        <v>39</v>
      </c>
      <c r="C2015" t="s">
        <v>156</v>
      </c>
      <c r="D2015" t="s">
        <v>18</v>
      </c>
      <c r="E2015" t="s">
        <v>131</v>
      </c>
      <c r="F2015" t="s">
        <v>66</v>
      </c>
      <c r="G2015">
        <v>70</v>
      </c>
      <c r="H2015" t="s">
        <v>140</v>
      </c>
      <c r="I2015" t="s">
        <v>43</v>
      </c>
      <c r="J2015" t="s">
        <v>99</v>
      </c>
      <c r="K2015" t="s">
        <v>24</v>
      </c>
      <c r="L2015">
        <v>4.9000000000000004</v>
      </c>
      <c r="M2015" t="s">
        <v>151</v>
      </c>
      <c r="N2015" t="s">
        <v>53</v>
      </c>
      <c r="O2015" t="s">
        <v>151</v>
      </c>
      <c r="P2015" t="s">
        <v>151</v>
      </c>
      <c r="Q2015">
        <v>25</v>
      </c>
      <c r="R2015" t="s">
        <v>85</v>
      </c>
      <c r="S2015" t="s">
        <v>57</v>
      </c>
    </row>
    <row r="2016" spans="1:19" x14ac:dyDescent="0.35">
      <c r="A2016">
        <v>2015</v>
      </c>
      <c r="B2016">
        <v>51</v>
      </c>
      <c r="C2016" t="s">
        <v>157</v>
      </c>
      <c r="D2016" t="s">
        <v>18</v>
      </c>
      <c r="E2016" t="s">
        <v>86</v>
      </c>
      <c r="F2016" t="s">
        <v>20</v>
      </c>
      <c r="G2016">
        <v>26</v>
      </c>
      <c r="H2016" t="s">
        <v>149</v>
      </c>
      <c r="I2016" t="s">
        <v>22</v>
      </c>
      <c r="J2016" t="s">
        <v>93</v>
      </c>
      <c r="K2016" t="s">
        <v>52</v>
      </c>
      <c r="L2016">
        <v>3.9</v>
      </c>
      <c r="M2016" t="s">
        <v>151</v>
      </c>
      <c r="N2016" t="s">
        <v>53</v>
      </c>
      <c r="O2016" t="s">
        <v>151</v>
      </c>
      <c r="P2016" t="s">
        <v>151</v>
      </c>
      <c r="Q2016">
        <v>47</v>
      </c>
      <c r="R2016" t="s">
        <v>45</v>
      </c>
      <c r="S2016" t="s">
        <v>75</v>
      </c>
    </row>
    <row r="2017" spans="1:19" x14ac:dyDescent="0.35">
      <c r="A2017">
        <v>2016</v>
      </c>
      <c r="B2017">
        <v>57</v>
      </c>
      <c r="C2017" t="s">
        <v>157</v>
      </c>
      <c r="D2017" t="s">
        <v>18</v>
      </c>
      <c r="E2017" t="s">
        <v>132</v>
      </c>
      <c r="F2017" t="s">
        <v>66</v>
      </c>
      <c r="G2017">
        <v>82</v>
      </c>
      <c r="H2017" t="s">
        <v>140</v>
      </c>
      <c r="I2017" t="s">
        <v>35</v>
      </c>
      <c r="J2017" t="s">
        <v>68</v>
      </c>
      <c r="K2017" t="s">
        <v>52</v>
      </c>
      <c r="L2017">
        <v>4.5</v>
      </c>
      <c r="M2017" t="s">
        <v>151</v>
      </c>
      <c r="N2017" t="s">
        <v>44</v>
      </c>
      <c r="O2017" t="s">
        <v>151</v>
      </c>
      <c r="P2017" t="s">
        <v>151</v>
      </c>
      <c r="Q2017">
        <v>8</v>
      </c>
      <c r="R2017" t="s">
        <v>38</v>
      </c>
      <c r="S2017" t="s">
        <v>28</v>
      </c>
    </row>
    <row r="2018" spans="1:19" x14ac:dyDescent="0.35">
      <c r="A2018">
        <v>2017</v>
      </c>
      <c r="B2018">
        <v>53</v>
      </c>
      <c r="C2018" t="s">
        <v>157</v>
      </c>
      <c r="D2018" t="s">
        <v>18</v>
      </c>
      <c r="E2018" t="s">
        <v>70</v>
      </c>
      <c r="F2018" t="s">
        <v>41</v>
      </c>
      <c r="G2018">
        <v>47</v>
      </c>
      <c r="H2018" t="s">
        <v>30</v>
      </c>
      <c r="I2018" t="s">
        <v>35</v>
      </c>
      <c r="J2018" t="s">
        <v>82</v>
      </c>
      <c r="K2018" t="s">
        <v>24</v>
      </c>
      <c r="L2018">
        <v>3.4</v>
      </c>
      <c r="M2018" t="s">
        <v>151</v>
      </c>
      <c r="N2018" t="s">
        <v>53</v>
      </c>
      <c r="O2018" t="s">
        <v>151</v>
      </c>
      <c r="P2018" t="s">
        <v>151</v>
      </c>
      <c r="Q2018">
        <v>20</v>
      </c>
      <c r="R2018" t="s">
        <v>85</v>
      </c>
      <c r="S2018" t="s">
        <v>28</v>
      </c>
    </row>
    <row r="2019" spans="1:19" x14ac:dyDescent="0.35">
      <c r="A2019">
        <v>2018</v>
      </c>
      <c r="B2019">
        <v>70</v>
      </c>
      <c r="C2019" t="s">
        <v>157</v>
      </c>
      <c r="D2019" t="s">
        <v>18</v>
      </c>
      <c r="E2019" t="s">
        <v>124</v>
      </c>
      <c r="F2019" t="s">
        <v>20</v>
      </c>
      <c r="G2019">
        <v>32</v>
      </c>
      <c r="H2019" t="s">
        <v>34</v>
      </c>
      <c r="I2019" t="s">
        <v>35</v>
      </c>
      <c r="J2019" t="s">
        <v>95</v>
      </c>
      <c r="K2019" t="s">
        <v>24</v>
      </c>
      <c r="L2019">
        <v>4.0999999999999996</v>
      </c>
      <c r="M2019" t="s">
        <v>151</v>
      </c>
      <c r="N2019" t="s">
        <v>44</v>
      </c>
      <c r="O2019" t="s">
        <v>151</v>
      </c>
      <c r="P2019" t="s">
        <v>151</v>
      </c>
      <c r="Q2019">
        <v>42</v>
      </c>
      <c r="R2019" t="s">
        <v>74</v>
      </c>
      <c r="S2019" t="s">
        <v>96</v>
      </c>
    </row>
    <row r="2020" spans="1:19" x14ac:dyDescent="0.35">
      <c r="A2020">
        <v>2019</v>
      </c>
      <c r="B2020">
        <v>60</v>
      </c>
      <c r="C2020" t="s">
        <v>157</v>
      </c>
      <c r="D2020" t="s">
        <v>18</v>
      </c>
      <c r="E2020" t="s">
        <v>131</v>
      </c>
      <c r="F2020" t="s">
        <v>66</v>
      </c>
      <c r="G2020">
        <v>97</v>
      </c>
      <c r="H2020" t="s">
        <v>71</v>
      </c>
      <c r="I2020" t="s">
        <v>35</v>
      </c>
      <c r="J2020" t="s">
        <v>79</v>
      </c>
      <c r="K2020" t="s">
        <v>56</v>
      </c>
      <c r="L2020">
        <v>4.5</v>
      </c>
      <c r="M2020" t="s">
        <v>151</v>
      </c>
      <c r="N2020" t="s">
        <v>73</v>
      </c>
      <c r="O2020" t="s">
        <v>151</v>
      </c>
      <c r="P2020" t="s">
        <v>151</v>
      </c>
      <c r="Q2020">
        <v>20</v>
      </c>
      <c r="R2020" t="s">
        <v>74</v>
      </c>
      <c r="S2020" t="s">
        <v>39</v>
      </c>
    </row>
    <row r="2021" spans="1:19" x14ac:dyDescent="0.35">
      <c r="A2021">
        <v>2020</v>
      </c>
      <c r="B2021">
        <v>31</v>
      </c>
      <c r="C2021" t="s">
        <v>156</v>
      </c>
      <c r="D2021" t="s">
        <v>18</v>
      </c>
      <c r="E2021" t="s">
        <v>54</v>
      </c>
      <c r="F2021" t="s">
        <v>20</v>
      </c>
      <c r="G2021">
        <v>68</v>
      </c>
      <c r="H2021" t="s">
        <v>134</v>
      </c>
      <c r="I2021" t="s">
        <v>35</v>
      </c>
      <c r="J2021" t="s">
        <v>107</v>
      </c>
      <c r="K2021" t="s">
        <v>24</v>
      </c>
      <c r="L2021">
        <v>4.7</v>
      </c>
      <c r="M2021" t="s">
        <v>151</v>
      </c>
      <c r="N2021" t="s">
        <v>73</v>
      </c>
      <c r="O2021" t="s">
        <v>151</v>
      </c>
      <c r="P2021" t="s">
        <v>151</v>
      </c>
      <c r="Q2021">
        <v>23</v>
      </c>
      <c r="R2021" t="s">
        <v>32</v>
      </c>
      <c r="S2021" t="s">
        <v>28</v>
      </c>
    </row>
    <row r="2022" spans="1:19" x14ac:dyDescent="0.35">
      <c r="A2022">
        <v>2021</v>
      </c>
      <c r="B2022">
        <v>41</v>
      </c>
      <c r="C2022" t="s">
        <v>156</v>
      </c>
      <c r="D2022" t="s">
        <v>18</v>
      </c>
      <c r="E2022" t="s">
        <v>29</v>
      </c>
      <c r="F2022" t="s">
        <v>20</v>
      </c>
      <c r="G2022">
        <v>23</v>
      </c>
      <c r="H2022" t="s">
        <v>137</v>
      </c>
      <c r="I2022" t="s">
        <v>43</v>
      </c>
      <c r="J2022" t="s">
        <v>117</v>
      </c>
      <c r="K2022" t="s">
        <v>24</v>
      </c>
      <c r="L2022">
        <v>4.8</v>
      </c>
      <c r="M2022" t="s">
        <v>151</v>
      </c>
      <c r="N2022" t="s">
        <v>44</v>
      </c>
      <c r="O2022" t="s">
        <v>151</v>
      </c>
      <c r="P2022" t="s">
        <v>151</v>
      </c>
      <c r="Q2022">
        <v>26</v>
      </c>
      <c r="R2022" t="s">
        <v>32</v>
      </c>
      <c r="S2022" t="s">
        <v>57</v>
      </c>
    </row>
    <row r="2023" spans="1:19" x14ac:dyDescent="0.35">
      <c r="A2023">
        <v>2022</v>
      </c>
      <c r="B2023">
        <v>62</v>
      </c>
      <c r="C2023" t="s">
        <v>157</v>
      </c>
      <c r="D2023" t="s">
        <v>18</v>
      </c>
      <c r="E2023" t="s">
        <v>65</v>
      </c>
      <c r="F2023" t="s">
        <v>66</v>
      </c>
      <c r="G2023">
        <v>33</v>
      </c>
      <c r="H2023" t="s">
        <v>30</v>
      </c>
      <c r="I2023" t="s">
        <v>43</v>
      </c>
      <c r="J2023" t="s">
        <v>95</v>
      </c>
      <c r="K2023" t="s">
        <v>24</v>
      </c>
      <c r="L2023">
        <v>4.4000000000000004</v>
      </c>
      <c r="M2023" t="s">
        <v>151</v>
      </c>
      <c r="N2023" t="s">
        <v>53</v>
      </c>
      <c r="O2023" t="s">
        <v>151</v>
      </c>
      <c r="P2023" t="s">
        <v>151</v>
      </c>
      <c r="Q2023">
        <v>48</v>
      </c>
      <c r="R2023" t="s">
        <v>27</v>
      </c>
      <c r="S2023" t="s">
        <v>57</v>
      </c>
    </row>
    <row r="2024" spans="1:19" x14ac:dyDescent="0.35">
      <c r="A2024">
        <v>2023</v>
      </c>
      <c r="B2024">
        <v>59</v>
      </c>
      <c r="C2024" t="s">
        <v>157</v>
      </c>
      <c r="D2024" t="s">
        <v>18</v>
      </c>
      <c r="E2024" t="s">
        <v>105</v>
      </c>
      <c r="F2024" t="s">
        <v>66</v>
      </c>
      <c r="G2024">
        <v>38</v>
      </c>
      <c r="H2024" t="s">
        <v>89</v>
      </c>
      <c r="I2024" t="s">
        <v>35</v>
      </c>
      <c r="J2024" t="s">
        <v>93</v>
      </c>
      <c r="K2024" t="s">
        <v>24</v>
      </c>
      <c r="L2024">
        <v>4</v>
      </c>
      <c r="M2024" t="s">
        <v>151</v>
      </c>
      <c r="N2024" t="s">
        <v>73</v>
      </c>
      <c r="O2024" t="s">
        <v>151</v>
      </c>
      <c r="P2024" t="s">
        <v>151</v>
      </c>
      <c r="Q2024">
        <v>16</v>
      </c>
      <c r="R2024" t="s">
        <v>32</v>
      </c>
      <c r="S2024" t="s">
        <v>75</v>
      </c>
    </row>
    <row r="2025" spans="1:19" x14ac:dyDescent="0.35">
      <c r="A2025">
        <v>2024</v>
      </c>
      <c r="B2025">
        <v>46</v>
      </c>
      <c r="C2025" t="s">
        <v>156</v>
      </c>
      <c r="D2025" t="s">
        <v>18</v>
      </c>
      <c r="E2025" t="s">
        <v>124</v>
      </c>
      <c r="F2025" t="s">
        <v>20</v>
      </c>
      <c r="G2025">
        <v>68</v>
      </c>
      <c r="H2025" t="s">
        <v>134</v>
      </c>
      <c r="I2025" t="s">
        <v>35</v>
      </c>
      <c r="J2025" t="s">
        <v>84</v>
      </c>
      <c r="K2025" t="s">
        <v>24</v>
      </c>
      <c r="L2025">
        <v>4.0999999999999996</v>
      </c>
      <c r="M2025" t="s">
        <v>151</v>
      </c>
      <c r="N2025" t="s">
        <v>73</v>
      </c>
      <c r="O2025" t="s">
        <v>151</v>
      </c>
      <c r="P2025" t="s">
        <v>151</v>
      </c>
      <c r="Q2025">
        <v>28</v>
      </c>
      <c r="R2025" t="s">
        <v>32</v>
      </c>
      <c r="S2025" t="s">
        <v>75</v>
      </c>
    </row>
    <row r="2026" spans="1:19" x14ac:dyDescent="0.35">
      <c r="A2026">
        <v>2025</v>
      </c>
      <c r="B2026">
        <v>62</v>
      </c>
      <c r="C2026" t="s">
        <v>157</v>
      </c>
      <c r="D2026" t="s">
        <v>18</v>
      </c>
      <c r="E2026" t="s">
        <v>124</v>
      </c>
      <c r="F2026" t="s">
        <v>20</v>
      </c>
      <c r="G2026">
        <v>23</v>
      </c>
      <c r="H2026" t="s">
        <v>71</v>
      </c>
      <c r="I2026" t="s">
        <v>22</v>
      </c>
      <c r="J2026" t="s">
        <v>64</v>
      </c>
      <c r="K2026" t="s">
        <v>56</v>
      </c>
      <c r="L2026">
        <v>3.7</v>
      </c>
      <c r="M2026" t="s">
        <v>151</v>
      </c>
      <c r="N2026" t="s">
        <v>26</v>
      </c>
      <c r="O2026" t="s">
        <v>151</v>
      </c>
      <c r="P2026" t="s">
        <v>151</v>
      </c>
      <c r="Q2026">
        <v>39</v>
      </c>
      <c r="R2026" t="s">
        <v>45</v>
      </c>
      <c r="S2026" t="s">
        <v>39</v>
      </c>
    </row>
    <row r="2027" spans="1:19" x14ac:dyDescent="0.35">
      <c r="A2027">
        <v>2026</v>
      </c>
      <c r="B2027">
        <v>42</v>
      </c>
      <c r="C2027" t="s">
        <v>156</v>
      </c>
      <c r="D2027" t="s">
        <v>18</v>
      </c>
      <c r="E2027" t="s">
        <v>54</v>
      </c>
      <c r="F2027" t="s">
        <v>20</v>
      </c>
      <c r="G2027">
        <v>29</v>
      </c>
      <c r="H2027" t="s">
        <v>78</v>
      </c>
      <c r="I2027" t="s">
        <v>43</v>
      </c>
      <c r="J2027" t="s">
        <v>47</v>
      </c>
      <c r="K2027" t="s">
        <v>52</v>
      </c>
      <c r="L2027">
        <v>3</v>
      </c>
      <c r="M2027" t="s">
        <v>151</v>
      </c>
      <c r="N2027" t="s">
        <v>26</v>
      </c>
      <c r="O2027" t="s">
        <v>151</v>
      </c>
      <c r="P2027" t="s">
        <v>151</v>
      </c>
      <c r="Q2027">
        <v>43</v>
      </c>
      <c r="R2027" t="s">
        <v>85</v>
      </c>
      <c r="S2027" t="s">
        <v>28</v>
      </c>
    </row>
    <row r="2028" spans="1:19" x14ac:dyDescent="0.35">
      <c r="A2028">
        <v>2027</v>
      </c>
      <c r="B2028">
        <v>37</v>
      </c>
      <c r="C2028" t="s">
        <v>156</v>
      </c>
      <c r="D2028" t="s">
        <v>18</v>
      </c>
      <c r="E2028" t="s">
        <v>118</v>
      </c>
      <c r="F2028" t="s">
        <v>66</v>
      </c>
      <c r="G2028">
        <v>35</v>
      </c>
      <c r="H2028" t="s">
        <v>30</v>
      </c>
      <c r="I2028" t="s">
        <v>43</v>
      </c>
      <c r="J2028" t="s">
        <v>120</v>
      </c>
      <c r="K2028" t="s">
        <v>24</v>
      </c>
      <c r="L2028">
        <v>3.6</v>
      </c>
      <c r="M2028" t="s">
        <v>151</v>
      </c>
      <c r="N2028" t="s">
        <v>26</v>
      </c>
      <c r="O2028" t="s">
        <v>151</v>
      </c>
      <c r="P2028" t="s">
        <v>151</v>
      </c>
      <c r="Q2028">
        <v>45</v>
      </c>
      <c r="R2028" t="s">
        <v>74</v>
      </c>
      <c r="S2028" t="s">
        <v>96</v>
      </c>
    </row>
    <row r="2029" spans="1:19" x14ac:dyDescent="0.35">
      <c r="A2029">
        <v>2028</v>
      </c>
      <c r="B2029">
        <v>50</v>
      </c>
      <c r="C2029" t="s">
        <v>156</v>
      </c>
      <c r="D2029" t="s">
        <v>18</v>
      </c>
      <c r="E2029" t="s">
        <v>70</v>
      </c>
      <c r="F2029" t="s">
        <v>41</v>
      </c>
      <c r="G2029">
        <v>73</v>
      </c>
      <c r="H2029" t="s">
        <v>144</v>
      </c>
      <c r="I2029" t="s">
        <v>35</v>
      </c>
      <c r="J2029" t="s">
        <v>79</v>
      </c>
      <c r="K2029" t="s">
        <v>56</v>
      </c>
      <c r="L2029">
        <v>4.8</v>
      </c>
      <c r="M2029" t="s">
        <v>151</v>
      </c>
      <c r="N2029" t="s">
        <v>53</v>
      </c>
      <c r="O2029" t="s">
        <v>151</v>
      </c>
      <c r="P2029" t="s">
        <v>151</v>
      </c>
      <c r="Q2029">
        <v>50</v>
      </c>
      <c r="R2029" t="s">
        <v>38</v>
      </c>
      <c r="S2029" t="s">
        <v>96</v>
      </c>
    </row>
    <row r="2030" spans="1:19" x14ac:dyDescent="0.35">
      <c r="A2030">
        <v>2029</v>
      </c>
      <c r="B2030">
        <v>29</v>
      </c>
      <c r="C2030" t="s">
        <v>155</v>
      </c>
      <c r="D2030" t="s">
        <v>18</v>
      </c>
      <c r="E2030" t="s">
        <v>70</v>
      </c>
      <c r="F2030" t="s">
        <v>41</v>
      </c>
      <c r="G2030">
        <v>84</v>
      </c>
      <c r="H2030" t="s">
        <v>122</v>
      </c>
      <c r="I2030" t="s">
        <v>91</v>
      </c>
      <c r="J2030" t="s">
        <v>72</v>
      </c>
      <c r="K2030" t="s">
        <v>56</v>
      </c>
      <c r="L2030">
        <v>3.7</v>
      </c>
      <c r="M2030" t="s">
        <v>151</v>
      </c>
      <c r="N2030" t="s">
        <v>69</v>
      </c>
      <c r="O2030" t="s">
        <v>151</v>
      </c>
      <c r="P2030" t="s">
        <v>151</v>
      </c>
      <c r="Q2030">
        <v>10</v>
      </c>
      <c r="R2030" t="s">
        <v>27</v>
      </c>
      <c r="S2030" t="s">
        <v>75</v>
      </c>
    </row>
    <row r="2031" spans="1:19" x14ac:dyDescent="0.35">
      <c r="A2031">
        <v>2030</v>
      </c>
      <c r="B2031">
        <v>25</v>
      </c>
      <c r="C2031" t="s">
        <v>155</v>
      </c>
      <c r="D2031" t="s">
        <v>18</v>
      </c>
      <c r="E2031" t="s">
        <v>118</v>
      </c>
      <c r="F2031" t="s">
        <v>66</v>
      </c>
      <c r="G2031">
        <v>23</v>
      </c>
      <c r="H2031" t="s">
        <v>55</v>
      </c>
      <c r="I2031" t="s">
        <v>43</v>
      </c>
      <c r="J2031" t="s">
        <v>68</v>
      </c>
      <c r="K2031" t="s">
        <v>36</v>
      </c>
      <c r="L2031">
        <v>4.5999999999999996</v>
      </c>
      <c r="M2031" t="s">
        <v>151</v>
      </c>
      <c r="N2031" t="s">
        <v>44</v>
      </c>
      <c r="O2031" t="s">
        <v>151</v>
      </c>
      <c r="P2031" t="s">
        <v>151</v>
      </c>
      <c r="Q2031">
        <v>40</v>
      </c>
      <c r="R2031" t="s">
        <v>45</v>
      </c>
      <c r="S2031" t="s">
        <v>57</v>
      </c>
    </row>
    <row r="2032" spans="1:19" x14ac:dyDescent="0.35">
      <c r="A2032">
        <v>2031</v>
      </c>
      <c r="B2032">
        <v>66</v>
      </c>
      <c r="C2032" t="s">
        <v>157</v>
      </c>
      <c r="D2032" t="s">
        <v>18</v>
      </c>
      <c r="E2032" t="s">
        <v>88</v>
      </c>
      <c r="F2032" t="s">
        <v>66</v>
      </c>
      <c r="G2032">
        <v>67</v>
      </c>
      <c r="H2032" t="s">
        <v>129</v>
      </c>
      <c r="I2032" t="s">
        <v>35</v>
      </c>
      <c r="J2032" t="s">
        <v>95</v>
      </c>
      <c r="K2032" t="s">
        <v>52</v>
      </c>
      <c r="L2032">
        <v>2.8</v>
      </c>
      <c r="M2032" t="s">
        <v>151</v>
      </c>
      <c r="N2032" t="s">
        <v>53</v>
      </c>
      <c r="O2032" t="s">
        <v>151</v>
      </c>
      <c r="P2032" t="s">
        <v>151</v>
      </c>
      <c r="Q2032">
        <v>38</v>
      </c>
      <c r="R2032" t="s">
        <v>38</v>
      </c>
      <c r="S2032" t="s">
        <v>87</v>
      </c>
    </row>
    <row r="2033" spans="1:19" x14ac:dyDescent="0.35">
      <c r="A2033">
        <v>2032</v>
      </c>
      <c r="B2033">
        <v>21</v>
      </c>
      <c r="C2033" t="s">
        <v>155</v>
      </c>
      <c r="D2033" t="s">
        <v>18</v>
      </c>
      <c r="E2033" t="s">
        <v>124</v>
      </c>
      <c r="F2033" t="s">
        <v>20</v>
      </c>
      <c r="G2033">
        <v>51</v>
      </c>
      <c r="H2033" t="s">
        <v>97</v>
      </c>
      <c r="I2033" t="s">
        <v>22</v>
      </c>
      <c r="J2033" t="s">
        <v>60</v>
      </c>
      <c r="K2033" t="s">
        <v>36</v>
      </c>
      <c r="L2033">
        <v>4</v>
      </c>
      <c r="M2033" t="s">
        <v>151</v>
      </c>
      <c r="N2033" t="s">
        <v>53</v>
      </c>
      <c r="O2033" t="s">
        <v>151</v>
      </c>
      <c r="P2033" t="s">
        <v>151</v>
      </c>
      <c r="Q2033">
        <v>2</v>
      </c>
      <c r="R2033" t="s">
        <v>38</v>
      </c>
      <c r="S2033" t="s">
        <v>87</v>
      </c>
    </row>
    <row r="2034" spans="1:19" x14ac:dyDescent="0.35">
      <c r="A2034">
        <v>2033</v>
      </c>
      <c r="B2034">
        <v>46</v>
      </c>
      <c r="C2034" t="s">
        <v>156</v>
      </c>
      <c r="D2034" t="s">
        <v>18</v>
      </c>
      <c r="E2034" t="s">
        <v>19</v>
      </c>
      <c r="F2034" t="s">
        <v>20</v>
      </c>
      <c r="G2034">
        <v>36</v>
      </c>
      <c r="H2034" t="s">
        <v>130</v>
      </c>
      <c r="I2034" t="s">
        <v>43</v>
      </c>
      <c r="J2034" t="s">
        <v>31</v>
      </c>
      <c r="K2034" t="s">
        <v>24</v>
      </c>
      <c r="L2034">
        <v>4.2</v>
      </c>
      <c r="M2034" t="s">
        <v>151</v>
      </c>
      <c r="N2034" t="s">
        <v>44</v>
      </c>
      <c r="O2034" t="s">
        <v>151</v>
      </c>
      <c r="P2034" t="s">
        <v>151</v>
      </c>
      <c r="Q2034">
        <v>13</v>
      </c>
      <c r="R2034" t="s">
        <v>32</v>
      </c>
      <c r="S2034" t="s">
        <v>48</v>
      </c>
    </row>
    <row r="2035" spans="1:19" x14ac:dyDescent="0.35">
      <c r="A2035">
        <v>2034</v>
      </c>
      <c r="B2035">
        <v>57</v>
      </c>
      <c r="C2035" t="s">
        <v>157</v>
      </c>
      <c r="D2035" t="s">
        <v>18</v>
      </c>
      <c r="E2035" t="s">
        <v>33</v>
      </c>
      <c r="F2035" t="s">
        <v>20</v>
      </c>
      <c r="G2035">
        <v>55</v>
      </c>
      <c r="H2035" t="s">
        <v>114</v>
      </c>
      <c r="I2035" t="s">
        <v>22</v>
      </c>
      <c r="J2035" t="s">
        <v>77</v>
      </c>
      <c r="K2035" t="s">
        <v>52</v>
      </c>
      <c r="L2035">
        <v>3.6</v>
      </c>
      <c r="M2035" t="s">
        <v>151</v>
      </c>
      <c r="N2035" t="s">
        <v>26</v>
      </c>
      <c r="O2035" t="s">
        <v>151</v>
      </c>
      <c r="P2035" t="s">
        <v>151</v>
      </c>
      <c r="Q2035">
        <v>33</v>
      </c>
      <c r="R2035" t="s">
        <v>27</v>
      </c>
      <c r="S2035" t="s">
        <v>48</v>
      </c>
    </row>
    <row r="2036" spans="1:19" x14ac:dyDescent="0.35">
      <c r="A2036">
        <v>2035</v>
      </c>
      <c r="B2036">
        <v>61</v>
      </c>
      <c r="C2036" t="s">
        <v>157</v>
      </c>
      <c r="D2036" t="s">
        <v>18</v>
      </c>
      <c r="E2036" t="s">
        <v>58</v>
      </c>
      <c r="F2036" t="s">
        <v>20</v>
      </c>
      <c r="G2036">
        <v>30</v>
      </c>
      <c r="H2036" t="s">
        <v>89</v>
      </c>
      <c r="I2036" t="s">
        <v>43</v>
      </c>
      <c r="J2036" t="s">
        <v>99</v>
      </c>
      <c r="K2036" t="s">
        <v>36</v>
      </c>
      <c r="L2036">
        <v>2.9</v>
      </c>
      <c r="M2036" t="s">
        <v>151</v>
      </c>
      <c r="N2036" t="s">
        <v>73</v>
      </c>
      <c r="O2036" t="s">
        <v>151</v>
      </c>
      <c r="P2036" t="s">
        <v>151</v>
      </c>
      <c r="Q2036">
        <v>27</v>
      </c>
      <c r="R2036" t="s">
        <v>45</v>
      </c>
      <c r="S2036" t="s">
        <v>87</v>
      </c>
    </row>
    <row r="2037" spans="1:19" x14ac:dyDescent="0.35">
      <c r="A2037">
        <v>2036</v>
      </c>
      <c r="B2037">
        <v>53</v>
      </c>
      <c r="C2037" t="s">
        <v>157</v>
      </c>
      <c r="D2037" t="s">
        <v>18</v>
      </c>
      <c r="E2037" t="s">
        <v>112</v>
      </c>
      <c r="F2037" t="s">
        <v>20</v>
      </c>
      <c r="G2037">
        <v>70</v>
      </c>
      <c r="H2037" t="s">
        <v>100</v>
      </c>
      <c r="I2037" t="s">
        <v>35</v>
      </c>
      <c r="J2037" t="s">
        <v>133</v>
      </c>
      <c r="K2037" t="s">
        <v>52</v>
      </c>
      <c r="L2037">
        <v>4.0999999999999996</v>
      </c>
      <c r="M2037" t="s">
        <v>151</v>
      </c>
      <c r="N2037" t="s">
        <v>26</v>
      </c>
      <c r="O2037" t="s">
        <v>151</v>
      </c>
      <c r="P2037" t="s">
        <v>151</v>
      </c>
      <c r="Q2037">
        <v>43</v>
      </c>
      <c r="R2037" t="s">
        <v>74</v>
      </c>
      <c r="S2037" t="s">
        <v>39</v>
      </c>
    </row>
    <row r="2038" spans="1:19" x14ac:dyDescent="0.35">
      <c r="A2038">
        <v>2037</v>
      </c>
      <c r="B2038">
        <v>37</v>
      </c>
      <c r="C2038" t="s">
        <v>156</v>
      </c>
      <c r="D2038" t="s">
        <v>18</v>
      </c>
      <c r="E2038" t="s">
        <v>19</v>
      </c>
      <c r="F2038" t="s">
        <v>20</v>
      </c>
      <c r="G2038">
        <v>63</v>
      </c>
      <c r="H2038" t="s">
        <v>147</v>
      </c>
      <c r="I2038" t="s">
        <v>35</v>
      </c>
      <c r="J2038" t="s">
        <v>92</v>
      </c>
      <c r="K2038" t="s">
        <v>24</v>
      </c>
      <c r="L2038">
        <v>3.1</v>
      </c>
      <c r="M2038" t="s">
        <v>151</v>
      </c>
      <c r="N2038" t="s">
        <v>44</v>
      </c>
      <c r="O2038" t="s">
        <v>151</v>
      </c>
      <c r="P2038" t="s">
        <v>151</v>
      </c>
      <c r="Q2038">
        <v>46</v>
      </c>
      <c r="R2038" t="s">
        <v>32</v>
      </c>
      <c r="S2038" t="s">
        <v>39</v>
      </c>
    </row>
    <row r="2039" spans="1:19" x14ac:dyDescent="0.35">
      <c r="A2039">
        <v>2038</v>
      </c>
      <c r="B2039">
        <v>39</v>
      </c>
      <c r="C2039" t="s">
        <v>156</v>
      </c>
      <c r="D2039" t="s">
        <v>18</v>
      </c>
      <c r="E2039" t="s">
        <v>132</v>
      </c>
      <c r="F2039" t="s">
        <v>66</v>
      </c>
      <c r="G2039">
        <v>87</v>
      </c>
      <c r="H2039" t="s">
        <v>114</v>
      </c>
      <c r="I2039" t="s">
        <v>35</v>
      </c>
      <c r="J2039" t="s">
        <v>95</v>
      </c>
      <c r="K2039" t="s">
        <v>52</v>
      </c>
      <c r="L2039">
        <v>4.3</v>
      </c>
      <c r="M2039" t="s">
        <v>151</v>
      </c>
      <c r="N2039" t="s">
        <v>26</v>
      </c>
      <c r="O2039" t="s">
        <v>151</v>
      </c>
      <c r="P2039" t="s">
        <v>151</v>
      </c>
      <c r="Q2039">
        <v>7</v>
      </c>
      <c r="R2039" t="s">
        <v>27</v>
      </c>
      <c r="S2039" t="s">
        <v>75</v>
      </c>
    </row>
    <row r="2040" spans="1:19" x14ac:dyDescent="0.35">
      <c r="A2040">
        <v>2039</v>
      </c>
      <c r="B2040">
        <v>53</v>
      </c>
      <c r="C2040" t="s">
        <v>157</v>
      </c>
      <c r="D2040" t="s">
        <v>18</v>
      </c>
      <c r="E2040" t="s">
        <v>19</v>
      </c>
      <c r="F2040" t="s">
        <v>20</v>
      </c>
      <c r="G2040">
        <v>70</v>
      </c>
      <c r="H2040" t="s">
        <v>71</v>
      </c>
      <c r="I2040" t="s">
        <v>22</v>
      </c>
      <c r="J2040" t="s">
        <v>120</v>
      </c>
      <c r="K2040" t="s">
        <v>36</v>
      </c>
      <c r="L2040">
        <v>4.4000000000000004</v>
      </c>
      <c r="M2040" t="s">
        <v>151</v>
      </c>
      <c r="N2040" t="s">
        <v>44</v>
      </c>
      <c r="O2040" t="s">
        <v>151</v>
      </c>
      <c r="P2040" t="s">
        <v>151</v>
      </c>
      <c r="Q2040">
        <v>35</v>
      </c>
      <c r="R2040" t="s">
        <v>38</v>
      </c>
      <c r="S2040" t="s">
        <v>28</v>
      </c>
    </row>
    <row r="2041" spans="1:19" x14ac:dyDescent="0.35">
      <c r="A2041">
        <v>2040</v>
      </c>
      <c r="B2041">
        <v>35</v>
      </c>
      <c r="C2041" t="s">
        <v>156</v>
      </c>
      <c r="D2041" t="s">
        <v>18</v>
      </c>
      <c r="E2041" t="s">
        <v>112</v>
      </c>
      <c r="F2041" t="s">
        <v>20</v>
      </c>
      <c r="G2041">
        <v>51</v>
      </c>
      <c r="H2041" t="s">
        <v>147</v>
      </c>
      <c r="I2041" t="s">
        <v>43</v>
      </c>
      <c r="J2041" t="s">
        <v>77</v>
      </c>
      <c r="K2041" t="s">
        <v>36</v>
      </c>
      <c r="L2041">
        <v>3.1</v>
      </c>
      <c r="M2041" t="s">
        <v>151</v>
      </c>
      <c r="N2041" t="s">
        <v>44</v>
      </c>
      <c r="O2041" t="s">
        <v>151</v>
      </c>
      <c r="P2041" t="s">
        <v>151</v>
      </c>
      <c r="Q2041">
        <v>31</v>
      </c>
      <c r="R2041" t="s">
        <v>85</v>
      </c>
      <c r="S2041" t="s">
        <v>75</v>
      </c>
    </row>
    <row r="2042" spans="1:19" x14ac:dyDescent="0.35">
      <c r="A2042">
        <v>2041</v>
      </c>
      <c r="B2042">
        <v>69</v>
      </c>
      <c r="C2042" t="s">
        <v>157</v>
      </c>
      <c r="D2042" t="s">
        <v>18</v>
      </c>
      <c r="E2042" t="s">
        <v>105</v>
      </c>
      <c r="F2042" t="s">
        <v>66</v>
      </c>
      <c r="G2042">
        <v>25</v>
      </c>
      <c r="H2042" t="s">
        <v>130</v>
      </c>
      <c r="I2042" t="s">
        <v>91</v>
      </c>
      <c r="J2042" t="s">
        <v>23</v>
      </c>
      <c r="K2042" t="s">
        <v>36</v>
      </c>
      <c r="L2042">
        <v>2.9</v>
      </c>
      <c r="M2042" t="s">
        <v>151</v>
      </c>
      <c r="N2042" t="s">
        <v>37</v>
      </c>
      <c r="O2042" t="s">
        <v>151</v>
      </c>
      <c r="P2042" t="s">
        <v>151</v>
      </c>
      <c r="Q2042">
        <v>42</v>
      </c>
      <c r="R2042" t="s">
        <v>27</v>
      </c>
      <c r="S2042" t="s">
        <v>57</v>
      </c>
    </row>
    <row r="2043" spans="1:19" x14ac:dyDescent="0.35">
      <c r="A2043">
        <v>2042</v>
      </c>
      <c r="B2043">
        <v>66</v>
      </c>
      <c r="C2043" t="s">
        <v>157</v>
      </c>
      <c r="D2043" t="s">
        <v>18</v>
      </c>
      <c r="E2043" t="s">
        <v>101</v>
      </c>
      <c r="F2043" t="s">
        <v>62</v>
      </c>
      <c r="G2043">
        <v>32</v>
      </c>
      <c r="H2043" t="s">
        <v>83</v>
      </c>
      <c r="I2043" t="s">
        <v>35</v>
      </c>
      <c r="J2043" t="s">
        <v>92</v>
      </c>
      <c r="K2043" t="s">
        <v>24</v>
      </c>
      <c r="L2043">
        <v>3.2</v>
      </c>
      <c r="M2043" t="s">
        <v>151</v>
      </c>
      <c r="N2043" t="s">
        <v>44</v>
      </c>
      <c r="O2043" t="s">
        <v>151</v>
      </c>
      <c r="P2043" t="s">
        <v>151</v>
      </c>
      <c r="Q2043">
        <v>14</v>
      </c>
      <c r="R2043" t="s">
        <v>45</v>
      </c>
      <c r="S2043" t="s">
        <v>75</v>
      </c>
    </row>
    <row r="2044" spans="1:19" x14ac:dyDescent="0.35">
      <c r="A2044">
        <v>2043</v>
      </c>
      <c r="B2044">
        <v>19</v>
      </c>
      <c r="C2044" t="s">
        <v>154</v>
      </c>
      <c r="D2044" t="s">
        <v>18</v>
      </c>
      <c r="E2044" t="s">
        <v>70</v>
      </c>
      <c r="F2044" t="s">
        <v>41</v>
      </c>
      <c r="G2044">
        <v>52</v>
      </c>
      <c r="H2044" t="s">
        <v>89</v>
      </c>
      <c r="I2044" t="s">
        <v>43</v>
      </c>
      <c r="J2044" t="s">
        <v>107</v>
      </c>
      <c r="K2044" t="s">
        <v>36</v>
      </c>
      <c r="L2044">
        <v>4</v>
      </c>
      <c r="M2044" t="s">
        <v>151</v>
      </c>
      <c r="N2044" t="s">
        <v>69</v>
      </c>
      <c r="O2044" t="s">
        <v>151</v>
      </c>
      <c r="P2044" t="s">
        <v>151</v>
      </c>
      <c r="Q2044">
        <v>35</v>
      </c>
      <c r="R2044" t="s">
        <v>27</v>
      </c>
      <c r="S2044" t="s">
        <v>87</v>
      </c>
    </row>
    <row r="2045" spans="1:19" x14ac:dyDescent="0.35">
      <c r="A2045">
        <v>2044</v>
      </c>
      <c r="B2045">
        <v>47</v>
      </c>
      <c r="C2045" t="s">
        <v>156</v>
      </c>
      <c r="D2045" t="s">
        <v>18</v>
      </c>
      <c r="E2045" t="s">
        <v>142</v>
      </c>
      <c r="F2045" t="s">
        <v>66</v>
      </c>
      <c r="G2045">
        <v>33</v>
      </c>
      <c r="H2045" t="s">
        <v>83</v>
      </c>
      <c r="I2045" t="s">
        <v>43</v>
      </c>
      <c r="J2045" t="s">
        <v>60</v>
      </c>
      <c r="K2045" t="s">
        <v>52</v>
      </c>
      <c r="L2045">
        <v>2.7</v>
      </c>
      <c r="M2045" t="s">
        <v>151</v>
      </c>
      <c r="N2045" t="s">
        <v>53</v>
      </c>
      <c r="O2045" t="s">
        <v>151</v>
      </c>
      <c r="P2045" t="s">
        <v>151</v>
      </c>
      <c r="Q2045">
        <v>49</v>
      </c>
      <c r="R2045" t="s">
        <v>45</v>
      </c>
      <c r="S2045" t="s">
        <v>39</v>
      </c>
    </row>
    <row r="2046" spans="1:19" x14ac:dyDescent="0.35">
      <c r="A2046">
        <v>2045</v>
      </c>
      <c r="B2046">
        <v>49</v>
      </c>
      <c r="C2046" t="s">
        <v>156</v>
      </c>
      <c r="D2046" t="s">
        <v>18</v>
      </c>
      <c r="E2046" t="s">
        <v>33</v>
      </c>
      <c r="F2046" t="s">
        <v>20</v>
      </c>
      <c r="G2046">
        <v>68</v>
      </c>
      <c r="H2046" t="s">
        <v>67</v>
      </c>
      <c r="I2046" t="s">
        <v>22</v>
      </c>
      <c r="J2046" t="s">
        <v>120</v>
      </c>
      <c r="K2046" t="s">
        <v>36</v>
      </c>
      <c r="L2046">
        <v>3</v>
      </c>
      <c r="M2046" t="s">
        <v>151</v>
      </c>
      <c r="N2046" t="s">
        <v>37</v>
      </c>
      <c r="O2046" t="s">
        <v>151</v>
      </c>
      <c r="P2046" t="s">
        <v>151</v>
      </c>
      <c r="Q2046">
        <v>17</v>
      </c>
      <c r="R2046" t="s">
        <v>45</v>
      </c>
      <c r="S2046" t="s">
        <v>28</v>
      </c>
    </row>
    <row r="2047" spans="1:19" x14ac:dyDescent="0.35">
      <c r="A2047">
        <v>2046</v>
      </c>
      <c r="B2047">
        <v>31</v>
      </c>
      <c r="C2047" t="s">
        <v>156</v>
      </c>
      <c r="D2047" t="s">
        <v>18</v>
      </c>
      <c r="E2047" t="s">
        <v>105</v>
      </c>
      <c r="F2047" t="s">
        <v>66</v>
      </c>
      <c r="G2047">
        <v>20</v>
      </c>
      <c r="H2047" t="s">
        <v>141</v>
      </c>
      <c r="I2047" t="s">
        <v>43</v>
      </c>
      <c r="J2047" t="s">
        <v>107</v>
      </c>
      <c r="K2047" t="s">
        <v>56</v>
      </c>
      <c r="L2047">
        <v>4.4000000000000004</v>
      </c>
      <c r="M2047" t="s">
        <v>151</v>
      </c>
      <c r="N2047" t="s">
        <v>26</v>
      </c>
      <c r="O2047" t="s">
        <v>151</v>
      </c>
      <c r="P2047" t="s">
        <v>151</v>
      </c>
      <c r="Q2047">
        <v>26</v>
      </c>
      <c r="R2047" t="s">
        <v>45</v>
      </c>
      <c r="S2047" t="s">
        <v>57</v>
      </c>
    </row>
    <row r="2048" spans="1:19" x14ac:dyDescent="0.35">
      <c r="A2048">
        <v>2047</v>
      </c>
      <c r="B2048">
        <v>39</v>
      </c>
      <c r="C2048" t="s">
        <v>156</v>
      </c>
      <c r="D2048" t="s">
        <v>18</v>
      </c>
      <c r="E2048" t="s">
        <v>94</v>
      </c>
      <c r="F2048" t="s">
        <v>20</v>
      </c>
      <c r="G2048">
        <v>32</v>
      </c>
      <c r="H2048" t="s">
        <v>100</v>
      </c>
      <c r="I2048" t="s">
        <v>43</v>
      </c>
      <c r="J2048" t="s">
        <v>31</v>
      </c>
      <c r="K2048" t="s">
        <v>24</v>
      </c>
      <c r="L2048">
        <v>2.8</v>
      </c>
      <c r="M2048" t="s">
        <v>151</v>
      </c>
      <c r="N2048" t="s">
        <v>37</v>
      </c>
      <c r="O2048" t="s">
        <v>151</v>
      </c>
      <c r="P2048" t="s">
        <v>151</v>
      </c>
      <c r="Q2048">
        <v>30</v>
      </c>
      <c r="R2048" t="s">
        <v>32</v>
      </c>
      <c r="S2048" t="s">
        <v>96</v>
      </c>
    </row>
    <row r="2049" spans="1:19" x14ac:dyDescent="0.35">
      <c r="A2049">
        <v>2048</v>
      </c>
      <c r="B2049">
        <v>58</v>
      </c>
      <c r="C2049" t="s">
        <v>157</v>
      </c>
      <c r="D2049" t="s">
        <v>18</v>
      </c>
      <c r="E2049" t="s">
        <v>105</v>
      </c>
      <c r="F2049" t="s">
        <v>66</v>
      </c>
      <c r="G2049">
        <v>82</v>
      </c>
      <c r="H2049" t="s">
        <v>138</v>
      </c>
      <c r="I2049" t="s">
        <v>43</v>
      </c>
      <c r="J2049" t="s">
        <v>64</v>
      </c>
      <c r="K2049" t="s">
        <v>52</v>
      </c>
      <c r="L2049">
        <v>3.1</v>
      </c>
      <c r="M2049" t="s">
        <v>151</v>
      </c>
      <c r="N2049" t="s">
        <v>73</v>
      </c>
      <c r="O2049" t="s">
        <v>151</v>
      </c>
      <c r="P2049" t="s">
        <v>151</v>
      </c>
      <c r="Q2049">
        <v>32</v>
      </c>
      <c r="R2049" t="s">
        <v>32</v>
      </c>
      <c r="S2049" t="s">
        <v>48</v>
      </c>
    </row>
    <row r="2050" spans="1:19" x14ac:dyDescent="0.35">
      <c r="A2050">
        <v>2049</v>
      </c>
      <c r="B2050">
        <v>45</v>
      </c>
      <c r="C2050" t="s">
        <v>156</v>
      </c>
      <c r="D2050" t="s">
        <v>18</v>
      </c>
      <c r="E2050" t="s">
        <v>49</v>
      </c>
      <c r="F2050" t="s">
        <v>41</v>
      </c>
      <c r="G2050">
        <v>64</v>
      </c>
      <c r="H2050" t="s">
        <v>150</v>
      </c>
      <c r="I2050" t="s">
        <v>91</v>
      </c>
      <c r="J2050" t="s">
        <v>68</v>
      </c>
      <c r="K2050" t="s">
        <v>24</v>
      </c>
      <c r="L2050">
        <v>3.9</v>
      </c>
      <c r="M2050" t="s">
        <v>151</v>
      </c>
      <c r="N2050" t="s">
        <v>26</v>
      </c>
      <c r="O2050" t="s">
        <v>151</v>
      </c>
      <c r="P2050" t="s">
        <v>151</v>
      </c>
      <c r="Q2050">
        <v>35</v>
      </c>
      <c r="R2050" t="s">
        <v>74</v>
      </c>
      <c r="S2050" t="s">
        <v>57</v>
      </c>
    </row>
    <row r="2051" spans="1:19" x14ac:dyDescent="0.35">
      <c r="A2051">
        <v>2050</v>
      </c>
      <c r="B2051">
        <v>68</v>
      </c>
      <c r="C2051" t="s">
        <v>157</v>
      </c>
      <c r="D2051" t="s">
        <v>18</v>
      </c>
      <c r="E2051" t="s">
        <v>136</v>
      </c>
      <c r="F2051" t="s">
        <v>41</v>
      </c>
      <c r="G2051">
        <v>24</v>
      </c>
      <c r="H2051" t="s">
        <v>42</v>
      </c>
      <c r="I2051" t="s">
        <v>22</v>
      </c>
      <c r="J2051" t="s">
        <v>143</v>
      </c>
      <c r="K2051" t="s">
        <v>56</v>
      </c>
      <c r="L2051">
        <v>2.7</v>
      </c>
      <c r="M2051" t="s">
        <v>151</v>
      </c>
      <c r="N2051" t="s">
        <v>53</v>
      </c>
      <c r="O2051" t="s">
        <v>151</v>
      </c>
      <c r="P2051" t="s">
        <v>151</v>
      </c>
      <c r="Q2051">
        <v>15</v>
      </c>
      <c r="R2051" t="s">
        <v>27</v>
      </c>
      <c r="S2051" t="s">
        <v>48</v>
      </c>
    </row>
    <row r="2052" spans="1:19" x14ac:dyDescent="0.35">
      <c r="A2052">
        <v>2051</v>
      </c>
      <c r="B2052">
        <v>35</v>
      </c>
      <c r="C2052" t="s">
        <v>156</v>
      </c>
      <c r="D2052" t="s">
        <v>18</v>
      </c>
      <c r="E2052" t="s">
        <v>123</v>
      </c>
      <c r="F2052" t="s">
        <v>66</v>
      </c>
      <c r="G2052">
        <v>96</v>
      </c>
      <c r="H2052" t="s">
        <v>90</v>
      </c>
      <c r="I2052" t="s">
        <v>43</v>
      </c>
      <c r="J2052" t="s">
        <v>84</v>
      </c>
      <c r="K2052" t="s">
        <v>52</v>
      </c>
      <c r="L2052">
        <v>3.4</v>
      </c>
      <c r="M2052" t="s">
        <v>151</v>
      </c>
      <c r="N2052" t="s">
        <v>73</v>
      </c>
      <c r="O2052" t="s">
        <v>151</v>
      </c>
      <c r="P2052" t="s">
        <v>151</v>
      </c>
      <c r="Q2052">
        <v>10</v>
      </c>
      <c r="R2052" t="s">
        <v>85</v>
      </c>
      <c r="S2052" t="s">
        <v>48</v>
      </c>
    </row>
    <row r="2053" spans="1:19" x14ac:dyDescent="0.35">
      <c r="A2053">
        <v>2052</v>
      </c>
      <c r="B2053">
        <v>65</v>
      </c>
      <c r="C2053" t="s">
        <v>157</v>
      </c>
      <c r="D2053" t="s">
        <v>18</v>
      </c>
      <c r="E2053" t="s">
        <v>112</v>
      </c>
      <c r="F2053" t="s">
        <v>20</v>
      </c>
      <c r="G2053">
        <v>94</v>
      </c>
      <c r="H2053" t="s">
        <v>34</v>
      </c>
      <c r="I2053" t="s">
        <v>22</v>
      </c>
      <c r="J2053" t="s">
        <v>93</v>
      </c>
      <c r="K2053" t="s">
        <v>36</v>
      </c>
      <c r="L2053">
        <v>3.8</v>
      </c>
      <c r="M2053" t="s">
        <v>151</v>
      </c>
      <c r="N2053" t="s">
        <v>37</v>
      </c>
      <c r="O2053" t="s">
        <v>151</v>
      </c>
      <c r="P2053" t="s">
        <v>151</v>
      </c>
      <c r="Q2053">
        <v>14</v>
      </c>
      <c r="R2053" t="s">
        <v>38</v>
      </c>
      <c r="S2053" t="s">
        <v>87</v>
      </c>
    </row>
    <row r="2054" spans="1:19" x14ac:dyDescent="0.35">
      <c r="A2054">
        <v>2053</v>
      </c>
      <c r="B2054">
        <v>45</v>
      </c>
      <c r="C2054" t="s">
        <v>156</v>
      </c>
      <c r="D2054" t="s">
        <v>18</v>
      </c>
      <c r="E2054" t="s">
        <v>131</v>
      </c>
      <c r="F2054" t="s">
        <v>66</v>
      </c>
      <c r="G2054">
        <v>48</v>
      </c>
      <c r="H2054" t="s">
        <v>81</v>
      </c>
      <c r="I2054" t="s">
        <v>43</v>
      </c>
      <c r="J2054" t="s">
        <v>23</v>
      </c>
      <c r="K2054" t="s">
        <v>24</v>
      </c>
      <c r="L2054">
        <v>3.7</v>
      </c>
      <c r="M2054" t="s">
        <v>151</v>
      </c>
      <c r="N2054" t="s">
        <v>69</v>
      </c>
      <c r="O2054" t="s">
        <v>151</v>
      </c>
      <c r="P2054" t="s">
        <v>151</v>
      </c>
      <c r="Q2054">
        <v>30</v>
      </c>
      <c r="R2054" t="s">
        <v>74</v>
      </c>
      <c r="S2054" t="s">
        <v>48</v>
      </c>
    </row>
    <row r="2055" spans="1:19" x14ac:dyDescent="0.35">
      <c r="A2055">
        <v>2054</v>
      </c>
      <c r="B2055">
        <v>19</v>
      </c>
      <c r="C2055" t="s">
        <v>154</v>
      </c>
      <c r="D2055" t="s">
        <v>18</v>
      </c>
      <c r="E2055" t="s">
        <v>88</v>
      </c>
      <c r="F2055" t="s">
        <v>66</v>
      </c>
      <c r="G2055">
        <v>60</v>
      </c>
      <c r="H2055" t="s">
        <v>50</v>
      </c>
      <c r="I2055" t="s">
        <v>35</v>
      </c>
      <c r="J2055" t="s">
        <v>72</v>
      </c>
      <c r="K2055" t="s">
        <v>36</v>
      </c>
      <c r="L2055">
        <v>4.5</v>
      </c>
      <c r="M2055" t="s">
        <v>151</v>
      </c>
      <c r="N2055" t="s">
        <v>69</v>
      </c>
      <c r="O2055" t="s">
        <v>151</v>
      </c>
      <c r="P2055" t="s">
        <v>151</v>
      </c>
      <c r="Q2055">
        <v>16</v>
      </c>
      <c r="R2055" t="s">
        <v>38</v>
      </c>
      <c r="S2055" t="s">
        <v>28</v>
      </c>
    </row>
    <row r="2056" spans="1:19" x14ac:dyDescent="0.35">
      <c r="A2056">
        <v>2055</v>
      </c>
      <c r="B2056">
        <v>65</v>
      </c>
      <c r="C2056" t="s">
        <v>157</v>
      </c>
      <c r="D2056" t="s">
        <v>18</v>
      </c>
      <c r="E2056" t="s">
        <v>29</v>
      </c>
      <c r="F2056" t="s">
        <v>20</v>
      </c>
      <c r="G2056">
        <v>56</v>
      </c>
      <c r="H2056" t="s">
        <v>126</v>
      </c>
      <c r="I2056" t="s">
        <v>91</v>
      </c>
      <c r="J2056" t="s">
        <v>79</v>
      </c>
      <c r="K2056" t="s">
        <v>36</v>
      </c>
      <c r="L2056">
        <v>2.9</v>
      </c>
      <c r="M2056" t="s">
        <v>151</v>
      </c>
      <c r="N2056" t="s">
        <v>26</v>
      </c>
      <c r="O2056" t="s">
        <v>151</v>
      </c>
      <c r="P2056" t="s">
        <v>151</v>
      </c>
      <c r="Q2056">
        <v>14</v>
      </c>
      <c r="R2056" t="s">
        <v>45</v>
      </c>
      <c r="S2056" t="s">
        <v>48</v>
      </c>
    </row>
    <row r="2057" spans="1:19" x14ac:dyDescent="0.35">
      <c r="A2057">
        <v>2056</v>
      </c>
      <c r="B2057">
        <v>28</v>
      </c>
      <c r="C2057" t="s">
        <v>155</v>
      </c>
      <c r="D2057" t="s">
        <v>18</v>
      </c>
      <c r="E2057" t="s">
        <v>65</v>
      </c>
      <c r="F2057" t="s">
        <v>66</v>
      </c>
      <c r="G2057">
        <v>33</v>
      </c>
      <c r="H2057" t="s">
        <v>104</v>
      </c>
      <c r="I2057" t="s">
        <v>43</v>
      </c>
      <c r="J2057" t="s">
        <v>64</v>
      </c>
      <c r="K2057" t="s">
        <v>56</v>
      </c>
      <c r="L2057">
        <v>3.4</v>
      </c>
      <c r="M2057" t="s">
        <v>151</v>
      </c>
      <c r="N2057" t="s">
        <v>69</v>
      </c>
      <c r="O2057" t="s">
        <v>151</v>
      </c>
      <c r="P2057" t="s">
        <v>151</v>
      </c>
      <c r="Q2057">
        <v>28</v>
      </c>
      <c r="R2057" t="s">
        <v>74</v>
      </c>
      <c r="S2057" t="s">
        <v>39</v>
      </c>
    </row>
    <row r="2058" spans="1:19" x14ac:dyDescent="0.35">
      <c r="A2058">
        <v>2057</v>
      </c>
      <c r="B2058">
        <v>55</v>
      </c>
      <c r="C2058" t="s">
        <v>157</v>
      </c>
      <c r="D2058" t="s">
        <v>18</v>
      </c>
      <c r="E2058" t="s">
        <v>131</v>
      </c>
      <c r="F2058" t="s">
        <v>66</v>
      </c>
      <c r="G2058">
        <v>46</v>
      </c>
      <c r="H2058" t="s">
        <v>147</v>
      </c>
      <c r="I2058" t="s">
        <v>22</v>
      </c>
      <c r="J2058" t="s">
        <v>143</v>
      </c>
      <c r="K2058" t="s">
        <v>36</v>
      </c>
      <c r="L2058">
        <v>4.4000000000000004</v>
      </c>
      <c r="M2058" t="s">
        <v>151</v>
      </c>
      <c r="N2058" t="s">
        <v>69</v>
      </c>
      <c r="O2058" t="s">
        <v>151</v>
      </c>
      <c r="P2058" t="s">
        <v>151</v>
      </c>
      <c r="Q2058">
        <v>29</v>
      </c>
      <c r="R2058" t="s">
        <v>45</v>
      </c>
      <c r="S2058" t="s">
        <v>87</v>
      </c>
    </row>
    <row r="2059" spans="1:19" x14ac:dyDescent="0.35">
      <c r="A2059">
        <v>2058</v>
      </c>
      <c r="B2059">
        <v>66</v>
      </c>
      <c r="C2059" t="s">
        <v>157</v>
      </c>
      <c r="D2059" t="s">
        <v>18</v>
      </c>
      <c r="E2059" t="s">
        <v>124</v>
      </c>
      <c r="F2059" t="s">
        <v>20</v>
      </c>
      <c r="G2059">
        <v>37</v>
      </c>
      <c r="H2059" t="s">
        <v>146</v>
      </c>
      <c r="I2059" t="s">
        <v>22</v>
      </c>
      <c r="J2059" t="s">
        <v>133</v>
      </c>
      <c r="K2059" t="s">
        <v>36</v>
      </c>
      <c r="L2059">
        <v>4.2</v>
      </c>
      <c r="M2059" t="s">
        <v>151</v>
      </c>
      <c r="N2059" t="s">
        <v>53</v>
      </c>
      <c r="O2059" t="s">
        <v>151</v>
      </c>
      <c r="P2059" t="s">
        <v>151</v>
      </c>
      <c r="Q2059">
        <v>5</v>
      </c>
      <c r="R2059" t="s">
        <v>45</v>
      </c>
      <c r="S2059" t="s">
        <v>96</v>
      </c>
    </row>
    <row r="2060" spans="1:19" x14ac:dyDescent="0.35">
      <c r="A2060">
        <v>2059</v>
      </c>
      <c r="B2060">
        <v>29</v>
      </c>
      <c r="C2060" t="s">
        <v>155</v>
      </c>
      <c r="D2060" t="s">
        <v>18</v>
      </c>
      <c r="E2060" t="s">
        <v>54</v>
      </c>
      <c r="F2060" t="s">
        <v>20</v>
      </c>
      <c r="G2060">
        <v>98</v>
      </c>
      <c r="H2060" t="s">
        <v>148</v>
      </c>
      <c r="I2060" t="s">
        <v>43</v>
      </c>
      <c r="J2060" t="s">
        <v>109</v>
      </c>
      <c r="K2060" t="s">
        <v>24</v>
      </c>
      <c r="L2060">
        <v>3.3</v>
      </c>
      <c r="M2060" t="s">
        <v>151</v>
      </c>
      <c r="N2060" t="s">
        <v>73</v>
      </c>
      <c r="O2060" t="s">
        <v>151</v>
      </c>
      <c r="P2060" t="s">
        <v>151</v>
      </c>
      <c r="Q2060">
        <v>17</v>
      </c>
      <c r="R2060" t="s">
        <v>74</v>
      </c>
      <c r="S2060" t="s">
        <v>57</v>
      </c>
    </row>
    <row r="2061" spans="1:19" x14ac:dyDescent="0.35">
      <c r="A2061">
        <v>2060</v>
      </c>
      <c r="B2061">
        <v>56</v>
      </c>
      <c r="C2061" t="s">
        <v>157</v>
      </c>
      <c r="D2061" t="s">
        <v>18</v>
      </c>
      <c r="E2061" t="s">
        <v>58</v>
      </c>
      <c r="F2061" t="s">
        <v>20</v>
      </c>
      <c r="G2061">
        <v>50</v>
      </c>
      <c r="H2061" t="s">
        <v>98</v>
      </c>
      <c r="I2061" t="s">
        <v>91</v>
      </c>
      <c r="J2061" t="s">
        <v>117</v>
      </c>
      <c r="K2061" t="s">
        <v>36</v>
      </c>
      <c r="L2061">
        <v>3.7</v>
      </c>
      <c r="M2061" t="s">
        <v>151</v>
      </c>
      <c r="N2061" t="s">
        <v>26</v>
      </c>
      <c r="O2061" t="s">
        <v>151</v>
      </c>
      <c r="P2061" t="s">
        <v>151</v>
      </c>
      <c r="Q2061">
        <v>50</v>
      </c>
      <c r="R2061" t="s">
        <v>45</v>
      </c>
      <c r="S2061" t="s">
        <v>39</v>
      </c>
    </row>
    <row r="2062" spans="1:19" x14ac:dyDescent="0.35">
      <c r="A2062">
        <v>2061</v>
      </c>
      <c r="B2062">
        <v>21</v>
      </c>
      <c r="C2062" t="s">
        <v>155</v>
      </c>
      <c r="D2062" t="s">
        <v>18</v>
      </c>
      <c r="E2062" t="s">
        <v>132</v>
      </c>
      <c r="F2062" t="s">
        <v>66</v>
      </c>
      <c r="G2062">
        <v>63</v>
      </c>
      <c r="H2062" t="s">
        <v>149</v>
      </c>
      <c r="I2062" t="s">
        <v>43</v>
      </c>
      <c r="J2062" t="s">
        <v>143</v>
      </c>
      <c r="K2062" t="s">
        <v>56</v>
      </c>
      <c r="L2062">
        <v>3.2</v>
      </c>
      <c r="M2062" t="s">
        <v>151</v>
      </c>
      <c r="N2062" t="s">
        <v>44</v>
      </c>
      <c r="O2062" t="s">
        <v>151</v>
      </c>
      <c r="P2062" t="s">
        <v>151</v>
      </c>
      <c r="Q2062">
        <v>23</v>
      </c>
      <c r="R2062" t="s">
        <v>74</v>
      </c>
      <c r="S2062" t="s">
        <v>57</v>
      </c>
    </row>
    <row r="2063" spans="1:19" x14ac:dyDescent="0.35">
      <c r="A2063">
        <v>2062</v>
      </c>
      <c r="B2063">
        <v>32</v>
      </c>
      <c r="C2063" t="s">
        <v>156</v>
      </c>
      <c r="D2063" t="s">
        <v>18</v>
      </c>
      <c r="E2063" t="s">
        <v>29</v>
      </c>
      <c r="F2063" t="s">
        <v>20</v>
      </c>
      <c r="G2063">
        <v>70</v>
      </c>
      <c r="H2063" t="s">
        <v>150</v>
      </c>
      <c r="I2063" t="s">
        <v>35</v>
      </c>
      <c r="J2063" t="s">
        <v>135</v>
      </c>
      <c r="K2063" t="s">
        <v>52</v>
      </c>
      <c r="L2063">
        <v>2.6</v>
      </c>
      <c r="M2063" t="s">
        <v>151</v>
      </c>
      <c r="N2063" t="s">
        <v>73</v>
      </c>
      <c r="O2063" t="s">
        <v>151</v>
      </c>
      <c r="P2063" t="s">
        <v>151</v>
      </c>
      <c r="Q2063">
        <v>22</v>
      </c>
      <c r="R2063" t="s">
        <v>85</v>
      </c>
      <c r="S2063" t="s">
        <v>48</v>
      </c>
    </row>
    <row r="2064" spans="1:19" x14ac:dyDescent="0.35">
      <c r="A2064">
        <v>2063</v>
      </c>
      <c r="B2064">
        <v>54</v>
      </c>
      <c r="C2064" t="s">
        <v>157</v>
      </c>
      <c r="D2064" t="s">
        <v>18</v>
      </c>
      <c r="E2064" t="s">
        <v>61</v>
      </c>
      <c r="F2064" t="s">
        <v>62</v>
      </c>
      <c r="G2064">
        <v>63</v>
      </c>
      <c r="H2064" t="s">
        <v>130</v>
      </c>
      <c r="I2064" t="s">
        <v>22</v>
      </c>
      <c r="J2064" t="s">
        <v>64</v>
      </c>
      <c r="K2064" t="s">
        <v>56</v>
      </c>
      <c r="L2064">
        <v>2.8</v>
      </c>
      <c r="M2064" t="s">
        <v>151</v>
      </c>
      <c r="N2064" t="s">
        <v>53</v>
      </c>
      <c r="O2064" t="s">
        <v>151</v>
      </c>
      <c r="P2064" t="s">
        <v>151</v>
      </c>
      <c r="Q2064">
        <v>15</v>
      </c>
      <c r="R2064" t="s">
        <v>32</v>
      </c>
      <c r="S2064" t="s">
        <v>57</v>
      </c>
    </row>
    <row r="2065" spans="1:19" x14ac:dyDescent="0.35">
      <c r="A2065">
        <v>2064</v>
      </c>
      <c r="B2065">
        <v>61</v>
      </c>
      <c r="C2065" t="s">
        <v>157</v>
      </c>
      <c r="D2065" t="s">
        <v>18</v>
      </c>
      <c r="E2065" t="s">
        <v>58</v>
      </c>
      <c r="F2065" t="s">
        <v>20</v>
      </c>
      <c r="G2065">
        <v>86</v>
      </c>
      <c r="H2065" t="s">
        <v>115</v>
      </c>
      <c r="I2065" t="s">
        <v>43</v>
      </c>
      <c r="J2065" t="s">
        <v>108</v>
      </c>
      <c r="K2065" t="s">
        <v>56</v>
      </c>
      <c r="L2065">
        <v>2.9</v>
      </c>
      <c r="M2065" t="s">
        <v>151</v>
      </c>
      <c r="N2065" t="s">
        <v>53</v>
      </c>
      <c r="O2065" t="s">
        <v>151</v>
      </c>
      <c r="P2065" t="s">
        <v>151</v>
      </c>
      <c r="Q2065">
        <v>32</v>
      </c>
      <c r="R2065" t="s">
        <v>32</v>
      </c>
      <c r="S2065" t="s">
        <v>87</v>
      </c>
    </row>
    <row r="2066" spans="1:19" x14ac:dyDescent="0.35">
      <c r="A2066">
        <v>2065</v>
      </c>
      <c r="B2066">
        <v>31</v>
      </c>
      <c r="C2066" t="s">
        <v>156</v>
      </c>
      <c r="D2066" t="s">
        <v>18</v>
      </c>
      <c r="E2066" t="s">
        <v>70</v>
      </c>
      <c r="F2066" t="s">
        <v>41</v>
      </c>
      <c r="G2066">
        <v>99</v>
      </c>
      <c r="H2066" t="s">
        <v>71</v>
      </c>
      <c r="I2066" t="s">
        <v>43</v>
      </c>
      <c r="J2066" t="s">
        <v>95</v>
      </c>
      <c r="K2066" t="s">
        <v>52</v>
      </c>
      <c r="L2066">
        <v>4</v>
      </c>
      <c r="M2066" t="s">
        <v>151</v>
      </c>
      <c r="N2066" t="s">
        <v>69</v>
      </c>
      <c r="O2066" t="s">
        <v>151</v>
      </c>
      <c r="P2066" t="s">
        <v>151</v>
      </c>
      <c r="Q2066">
        <v>5</v>
      </c>
      <c r="R2066" t="s">
        <v>74</v>
      </c>
      <c r="S2066" t="s">
        <v>87</v>
      </c>
    </row>
    <row r="2067" spans="1:19" x14ac:dyDescent="0.35">
      <c r="A2067">
        <v>2066</v>
      </c>
      <c r="B2067">
        <v>27</v>
      </c>
      <c r="C2067" t="s">
        <v>155</v>
      </c>
      <c r="D2067" t="s">
        <v>18</v>
      </c>
      <c r="E2067" t="s">
        <v>49</v>
      </c>
      <c r="F2067" t="s">
        <v>41</v>
      </c>
      <c r="G2067">
        <v>40</v>
      </c>
      <c r="H2067" t="s">
        <v>46</v>
      </c>
      <c r="I2067" t="s">
        <v>43</v>
      </c>
      <c r="J2067" t="s">
        <v>143</v>
      </c>
      <c r="K2067" t="s">
        <v>36</v>
      </c>
      <c r="L2067">
        <v>2.9</v>
      </c>
      <c r="M2067" t="s">
        <v>151</v>
      </c>
      <c r="N2067" t="s">
        <v>37</v>
      </c>
      <c r="O2067" t="s">
        <v>151</v>
      </c>
      <c r="P2067" t="s">
        <v>151</v>
      </c>
      <c r="Q2067">
        <v>6</v>
      </c>
      <c r="R2067" t="s">
        <v>74</v>
      </c>
      <c r="S2067" t="s">
        <v>75</v>
      </c>
    </row>
    <row r="2068" spans="1:19" x14ac:dyDescent="0.35">
      <c r="A2068">
        <v>2067</v>
      </c>
      <c r="B2068">
        <v>64</v>
      </c>
      <c r="C2068" t="s">
        <v>157</v>
      </c>
      <c r="D2068" t="s">
        <v>18</v>
      </c>
      <c r="E2068" t="s">
        <v>49</v>
      </c>
      <c r="F2068" t="s">
        <v>41</v>
      </c>
      <c r="G2068">
        <v>92</v>
      </c>
      <c r="H2068" t="s">
        <v>114</v>
      </c>
      <c r="I2068" t="s">
        <v>43</v>
      </c>
      <c r="J2068" t="s">
        <v>77</v>
      </c>
      <c r="K2068" t="s">
        <v>56</v>
      </c>
      <c r="L2068">
        <v>4.7</v>
      </c>
      <c r="M2068" t="s">
        <v>151</v>
      </c>
      <c r="N2068" t="s">
        <v>73</v>
      </c>
      <c r="O2068" t="s">
        <v>151</v>
      </c>
      <c r="P2068" t="s">
        <v>151</v>
      </c>
      <c r="Q2068">
        <v>44</v>
      </c>
      <c r="R2068" t="s">
        <v>85</v>
      </c>
      <c r="S2068" t="s">
        <v>28</v>
      </c>
    </row>
    <row r="2069" spans="1:19" x14ac:dyDescent="0.35">
      <c r="A2069">
        <v>2068</v>
      </c>
      <c r="B2069">
        <v>60</v>
      </c>
      <c r="C2069" t="s">
        <v>157</v>
      </c>
      <c r="D2069" t="s">
        <v>18</v>
      </c>
      <c r="E2069" t="s">
        <v>94</v>
      </c>
      <c r="F2069" t="s">
        <v>20</v>
      </c>
      <c r="G2069">
        <v>21</v>
      </c>
      <c r="H2069" t="s">
        <v>127</v>
      </c>
      <c r="I2069" t="s">
        <v>91</v>
      </c>
      <c r="J2069" t="s">
        <v>117</v>
      </c>
      <c r="K2069" t="s">
        <v>56</v>
      </c>
      <c r="L2069">
        <v>3.1</v>
      </c>
      <c r="M2069" t="s">
        <v>151</v>
      </c>
      <c r="N2069" t="s">
        <v>69</v>
      </c>
      <c r="O2069" t="s">
        <v>151</v>
      </c>
      <c r="P2069" t="s">
        <v>151</v>
      </c>
      <c r="Q2069">
        <v>23</v>
      </c>
      <c r="R2069" t="s">
        <v>32</v>
      </c>
      <c r="S2069" t="s">
        <v>28</v>
      </c>
    </row>
    <row r="2070" spans="1:19" x14ac:dyDescent="0.35">
      <c r="A2070">
        <v>2069</v>
      </c>
      <c r="B2070">
        <v>70</v>
      </c>
      <c r="C2070" t="s">
        <v>157</v>
      </c>
      <c r="D2070" t="s">
        <v>18</v>
      </c>
      <c r="E2070" t="s">
        <v>105</v>
      </c>
      <c r="F2070" t="s">
        <v>66</v>
      </c>
      <c r="G2070">
        <v>81</v>
      </c>
      <c r="H2070" t="s">
        <v>128</v>
      </c>
      <c r="I2070" t="s">
        <v>91</v>
      </c>
      <c r="J2070" t="s">
        <v>93</v>
      </c>
      <c r="K2070" t="s">
        <v>52</v>
      </c>
      <c r="L2070">
        <v>3.9</v>
      </c>
      <c r="M2070" t="s">
        <v>151</v>
      </c>
      <c r="N2070" t="s">
        <v>73</v>
      </c>
      <c r="O2070" t="s">
        <v>151</v>
      </c>
      <c r="P2070" t="s">
        <v>151</v>
      </c>
      <c r="Q2070">
        <v>44</v>
      </c>
      <c r="R2070" t="s">
        <v>27</v>
      </c>
      <c r="S2070" t="s">
        <v>87</v>
      </c>
    </row>
    <row r="2071" spans="1:19" x14ac:dyDescent="0.35">
      <c r="A2071">
        <v>2070</v>
      </c>
      <c r="B2071">
        <v>36</v>
      </c>
      <c r="C2071" t="s">
        <v>156</v>
      </c>
      <c r="D2071" t="s">
        <v>18</v>
      </c>
      <c r="E2071" t="s">
        <v>112</v>
      </c>
      <c r="F2071" t="s">
        <v>20</v>
      </c>
      <c r="G2071">
        <v>82</v>
      </c>
      <c r="H2071" t="s">
        <v>104</v>
      </c>
      <c r="I2071" t="s">
        <v>43</v>
      </c>
      <c r="J2071" t="s">
        <v>125</v>
      </c>
      <c r="K2071" t="s">
        <v>56</v>
      </c>
      <c r="L2071">
        <v>3.4</v>
      </c>
      <c r="M2071" t="s">
        <v>151</v>
      </c>
      <c r="N2071" t="s">
        <v>37</v>
      </c>
      <c r="O2071" t="s">
        <v>151</v>
      </c>
      <c r="P2071" t="s">
        <v>151</v>
      </c>
      <c r="Q2071">
        <v>3</v>
      </c>
      <c r="R2071" t="s">
        <v>85</v>
      </c>
      <c r="S2071" t="s">
        <v>57</v>
      </c>
    </row>
    <row r="2072" spans="1:19" x14ac:dyDescent="0.35">
      <c r="A2072">
        <v>2071</v>
      </c>
      <c r="B2072">
        <v>56</v>
      </c>
      <c r="C2072" t="s">
        <v>157</v>
      </c>
      <c r="D2072" t="s">
        <v>18</v>
      </c>
      <c r="E2072" t="s">
        <v>105</v>
      </c>
      <c r="F2072" t="s">
        <v>66</v>
      </c>
      <c r="G2072">
        <v>88</v>
      </c>
      <c r="H2072" t="s">
        <v>144</v>
      </c>
      <c r="I2072" t="s">
        <v>91</v>
      </c>
      <c r="J2072" t="s">
        <v>107</v>
      </c>
      <c r="K2072" t="s">
        <v>36</v>
      </c>
      <c r="L2072">
        <v>3.1</v>
      </c>
      <c r="M2072" t="s">
        <v>151</v>
      </c>
      <c r="N2072" t="s">
        <v>26</v>
      </c>
      <c r="O2072" t="s">
        <v>151</v>
      </c>
      <c r="P2072" t="s">
        <v>151</v>
      </c>
      <c r="Q2072">
        <v>14</v>
      </c>
      <c r="R2072" t="s">
        <v>32</v>
      </c>
      <c r="S2072" t="s">
        <v>87</v>
      </c>
    </row>
    <row r="2073" spans="1:19" x14ac:dyDescent="0.35">
      <c r="A2073">
        <v>2072</v>
      </c>
      <c r="B2073">
        <v>69</v>
      </c>
      <c r="C2073" t="s">
        <v>157</v>
      </c>
      <c r="D2073" t="s">
        <v>18</v>
      </c>
      <c r="E2073" t="s">
        <v>101</v>
      </c>
      <c r="F2073" t="s">
        <v>62</v>
      </c>
      <c r="G2073">
        <v>100</v>
      </c>
      <c r="H2073" t="s">
        <v>130</v>
      </c>
      <c r="I2073" t="s">
        <v>35</v>
      </c>
      <c r="J2073" t="s">
        <v>133</v>
      </c>
      <c r="K2073" t="s">
        <v>56</v>
      </c>
      <c r="L2073">
        <v>4.8</v>
      </c>
      <c r="M2073" t="s">
        <v>151</v>
      </c>
      <c r="N2073" t="s">
        <v>73</v>
      </c>
      <c r="O2073" t="s">
        <v>151</v>
      </c>
      <c r="P2073" t="s">
        <v>151</v>
      </c>
      <c r="Q2073">
        <v>37</v>
      </c>
      <c r="R2073" t="s">
        <v>45</v>
      </c>
      <c r="S2073" t="s">
        <v>57</v>
      </c>
    </row>
    <row r="2074" spans="1:19" x14ac:dyDescent="0.35">
      <c r="A2074">
        <v>2073</v>
      </c>
      <c r="B2074">
        <v>39</v>
      </c>
      <c r="C2074" t="s">
        <v>156</v>
      </c>
      <c r="D2074" t="s">
        <v>18</v>
      </c>
      <c r="E2074" t="s">
        <v>131</v>
      </c>
      <c r="F2074" t="s">
        <v>66</v>
      </c>
      <c r="G2074">
        <v>66</v>
      </c>
      <c r="H2074" t="s">
        <v>34</v>
      </c>
      <c r="I2074" t="s">
        <v>43</v>
      </c>
      <c r="J2074" t="s">
        <v>117</v>
      </c>
      <c r="K2074" t="s">
        <v>24</v>
      </c>
      <c r="L2074">
        <v>3.9</v>
      </c>
      <c r="M2074" t="s">
        <v>151</v>
      </c>
      <c r="N2074" t="s">
        <v>44</v>
      </c>
      <c r="O2074" t="s">
        <v>151</v>
      </c>
      <c r="P2074" t="s">
        <v>151</v>
      </c>
      <c r="Q2074">
        <v>22</v>
      </c>
      <c r="R2074" t="s">
        <v>74</v>
      </c>
      <c r="S2074" t="s">
        <v>39</v>
      </c>
    </row>
    <row r="2075" spans="1:19" x14ac:dyDescent="0.35">
      <c r="A2075">
        <v>2074</v>
      </c>
      <c r="B2075">
        <v>38</v>
      </c>
      <c r="C2075" t="s">
        <v>156</v>
      </c>
      <c r="D2075" t="s">
        <v>18</v>
      </c>
      <c r="E2075" t="s">
        <v>132</v>
      </c>
      <c r="F2075" t="s">
        <v>66</v>
      </c>
      <c r="G2075">
        <v>25</v>
      </c>
      <c r="H2075" t="s">
        <v>104</v>
      </c>
      <c r="I2075" t="s">
        <v>35</v>
      </c>
      <c r="J2075" t="s">
        <v>95</v>
      </c>
      <c r="K2075" t="s">
        <v>24</v>
      </c>
      <c r="L2075">
        <v>3.5</v>
      </c>
      <c r="M2075" t="s">
        <v>151</v>
      </c>
      <c r="N2075" t="s">
        <v>44</v>
      </c>
      <c r="O2075" t="s">
        <v>151</v>
      </c>
      <c r="P2075" t="s">
        <v>151</v>
      </c>
      <c r="Q2075">
        <v>2</v>
      </c>
      <c r="R2075" t="s">
        <v>45</v>
      </c>
      <c r="S2075" t="s">
        <v>96</v>
      </c>
    </row>
    <row r="2076" spans="1:19" x14ac:dyDescent="0.35">
      <c r="A2076">
        <v>2075</v>
      </c>
      <c r="B2076">
        <v>36</v>
      </c>
      <c r="C2076" t="s">
        <v>156</v>
      </c>
      <c r="D2076" t="s">
        <v>18</v>
      </c>
      <c r="E2076" t="s">
        <v>118</v>
      </c>
      <c r="F2076" t="s">
        <v>66</v>
      </c>
      <c r="G2076">
        <v>53</v>
      </c>
      <c r="H2076" t="s">
        <v>102</v>
      </c>
      <c r="I2076" t="s">
        <v>43</v>
      </c>
      <c r="J2076" t="s">
        <v>51</v>
      </c>
      <c r="K2076" t="s">
        <v>52</v>
      </c>
      <c r="L2076">
        <v>3.1</v>
      </c>
      <c r="M2076" t="s">
        <v>151</v>
      </c>
      <c r="N2076" t="s">
        <v>37</v>
      </c>
      <c r="O2076" t="s">
        <v>151</v>
      </c>
      <c r="P2076" t="s">
        <v>151</v>
      </c>
      <c r="Q2076">
        <v>44</v>
      </c>
      <c r="R2076" t="s">
        <v>85</v>
      </c>
      <c r="S2076" t="s">
        <v>28</v>
      </c>
    </row>
    <row r="2077" spans="1:19" x14ac:dyDescent="0.35">
      <c r="A2077">
        <v>2076</v>
      </c>
      <c r="B2077">
        <v>46</v>
      </c>
      <c r="C2077" t="s">
        <v>156</v>
      </c>
      <c r="D2077" t="s">
        <v>18</v>
      </c>
      <c r="E2077" t="s">
        <v>29</v>
      </c>
      <c r="F2077" t="s">
        <v>20</v>
      </c>
      <c r="G2077">
        <v>28</v>
      </c>
      <c r="H2077" t="s">
        <v>130</v>
      </c>
      <c r="I2077" t="s">
        <v>35</v>
      </c>
      <c r="J2077" t="s">
        <v>47</v>
      </c>
      <c r="K2077" t="s">
        <v>56</v>
      </c>
      <c r="L2077">
        <v>4.7</v>
      </c>
      <c r="M2077" t="s">
        <v>151</v>
      </c>
      <c r="N2077" t="s">
        <v>26</v>
      </c>
      <c r="O2077" t="s">
        <v>151</v>
      </c>
      <c r="P2077" t="s">
        <v>151</v>
      </c>
      <c r="Q2077">
        <v>49</v>
      </c>
      <c r="R2077" t="s">
        <v>85</v>
      </c>
      <c r="S2077" t="s">
        <v>87</v>
      </c>
    </row>
    <row r="2078" spans="1:19" x14ac:dyDescent="0.35">
      <c r="A2078">
        <v>2077</v>
      </c>
      <c r="B2078">
        <v>59</v>
      </c>
      <c r="C2078" t="s">
        <v>157</v>
      </c>
      <c r="D2078" t="s">
        <v>18</v>
      </c>
      <c r="E2078" t="s">
        <v>142</v>
      </c>
      <c r="F2078" t="s">
        <v>66</v>
      </c>
      <c r="G2078">
        <v>23</v>
      </c>
      <c r="H2078" t="s">
        <v>102</v>
      </c>
      <c r="I2078" t="s">
        <v>35</v>
      </c>
      <c r="J2078" t="s">
        <v>125</v>
      </c>
      <c r="K2078" t="s">
        <v>56</v>
      </c>
      <c r="L2078">
        <v>4.5999999999999996</v>
      </c>
      <c r="M2078" t="s">
        <v>151</v>
      </c>
      <c r="N2078" t="s">
        <v>37</v>
      </c>
      <c r="O2078" t="s">
        <v>151</v>
      </c>
      <c r="P2078" t="s">
        <v>151</v>
      </c>
      <c r="Q2078">
        <v>22</v>
      </c>
      <c r="R2078" t="s">
        <v>85</v>
      </c>
      <c r="S2078" t="s">
        <v>75</v>
      </c>
    </row>
    <row r="2079" spans="1:19" x14ac:dyDescent="0.35">
      <c r="A2079">
        <v>2078</v>
      </c>
      <c r="B2079">
        <v>64</v>
      </c>
      <c r="C2079" t="s">
        <v>157</v>
      </c>
      <c r="D2079" t="s">
        <v>18</v>
      </c>
      <c r="E2079" t="s">
        <v>118</v>
      </c>
      <c r="F2079" t="s">
        <v>66</v>
      </c>
      <c r="G2079">
        <v>34</v>
      </c>
      <c r="H2079" t="s">
        <v>144</v>
      </c>
      <c r="I2079" t="s">
        <v>22</v>
      </c>
      <c r="J2079" t="s">
        <v>120</v>
      </c>
      <c r="K2079" t="s">
        <v>56</v>
      </c>
      <c r="L2079">
        <v>3.3</v>
      </c>
      <c r="M2079" t="s">
        <v>151</v>
      </c>
      <c r="N2079" t="s">
        <v>37</v>
      </c>
      <c r="O2079" t="s">
        <v>151</v>
      </c>
      <c r="P2079" t="s">
        <v>151</v>
      </c>
      <c r="Q2079">
        <v>26</v>
      </c>
      <c r="R2079" t="s">
        <v>74</v>
      </c>
      <c r="S2079" t="s">
        <v>48</v>
      </c>
    </row>
    <row r="2080" spans="1:19" x14ac:dyDescent="0.35">
      <c r="A2080">
        <v>2079</v>
      </c>
      <c r="B2080">
        <v>49</v>
      </c>
      <c r="C2080" t="s">
        <v>156</v>
      </c>
      <c r="D2080" t="s">
        <v>18</v>
      </c>
      <c r="E2080" t="s">
        <v>80</v>
      </c>
      <c r="F2080" t="s">
        <v>20</v>
      </c>
      <c r="G2080">
        <v>42</v>
      </c>
      <c r="H2080" t="s">
        <v>76</v>
      </c>
      <c r="I2080" t="s">
        <v>43</v>
      </c>
      <c r="J2080" t="s">
        <v>143</v>
      </c>
      <c r="K2080" t="s">
        <v>36</v>
      </c>
      <c r="L2080">
        <v>3.2</v>
      </c>
      <c r="M2080" t="s">
        <v>151</v>
      </c>
      <c r="N2080" t="s">
        <v>44</v>
      </c>
      <c r="O2080" t="s">
        <v>151</v>
      </c>
      <c r="P2080" t="s">
        <v>151</v>
      </c>
      <c r="Q2080">
        <v>40</v>
      </c>
      <c r="R2080" t="s">
        <v>85</v>
      </c>
      <c r="S2080" t="s">
        <v>39</v>
      </c>
    </row>
    <row r="2081" spans="1:19" x14ac:dyDescent="0.35">
      <c r="A2081">
        <v>2080</v>
      </c>
      <c r="B2081">
        <v>32</v>
      </c>
      <c r="C2081" t="s">
        <v>156</v>
      </c>
      <c r="D2081" t="s">
        <v>18</v>
      </c>
      <c r="E2081" t="s">
        <v>33</v>
      </c>
      <c r="F2081" t="s">
        <v>20</v>
      </c>
      <c r="G2081">
        <v>24</v>
      </c>
      <c r="H2081" t="s">
        <v>55</v>
      </c>
      <c r="I2081" t="s">
        <v>22</v>
      </c>
      <c r="J2081" t="s">
        <v>82</v>
      </c>
      <c r="K2081" t="s">
        <v>52</v>
      </c>
      <c r="L2081">
        <v>3.1</v>
      </c>
      <c r="M2081" t="s">
        <v>151</v>
      </c>
      <c r="N2081" t="s">
        <v>44</v>
      </c>
      <c r="O2081" t="s">
        <v>151</v>
      </c>
      <c r="P2081" t="s">
        <v>151</v>
      </c>
      <c r="Q2081">
        <v>16</v>
      </c>
      <c r="R2081" t="s">
        <v>45</v>
      </c>
      <c r="S2081" t="s">
        <v>57</v>
      </c>
    </row>
    <row r="2082" spans="1:19" x14ac:dyDescent="0.35">
      <c r="A2082">
        <v>2081</v>
      </c>
      <c r="B2082">
        <v>29</v>
      </c>
      <c r="C2082" t="s">
        <v>155</v>
      </c>
      <c r="D2082" t="s">
        <v>18</v>
      </c>
      <c r="E2082" t="s">
        <v>88</v>
      </c>
      <c r="F2082" t="s">
        <v>66</v>
      </c>
      <c r="G2082">
        <v>47</v>
      </c>
      <c r="H2082" t="s">
        <v>146</v>
      </c>
      <c r="I2082" t="s">
        <v>35</v>
      </c>
      <c r="J2082" t="s">
        <v>23</v>
      </c>
      <c r="K2082" t="s">
        <v>56</v>
      </c>
      <c r="L2082">
        <v>3.5</v>
      </c>
      <c r="M2082" t="s">
        <v>151</v>
      </c>
      <c r="N2082" t="s">
        <v>37</v>
      </c>
      <c r="O2082" t="s">
        <v>151</v>
      </c>
      <c r="P2082" t="s">
        <v>151</v>
      </c>
      <c r="Q2082">
        <v>17</v>
      </c>
      <c r="R2082" t="s">
        <v>85</v>
      </c>
      <c r="S2082" t="s">
        <v>75</v>
      </c>
    </row>
    <row r="2083" spans="1:19" x14ac:dyDescent="0.35">
      <c r="A2083">
        <v>2082</v>
      </c>
      <c r="B2083">
        <v>24</v>
      </c>
      <c r="C2083" t="s">
        <v>155</v>
      </c>
      <c r="D2083" t="s">
        <v>18</v>
      </c>
      <c r="E2083" t="s">
        <v>61</v>
      </c>
      <c r="F2083" t="s">
        <v>62</v>
      </c>
      <c r="G2083">
        <v>78</v>
      </c>
      <c r="H2083" t="s">
        <v>89</v>
      </c>
      <c r="I2083" t="s">
        <v>35</v>
      </c>
      <c r="J2083" t="s">
        <v>108</v>
      </c>
      <c r="K2083" t="s">
        <v>36</v>
      </c>
      <c r="L2083">
        <v>4.3</v>
      </c>
      <c r="M2083" t="s">
        <v>151</v>
      </c>
      <c r="N2083" t="s">
        <v>53</v>
      </c>
      <c r="O2083" t="s">
        <v>151</v>
      </c>
      <c r="P2083" t="s">
        <v>151</v>
      </c>
      <c r="Q2083">
        <v>48</v>
      </c>
      <c r="R2083" t="s">
        <v>74</v>
      </c>
      <c r="S2083" t="s">
        <v>75</v>
      </c>
    </row>
    <row r="2084" spans="1:19" x14ac:dyDescent="0.35">
      <c r="A2084">
        <v>2083</v>
      </c>
      <c r="B2084">
        <v>41</v>
      </c>
      <c r="C2084" t="s">
        <v>156</v>
      </c>
      <c r="D2084" t="s">
        <v>18</v>
      </c>
      <c r="E2084" t="s">
        <v>33</v>
      </c>
      <c r="F2084" t="s">
        <v>20</v>
      </c>
      <c r="G2084">
        <v>89</v>
      </c>
      <c r="H2084" t="s">
        <v>71</v>
      </c>
      <c r="I2084" t="s">
        <v>43</v>
      </c>
      <c r="J2084" t="s">
        <v>133</v>
      </c>
      <c r="K2084" t="s">
        <v>52</v>
      </c>
      <c r="L2084">
        <v>2.9</v>
      </c>
      <c r="M2084" t="s">
        <v>151</v>
      </c>
      <c r="N2084" t="s">
        <v>37</v>
      </c>
      <c r="O2084" t="s">
        <v>151</v>
      </c>
      <c r="P2084" t="s">
        <v>151</v>
      </c>
      <c r="Q2084">
        <v>28</v>
      </c>
      <c r="R2084" t="s">
        <v>27</v>
      </c>
      <c r="S2084" t="s">
        <v>96</v>
      </c>
    </row>
    <row r="2085" spans="1:19" x14ac:dyDescent="0.35">
      <c r="A2085">
        <v>2084</v>
      </c>
      <c r="B2085">
        <v>41</v>
      </c>
      <c r="C2085" t="s">
        <v>156</v>
      </c>
      <c r="D2085" t="s">
        <v>18</v>
      </c>
      <c r="E2085" t="s">
        <v>118</v>
      </c>
      <c r="F2085" t="s">
        <v>66</v>
      </c>
      <c r="G2085">
        <v>59</v>
      </c>
      <c r="H2085" t="s">
        <v>90</v>
      </c>
      <c r="I2085" t="s">
        <v>22</v>
      </c>
      <c r="J2085" t="s">
        <v>120</v>
      </c>
      <c r="K2085" t="s">
        <v>56</v>
      </c>
      <c r="L2085">
        <v>2.7</v>
      </c>
      <c r="M2085" t="s">
        <v>151</v>
      </c>
      <c r="N2085" t="s">
        <v>73</v>
      </c>
      <c r="O2085" t="s">
        <v>151</v>
      </c>
      <c r="P2085" t="s">
        <v>151</v>
      </c>
      <c r="Q2085">
        <v>26</v>
      </c>
      <c r="R2085" t="s">
        <v>38</v>
      </c>
      <c r="S2085" t="s">
        <v>28</v>
      </c>
    </row>
    <row r="2086" spans="1:19" x14ac:dyDescent="0.35">
      <c r="A2086">
        <v>2085</v>
      </c>
      <c r="B2086">
        <v>32</v>
      </c>
      <c r="C2086" t="s">
        <v>156</v>
      </c>
      <c r="D2086" t="s">
        <v>18</v>
      </c>
      <c r="E2086" t="s">
        <v>19</v>
      </c>
      <c r="F2086" t="s">
        <v>20</v>
      </c>
      <c r="G2086">
        <v>94</v>
      </c>
      <c r="H2086" t="s">
        <v>128</v>
      </c>
      <c r="I2086" t="s">
        <v>35</v>
      </c>
      <c r="J2086" t="s">
        <v>109</v>
      </c>
      <c r="K2086" t="s">
        <v>52</v>
      </c>
      <c r="L2086">
        <v>4</v>
      </c>
      <c r="M2086" t="s">
        <v>151</v>
      </c>
      <c r="N2086" t="s">
        <v>53</v>
      </c>
      <c r="O2086" t="s">
        <v>151</v>
      </c>
      <c r="P2086" t="s">
        <v>151</v>
      </c>
      <c r="Q2086">
        <v>43</v>
      </c>
      <c r="R2086" t="s">
        <v>74</v>
      </c>
      <c r="S2086" t="s">
        <v>57</v>
      </c>
    </row>
    <row r="2087" spans="1:19" x14ac:dyDescent="0.35">
      <c r="A2087">
        <v>2086</v>
      </c>
      <c r="B2087">
        <v>69</v>
      </c>
      <c r="C2087" t="s">
        <v>157</v>
      </c>
      <c r="D2087" t="s">
        <v>18</v>
      </c>
      <c r="E2087" t="s">
        <v>33</v>
      </c>
      <c r="F2087" t="s">
        <v>20</v>
      </c>
      <c r="G2087">
        <v>49</v>
      </c>
      <c r="H2087" t="s">
        <v>83</v>
      </c>
      <c r="I2087" t="s">
        <v>43</v>
      </c>
      <c r="J2087" t="s">
        <v>84</v>
      </c>
      <c r="K2087" t="s">
        <v>56</v>
      </c>
      <c r="L2087">
        <v>4.5999999999999996</v>
      </c>
      <c r="M2087" t="s">
        <v>151</v>
      </c>
      <c r="N2087" t="s">
        <v>37</v>
      </c>
      <c r="O2087" t="s">
        <v>151</v>
      </c>
      <c r="P2087" t="s">
        <v>151</v>
      </c>
      <c r="Q2087">
        <v>38</v>
      </c>
      <c r="R2087" t="s">
        <v>85</v>
      </c>
      <c r="S2087" t="s">
        <v>39</v>
      </c>
    </row>
    <row r="2088" spans="1:19" x14ac:dyDescent="0.35">
      <c r="A2088">
        <v>2087</v>
      </c>
      <c r="B2088">
        <v>65</v>
      </c>
      <c r="C2088" t="s">
        <v>157</v>
      </c>
      <c r="D2088" t="s">
        <v>18</v>
      </c>
      <c r="E2088" t="s">
        <v>80</v>
      </c>
      <c r="F2088" t="s">
        <v>20</v>
      </c>
      <c r="G2088">
        <v>89</v>
      </c>
      <c r="H2088" t="s">
        <v>113</v>
      </c>
      <c r="I2088" t="s">
        <v>22</v>
      </c>
      <c r="J2088" t="s">
        <v>117</v>
      </c>
      <c r="K2088" t="s">
        <v>52</v>
      </c>
      <c r="L2088">
        <v>4.7</v>
      </c>
      <c r="M2088" t="s">
        <v>151</v>
      </c>
      <c r="N2088" t="s">
        <v>69</v>
      </c>
      <c r="O2088" t="s">
        <v>151</v>
      </c>
      <c r="P2088" t="s">
        <v>151</v>
      </c>
      <c r="Q2088">
        <v>36</v>
      </c>
      <c r="R2088" t="s">
        <v>32</v>
      </c>
      <c r="S2088" t="s">
        <v>96</v>
      </c>
    </row>
    <row r="2089" spans="1:19" x14ac:dyDescent="0.35">
      <c r="A2089">
        <v>2088</v>
      </c>
      <c r="B2089">
        <v>54</v>
      </c>
      <c r="C2089" t="s">
        <v>157</v>
      </c>
      <c r="D2089" t="s">
        <v>18</v>
      </c>
      <c r="E2089" t="s">
        <v>123</v>
      </c>
      <c r="F2089" t="s">
        <v>66</v>
      </c>
      <c r="G2089">
        <v>91</v>
      </c>
      <c r="H2089" t="s">
        <v>149</v>
      </c>
      <c r="I2089" t="s">
        <v>43</v>
      </c>
      <c r="J2089" t="s">
        <v>143</v>
      </c>
      <c r="K2089" t="s">
        <v>52</v>
      </c>
      <c r="L2089">
        <v>4.7</v>
      </c>
      <c r="M2089" t="s">
        <v>151</v>
      </c>
      <c r="N2089" t="s">
        <v>53</v>
      </c>
      <c r="O2089" t="s">
        <v>151</v>
      </c>
      <c r="P2089" t="s">
        <v>151</v>
      </c>
      <c r="Q2089">
        <v>1</v>
      </c>
      <c r="R2089" t="s">
        <v>38</v>
      </c>
      <c r="S2089" t="s">
        <v>39</v>
      </c>
    </row>
    <row r="2090" spans="1:19" x14ac:dyDescent="0.35">
      <c r="A2090">
        <v>2089</v>
      </c>
      <c r="B2090">
        <v>39</v>
      </c>
      <c r="C2090" t="s">
        <v>156</v>
      </c>
      <c r="D2090" t="s">
        <v>18</v>
      </c>
      <c r="E2090" t="s">
        <v>40</v>
      </c>
      <c r="F2090" t="s">
        <v>41</v>
      </c>
      <c r="G2090">
        <v>89</v>
      </c>
      <c r="H2090" t="s">
        <v>98</v>
      </c>
      <c r="I2090" t="s">
        <v>22</v>
      </c>
      <c r="J2090" t="s">
        <v>120</v>
      </c>
      <c r="K2090" t="s">
        <v>36</v>
      </c>
      <c r="L2090">
        <v>4</v>
      </c>
      <c r="M2090" t="s">
        <v>151</v>
      </c>
      <c r="N2090" t="s">
        <v>53</v>
      </c>
      <c r="O2090" t="s">
        <v>151</v>
      </c>
      <c r="P2090" t="s">
        <v>151</v>
      </c>
      <c r="Q2090">
        <v>49</v>
      </c>
      <c r="R2090" t="s">
        <v>85</v>
      </c>
      <c r="S2090" t="s">
        <v>48</v>
      </c>
    </row>
    <row r="2091" spans="1:19" x14ac:dyDescent="0.35">
      <c r="A2091">
        <v>2090</v>
      </c>
      <c r="B2091">
        <v>37</v>
      </c>
      <c r="C2091" t="s">
        <v>156</v>
      </c>
      <c r="D2091" t="s">
        <v>18</v>
      </c>
      <c r="E2091" t="s">
        <v>101</v>
      </c>
      <c r="F2091" t="s">
        <v>62</v>
      </c>
      <c r="G2091">
        <v>57</v>
      </c>
      <c r="H2091" t="s">
        <v>127</v>
      </c>
      <c r="I2091" t="s">
        <v>22</v>
      </c>
      <c r="J2091" t="s">
        <v>79</v>
      </c>
      <c r="K2091" t="s">
        <v>36</v>
      </c>
      <c r="L2091">
        <v>3.6</v>
      </c>
      <c r="M2091" t="s">
        <v>151</v>
      </c>
      <c r="N2091" t="s">
        <v>37</v>
      </c>
      <c r="O2091" t="s">
        <v>151</v>
      </c>
      <c r="P2091" t="s">
        <v>151</v>
      </c>
      <c r="Q2091">
        <v>41</v>
      </c>
      <c r="R2091" t="s">
        <v>38</v>
      </c>
      <c r="S2091" t="s">
        <v>96</v>
      </c>
    </row>
    <row r="2092" spans="1:19" x14ac:dyDescent="0.35">
      <c r="A2092">
        <v>2091</v>
      </c>
      <c r="B2092">
        <v>51</v>
      </c>
      <c r="C2092" t="s">
        <v>157</v>
      </c>
      <c r="D2092" t="s">
        <v>18</v>
      </c>
      <c r="E2092" t="s">
        <v>124</v>
      </c>
      <c r="F2092" t="s">
        <v>20</v>
      </c>
      <c r="G2092">
        <v>71</v>
      </c>
      <c r="H2092" t="s">
        <v>34</v>
      </c>
      <c r="I2092" t="s">
        <v>35</v>
      </c>
      <c r="J2092" t="s">
        <v>84</v>
      </c>
      <c r="K2092" t="s">
        <v>24</v>
      </c>
      <c r="L2092">
        <v>3.4</v>
      </c>
      <c r="M2092" t="s">
        <v>151</v>
      </c>
      <c r="N2092" t="s">
        <v>37</v>
      </c>
      <c r="O2092" t="s">
        <v>151</v>
      </c>
      <c r="P2092" t="s">
        <v>151</v>
      </c>
      <c r="Q2092">
        <v>21</v>
      </c>
      <c r="R2092" t="s">
        <v>85</v>
      </c>
      <c r="S2092" t="s">
        <v>87</v>
      </c>
    </row>
    <row r="2093" spans="1:19" x14ac:dyDescent="0.35">
      <c r="A2093">
        <v>2092</v>
      </c>
      <c r="B2093">
        <v>26</v>
      </c>
      <c r="C2093" t="s">
        <v>155</v>
      </c>
      <c r="D2093" t="s">
        <v>18</v>
      </c>
      <c r="E2093" t="s">
        <v>33</v>
      </c>
      <c r="F2093" t="s">
        <v>20</v>
      </c>
      <c r="G2093">
        <v>97</v>
      </c>
      <c r="H2093" t="s">
        <v>148</v>
      </c>
      <c r="I2093" t="s">
        <v>91</v>
      </c>
      <c r="J2093" t="s">
        <v>117</v>
      </c>
      <c r="K2093" t="s">
        <v>56</v>
      </c>
      <c r="L2093">
        <v>3</v>
      </c>
      <c r="M2093" t="s">
        <v>151</v>
      </c>
      <c r="N2093" t="s">
        <v>44</v>
      </c>
      <c r="O2093" t="s">
        <v>151</v>
      </c>
      <c r="P2093" t="s">
        <v>151</v>
      </c>
      <c r="Q2093">
        <v>24</v>
      </c>
      <c r="R2093" t="s">
        <v>74</v>
      </c>
      <c r="S2093" t="s">
        <v>57</v>
      </c>
    </row>
    <row r="2094" spans="1:19" x14ac:dyDescent="0.35">
      <c r="A2094">
        <v>2093</v>
      </c>
      <c r="B2094">
        <v>42</v>
      </c>
      <c r="C2094" t="s">
        <v>156</v>
      </c>
      <c r="D2094" t="s">
        <v>18</v>
      </c>
      <c r="E2094" t="s">
        <v>40</v>
      </c>
      <c r="F2094" t="s">
        <v>41</v>
      </c>
      <c r="G2094">
        <v>45</v>
      </c>
      <c r="H2094" t="s">
        <v>147</v>
      </c>
      <c r="I2094" t="s">
        <v>43</v>
      </c>
      <c r="J2094" t="s">
        <v>64</v>
      </c>
      <c r="K2094" t="s">
        <v>56</v>
      </c>
      <c r="L2094">
        <v>2.6</v>
      </c>
      <c r="M2094" t="s">
        <v>151</v>
      </c>
      <c r="N2094" t="s">
        <v>44</v>
      </c>
      <c r="O2094" t="s">
        <v>151</v>
      </c>
      <c r="P2094" t="s">
        <v>151</v>
      </c>
      <c r="Q2094">
        <v>27</v>
      </c>
      <c r="R2094" t="s">
        <v>74</v>
      </c>
      <c r="S2094" t="s">
        <v>39</v>
      </c>
    </row>
    <row r="2095" spans="1:19" x14ac:dyDescent="0.35">
      <c r="A2095">
        <v>2094</v>
      </c>
      <c r="B2095">
        <v>21</v>
      </c>
      <c r="C2095" t="s">
        <v>155</v>
      </c>
      <c r="D2095" t="s">
        <v>18</v>
      </c>
      <c r="E2095" t="s">
        <v>80</v>
      </c>
      <c r="F2095" t="s">
        <v>20</v>
      </c>
      <c r="G2095">
        <v>91</v>
      </c>
      <c r="H2095" t="s">
        <v>148</v>
      </c>
      <c r="I2095" t="s">
        <v>43</v>
      </c>
      <c r="J2095" t="s">
        <v>31</v>
      </c>
      <c r="K2095" t="s">
        <v>36</v>
      </c>
      <c r="L2095">
        <v>4.2</v>
      </c>
      <c r="M2095" t="s">
        <v>151</v>
      </c>
      <c r="N2095" t="s">
        <v>73</v>
      </c>
      <c r="O2095" t="s">
        <v>151</v>
      </c>
      <c r="P2095" t="s">
        <v>151</v>
      </c>
      <c r="Q2095">
        <v>4</v>
      </c>
      <c r="R2095" t="s">
        <v>85</v>
      </c>
      <c r="S2095" t="s">
        <v>48</v>
      </c>
    </row>
    <row r="2096" spans="1:19" x14ac:dyDescent="0.35">
      <c r="A2096">
        <v>2095</v>
      </c>
      <c r="B2096">
        <v>53</v>
      </c>
      <c r="C2096" t="s">
        <v>157</v>
      </c>
      <c r="D2096" t="s">
        <v>18</v>
      </c>
      <c r="E2096" t="s">
        <v>124</v>
      </c>
      <c r="F2096" t="s">
        <v>20</v>
      </c>
      <c r="G2096">
        <v>25</v>
      </c>
      <c r="H2096" t="s">
        <v>130</v>
      </c>
      <c r="I2096" t="s">
        <v>43</v>
      </c>
      <c r="J2096" t="s">
        <v>125</v>
      </c>
      <c r="K2096" t="s">
        <v>36</v>
      </c>
      <c r="L2096">
        <v>3.4</v>
      </c>
      <c r="M2096" t="s">
        <v>151</v>
      </c>
      <c r="N2096" t="s">
        <v>53</v>
      </c>
      <c r="O2096" t="s">
        <v>151</v>
      </c>
      <c r="P2096" t="s">
        <v>151</v>
      </c>
      <c r="Q2096">
        <v>19</v>
      </c>
      <c r="R2096" t="s">
        <v>27</v>
      </c>
      <c r="S2096" t="s">
        <v>48</v>
      </c>
    </row>
    <row r="2097" spans="1:19" x14ac:dyDescent="0.35">
      <c r="A2097">
        <v>2096</v>
      </c>
      <c r="B2097">
        <v>36</v>
      </c>
      <c r="C2097" t="s">
        <v>156</v>
      </c>
      <c r="D2097" t="s">
        <v>18</v>
      </c>
      <c r="E2097" t="s">
        <v>103</v>
      </c>
      <c r="F2097" t="s">
        <v>20</v>
      </c>
      <c r="G2097">
        <v>63</v>
      </c>
      <c r="H2097" t="s">
        <v>129</v>
      </c>
      <c r="I2097" t="s">
        <v>43</v>
      </c>
      <c r="J2097" t="s">
        <v>23</v>
      </c>
      <c r="K2097" t="s">
        <v>56</v>
      </c>
      <c r="L2097">
        <v>4</v>
      </c>
      <c r="M2097" t="s">
        <v>151</v>
      </c>
      <c r="N2097" t="s">
        <v>73</v>
      </c>
      <c r="O2097" t="s">
        <v>151</v>
      </c>
      <c r="P2097" t="s">
        <v>151</v>
      </c>
      <c r="Q2097">
        <v>1</v>
      </c>
      <c r="R2097" t="s">
        <v>74</v>
      </c>
      <c r="S2097" t="s">
        <v>28</v>
      </c>
    </row>
    <row r="2098" spans="1:19" x14ac:dyDescent="0.35">
      <c r="A2098">
        <v>2097</v>
      </c>
      <c r="B2098">
        <v>21</v>
      </c>
      <c r="C2098" t="s">
        <v>155</v>
      </c>
      <c r="D2098" t="s">
        <v>18</v>
      </c>
      <c r="E2098" t="s">
        <v>80</v>
      </c>
      <c r="F2098" t="s">
        <v>20</v>
      </c>
      <c r="G2098">
        <v>52</v>
      </c>
      <c r="H2098" t="s">
        <v>97</v>
      </c>
      <c r="I2098" t="s">
        <v>22</v>
      </c>
      <c r="J2098" t="s">
        <v>143</v>
      </c>
      <c r="K2098" t="s">
        <v>52</v>
      </c>
      <c r="L2098">
        <v>4.7</v>
      </c>
      <c r="M2098" t="s">
        <v>151</v>
      </c>
      <c r="N2098" t="s">
        <v>37</v>
      </c>
      <c r="O2098" t="s">
        <v>151</v>
      </c>
      <c r="P2098" t="s">
        <v>151</v>
      </c>
      <c r="Q2098">
        <v>27</v>
      </c>
      <c r="R2098" t="s">
        <v>85</v>
      </c>
      <c r="S2098" t="s">
        <v>48</v>
      </c>
    </row>
    <row r="2099" spans="1:19" x14ac:dyDescent="0.35">
      <c r="A2099">
        <v>2098</v>
      </c>
      <c r="B2099">
        <v>33</v>
      </c>
      <c r="C2099" t="s">
        <v>156</v>
      </c>
      <c r="D2099" t="s">
        <v>18</v>
      </c>
      <c r="E2099" t="s">
        <v>49</v>
      </c>
      <c r="F2099" t="s">
        <v>41</v>
      </c>
      <c r="G2099">
        <v>43</v>
      </c>
      <c r="H2099" t="s">
        <v>145</v>
      </c>
      <c r="I2099" t="s">
        <v>35</v>
      </c>
      <c r="J2099" t="s">
        <v>108</v>
      </c>
      <c r="K2099" t="s">
        <v>24</v>
      </c>
      <c r="L2099">
        <v>3.9</v>
      </c>
      <c r="M2099" t="s">
        <v>151</v>
      </c>
      <c r="N2099" t="s">
        <v>44</v>
      </c>
      <c r="O2099" t="s">
        <v>151</v>
      </c>
      <c r="P2099" t="s">
        <v>151</v>
      </c>
      <c r="Q2099">
        <v>5</v>
      </c>
      <c r="R2099" t="s">
        <v>38</v>
      </c>
      <c r="S2099" t="s">
        <v>39</v>
      </c>
    </row>
    <row r="2100" spans="1:19" x14ac:dyDescent="0.35">
      <c r="A2100">
        <v>2099</v>
      </c>
      <c r="B2100">
        <v>49</v>
      </c>
      <c r="C2100" t="s">
        <v>156</v>
      </c>
      <c r="D2100" t="s">
        <v>18</v>
      </c>
      <c r="E2100" t="s">
        <v>112</v>
      </c>
      <c r="F2100" t="s">
        <v>20</v>
      </c>
      <c r="G2100">
        <v>28</v>
      </c>
      <c r="H2100" t="s">
        <v>59</v>
      </c>
      <c r="I2100" t="s">
        <v>43</v>
      </c>
      <c r="J2100" t="s">
        <v>51</v>
      </c>
      <c r="K2100" t="s">
        <v>52</v>
      </c>
      <c r="L2100">
        <v>3.3</v>
      </c>
      <c r="M2100" t="s">
        <v>151</v>
      </c>
      <c r="N2100" t="s">
        <v>69</v>
      </c>
      <c r="O2100" t="s">
        <v>151</v>
      </c>
      <c r="P2100" t="s">
        <v>151</v>
      </c>
      <c r="Q2100">
        <v>20</v>
      </c>
      <c r="R2100" t="s">
        <v>27</v>
      </c>
      <c r="S2100" t="s">
        <v>57</v>
      </c>
    </row>
    <row r="2101" spans="1:19" x14ac:dyDescent="0.35">
      <c r="A2101">
        <v>2100</v>
      </c>
      <c r="B2101">
        <v>31</v>
      </c>
      <c r="C2101" t="s">
        <v>156</v>
      </c>
      <c r="D2101" t="s">
        <v>18</v>
      </c>
      <c r="E2101" t="s">
        <v>112</v>
      </c>
      <c r="F2101" t="s">
        <v>20</v>
      </c>
      <c r="G2101">
        <v>78</v>
      </c>
      <c r="H2101" t="s">
        <v>100</v>
      </c>
      <c r="I2101" t="s">
        <v>22</v>
      </c>
      <c r="J2101" t="s">
        <v>95</v>
      </c>
      <c r="K2101" t="s">
        <v>52</v>
      </c>
      <c r="L2101">
        <v>2.9</v>
      </c>
      <c r="M2101" t="s">
        <v>151</v>
      </c>
      <c r="N2101" t="s">
        <v>26</v>
      </c>
      <c r="O2101" t="s">
        <v>151</v>
      </c>
      <c r="P2101" t="s">
        <v>151</v>
      </c>
      <c r="Q2101">
        <v>50</v>
      </c>
      <c r="R2101" t="s">
        <v>45</v>
      </c>
      <c r="S2101" t="s">
        <v>48</v>
      </c>
    </row>
    <row r="2102" spans="1:19" x14ac:dyDescent="0.35">
      <c r="A2102">
        <v>2101</v>
      </c>
      <c r="B2102">
        <v>68</v>
      </c>
      <c r="C2102" t="s">
        <v>157</v>
      </c>
      <c r="D2102" t="s">
        <v>18</v>
      </c>
      <c r="E2102" t="s">
        <v>29</v>
      </c>
      <c r="F2102" t="s">
        <v>20</v>
      </c>
      <c r="G2102">
        <v>31</v>
      </c>
      <c r="H2102" t="s">
        <v>150</v>
      </c>
      <c r="I2102" t="s">
        <v>43</v>
      </c>
      <c r="J2102" t="s">
        <v>64</v>
      </c>
      <c r="K2102" t="s">
        <v>36</v>
      </c>
      <c r="L2102">
        <v>4.4000000000000004</v>
      </c>
      <c r="M2102" t="s">
        <v>151</v>
      </c>
      <c r="N2102" t="s">
        <v>37</v>
      </c>
      <c r="O2102" t="s">
        <v>151</v>
      </c>
      <c r="P2102" t="s">
        <v>151</v>
      </c>
      <c r="Q2102">
        <v>36</v>
      </c>
      <c r="R2102" t="s">
        <v>32</v>
      </c>
      <c r="S2102" t="s">
        <v>28</v>
      </c>
    </row>
    <row r="2103" spans="1:19" x14ac:dyDescent="0.35">
      <c r="A2103">
        <v>2102</v>
      </c>
      <c r="B2103">
        <v>49</v>
      </c>
      <c r="C2103" t="s">
        <v>156</v>
      </c>
      <c r="D2103" t="s">
        <v>18</v>
      </c>
      <c r="E2103" t="s">
        <v>54</v>
      </c>
      <c r="F2103" t="s">
        <v>20</v>
      </c>
      <c r="G2103">
        <v>23</v>
      </c>
      <c r="H2103" t="s">
        <v>46</v>
      </c>
      <c r="I2103" t="s">
        <v>43</v>
      </c>
      <c r="J2103" t="s">
        <v>143</v>
      </c>
      <c r="K2103" t="s">
        <v>24</v>
      </c>
      <c r="L2103">
        <v>3.6</v>
      </c>
      <c r="M2103" t="s">
        <v>151</v>
      </c>
      <c r="N2103" t="s">
        <v>44</v>
      </c>
      <c r="O2103" t="s">
        <v>151</v>
      </c>
      <c r="P2103" t="s">
        <v>151</v>
      </c>
      <c r="Q2103">
        <v>12</v>
      </c>
      <c r="R2103" t="s">
        <v>74</v>
      </c>
      <c r="S2103" t="s">
        <v>75</v>
      </c>
    </row>
    <row r="2104" spans="1:19" x14ac:dyDescent="0.35">
      <c r="A2104">
        <v>2103</v>
      </c>
      <c r="B2104">
        <v>23</v>
      </c>
      <c r="C2104" t="s">
        <v>155</v>
      </c>
      <c r="D2104" t="s">
        <v>18</v>
      </c>
      <c r="E2104" t="s">
        <v>123</v>
      </c>
      <c r="F2104" t="s">
        <v>66</v>
      </c>
      <c r="G2104">
        <v>25</v>
      </c>
      <c r="H2104" t="s">
        <v>134</v>
      </c>
      <c r="I2104" t="s">
        <v>43</v>
      </c>
      <c r="J2104" t="s">
        <v>109</v>
      </c>
      <c r="K2104" t="s">
        <v>36</v>
      </c>
      <c r="L2104">
        <v>4.5</v>
      </c>
      <c r="M2104" t="s">
        <v>151</v>
      </c>
      <c r="N2104" t="s">
        <v>73</v>
      </c>
      <c r="O2104" t="s">
        <v>151</v>
      </c>
      <c r="P2104" t="s">
        <v>151</v>
      </c>
      <c r="Q2104">
        <v>23</v>
      </c>
      <c r="R2104" t="s">
        <v>32</v>
      </c>
      <c r="S2104" t="s">
        <v>87</v>
      </c>
    </row>
    <row r="2105" spans="1:19" x14ac:dyDescent="0.35">
      <c r="A2105">
        <v>2104</v>
      </c>
      <c r="B2105">
        <v>30</v>
      </c>
      <c r="C2105" t="s">
        <v>155</v>
      </c>
      <c r="D2105" t="s">
        <v>18</v>
      </c>
      <c r="E2105" t="s">
        <v>94</v>
      </c>
      <c r="F2105" t="s">
        <v>20</v>
      </c>
      <c r="G2105">
        <v>86</v>
      </c>
      <c r="H2105" t="s">
        <v>115</v>
      </c>
      <c r="I2105" t="s">
        <v>35</v>
      </c>
      <c r="J2105" t="s">
        <v>107</v>
      </c>
      <c r="K2105" t="s">
        <v>52</v>
      </c>
      <c r="L2105">
        <v>3.7</v>
      </c>
      <c r="M2105" t="s">
        <v>151</v>
      </c>
      <c r="N2105" t="s">
        <v>73</v>
      </c>
      <c r="O2105" t="s">
        <v>151</v>
      </c>
      <c r="P2105" t="s">
        <v>151</v>
      </c>
      <c r="Q2105">
        <v>21</v>
      </c>
      <c r="R2105" t="s">
        <v>27</v>
      </c>
      <c r="S2105" t="s">
        <v>39</v>
      </c>
    </row>
    <row r="2106" spans="1:19" x14ac:dyDescent="0.35">
      <c r="A2106">
        <v>2105</v>
      </c>
      <c r="B2106">
        <v>53</v>
      </c>
      <c r="C2106" t="s">
        <v>157</v>
      </c>
      <c r="D2106" t="s">
        <v>18</v>
      </c>
      <c r="E2106" t="s">
        <v>70</v>
      </c>
      <c r="F2106" t="s">
        <v>41</v>
      </c>
      <c r="G2106">
        <v>88</v>
      </c>
      <c r="H2106" t="s">
        <v>129</v>
      </c>
      <c r="I2106" t="s">
        <v>43</v>
      </c>
      <c r="J2106" t="s">
        <v>79</v>
      </c>
      <c r="K2106" t="s">
        <v>36</v>
      </c>
      <c r="L2106">
        <v>2.8</v>
      </c>
      <c r="M2106" t="s">
        <v>151</v>
      </c>
      <c r="N2106" t="s">
        <v>37</v>
      </c>
      <c r="O2106" t="s">
        <v>151</v>
      </c>
      <c r="P2106" t="s">
        <v>151</v>
      </c>
      <c r="Q2106">
        <v>47</v>
      </c>
      <c r="R2106" t="s">
        <v>27</v>
      </c>
      <c r="S2106" t="s">
        <v>39</v>
      </c>
    </row>
    <row r="2107" spans="1:19" x14ac:dyDescent="0.35">
      <c r="A2107">
        <v>2106</v>
      </c>
      <c r="B2107">
        <v>65</v>
      </c>
      <c r="C2107" t="s">
        <v>157</v>
      </c>
      <c r="D2107" t="s">
        <v>18</v>
      </c>
      <c r="E2107" t="s">
        <v>142</v>
      </c>
      <c r="F2107" t="s">
        <v>66</v>
      </c>
      <c r="G2107">
        <v>35</v>
      </c>
      <c r="H2107" t="s">
        <v>130</v>
      </c>
      <c r="I2107" t="s">
        <v>43</v>
      </c>
      <c r="J2107" t="s">
        <v>64</v>
      </c>
      <c r="K2107" t="s">
        <v>36</v>
      </c>
      <c r="L2107">
        <v>4.5</v>
      </c>
      <c r="M2107" t="s">
        <v>151</v>
      </c>
      <c r="N2107" t="s">
        <v>37</v>
      </c>
      <c r="O2107" t="s">
        <v>151</v>
      </c>
      <c r="P2107" t="s">
        <v>151</v>
      </c>
      <c r="Q2107">
        <v>38</v>
      </c>
      <c r="R2107" t="s">
        <v>27</v>
      </c>
      <c r="S2107" t="s">
        <v>75</v>
      </c>
    </row>
    <row r="2108" spans="1:19" x14ac:dyDescent="0.35">
      <c r="A2108">
        <v>2107</v>
      </c>
      <c r="B2108">
        <v>60</v>
      </c>
      <c r="C2108" t="s">
        <v>157</v>
      </c>
      <c r="D2108" t="s">
        <v>18</v>
      </c>
      <c r="E2108" t="s">
        <v>105</v>
      </c>
      <c r="F2108" t="s">
        <v>66</v>
      </c>
      <c r="G2108">
        <v>34</v>
      </c>
      <c r="H2108" t="s">
        <v>128</v>
      </c>
      <c r="I2108" t="s">
        <v>43</v>
      </c>
      <c r="J2108" t="s">
        <v>23</v>
      </c>
      <c r="K2108" t="s">
        <v>56</v>
      </c>
      <c r="L2108">
        <v>4.4000000000000004</v>
      </c>
      <c r="M2108" t="s">
        <v>151</v>
      </c>
      <c r="N2108" t="s">
        <v>53</v>
      </c>
      <c r="O2108" t="s">
        <v>151</v>
      </c>
      <c r="P2108" t="s">
        <v>151</v>
      </c>
      <c r="Q2108">
        <v>40</v>
      </c>
      <c r="R2108" t="s">
        <v>38</v>
      </c>
      <c r="S2108" t="s">
        <v>96</v>
      </c>
    </row>
    <row r="2109" spans="1:19" x14ac:dyDescent="0.35">
      <c r="A2109">
        <v>2108</v>
      </c>
      <c r="B2109">
        <v>46</v>
      </c>
      <c r="C2109" t="s">
        <v>156</v>
      </c>
      <c r="D2109" t="s">
        <v>18</v>
      </c>
      <c r="E2109" t="s">
        <v>94</v>
      </c>
      <c r="F2109" t="s">
        <v>20</v>
      </c>
      <c r="G2109">
        <v>75</v>
      </c>
      <c r="H2109" t="s">
        <v>78</v>
      </c>
      <c r="I2109" t="s">
        <v>43</v>
      </c>
      <c r="J2109" t="s">
        <v>93</v>
      </c>
      <c r="K2109" t="s">
        <v>24</v>
      </c>
      <c r="L2109">
        <v>3.3</v>
      </c>
      <c r="M2109" t="s">
        <v>151</v>
      </c>
      <c r="N2109" t="s">
        <v>53</v>
      </c>
      <c r="O2109" t="s">
        <v>151</v>
      </c>
      <c r="P2109" t="s">
        <v>151</v>
      </c>
      <c r="Q2109">
        <v>35</v>
      </c>
      <c r="R2109" t="s">
        <v>45</v>
      </c>
      <c r="S2109" t="s">
        <v>57</v>
      </c>
    </row>
    <row r="2110" spans="1:19" x14ac:dyDescent="0.35">
      <c r="A2110">
        <v>2109</v>
      </c>
      <c r="B2110">
        <v>54</v>
      </c>
      <c r="C2110" t="s">
        <v>157</v>
      </c>
      <c r="D2110" t="s">
        <v>18</v>
      </c>
      <c r="E2110" t="s">
        <v>103</v>
      </c>
      <c r="F2110" t="s">
        <v>20</v>
      </c>
      <c r="G2110">
        <v>46</v>
      </c>
      <c r="H2110" t="s">
        <v>113</v>
      </c>
      <c r="I2110" t="s">
        <v>91</v>
      </c>
      <c r="J2110" t="s">
        <v>117</v>
      </c>
      <c r="K2110" t="s">
        <v>24</v>
      </c>
      <c r="L2110">
        <v>4.2</v>
      </c>
      <c r="M2110" t="s">
        <v>151</v>
      </c>
      <c r="N2110" t="s">
        <v>26</v>
      </c>
      <c r="O2110" t="s">
        <v>151</v>
      </c>
      <c r="P2110" t="s">
        <v>151</v>
      </c>
      <c r="Q2110">
        <v>4</v>
      </c>
      <c r="R2110" t="s">
        <v>38</v>
      </c>
      <c r="S2110" t="s">
        <v>57</v>
      </c>
    </row>
    <row r="2111" spans="1:19" x14ac:dyDescent="0.35">
      <c r="A2111">
        <v>2110</v>
      </c>
      <c r="B2111">
        <v>59</v>
      </c>
      <c r="C2111" t="s">
        <v>157</v>
      </c>
      <c r="D2111" t="s">
        <v>18</v>
      </c>
      <c r="E2111" t="s">
        <v>105</v>
      </c>
      <c r="F2111" t="s">
        <v>66</v>
      </c>
      <c r="G2111">
        <v>31</v>
      </c>
      <c r="H2111" t="s">
        <v>98</v>
      </c>
      <c r="I2111" t="s">
        <v>22</v>
      </c>
      <c r="J2111" t="s">
        <v>99</v>
      </c>
      <c r="K2111" t="s">
        <v>56</v>
      </c>
      <c r="L2111">
        <v>2.7</v>
      </c>
      <c r="M2111" t="s">
        <v>151</v>
      </c>
      <c r="N2111" t="s">
        <v>37</v>
      </c>
      <c r="O2111" t="s">
        <v>151</v>
      </c>
      <c r="P2111" t="s">
        <v>151</v>
      </c>
      <c r="Q2111">
        <v>28</v>
      </c>
      <c r="R2111" t="s">
        <v>27</v>
      </c>
      <c r="S2111" t="s">
        <v>96</v>
      </c>
    </row>
    <row r="2112" spans="1:19" x14ac:dyDescent="0.35">
      <c r="A2112">
        <v>2111</v>
      </c>
      <c r="B2112">
        <v>52</v>
      </c>
      <c r="C2112" t="s">
        <v>157</v>
      </c>
      <c r="D2112" t="s">
        <v>18</v>
      </c>
      <c r="E2112" t="s">
        <v>124</v>
      </c>
      <c r="F2112" t="s">
        <v>20</v>
      </c>
      <c r="G2112">
        <v>93</v>
      </c>
      <c r="H2112" t="s">
        <v>55</v>
      </c>
      <c r="I2112" t="s">
        <v>22</v>
      </c>
      <c r="J2112" t="s">
        <v>108</v>
      </c>
      <c r="K2112" t="s">
        <v>36</v>
      </c>
      <c r="L2112">
        <v>3.9</v>
      </c>
      <c r="M2112" t="s">
        <v>151</v>
      </c>
      <c r="N2112" t="s">
        <v>73</v>
      </c>
      <c r="O2112" t="s">
        <v>151</v>
      </c>
      <c r="P2112" t="s">
        <v>151</v>
      </c>
      <c r="Q2112">
        <v>36</v>
      </c>
      <c r="R2112" t="s">
        <v>85</v>
      </c>
      <c r="S2112" t="s">
        <v>96</v>
      </c>
    </row>
    <row r="2113" spans="1:19" x14ac:dyDescent="0.35">
      <c r="A2113">
        <v>2112</v>
      </c>
      <c r="B2113">
        <v>41</v>
      </c>
      <c r="C2113" t="s">
        <v>156</v>
      </c>
      <c r="D2113" t="s">
        <v>18</v>
      </c>
      <c r="E2113" t="s">
        <v>88</v>
      </c>
      <c r="F2113" t="s">
        <v>66</v>
      </c>
      <c r="G2113">
        <v>85</v>
      </c>
      <c r="H2113" t="s">
        <v>67</v>
      </c>
      <c r="I2113" t="s">
        <v>91</v>
      </c>
      <c r="J2113" t="s">
        <v>68</v>
      </c>
      <c r="K2113" t="s">
        <v>36</v>
      </c>
      <c r="L2113">
        <v>2.6</v>
      </c>
      <c r="M2113" t="s">
        <v>151</v>
      </c>
      <c r="N2113" t="s">
        <v>37</v>
      </c>
      <c r="O2113" t="s">
        <v>151</v>
      </c>
      <c r="P2113" t="s">
        <v>151</v>
      </c>
      <c r="Q2113">
        <v>15</v>
      </c>
      <c r="R2113" t="s">
        <v>74</v>
      </c>
      <c r="S2113" t="s">
        <v>48</v>
      </c>
    </row>
    <row r="2114" spans="1:19" x14ac:dyDescent="0.35">
      <c r="A2114">
        <v>2113</v>
      </c>
      <c r="B2114">
        <v>43</v>
      </c>
      <c r="C2114" t="s">
        <v>156</v>
      </c>
      <c r="D2114" t="s">
        <v>18</v>
      </c>
      <c r="E2114" t="s">
        <v>132</v>
      </c>
      <c r="F2114" t="s">
        <v>66</v>
      </c>
      <c r="G2114">
        <v>68</v>
      </c>
      <c r="H2114" t="s">
        <v>121</v>
      </c>
      <c r="I2114" t="s">
        <v>43</v>
      </c>
      <c r="J2114" t="s">
        <v>92</v>
      </c>
      <c r="K2114" t="s">
        <v>56</v>
      </c>
      <c r="L2114">
        <v>4.5</v>
      </c>
      <c r="M2114" t="s">
        <v>151</v>
      </c>
      <c r="N2114" t="s">
        <v>69</v>
      </c>
      <c r="O2114" t="s">
        <v>151</v>
      </c>
      <c r="P2114" t="s">
        <v>151</v>
      </c>
      <c r="Q2114">
        <v>7</v>
      </c>
      <c r="R2114" t="s">
        <v>32</v>
      </c>
      <c r="S2114" t="s">
        <v>28</v>
      </c>
    </row>
    <row r="2115" spans="1:19" x14ac:dyDescent="0.35">
      <c r="A2115">
        <v>2114</v>
      </c>
      <c r="B2115">
        <v>63</v>
      </c>
      <c r="C2115" t="s">
        <v>157</v>
      </c>
      <c r="D2115" t="s">
        <v>18</v>
      </c>
      <c r="E2115" t="s">
        <v>80</v>
      </c>
      <c r="F2115" t="s">
        <v>20</v>
      </c>
      <c r="G2115">
        <v>40</v>
      </c>
      <c r="H2115" t="s">
        <v>140</v>
      </c>
      <c r="I2115" t="s">
        <v>43</v>
      </c>
      <c r="J2115" t="s">
        <v>109</v>
      </c>
      <c r="K2115" t="s">
        <v>36</v>
      </c>
      <c r="L2115">
        <v>2.7</v>
      </c>
      <c r="M2115" t="s">
        <v>151</v>
      </c>
      <c r="N2115" t="s">
        <v>73</v>
      </c>
      <c r="O2115" t="s">
        <v>151</v>
      </c>
      <c r="P2115" t="s">
        <v>151</v>
      </c>
      <c r="Q2115">
        <v>29</v>
      </c>
      <c r="R2115" t="s">
        <v>45</v>
      </c>
      <c r="S2115" t="s">
        <v>96</v>
      </c>
    </row>
    <row r="2116" spans="1:19" x14ac:dyDescent="0.35">
      <c r="A2116">
        <v>2115</v>
      </c>
      <c r="B2116">
        <v>37</v>
      </c>
      <c r="C2116" t="s">
        <v>156</v>
      </c>
      <c r="D2116" t="s">
        <v>18</v>
      </c>
      <c r="E2116" t="s">
        <v>54</v>
      </c>
      <c r="F2116" t="s">
        <v>20</v>
      </c>
      <c r="G2116">
        <v>51</v>
      </c>
      <c r="H2116" t="s">
        <v>128</v>
      </c>
      <c r="I2116" t="s">
        <v>43</v>
      </c>
      <c r="J2116" t="s">
        <v>135</v>
      </c>
      <c r="K2116" t="s">
        <v>24</v>
      </c>
      <c r="L2116">
        <v>2.9</v>
      </c>
      <c r="M2116" t="s">
        <v>151</v>
      </c>
      <c r="N2116" t="s">
        <v>53</v>
      </c>
      <c r="O2116" t="s">
        <v>151</v>
      </c>
      <c r="P2116" t="s">
        <v>151</v>
      </c>
      <c r="Q2116">
        <v>12</v>
      </c>
      <c r="R2116" t="s">
        <v>85</v>
      </c>
      <c r="S2116" t="s">
        <v>48</v>
      </c>
    </row>
    <row r="2117" spans="1:19" x14ac:dyDescent="0.35">
      <c r="A2117">
        <v>2116</v>
      </c>
      <c r="B2117">
        <v>44</v>
      </c>
      <c r="C2117" t="s">
        <v>156</v>
      </c>
      <c r="D2117" t="s">
        <v>18</v>
      </c>
      <c r="E2117" t="s">
        <v>118</v>
      </c>
      <c r="F2117" t="s">
        <v>66</v>
      </c>
      <c r="G2117">
        <v>85</v>
      </c>
      <c r="H2117" t="s">
        <v>42</v>
      </c>
      <c r="I2117" t="s">
        <v>43</v>
      </c>
      <c r="J2117" t="s">
        <v>82</v>
      </c>
      <c r="K2117" t="s">
        <v>24</v>
      </c>
      <c r="L2117">
        <v>3.4</v>
      </c>
      <c r="M2117" t="s">
        <v>151</v>
      </c>
      <c r="N2117" t="s">
        <v>73</v>
      </c>
      <c r="O2117" t="s">
        <v>151</v>
      </c>
      <c r="P2117" t="s">
        <v>151</v>
      </c>
      <c r="Q2117">
        <v>16</v>
      </c>
      <c r="R2117" t="s">
        <v>74</v>
      </c>
      <c r="S2117" t="s">
        <v>75</v>
      </c>
    </row>
    <row r="2118" spans="1:19" x14ac:dyDescent="0.35">
      <c r="A2118">
        <v>2117</v>
      </c>
      <c r="B2118">
        <v>67</v>
      </c>
      <c r="C2118" t="s">
        <v>157</v>
      </c>
      <c r="D2118" t="s">
        <v>18</v>
      </c>
      <c r="E2118" t="s">
        <v>101</v>
      </c>
      <c r="F2118" t="s">
        <v>62</v>
      </c>
      <c r="G2118">
        <v>23</v>
      </c>
      <c r="H2118" t="s">
        <v>110</v>
      </c>
      <c r="I2118" t="s">
        <v>43</v>
      </c>
      <c r="J2118" t="s">
        <v>84</v>
      </c>
      <c r="K2118" t="s">
        <v>52</v>
      </c>
      <c r="L2118">
        <v>2.9</v>
      </c>
      <c r="M2118" t="s">
        <v>151</v>
      </c>
      <c r="N2118" t="s">
        <v>26</v>
      </c>
      <c r="O2118" t="s">
        <v>151</v>
      </c>
      <c r="P2118" t="s">
        <v>151</v>
      </c>
      <c r="Q2118">
        <v>50</v>
      </c>
      <c r="R2118" t="s">
        <v>85</v>
      </c>
      <c r="S2118" t="s">
        <v>75</v>
      </c>
    </row>
    <row r="2119" spans="1:19" x14ac:dyDescent="0.35">
      <c r="A2119">
        <v>2118</v>
      </c>
      <c r="B2119">
        <v>27</v>
      </c>
      <c r="C2119" t="s">
        <v>155</v>
      </c>
      <c r="D2119" t="s">
        <v>18</v>
      </c>
      <c r="E2119" t="s">
        <v>80</v>
      </c>
      <c r="F2119" t="s">
        <v>20</v>
      </c>
      <c r="G2119">
        <v>28</v>
      </c>
      <c r="H2119" t="s">
        <v>111</v>
      </c>
      <c r="I2119" t="s">
        <v>22</v>
      </c>
      <c r="J2119" t="s">
        <v>109</v>
      </c>
      <c r="K2119" t="s">
        <v>52</v>
      </c>
      <c r="L2119">
        <v>3.8</v>
      </c>
      <c r="M2119" t="s">
        <v>151</v>
      </c>
      <c r="N2119" t="s">
        <v>37</v>
      </c>
      <c r="O2119" t="s">
        <v>151</v>
      </c>
      <c r="P2119" t="s">
        <v>151</v>
      </c>
      <c r="Q2119">
        <v>11</v>
      </c>
      <c r="R2119" t="s">
        <v>85</v>
      </c>
      <c r="S2119" t="s">
        <v>48</v>
      </c>
    </row>
    <row r="2120" spans="1:19" x14ac:dyDescent="0.35">
      <c r="A2120">
        <v>2119</v>
      </c>
      <c r="B2120">
        <v>60</v>
      </c>
      <c r="C2120" t="s">
        <v>157</v>
      </c>
      <c r="D2120" t="s">
        <v>18</v>
      </c>
      <c r="E2120" t="s">
        <v>124</v>
      </c>
      <c r="F2120" t="s">
        <v>20</v>
      </c>
      <c r="G2120">
        <v>44</v>
      </c>
      <c r="H2120" t="s">
        <v>141</v>
      </c>
      <c r="I2120" t="s">
        <v>43</v>
      </c>
      <c r="J2120" t="s">
        <v>77</v>
      </c>
      <c r="K2120" t="s">
        <v>56</v>
      </c>
      <c r="L2120">
        <v>4.2</v>
      </c>
      <c r="M2120" t="s">
        <v>151</v>
      </c>
      <c r="N2120" t="s">
        <v>69</v>
      </c>
      <c r="O2120" t="s">
        <v>151</v>
      </c>
      <c r="P2120" t="s">
        <v>151</v>
      </c>
      <c r="Q2120">
        <v>28</v>
      </c>
      <c r="R2120" t="s">
        <v>85</v>
      </c>
      <c r="S2120" t="s">
        <v>57</v>
      </c>
    </row>
    <row r="2121" spans="1:19" x14ac:dyDescent="0.35">
      <c r="A2121">
        <v>2120</v>
      </c>
      <c r="B2121">
        <v>58</v>
      </c>
      <c r="C2121" t="s">
        <v>157</v>
      </c>
      <c r="D2121" t="s">
        <v>18</v>
      </c>
      <c r="E2121" t="s">
        <v>105</v>
      </c>
      <c r="F2121" t="s">
        <v>66</v>
      </c>
      <c r="G2121">
        <v>57</v>
      </c>
      <c r="H2121" t="s">
        <v>144</v>
      </c>
      <c r="I2121" t="s">
        <v>43</v>
      </c>
      <c r="J2121" t="s">
        <v>125</v>
      </c>
      <c r="K2121" t="s">
        <v>36</v>
      </c>
      <c r="L2121">
        <v>3.5</v>
      </c>
      <c r="M2121" t="s">
        <v>151</v>
      </c>
      <c r="N2121" t="s">
        <v>73</v>
      </c>
      <c r="O2121" t="s">
        <v>151</v>
      </c>
      <c r="P2121" t="s">
        <v>151</v>
      </c>
      <c r="Q2121">
        <v>36</v>
      </c>
      <c r="R2121" t="s">
        <v>27</v>
      </c>
      <c r="S2121" t="s">
        <v>75</v>
      </c>
    </row>
    <row r="2122" spans="1:19" x14ac:dyDescent="0.35">
      <c r="A2122">
        <v>2121</v>
      </c>
      <c r="B2122">
        <v>53</v>
      </c>
      <c r="C2122" t="s">
        <v>157</v>
      </c>
      <c r="D2122" t="s">
        <v>18</v>
      </c>
      <c r="E2122" t="s">
        <v>118</v>
      </c>
      <c r="F2122" t="s">
        <v>66</v>
      </c>
      <c r="G2122">
        <v>98</v>
      </c>
      <c r="H2122" t="s">
        <v>67</v>
      </c>
      <c r="I2122" t="s">
        <v>35</v>
      </c>
      <c r="J2122" t="s">
        <v>107</v>
      </c>
      <c r="K2122" t="s">
        <v>56</v>
      </c>
      <c r="L2122">
        <v>3.1</v>
      </c>
      <c r="M2122" t="s">
        <v>151</v>
      </c>
      <c r="N2122" t="s">
        <v>44</v>
      </c>
      <c r="O2122" t="s">
        <v>151</v>
      </c>
      <c r="P2122" t="s">
        <v>151</v>
      </c>
      <c r="Q2122">
        <v>38</v>
      </c>
      <c r="R2122" t="s">
        <v>45</v>
      </c>
      <c r="S2122" t="s">
        <v>57</v>
      </c>
    </row>
    <row r="2123" spans="1:19" x14ac:dyDescent="0.35">
      <c r="A2123">
        <v>2122</v>
      </c>
      <c r="B2123">
        <v>43</v>
      </c>
      <c r="C2123" t="s">
        <v>156</v>
      </c>
      <c r="D2123" t="s">
        <v>18</v>
      </c>
      <c r="E2123" t="s">
        <v>131</v>
      </c>
      <c r="F2123" t="s">
        <v>66</v>
      </c>
      <c r="G2123">
        <v>68</v>
      </c>
      <c r="H2123" t="s">
        <v>119</v>
      </c>
      <c r="I2123" t="s">
        <v>43</v>
      </c>
      <c r="J2123" t="s">
        <v>77</v>
      </c>
      <c r="K2123" t="s">
        <v>24</v>
      </c>
      <c r="L2123">
        <v>3.5</v>
      </c>
      <c r="M2123" t="s">
        <v>151</v>
      </c>
      <c r="N2123" t="s">
        <v>69</v>
      </c>
      <c r="O2123" t="s">
        <v>151</v>
      </c>
      <c r="P2123" t="s">
        <v>151</v>
      </c>
      <c r="Q2123">
        <v>32</v>
      </c>
      <c r="R2123" t="s">
        <v>74</v>
      </c>
      <c r="S2123" t="s">
        <v>87</v>
      </c>
    </row>
    <row r="2124" spans="1:19" x14ac:dyDescent="0.35">
      <c r="A2124">
        <v>2123</v>
      </c>
      <c r="B2124">
        <v>32</v>
      </c>
      <c r="C2124" t="s">
        <v>156</v>
      </c>
      <c r="D2124" t="s">
        <v>18</v>
      </c>
      <c r="E2124" t="s">
        <v>101</v>
      </c>
      <c r="F2124" t="s">
        <v>62</v>
      </c>
      <c r="G2124">
        <v>36</v>
      </c>
      <c r="H2124" t="s">
        <v>140</v>
      </c>
      <c r="I2124" t="s">
        <v>22</v>
      </c>
      <c r="J2124" t="s">
        <v>84</v>
      </c>
      <c r="K2124" t="s">
        <v>56</v>
      </c>
      <c r="L2124">
        <v>4</v>
      </c>
      <c r="M2124" t="s">
        <v>151</v>
      </c>
      <c r="N2124" t="s">
        <v>26</v>
      </c>
      <c r="O2124" t="s">
        <v>151</v>
      </c>
      <c r="P2124" t="s">
        <v>151</v>
      </c>
      <c r="Q2124">
        <v>42</v>
      </c>
      <c r="R2124" t="s">
        <v>85</v>
      </c>
      <c r="S2124" t="s">
        <v>39</v>
      </c>
    </row>
    <row r="2125" spans="1:19" x14ac:dyDescent="0.35">
      <c r="A2125">
        <v>2124</v>
      </c>
      <c r="B2125">
        <v>54</v>
      </c>
      <c r="C2125" t="s">
        <v>157</v>
      </c>
      <c r="D2125" t="s">
        <v>18</v>
      </c>
      <c r="E2125" t="s">
        <v>61</v>
      </c>
      <c r="F2125" t="s">
        <v>62</v>
      </c>
      <c r="G2125">
        <v>71</v>
      </c>
      <c r="H2125" t="s">
        <v>144</v>
      </c>
      <c r="I2125" t="s">
        <v>22</v>
      </c>
      <c r="J2125" t="s">
        <v>108</v>
      </c>
      <c r="K2125" t="s">
        <v>36</v>
      </c>
      <c r="L2125">
        <v>3.7</v>
      </c>
      <c r="M2125" t="s">
        <v>151</v>
      </c>
      <c r="N2125" t="s">
        <v>26</v>
      </c>
      <c r="O2125" t="s">
        <v>151</v>
      </c>
      <c r="P2125" t="s">
        <v>151</v>
      </c>
      <c r="Q2125">
        <v>22</v>
      </c>
      <c r="R2125" t="s">
        <v>85</v>
      </c>
      <c r="S2125" t="s">
        <v>75</v>
      </c>
    </row>
    <row r="2126" spans="1:19" x14ac:dyDescent="0.35">
      <c r="A2126">
        <v>2125</v>
      </c>
      <c r="B2126">
        <v>47</v>
      </c>
      <c r="C2126" t="s">
        <v>156</v>
      </c>
      <c r="D2126" t="s">
        <v>18</v>
      </c>
      <c r="E2126" t="s">
        <v>86</v>
      </c>
      <c r="F2126" t="s">
        <v>20</v>
      </c>
      <c r="G2126">
        <v>60</v>
      </c>
      <c r="H2126" t="s">
        <v>42</v>
      </c>
      <c r="I2126" t="s">
        <v>43</v>
      </c>
      <c r="J2126" t="s">
        <v>84</v>
      </c>
      <c r="K2126" t="s">
        <v>56</v>
      </c>
      <c r="L2126">
        <v>4.2</v>
      </c>
      <c r="M2126" t="s">
        <v>151</v>
      </c>
      <c r="N2126" t="s">
        <v>44</v>
      </c>
      <c r="O2126" t="s">
        <v>151</v>
      </c>
      <c r="P2126" t="s">
        <v>151</v>
      </c>
      <c r="Q2126">
        <v>22</v>
      </c>
      <c r="R2126" t="s">
        <v>27</v>
      </c>
      <c r="S2126" t="s">
        <v>57</v>
      </c>
    </row>
    <row r="2127" spans="1:19" x14ac:dyDescent="0.35">
      <c r="A2127">
        <v>2126</v>
      </c>
      <c r="B2127">
        <v>57</v>
      </c>
      <c r="C2127" t="s">
        <v>157</v>
      </c>
      <c r="D2127" t="s">
        <v>18</v>
      </c>
      <c r="E2127" t="s">
        <v>61</v>
      </c>
      <c r="F2127" t="s">
        <v>62</v>
      </c>
      <c r="G2127">
        <v>87</v>
      </c>
      <c r="H2127" t="s">
        <v>81</v>
      </c>
      <c r="I2127" t="s">
        <v>43</v>
      </c>
      <c r="J2127" t="s">
        <v>117</v>
      </c>
      <c r="K2127" t="s">
        <v>56</v>
      </c>
      <c r="L2127">
        <v>4.8</v>
      </c>
      <c r="M2127" t="s">
        <v>151</v>
      </c>
      <c r="N2127" t="s">
        <v>73</v>
      </c>
      <c r="O2127" t="s">
        <v>151</v>
      </c>
      <c r="P2127" t="s">
        <v>151</v>
      </c>
      <c r="Q2127">
        <v>31</v>
      </c>
      <c r="R2127" t="s">
        <v>45</v>
      </c>
      <c r="S2127" t="s">
        <v>57</v>
      </c>
    </row>
    <row r="2128" spans="1:19" x14ac:dyDescent="0.35">
      <c r="A2128">
        <v>2127</v>
      </c>
      <c r="B2128">
        <v>63</v>
      </c>
      <c r="C2128" t="s">
        <v>157</v>
      </c>
      <c r="D2128" t="s">
        <v>18</v>
      </c>
      <c r="E2128" t="s">
        <v>70</v>
      </c>
      <c r="F2128" t="s">
        <v>41</v>
      </c>
      <c r="G2128">
        <v>38</v>
      </c>
      <c r="H2128" t="s">
        <v>89</v>
      </c>
      <c r="I2128" t="s">
        <v>91</v>
      </c>
      <c r="J2128" t="s">
        <v>135</v>
      </c>
      <c r="K2128" t="s">
        <v>24</v>
      </c>
      <c r="L2128">
        <v>4.0999999999999996</v>
      </c>
      <c r="M2128" t="s">
        <v>151</v>
      </c>
      <c r="N2128" t="s">
        <v>26</v>
      </c>
      <c r="O2128" t="s">
        <v>151</v>
      </c>
      <c r="P2128" t="s">
        <v>151</v>
      </c>
      <c r="Q2128">
        <v>28</v>
      </c>
      <c r="R2128" t="s">
        <v>38</v>
      </c>
      <c r="S2128" t="s">
        <v>87</v>
      </c>
    </row>
    <row r="2129" spans="1:19" x14ac:dyDescent="0.35">
      <c r="A2129">
        <v>2128</v>
      </c>
      <c r="B2129">
        <v>70</v>
      </c>
      <c r="C2129" t="s">
        <v>157</v>
      </c>
      <c r="D2129" t="s">
        <v>18</v>
      </c>
      <c r="E2129" t="s">
        <v>136</v>
      </c>
      <c r="F2129" t="s">
        <v>41</v>
      </c>
      <c r="G2129">
        <v>45</v>
      </c>
      <c r="H2129" t="s">
        <v>97</v>
      </c>
      <c r="I2129" t="s">
        <v>43</v>
      </c>
      <c r="J2129" t="s">
        <v>125</v>
      </c>
      <c r="K2129" t="s">
        <v>36</v>
      </c>
      <c r="L2129">
        <v>4.5</v>
      </c>
      <c r="M2129" t="s">
        <v>151</v>
      </c>
      <c r="N2129" t="s">
        <v>69</v>
      </c>
      <c r="O2129" t="s">
        <v>151</v>
      </c>
      <c r="P2129" t="s">
        <v>151</v>
      </c>
      <c r="Q2129">
        <v>40</v>
      </c>
      <c r="R2129" t="s">
        <v>85</v>
      </c>
      <c r="S2129" t="s">
        <v>39</v>
      </c>
    </row>
    <row r="2130" spans="1:19" x14ac:dyDescent="0.35">
      <c r="A2130">
        <v>2129</v>
      </c>
      <c r="B2130">
        <v>62</v>
      </c>
      <c r="C2130" t="s">
        <v>157</v>
      </c>
      <c r="D2130" t="s">
        <v>18</v>
      </c>
      <c r="E2130" t="s">
        <v>61</v>
      </c>
      <c r="F2130" t="s">
        <v>62</v>
      </c>
      <c r="G2130">
        <v>47</v>
      </c>
      <c r="H2130" t="s">
        <v>129</v>
      </c>
      <c r="I2130" t="s">
        <v>22</v>
      </c>
      <c r="J2130" t="s">
        <v>108</v>
      </c>
      <c r="K2130" t="s">
        <v>56</v>
      </c>
      <c r="L2130">
        <v>2.7</v>
      </c>
      <c r="M2130" t="s">
        <v>151</v>
      </c>
      <c r="N2130" t="s">
        <v>69</v>
      </c>
      <c r="O2130" t="s">
        <v>151</v>
      </c>
      <c r="P2130" t="s">
        <v>151</v>
      </c>
      <c r="Q2130">
        <v>21</v>
      </c>
      <c r="R2130" t="s">
        <v>45</v>
      </c>
      <c r="S2130" t="s">
        <v>39</v>
      </c>
    </row>
    <row r="2131" spans="1:19" x14ac:dyDescent="0.35">
      <c r="A2131">
        <v>2130</v>
      </c>
      <c r="B2131">
        <v>40</v>
      </c>
      <c r="C2131" t="s">
        <v>156</v>
      </c>
      <c r="D2131" t="s">
        <v>18</v>
      </c>
      <c r="E2131" t="s">
        <v>86</v>
      </c>
      <c r="F2131" t="s">
        <v>20</v>
      </c>
      <c r="G2131">
        <v>57</v>
      </c>
      <c r="H2131" t="s">
        <v>147</v>
      </c>
      <c r="I2131" t="s">
        <v>22</v>
      </c>
      <c r="J2131" t="s">
        <v>120</v>
      </c>
      <c r="K2131" t="s">
        <v>56</v>
      </c>
      <c r="L2131">
        <v>2.8</v>
      </c>
      <c r="M2131" t="s">
        <v>151</v>
      </c>
      <c r="N2131" t="s">
        <v>73</v>
      </c>
      <c r="O2131" t="s">
        <v>151</v>
      </c>
      <c r="P2131" t="s">
        <v>151</v>
      </c>
      <c r="Q2131">
        <v>12</v>
      </c>
      <c r="R2131" t="s">
        <v>45</v>
      </c>
      <c r="S2131" t="s">
        <v>96</v>
      </c>
    </row>
    <row r="2132" spans="1:19" x14ac:dyDescent="0.35">
      <c r="A2132">
        <v>2131</v>
      </c>
      <c r="B2132">
        <v>25</v>
      </c>
      <c r="C2132" t="s">
        <v>155</v>
      </c>
      <c r="D2132" t="s">
        <v>18</v>
      </c>
      <c r="E2132" t="s">
        <v>131</v>
      </c>
      <c r="F2132" t="s">
        <v>66</v>
      </c>
      <c r="G2132">
        <v>68</v>
      </c>
      <c r="H2132" t="s">
        <v>116</v>
      </c>
      <c r="I2132" t="s">
        <v>22</v>
      </c>
      <c r="J2132" t="s">
        <v>82</v>
      </c>
      <c r="K2132" t="s">
        <v>52</v>
      </c>
      <c r="L2132">
        <v>3.7</v>
      </c>
      <c r="M2132" t="s">
        <v>151</v>
      </c>
      <c r="N2132" t="s">
        <v>37</v>
      </c>
      <c r="O2132" t="s">
        <v>151</v>
      </c>
      <c r="P2132" t="s">
        <v>151</v>
      </c>
      <c r="Q2132">
        <v>33</v>
      </c>
      <c r="R2132" t="s">
        <v>38</v>
      </c>
      <c r="S2132" t="s">
        <v>48</v>
      </c>
    </row>
    <row r="2133" spans="1:19" x14ac:dyDescent="0.35">
      <c r="A2133">
        <v>2132</v>
      </c>
      <c r="B2133">
        <v>19</v>
      </c>
      <c r="C2133" t="s">
        <v>154</v>
      </c>
      <c r="D2133" t="s">
        <v>18</v>
      </c>
      <c r="E2133" t="s">
        <v>58</v>
      </c>
      <c r="F2133" t="s">
        <v>20</v>
      </c>
      <c r="G2133">
        <v>52</v>
      </c>
      <c r="H2133" t="s">
        <v>55</v>
      </c>
      <c r="I2133" t="s">
        <v>43</v>
      </c>
      <c r="J2133" t="s">
        <v>107</v>
      </c>
      <c r="K2133" t="s">
        <v>56</v>
      </c>
      <c r="L2133">
        <v>3.6</v>
      </c>
      <c r="M2133" t="s">
        <v>151</v>
      </c>
      <c r="N2133" t="s">
        <v>26</v>
      </c>
      <c r="O2133" t="s">
        <v>151</v>
      </c>
      <c r="P2133" t="s">
        <v>151</v>
      </c>
      <c r="Q2133">
        <v>9</v>
      </c>
      <c r="R2133" t="s">
        <v>74</v>
      </c>
      <c r="S2133" t="s">
        <v>28</v>
      </c>
    </row>
    <row r="2134" spans="1:19" x14ac:dyDescent="0.35">
      <c r="A2134">
        <v>2133</v>
      </c>
      <c r="B2134">
        <v>25</v>
      </c>
      <c r="C2134" t="s">
        <v>155</v>
      </c>
      <c r="D2134" t="s">
        <v>18</v>
      </c>
      <c r="E2134" t="s">
        <v>86</v>
      </c>
      <c r="F2134" t="s">
        <v>20</v>
      </c>
      <c r="G2134">
        <v>87</v>
      </c>
      <c r="H2134" t="s">
        <v>128</v>
      </c>
      <c r="I2134" t="s">
        <v>43</v>
      </c>
      <c r="J2134" t="s">
        <v>135</v>
      </c>
      <c r="K2134" t="s">
        <v>56</v>
      </c>
      <c r="L2134">
        <v>4.7</v>
      </c>
      <c r="M2134" t="s">
        <v>151</v>
      </c>
      <c r="N2134" t="s">
        <v>69</v>
      </c>
      <c r="O2134" t="s">
        <v>151</v>
      </c>
      <c r="P2134" t="s">
        <v>151</v>
      </c>
      <c r="Q2134">
        <v>15</v>
      </c>
      <c r="R2134" t="s">
        <v>85</v>
      </c>
      <c r="S2134" t="s">
        <v>39</v>
      </c>
    </row>
    <row r="2135" spans="1:19" x14ac:dyDescent="0.35">
      <c r="A2135">
        <v>2134</v>
      </c>
      <c r="B2135">
        <v>21</v>
      </c>
      <c r="C2135" t="s">
        <v>155</v>
      </c>
      <c r="D2135" t="s">
        <v>18</v>
      </c>
      <c r="E2135" t="s">
        <v>123</v>
      </c>
      <c r="F2135" t="s">
        <v>66</v>
      </c>
      <c r="G2135">
        <v>34</v>
      </c>
      <c r="H2135" t="s">
        <v>30</v>
      </c>
      <c r="I2135" t="s">
        <v>43</v>
      </c>
      <c r="J2135" t="s">
        <v>77</v>
      </c>
      <c r="K2135" t="s">
        <v>52</v>
      </c>
      <c r="L2135">
        <v>3.8</v>
      </c>
      <c r="M2135" t="s">
        <v>151</v>
      </c>
      <c r="N2135" t="s">
        <v>53</v>
      </c>
      <c r="O2135" t="s">
        <v>151</v>
      </c>
      <c r="P2135" t="s">
        <v>151</v>
      </c>
      <c r="Q2135">
        <v>13</v>
      </c>
      <c r="R2135" t="s">
        <v>74</v>
      </c>
      <c r="S2135" t="s">
        <v>48</v>
      </c>
    </row>
    <row r="2136" spans="1:19" x14ac:dyDescent="0.35">
      <c r="A2136">
        <v>2135</v>
      </c>
      <c r="B2136">
        <v>55</v>
      </c>
      <c r="C2136" t="s">
        <v>157</v>
      </c>
      <c r="D2136" t="s">
        <v>18</v>
      </c>
      <c r="E2136" t="s">
        <v>40</v>
      </c>
      <c r="F2136" t="s">
        <v>41</v>
      </c>
      <c r="G2136">
        <v>41</v>
      </c>
      <c r="H2136" t="s">
        <v>140</v>
      </c>
      <c r="I2136" t="s">
        <v>91</v>
      </c>
      <c r="J2136" t="s">
        <v>31</v>
      </c>
      <c r="K2136" t="s">
        <v>24</v>
      </c>
      <c r="L2136">
        <v>2.9</v>
      </c>
      <c r="M2136" t="s">
        <v>151</v>
      </c>
      <c r="N2136" t="s">
        <v>53</v>
      </c>
      <c r="O2136" t="s">
        <v>151</v>
      </c>
      <c r="P2136" t="s">
        <v>151</v>
      </c>
      <c r="Q2136">
        <v>35</v>
      </c>
      <c r="R2136" t="s">
        <v>38</v>
      </c>
      <c r="S2136" t="s">
        <v>28</v>
      </c>
    </row>
    <row r="2137" spans="1:19" x14ac:dyDescent="0.35">
      <c r="A2137">
        <v>2136</v>
      </c>
      <c r="B2137">
        <v>34</v>
      </c>
      <c r="C2137" t="s">
        <v>156</v>
      </c>
      <c r="D2137" t="s">
        <v>18</v>
      </c>
      <c r="E2137" t="s">
        <v>88</v>
      </c>
      <c r="F2137" t="s">
        <v>66</v>
      </c>
      <c r="G2137">
        <v>94</v>
      </c>
      <c r="H2137" t="s">
        <v>98</v>
      </c>
      <c r="I2137" t="s">
        <v>35</v>
      </c>
      <c r="J2137" t="s">
        <v>133</v>
      </c>
      <c r="K2137" t="s">
        <v>24</v>
      </c>
      <c r="L2137">
        <v>4.5999999999999996</v>
      </c>
      <c r="M2137" t="s">
        <v>151</v>
      </c>
      <c r="N2137" t="s">
        <v>44</v>
      </c>
      <c r="O2137" t="s">
        <v>151</v>
      </c>
      <c r="P2137" t="s">
        <v>151</v>
      </c>
      <c r="Q2137">
        <v>1</v>
      </c>
      <c r="R2137" t="s">
        <v>85</v>
      </c>
      <c r="S2137" t="s">
        <v>96</v>
      </c>
    </row>
    <row r="2138" spans="1:19" x14ac:dyDescent="0.35">
      <c r="A2138">
        <v>2137</v>
      </c>
      <c r="B2138">
        <v>47</v>
      </c>
      <c r="C2138" t="s">
        <v>156</v>
      </c>
      <c r="D2138" t="s">
        <v>18</v>
      </c>
      <c r="E2138" t="s">
        <v>88</v>
      </c>
      <c r="F2138" t="s">
        <v>66</v>
      </c>
      <c r="G2138">
        <v>93</v>
      </c>
      <c r="H2138" t="s">
        <v>83</v>
      </c>
      <c r="I2138" t="s">
        <v>43</v>
      </c>
      <c r="J2138" t="s">
        <v>107</v>
      </c>
      <c r="K2138" t="s">
        <v>52</v>
      </c>
      <c r="L2138">
        <v>2.8</v>
      </c>
      <c r="M2138" t="s">
        <v>151</v>
      </c>
      <c r="N2138" t="s">
        <v>53</v>
      </c>
      <c r="O2138" t="s">
        <v>151</v>
      </c>
      <c r="P2138" t="s">
        <v>151</v>
      </c>
      <c r="Q2138">
        <v>25</v>
      </c>
      <c r="R2138" t="s">
        <v>74</v>
      </c>
      <c r="S2138" t="s">
        <v>28</v>
      </c>
    </row>
    <row r="2139" spans="1:19" x14ac:dyDescent="0.35">
      <c r="A2139">
        <v>2138</v>
      </c>
      <c r="B2139">
        <v>27</v>
      </c>
      <c r="C2139" t="s">
        <v>155</v>
      </c>
      <c r="D2139" t="s">
        <v>18</v>
      </c>
      <c r="E2139" t="s">
        <v>124</v>
      </c>
      <c r="F2139" t="s">
        <v>20</v>
      </c>
      <c r="G2139">
        <v>51</v>
      </c>
      <c r="H2139" t="s">
        <v>115</v>
      </c>
      <c r="I2139" t="s">
        <v>91</v>
      </c>
      <c r="J2139" t="s">
        <v>72</v>
      </c>
      <c r="K2139" t="s">
        <v>24</v>
      </c>
      <c r="L2139">
        <v>4.5999999999999996</v>
      </c>
      <c r="M2139" t="s">
        <v>151</v>
      </c>
      <c r="N2139" t="s">
        <v>69</v>
      </c>
      <c r="O2139" t="s">
        <v>151</v>
      </c>
      <c r="P2139" t="s">
        <v>151</v>
      </c>
      <c r="Q2139">
        <v>20</v>
      </c>
      <c r="R2139" t="s">
        <v>38</v>
      </c>
      <c r="S2139" t="s">
        <v>96</v>
      </c>
    </row>
    <row r="2140" spans="1:19" x14ac:dyDescent="0.35">
      <c r="A2140">
        <v>2139</v>
      </c>
      <c r="B2140">
        <v>67</v>
      </c>
      <c r="C2140" t="s">
        <v>157</v>
      </c>
      <c r="D2140" t="s">
        <v>18</v>
      </c>
      <c r="E2140" t="s">
        <v>29</v>
      </c>
      <c r="F2140" t="s">
        <v>20</v>
      </c>
      <c r="G2140">
        <v>42</v>
      </c>
      <c r="H2140" t="s">
        <v>90</v>
      </c>
      <c r="I2140" t="s">
        <v>43</v>
      </c>
      <c r="J2140" t="s">
        <v>84</v>
      </c>
      <c r="K2140" t="s">
        <v>56</v>
      </c>
      <c r="L2140">
        <v>2.8</v>
      </c>
      <c r="M2140" t="s">
        <v>151</v>
      </c>
      <c r="N2140" t="s">
        <v>44</v>
      </c>
      <c r="O2140" t="s">
        <v>151</v>
      </c>
      <c r="P2140" t="s">
        <v>151</v>
      </c>
      <c r="Q2140">
        <v>36</v>
      </c>
      <c r="R2140" t="s">
        <v>27</v>
      </c>
      <c r="S2140" t="s">
        <v>57</v>
      </c>
    </row>
    <row r="2141" spans="1:19" x14ac:dyDescent="0.35">
      <c r="A2141">
        <v>2140</v>
      </c>
      <c r="B2141">
        <v>40</v>
      </c>
      <c r="C2141" t="s">
        <v>156</v>
      </c>
      <c r="D2141" t="s">
        <v>18</v>
      </c>
      <c r="E2141" t="s">
        <v>136</v>
      </c>
      <c r="F2141" t="s">
        <v>41</v>
      </c>
      <c r="G2141">
        <v>95</v>
      </c>
      <c r="H2141" t="s">
        <v>83</v>
      </c>
      <c r="I2141" t="s">
        <v>43</v>
      </c>
      <c r="J2141" t="s">
        <v>107</v>
      </c>
      <c r="K2141" t="s">
        <v>24</v>
      </c>
      <c r="L2141">
        <v>3</v>
      </c>
      <c r="M2141" t="s">
        <v>151</v>
      </c>
      <c r="N2141" t="s">
        <v>37</v>
      </c>
      <c r="O2141" t="s">
        <v>151</v>
      </c>
      <c r="P2141" t="s">
        <v>151</v>
      </c>
      <c r="Q2141">
        <v>33</v>
      </c>
      <c r="R2141" t="s">
        <v>32</v>
      </c>
      <c r="S2141" t="s">
        <v>39</v>
      </c>
    </row>
    <row r="2142" spans="1:19" x14ac:dyDescent="0.35">
      <c r="A2142">
        <v>2141</v>
      </c>
      <c r="B2142">
        <v>53</v>
      </c>
      <c r="C2142" t="s">
        <v>157</v>
      </c>
      <c r="D2142" t="s">
        <v>18</v>
      </c>
      <c r="E2142" t="s">
        <v>65</v>
      </c>
      <c r="F2142" t="s">
        <v>66</v>
      </c>
      <c r="G2142">
        <v>90</v>
      </c>
      <c r="H2142" t="s">
        <v>129</v>
      </c>
      <c r="I2142" t="s">
        <v>43</v>
      </c>
      <c r="J2142" t="s">
        <v>109</v>
      </c>
      <c r="K2142" t="s">
        <v>56</v>
      </c>
      <c r="L2142">
        <v>3.7</v>
      </c>
      <c r="M2142" t="s">
        <v>151</v>
      </c>
      <c r="N2142" t="s">
        <v>53</v>
      </c>
      <c r="O2142" t="s">
        <v>151</v>
      </c>
      <c r="P2142" t="s">
        <v>151</v>
      </c>
      <c r="Q2142">
        <v>36</v>
      </c>
      <c r="R2142" t="s">
        <v>32</v>
      </c>
      <c r="S2142" t="s">
        <v>28</v>
      </c>
    </row>
    <row r="2143" spans="1:19" x14ac:dyDescent="0.35">
      <c r="A2143">
        <v>2142</v>
      </c>
      <c r="B2143">
        <v>24</v>
      </c>
      <c r="C2143" t="s">
        <v>155</v>
      </c>
      <c r="D2143" t="s">
        <v>18</v>
      </c>
      <c r="E2143" t="s">
        <v>80</v>
      </c>
      <c r="F2143" t="s">
        <v>20</v>
      </c>
      <c r="G2143">
        <v>98</v>
      </c>
      <c r="H2143" t="s">
        <v>21</v>
      </c>
      <c r="I2143" t="s">
        <v>43</v>
      </c>
      <c r="J2143" t="s">
        <v>99</v>
      </c>
      <c r="K2143" t="s">
        <v>24</v>
      </c>
      <c r="L2143">
        <v>4.0999999999999996</v>
      </c>
      <c r="M2143" t="s">
        <v>151</v>
      </c>
      <c r="N2143" t="s">
        <v>69</v>
      </c>
      <c r="O2143" t="s">
        <v>151</v>
      </c>
      <c r="P2143" t="s">
        <v>151</v>
      </c>
      <c r="Q2143">
        <v>32</v>
      </c>
      <c r="R2143" t="s">
        <v>45</v>
      </c>
      <c r="S2143" t="s">
        <v>48</v>
      </c>
    </row>
    <row r="2144" spans="1:19" x14ac:dyDescent="0.35">
      <c r="A2144">
        <v>2143</v>
      </c>
      <c r="B2144">
        <v>47</v>
      </c>
      <c r="C2144" t="s">
        <v>156</v>
      </c>
      <c r="D2144" t="s">
        <v>18</v>
      </c>
      <c r="E2144" t="s">
        <v>123</v>
      </c>
      <c r="F2144" t="s">
        <v>66</v>
      </c>
      <c r="G2144">
        <v>39</v>
      </c>
      <c r="H2144" t="s">
        <v>113</v>
      </c>
      <c r="I2144" t="s">
        <v>43</v>
      </c>
      <c r="J2144" t="s">
        <v>31</v>
      </c>
      <c r="K2144" t="s">
        <v>24</v>
      </c>
      <c r="L2144">
        <v>4.3</v>
      </c>
      <c r="M2144" t="s">
        <v>151</v>
      </c>
      <c r="N2144" t="s">
        <v>44</v>
      </c>
      <c r="O2144" t="s">
        <v>151</v>
      </c>
      <c r="P2144" t="s">
        <v>151</v>
      </c>
      <c r="Q2144">
        <v>21</v>
      </c>
      <c r="R2144" t="s">
        <v>27</v>
      </c>
      <c r="S2144" t="s">
        <v>57</v>
      </c>
    </row>
    <row r="2145" spans="1:19" x14ac:dyDescent="0.35">
      <c r="A2145">
        <v>2144</v>
      </c>
      <c r="B2145">
        <v>53</v>
      </c>
      <c r="C2145" t="s">
        <v>157</v>
      </c>
      <c r="D2145" t="s">
        <v>18</v>
      </c>
      <c r="E2145" t="s">
        <v>40</v>
      </c>
      <c r="F2145" t="s">
        <v>41</v>
      </c>
      <c r="G2145">
        <v>66</v>
      </c>
      <c r="H2145" t="s">
        <v>71</v>
      </c>
      <c r="I2145" t="s">
        <v>22</v>
      </c>
      <c r="J2145" t="s">
        <v>107</v>
      </c>
      <c r="K2145" t="s">
        <v>56</v>
      </c>
      <c r="L2145">
        <v>3.8</v>
      </c>
      <c r="M2145" t="s">
        <v>151</v>
      </c>
      <c r="N2145" t="s">
        <v>44</v>
      </c>
      <c r="O2145" t="s">
        <v>151</v>
      </c>
      <c r="P2145" t="s">
        <v>151</v>
      </c>
      <c r="Q2145">
        <v>48</v>
      </c>
      <c r="R2145" t="s">
        <v>27</v>
      </c>
      <c r="S2145" t="s">
        <v>75</v>
      </c>
    </row>
    <row r="2146" spans="1:19" x14ac:dyDescent="0.35">
      <c r="A2146">
        <v>2145</v>
      </c>
      <c r="B2146">
        <v>47</v>
      </c>
      <c r="C2146" t="s">
        <v>156</v>
      </c>
      <c r="D2146" t="s">
        <v>18</v>
      </c>
      <c r="E2146" t="s">
        <v>70</v>
      </c>
      <c r="F2146" t="s">
        <v>41</v>
      </c>
      <c r="G2146">
        <v>23</v>
      </c>
      <c r="H2146" t="s">
        <v>127</v>
      </c>
      <c r="I2146" t="s">
        <v>22</v>
      </c>
      <c r="J2146" t="s">
        <v>120</v>
      </c>
      <c r="K2146" t="s">
        <v>24</v>
      </c>
      <c r="L2146">
        <v>3.7</v>
      </c>
      <c r="M2146" t="s">
        <v>151</v>
      </c>
      <c r="N2146" t="s">
        <v>37</v>
      </c>
      <c r="O2146" t="s">
        <v>151</v>
      </c>
      <c r="P2146" t="s">
        <v>151</v>
      </c>
      <c r="Q2146">
        <v>25</v>
      </c>
      <c r="R2146" t="s">
        <v>45</v>
      </c>
      <c r="S2146" t="s">
        <v>57</v>
      </c>
    </row>
    <row r="2147" spans="1:19" x14ac:dyDescent="0.35">
      <c r="A2147">
        <v>2146</v>
      </c>
      <c r="B2147">
        <v>38</v>
      </c>
      <c r="C2147" t="s">
        <v>156</v>
      </c>
      <c r="D2147" t="s">
        <v>18</v>
      </c>
      <c r="E2147" t="s">
        <v>86</v>
      </c>
      <c r="F2147" t="s">
        <v>20</v>
      </c>
      <c r="G2147">
        <v>73</v>
      </c>
      <c r="H2147" t="s">
        <v>138</v>
      </c>
      <c r="I2147" t="s">
        <v>35</v>
      </c>
      <c r="J2147" t="s">
        <v>51</v>
      </c>
      <c r="K2147" t="s">
        <v>24</v>
      </c>
      <c r="L2147">
        <v>4.8</v>
      </c>
      <c r="M2147" t="s">
        <v>151</v>
      </c>
      <c r="N2147" t="s">
        <v>53</v>
      </c>
      <c r="O2147" t="s">
        <v>151</v>
      </c>
      <c r="P2147" t="s">
        <v>151</v>
      </c>
      <c r="Q2147">
        <v>32</v>
      </c>
      <c r="R2147" t="s">
        <v>45</v>
      </c>
      <c r="S2147" t="s">
        <v>48</v>
      </c>
    </row>
    <row r="2148" spans="1:19" x14ac:dyDescent="0.35">
      <c r="A2148">
        <v>2147</v>
      </c>
      <c r="B2148">
        <v>48</v>
      </c>
      <c r="C2148" t="s">
        <v>156</v>
      </c>
      <c r="D2148" t="s">
        <v>18</v>
      </c>
      <c r="E2148" t="s">
        <v>88</v>
      </c>
      <c r="F2148" t="s">
        <v>66</v>
      </c>
      <c r="G2148">
        <v>23</v>
      </c>
      <c r="H2148" t="s">
        <v>139</v>
      </c>
      <c r="I2148" t="s">
        <v>91</v>
      </c>
      <c r="J2148" t="s">
        <v>51</v>
      </c>
      <c r="K2148" t="s">
        <v>52</v>
      </c>
      <c r="L2148">
        <v>4.5999999999999996</v>
      </c>
      <c r="M2148" t="s">
        <v>151</v>
      </c>
      <c r="N2148" t="s">
        <v>53</v>
      </c>
      <c r="O2148" t="s">
        <v>151</v>
      </c>
      <c r="P2148" t="s">
        <v>151</v>
      </c>
      <c r="Q2148">
        <v>45</v>
      </c>
      <c r="R2148" t="s">
        <v>45</v>
      </c>
      <c r="S2148" t="s">
        <v>96</v>
      </c>
    </row>
    <row r="2149" spans="1:19" x14ac:dyDescent="0.35">
      <c r="A2149">
        <v>2148</v>
      </c>
      <c r="B2149">
        <v>47</v>
      </c>
      <c r="C2149" t="s">
        <v>156</v>
      </c>
      <c r="D2149" t="s">
        <v>18</v>
      </c>
      <c r="E2149" t="s">
        <v>86</v>
      </c>
      <c r="F2149" t="s">
        <v>20</v>
      </c>
      <c r="G2149">
        <v>43</v>
      </c>
      <c r="H2149" t="s">
        <v>67</v>
      </c>
      <c r="I2149" t="s">
        <v>35</v>
      </c>
      <c r="J2149" t="s">
        <v>60</v>
      </c>
      <c r="K2149" t="s">
        <v>56</v>
      </c>
      <c r="L2149">
        <v>4.8</v>
      </c>
      <c r="M2149" t="s">
        <v>151</v>
      </c>
      <c r="N2149" t="s">
        <v>53</v>
      </c>
      <c r="O2149" t="s">
        <v>151</v>
      </c>
      <c r="P2149" t="s">
        <v>151</v>
      </c>
      <c r="Q2149">
        <v>4</v>
      </c>
      <c r="R2149" t="s">
        <v>32</v>
      </c>
      <c r="S2149" t="s">
        <v>28</v>
      </c>
    </row>
    <row r="2150" spans="1:19" x14ac:dyDescent="0.35">
      <c r="A2150">
        <v>2149</v>
      </c>
      <c r="B2150">
        <v>19</v>
      </c>
      <c r="C2150" t="s">
        <v>154</v>
      </c>
      <c r="D2150" t="s">
        <v>18</v>
      </c>
      <c r="E2150" t="s">
        <v>112</v>
      </c>
      <c r="F2150" t="s">
        <v>20</v>
      </c>
      <c r="G2150">
        <v>45</v>
      </c>
      <c r="H2150" t="s">
        <v>144</v>
      </c>
      <c r="I2150" t="s">
        <v>91</v>
      </c>
      <c r="J2150" t="s">
        <v>47</v>
      </c>
      <c r="K2150" t="s">
        <v>24</v>
      </c>
      <c r="L2150">
        <v>4.5999999999999996</v>
      </c>
      <c r="M2150" t="s">
        <v>151</v>
      </c>
      <c r="N2150" t="s">
        <v>69</v>
      </c>
      <c r="O2150" t="s">
        <v>151</v>
      </c>
      <c r="P2150" t="s">
        <v>151</v>
      </c>
      <c r="Q2150">
        <v>19</v>
      </c>
      <c r="R2150" t="s">
        <v>45</v>
      </c>
      <c r="S2150" t="s">
        <v>75</v>
      </c>
    </row>
    <row r="2151" spans="1:19" x14ac:dyDescent="0.35">
      <c r="A2151">
        <v>2150</v>
      </c>
      <c r="B2151">
        <v>38</v>
      </c>
      <c r="C2151" t="s">
        <v>156</v>
      </c>
      <c r="D2151" t="s">
        <v>18</v>
      </c>
      <c r="E2151" t="s">
        <v>40</v>
      </c>
      <c r="F2151" t="s">
        <v>41</v>
      </c>
      <c r="G2151">
        <v>21</v>
      </c>
      <c r="H2151" t="s">
        <v>76</v>
      </c>
      <c r="I2151" t="s">
        <v>22</v>
      </c>
      <c r="J2151" t="s">
        <v>120</v>
      </c>
      <c r="K2151" t="s">
        <v>24</v>
      </c>
      <c r="L2151">
        <v>4</v>
      </c>
      <c r="M2151" t="s">
        <v>151</v>
      </c>
      <c r="N2151" t="s">
        <v>53</v>
      </c>
      <c r="O2151" t="s">
        <v>151</v>
      </c>
      <c r="P2151" t="s">
        <v>151</v>
      </c>
      <c r="Q2151">
        <v>1</v>
      </c>
      <c r="R2151" t="s">
        <v>74</v>
      </c>
      <c r="S2151" t="s">
        <v>39</v>
      </c>
    </row>
    <row r="2152" spans="1:19" x14ac:dyDescent="0.35">
      <c r="A2152">
        <v>2151</v>
      </c>
      <c r="B2152">
        <v>57</v>
      </c>
      <c r="C2152" t="s">
        <v>157</v>
      </c>
      <c r="D2152" t="s">
        <v>18</v>
      </c>
      <c r="E2152" t="s">
        <v>54</v>
      </c>
      <c r="F2152" t="s">
        <v>20</v>
      </c>
      <c r="G2152">
        <v>40</v>
      </c>
      <c r="H2152" t="s">
        <v>114</v>
      </c>
      <c r="I2152" t="s">
        <v>43</v>
      </c>
      <c r="J2152" t="s">
        <v>120</v>
      </c>
      <c r="K2152" t="s">
        <v>36</v>
      </c>
      <c r="L2152">
        <v>2.6</v>
      </c>
      <c r="M2152" t="s">
        <v>151</v>
      </c>
      <c r="N2152" t="s">
        <v>69</v>
      </c>
      <c r="O2152" t="s">
        <v>151</v>
      </c>
      <c r="P2152" t="s">
        <v>151</v>
      </c>
      <c r="Q2152">
        <v>12</v>
      </c>
      <c r="R2152" t="s">
        <v>32</v>
      </c>
      <c r="S2152" t="s">
        <v>39</v>
      </c>
    </row>
    <row r="2153" spans="1:19" x14ac:dyDescent="0.35">
      <c r="A2153">
        <v>2152</v>
      </c>
      <c r="B2153">
        <v>70</v>
      </c>
      <c r="C2153" t="s">
        <v>157</v>
      </c>
      <c r="D2153" t="s">
        <v>18</v>
      </c>
      <c r="E2153" t="s">
        <v>33</v>
      </c>
      <c r="F2153" t="s">
        <v>20</v>
      </c>
      <c r="G2153">
        <v>58</v>
      </c>
      <c r="H2153" t="s">
        <v>128</v>
      </c>
      <c r="I2153" t="s">
        <v>22</v>
      </c>
      <c r="J2153" t="s">
        <v>109</v>
      </c>
      <c r="K2153" t="s">
        <v>56</v>
      </c>
      <c r="L2153">
        <v>2.6</v>
      </c>
      <c r="M2153" t="s">
        <v>151</v>
      </c>
      <c r="N2153" t="s">
        <v>69</v>
      </c>
      <c r="O2153" t="s">
        <v>151</v>
      </c>
      <c r="P2153" t="s">
        <v>151</v>
      </c>
      <c r="Q2153">
        <v>18</v>
      </c>
      <c r="R2153" t="s">
        <v>27</v>
      </c>
      <c r="S2153" t="s">
        <v>87</v>
      </c>
    </row>
    <row r="2154" spans="1:19" x14ac:dyDescent="0.35">
      <c r="A2154">
        <v>2153</v>
      </c>
      <c r="B2154">
        <v>38</v>
      </c>
      <c r="C2154" t="s">
        <v>156</v>
      </c>
      <c r="D2154" t="s">
        <v>18</v>
      </c>
      <c r="E2154" t="s">
        <v>58</v>
      </c>
      <c r="F2154" t="s">
        <v>20</v>
      </c>
      <c r="G2154">
        <v>48</v>
      </c>
      <c r="H2154" t="s">
        <v>126</v>
      </c>
      <c r="I2154" t="s">
        <v>22</v>
      </c>
      <c r="J2154" t="s">
        <v>135</v>
      </c>
      <c r="K2154" t="s">
        <v>52</v>
      </c>
      <c r="L2154">
        <v>4.5</v>
      </c>
      <c r="M2154" t="s">
        <v>151</v>
      </c>
      <c r="N2154" t="s">
        <v>44</v>
      </c>
      <c r="O2154" t="s">
        <v>151</v>
      </c>
      <c r="P2154" t="s">
        <v>151</v>
      </c>
      <c r="Q2154">
        <v>43</v>
      </c>
      <c r="R2154" t="s">
        <v>74</v>
      </c>
      <c r="S2154" t="s">
        <v>75</v>
      </c>
    </row>
    <row r="2155" spans="1:19" x14ac:dyDescent="0.35">
      <c r="A2155">
        <v>2154</v>
      </c>
      <c r="B2155">
        <v>35</v>
      </c>
      <c r="C2155" t="s">
        <v>156</v>
      </c>
      <c r="D2155" t="s">
        <v>18</v>
      </c>
      <c r="E2155" t="s">
        <v>54</v>
      </c>
      <c r="F2155" t="s">
        <v>20</v>
      </c>
      <c r="G2155">
        <v>94</v>
      </c>
      <c r="H2155" t="s">
        <v>21</v>
      </c>
      <c r="I2155" t="s">
        <v>43</v>
      </c>
      <c r="J2155" t="s">
        <v>82</v>
      </c>
      <c r="K2155" t="s">
        <v>56</v>
      </c>
      <c r="L2155">
        <v>4.2</v>
      </c>
      <c r="M2155" t="s">
        <v>151</v>
      </c>
      <c r="N2155" t="s">
        <v>37</v>
      </c>
      <c r="O2155" t="s">
        <v>151</v>
      </c>
      <c r="P2155" t="s">
        <v>151</v>
      </c>
      <c r="Q2155">
        <v>31</v>
      </c>
      <c r="R2155" t="s">
        <v>45</v>
      </c>
      <c r="S2155" t="s">
        <v>48</v>
      </c>
    </row>
    <row r="2156" spans="1:19" x14ac:dyDescent="0.35">
      <c r="A2156">
        <v>2155</v>
      </c>
      <c r="B2156">
        <v>46</v>
      </c>
      <c r="C2156" t="s">
        <v>156</v>
      </c>
      <c r="D2156" t="s">
        <v>18</v>
      </c>
      <c r="E2156" t="s">
        <v>118</v>
      </c>
      <c r="F2156" t="s">
        <v>66</v>
      </c>
      <c r="G2156">
        <v>74</v>
      </c>
      <c r="H2156" t="s">
        <v>50</v>
      </c>
      <c r="I2156" t="s">
        <v>43</v>
      </c>
      <c r="J2156" t="s">
        <v>82</v>
      </c>
      <c r="K2156" t="s">
        <v>36</v>
      </c>
      <c r="L2156">
        <v>3.4</v>
      </c>
      <c r="M2156" t="s">
        <v>151</v>
      </c>
      <c r="N2156" t="s">
        <v>73</v>
      </c>
      <c r="O2156" t="s">
        <v>151</v>
      </c>
      <c r="P2156" t="s">
        <v>151</v>
      </c>
      <c r="Q2156">
        <v>33</v>
      </c>
      <c r="R2156" t="s">
        <v>32</v>
      </c>
      <c r="S2156" t="s">
        <v>96</v>
      </c>
    </row>
    <row r="2157" spans="1:19" x14ac:dyDescent="0.35">
      <c r="A2157">
        <v>2156</v>
      </c>
      <c r="B2157">
        <v>32</v>
      </c>
      <c r="C2157" t="s">
        <v>156</v>
      </c>
      <c r="D2157" t="s">
        <v>18</v>
      </c>
      <c r="E2157" t="s">
        <v>65</v>
      </c>
      <c r="F2157" t="s">
        <v>66</v>
      </c>
      <c r="G2157">
        <v>51</v>
      </c>
      <c r="H2157" t="s">
        <v>76</v>
      </c>
      <c r="I2157" t="s">
        <v>22</v>
      </c>
      <c r="J2157" t="s">
        <v>133</v>
      </c>
      <c r="K2157" t="s">
        <v>56</v>
      </c>
      <c r="L2157">
        <v>3.7</v>
      </c>
      <c r="M2157" t="s">
        <v>151</v>
      </c>
      <c r="N2157" t="s">
        <v>73</v>
      </c>
      <c r="O2157" t="s">
        <v>151</v>
      </c>
      <c r="P2157" t="s">
        <v>151</v>
      </c>
      <c r="Q2157">
        <v>46</v>
      </c>
      <c r="R2157" t="s">
        <v>45</v>
      </c>
      <c r="S2157" t="s">
        <v>87</v>
      </c>
    </row>
    <row r="2158" spans="1:19" x14ac:dyDescent="0.35">
      <c r="A2158">
        <v>2157</v>
      </c>
      <c r="B2158">
        <v>38</v>
      </c>
      <c r="C2158" t="s">
        <v>156</v>
      </c>
      <c r="D2158" t="s">
        <v>18</v>
      </c>
      <c r="E2158" t="s">
        <v>86</v>
      </c>
      <c r="F2158" t="s">
        <v>20</v>
      </c>
      <c r="G2158">
        <v>83</v>
      </c>
      <c r="H2158" t="s">
        <v>67</v>
      </c>
      <c r="I2158" t="s">
        <v>43</v>
      </c>
      <c r="J2158" t="s">
        <v>31</v>
      </c>
      <c r="K2158" t="s">
        <v>24</v>
      </c>
      <c r="L2158">
        <v>3.6</v>
      </c>
      <c r="M2158" t="s">
        <v>151</v>
      </c>
      <c r="N2158" t="s">
        <v>44</v>
      </c>
      <c r="O2158" t="s">
        <v>151</v>
      </c>
      <c r="P2158" t="s">
        <v>151</v>
      </c>
      <c r="Q2158">
        <v>41</v>
      </c>
      <c r="R2158" t="s">
        <v>85</v>
      </c>
      <c r="S2158" t="s">
        <v>75</v>
      </c>
    </row>
    <row r="2159" spans="1:19" x14ac:dyDescent="0.35">
      <c r="A2159">
        <v>2158</v>
      </c>
      <c r="B2159">
        <v>41</v>
      </c>
      <c r="C2159" t="s">
        <v>156</v>
      </c>
      <c r="D2159" t="s">
        <v>18</v>
      </c>
      <c r="E2159" t="s">
        <v>65</v>
      </c>
      <c r="F2159" t="s">
        <v>66</v>
      </c>
      <c r="G2159">
        <v>68</v>
      </c>
      <c r="H2159" t="s">
        <v>90</v>
      </c>
      <c r="I2159" t="s">
        <v>22</v>
      </c>
      <c r="J2159" t="s">
        <v>47</v>
      </c>
      <c r="K2159" t="s">
        <v>24</v>
      </c>
      <c r="L2159">
        <v>4</v>
      </c>
      <c r="M2159" t="s">
        <v>151</v>
      </c>
      <c r="N2159" t="s">
        <v>44</v>
      </c>
      <c r="O2159" t="s">
        <v>151</v>
      </c>
      <c r="P2159" t="s">
        <v>151</v>
      </c>
      <c r="Q2159">
        <v>41</v>
      </c>
      <c r="R2159" t="s">
        <v>27</v>
      </c>
      <c r="S2159" t="s">
        <v>28</v>
      </c>
    </row>
    <row r="2160" spans="1:19" x14ac:dyDescent="0.35">
      <c r="A2160">
        <v>2159</v>
      </c>
      <c r="B2160">
        <v>19</v>
      </c>
      <c r="C2160" t="s">
        <v>154</v>
      </c>
      <c r="D2160" t="s">
        <v>18</v>
      </c>
      <c r="E2160" t="s">
        <v>142</v>
      </c>
      <c r="F2160" t="s">
        <v>66</v>
      </c>
      <c r="G2160">
        <v>84</v>
      </c>
      <c r="H2160" t="s">
        <v>34</v>
      </c>
      <c r="I2160" t="s">
        <v>91</v>
      </c>
      <c r="J2160" t="s">
        <v>77</v>
      </c>
      <c r="K2160" t="s">
        <v>36</v>
      </c>
      <c r="L2160">
        <v>4.5999999999999996</v>
      </c>
      <c r="M2160" t="s">
        <v>151</v>
      </c>
      <c r="N2160" t="s">
        <v>53</v>
      </c>
      <c r="O2160" t="s">
        <v>151</v>
      </c>
      <c r="P2160" t="s">
        <v>151</v>
      </c>
      <c r="Q2160">
        <v>9</v>
      </c>
      <c r="R2160" t="s">
        <v>74</v>
      </c>
      <c r="S2160" t="s">
        <v>28</v>
      </c>
    </row>
    <row r="2161" spans="1:19" x14ac:dyDescent="0.35">
      <c r="A2161">
        <v>2160</v>
      </c>
      <c r="B2161">
        <v>18</v>
      </c>
      <c r="C2161" t="s">
        <v>154</v>
      </c>
      <c r="D2161" t="s">
        <v>18</v>
      </c>
      <c r="E2161" t="s">
        <v>54</v>
      </c>
      <c r="F2161" t="s">
        <v>20</v>
      </c>
      <c r="G2161">
        <v>58</v>
      </c>
      <c r="H2161" t="s">
        <v>59</v>
      </c>
      <c r="I2161" t="s">
        <v>43</v>
      </c>
      <c r="J2161" t="s">
        <v>99</v>
      </c>
      <c r="K2161" t="s">
        <v>56</v>
      </c>
      <c r="L2161">
        <v>3</v>
      </c>
      <c r="M2161" t="s">
        <v>151</v>
      </c>
      <c r="N2161" t="s">
        <v>37</v>
      </c>
      <c r="O2161" t="s">
        <v>151</v>
      </c>
      <c r="P2161" t="s">
        <v>151</v>
      </c>
      <c r="Q2161">
        <v>34</v>
      </c>
      <c r="R2161" t="s">
        <v>32</v>
      </c>
      <c r="S2161" t="s">
        <v>48</v>
      </c>
    </row>
    <row r="2162" spans="1:19" x14ac:dyDescent="0.35">
      <c r="A2162">
        <v>2161</v>
      </c>
      <c r="B2162">
        <v>45</v>
      </c>
      <c r="C2162" t="s">
        <v>156</v>
      </c>
      <c r="D2162" t="s">
        <v>18</v>
      </c>
      <c r="E2162" t="s">
        <v>19</v>
      </c>
      <c r="F2162" t="s">
        <v>20</v>
      </c>
      <c r="G2162">
        <v>92</v>
      </c>
      <c r="H2162" t="s">
        <v>63</v>
      </c>
      <c r="I2162" t="s">
        <v>22</v>
      </c>
      <c r="J2162" t="s">
        <v>60</v>
      </c>
      <c r="K2162" t="s">
        <v>24</v>
      </c>
      <c r="L2162">
        <v>3.3</v>
      </c>
      <c r="M2162" t="s">
        <v>151</v>
      </c>
      <c r="N2162" t="s">
        <v>26</v>
      </c>
      <c r="O2162" t="s">
        <v>151</v>
      </c>
      <c r="P2162" t="s">
        <v>151</v>
      </c>
      <c r="Q2162">
        <v>21</v>
      </c>
      <c r="R2162" t="s">
        <v>45</v>
      </c>
      <c r="S2162" t="s">
        <v>48</v>
      </c>
    </row>
    <row r="2163" spans="1:19" x14ac:dyDescent="0.35">
      <c r="A2163">
        <v>2162</v>
      </c>
      <c r="B2163">
        <v>23</v>
      </c>
      <c r="C2163" t="s">
        <v>155</v>
      </c>
      <c r="D2163" t="s">
        <v>18</v>
      </c>
      <c r="E2163" t="s">
        <v>80</v>
      </c>
      <c r="F2163" t="s">
        <v>20</v>
      </c>
      <c r="G2163">
        <v>69</v>
      </c>
      <c r="H2163" t="s">
        <v>148</v>
      </c>
      <c r="I2163" t="s">
        <v>35</v>
      </c>
      <c r="J2163" t="s">
        <v>99</v>
      </c>
      <c r="K2163" t="s">
        <v>52</v>
      </c>
      <c r="L2163">
        <v>3.8</v>
      </c>
      <c r="M2163" t="s">
        <v>151</v>
      </c>
      <c r="N2163" t="s">
        <v>26</v>
      </c>
      <c r="O2163" t="s">
        <v>151</v>
      </c>
      <c r="P2163" t="s">
        <v>151</v>
      </c>
      <c r="Q2163">
        <v>5</v>
      </c>
      <c r="R2163" t="s">
        <v>85</v>
      </c>
      <c r="S2163" t="s">
        <v>28</v>
      </c>
    </row>
    <row r="2164" spans="1:19" x14ac:dyDescent="0.35">
      <c r="A2164">
        <v>2163</v>
      </c>
      <c r="B2164">
        <v>60</v>
      </c>
      <c r="C2164" t="s">
        <v>157</v>
      </c>
      <c r="D2164" t="s">
        <v>18</v>
      </c>
      <c r="E2164" t="s">
        <v>58</v>
      </c>
      <c r="F2164" t="s">
        <v>20</v>
      </c>
      <c r="G2164">
        <v>48</v>
      </c>
      <c r="H2164" t="s">
        <v>46</v>
      </c>
      <c r="I2164" t="s">
        <v>35</v>
      </c>
      <c r="J2164" t="s">
        <v>93</v>
      </c>
      <c r="K2164" t="s">
        <v>52</v>
      </c>
      <c r="L2164">
        <v>2.7</v>
      </c>
      <c r="M2164" t="s">
        <v>151</v>
      </c>
      <c r="N2164" t="s">
        <v>37</v>
      </c>
      <c r="O2164" t="s">
        <v>151</v>
      </c>
      <c r="P2164" t="s">
        <v>151</v>
      </c>
      <c r="Q2164">
        <v>32</v>
      </c>
      <c r="R2164" t="s">
        <v>45</v>
      </c>
      <c r="S2164" t="s">
        <v>39</v>
      </c>
    </row>
    <row r="2165" spans="1:19" x14ac:dyDescent="0.35">
      <c r="A2165">
        <v>2164</v>
      </c>
      <c r="B2165">
        <v>52</v>
      </c>
      <c r="C2165" t="s">
        <v>157</v>
      </c>
      <c r="D2165" t="s">
        <v>18</v>
      </c>
      <c r="E2165" t="s">
        <v>70</v>
      </c>
      <c r="F2165" t="s">
        <v>41</v>
      </c>
      <c r="G2165">
        <v>60</v>
      </c>
      <c r="H2165" t="s">
        <v>83</v>
      </c>
      <c r="I2165" t="s">
        <v>22</v>
      </c>
      <c r="J2165" t="s">
        <v>23</v>
      </c>
      <c r="K2165" t="s">
        <v>36</v>
      </c>
      <c r="L2165">
        <v>4.5</v>
      </c>
      <c r="M2165" t="s">
        <v>151</v>
      </c>
      <c r="N2165" t="s">
        <v>26</v>
      </c>
      <c r="O2165" t="s">
        <v>151</v>
      </c>
      <c r="P2165" t="s">
        <v>151</v>
      </c>
      <c r="Q2165">
        <v>44</v>
      </c>
      <c r="R2165" t="s">
        <v>74</v>
      </c>
      <c r="S2165" t="s">
        <v>87</v>
      </c>
    </row>
    <row r="2166" spans="1:19" x14ac:dyDescent="0.35">
      <c r="A2166">
        <v>2165</v>
      </c>
      <c r="B2166">
        <v>42</v>
      </c>
      <c r="C2166" t="s">
        <v>156</v>
      </c>
      <c r="D2166" t="s">
        <v>18</v>
      </c>
      <c r="E2166" t="s">
        <v>40</v>
      </c>
      <c r="F2166" t="s">
        <v>41</v>
      </c>
      <c r="G2166">
        <v>20</v>
      </c>
      <c r="H2166" t="s">
        <v>145</v>
      </c>
      <c r="I2166" t="s">
        <v>35</v>
      </c>
      <c r="J2166" t="s">
        <v>77</v>
      </c>
      <c r="K2166" t="s">
        <v>24</v>
      </c>
      <c r="L2166">
        <v>4.8</v>
      </c>
      <c r="M2166" t="s">
        <v>151</v>
      </c>
      <c r="N2166" t="s">
        <v>44</v>
      </c>
      <c r="O2166" t="s">
        <v>151</v>
      </c>
      <c r="P2166" t="s">
        <v>151</v>
      </c>
      <c r="Q2166">
        <v>46</v>
      </c>
      <c r="R2166" t="s">
        <v>45</v>
      </c>
      <c r="S2166" t="s">
        <v>75</v>
      </c>
    </row>
    <row r="2167" spans="1:19" x14ac:dyDescent="0.35">
      <c r="A2167">
        <v>2166</v>
      </c>
      <c r="B2167">
        <v>29</v>
      </c>
      <c r="C2167" t="s">
        <v>155</v>
      </c>
      <c r="D2167" t="s">
        <v>18</v>
      </c>
      <c r="E2167" t="s">
        <v>94</v>
      </c>
      <c r="F2167" t="s">
        <v>20</v>
      </c>
      <c r="G2167">
        <v>55</v>
      </c>
      <c r="H2167" t="s">
        <v>134</v>
      </c>
      <c r="I2167" t="s">
        <v>43</v>
      </c>
      <c r="J2167" t="s">
        <v>47</v>
      </c>
      <c r="K2167" t="s">
        <v>52</v>
      </c>
      <c r="L2167">
        <v>4.2</v>
      </c>
      <c r="M2167" t="s">
        <v>151</v>
      </c>
      <c r="N2167" t="s">
        <v>26</v>
      </c>
      <c r="O2167" t="s">
        <v>151</v>
      </c>
      <c r="P2167" t="s">
        <v>151</v>
      </c>
      <c r="Q2167">
        <v>42</v>
      </c>
      <c r="R2167" t="s">
        <v>38</v>
      </c>
      <c r="S2167" t="s">
        <v>96</v>
      </c>
    </row>
    <row r="2168" spans="1:19" x14ac:dyDescent="0.35">
      <c r="A2168">
        <v>2167</v>
      </c>
      <c r="B2168">
        <v>31</v>
      </c>
      <c r="C2168" t="s">
        <v>156</v>
      </c>
      <c r="D2168" t="s">
        <v>18</v>
      </c>
      <c r="E2168" t="s">
        <v>101</v>
      </c>
      <c r="F2168" t="s">
        <v>62</v>
      </c>
      <c r="G2168">
        <v>88</v>
      </c>
      <c r="H2168" t="s">
        <v>126</v>
      </c>
      <c r="I2168" t="s">
        <v>35</v>
      </c>
      <c r="J2168" t="s">
        <v>72</v>
      </c>
      <c r="K2168" t="s">
        <v>36</v>
      </c>
      <c r="L2168">
        <v>3.5</v>
      </c>
      <c r="M2168" t="s">
        <v>151</v>
      </c>
      <c r="N2168" t="s">
        <v>26</v>
      </c>
      <c r="O2168" t="s">
        <v>151</v>
      </c>
      <c r="P2168" t="s">
        <v>151</v>
      </c>
      <c r="Q2168">
        <v>50</v>
      </c>
      <c r="R2168" t="s">
        <v>38</v>
      </c>
      <c r="S2168" t="s">
        <v>75</v>
      </c>
    </row>
    <row r="2169" spans="1:19" x14ac:dyDescent="0.35">
      <c r="A2169">
        <v>2168</v>
      </c>
      <c r="B2169">
        <v>30</v>
      </c>
      <c r="C2169" t="s">
        <v>155</v>
      </c>
      <c r="D2169" t="s">
        <v>18</v>
      </c>
      <c r="E2169" t="s">
        <v>86</v>
      </c>
      <c r="F2169" t="s">
        <v>20</v>
      </c>
      <c r="G2169">
        <v>48</v>
      </c>
      <c r="H2169" t="s">
        <v>122</v>
      </c>
      <c r="I2169" t="s">
        <v>22</v>
      </c>
      <c r="J2169" t="s">
        <v>95</v>
      </c>
      <c r="K2169" t="s">
        <v>24</v>
      </c>
      <c r="L2169">
        <v>4.9000000000000004</v>
      </c>
      <c r="M2169" t="s">
        <v>151</v>
      </c>
      <c r="N2169" t="s">
        <v>53</v>
      </c>
      <c r="O2169" t="s">
        <v>151</v>
      </c>
      <c r="P2169" t="s">
        <v>151</v>
      </c>
      <c r="Q2169">
        <v>33</v>
      </c>
      <c r="R2169" t="s">
        <v>27</v>
      </c>
      <c r="S2169" t="s">
        <v>28</v>
      </c>
    </row>
    <row r="2170" spans="1:19" x14ac:dyDescent="0.35">
      <c r="A2170">
        <v>2169</v>
      </c>
      <c r="B2170">
        <v>23</v>
      </c>
      <c r="C2170" t="s">
        <v>155</v>
      </c>
      <c r="D2170" t="s">
        <v>18</v>
      </c>
      <c r="E2170" t="s">
        <v>65</v>
      </c>
      <c r="F2170" t="s">
        <v>66</v>
      </c>
      <c r="G2170">
        <v>74</v>
      </c>
      <c r="H2170" t="s">
        <v>138</v>
      </c>
      <c r="I2170" t="s">
        <v>43</v>
      </c>
      <c r="J2170" t="s">
        <v>117</v>
      </c>
      <c r="K2170" t="s">
        <v>36</v>
      </c>
      <c r="L2170">
        <v>4.0999999999999996</v>
      </c>
      <c r="M2170" t="s">
        <v>151</v>
      </c>
      <c r="N2170" t="s">
        <v>44</v>
      </c>
      <c r="O2170" t="s">
        <v>151</v>
      </c>
      <c r="P2170" t="s">
        <v>151</v>
      </c>
      <c r="Q2170">
        <v>32</v>
      </c>
      <c r="R2170" t="s">
        <v>32</v>
      </c>
      <c r="S2170" t="s">
        <v>57</v>
      </c>
    </row>
    <row r="2171" spans="1:19" x14ac:dyDescent="0.35">
      <c r="A2171">
        <v>2170</v>
      </c>
      <c r="B2171">
        <v>31</v>
      </c>
      <c r="C2171" t="s">
        <v>156</v>
      </c>
      <c r="D2171" t="s">
        <v>18</v>
      </c>
      <c r="E2171" t="s">
        <v>61</v>
      </c>
      <c r="F2171" t="s">
        <v>62</v>
      </c>
      <c r="G2171">
        <v>42</v>
      </c>
      <c r="H2171" t="s">
        <v>102</v>
      </c>
      <c r="I2171" t="s">
        <v>43</v>
      </c>
      <c r="J2171" t="s">
        <v>109</v>
      </c>
      <c r="K2171" t="s">
        <v>56</v>
      </c>
      <c r="L2171">
        <v>2.9</v>
      </c>
      <c r="M2171" t="s">
        <v>151</v>
      </c>
      <c r="N2171" t="s">
        <v>44</v>
      </c>
      <c r="O2171" t="s">
        <v>151</v>
      </c>
      <c r="P2171" t="s">
        <v>151</v>
      </c>
      <c r="Q2171">
        <v>32</v>
      </c>
      <c r="R2171" t="s">
        <v>74</v>
      </c>
      <c r="S2171" t="s">
        <v>75</v>
      </c>
    </row>
    <row r="2172" spans="1:19" x14ac:dyDescent="0.35">
      <c r="A2172">
        <v>2171</v>
      </c>
      <c r="B2172">
        <v>40</v>
      </c>
      <c r="C2172" t="s">
        <v>156</v>
      </c>
      <c r="D2172" t="s">
        <v>18</v>
      </c>
      <c r="E2172" t="s">
        <v>29</v>
      </c>
      <c r="F2172" t="s">
        <v>20</v>
      </c>
      <c r="G2172">
        <v>32</v>
      </c>
      <c r="H2172" t="s">
        <v>130</v>
      </c>
      <c r="I2172" t="s">
        <v>43</v>
      </c>
      <c r="J2172" t="s">
        <v>47</v>
      </c>
      <c r="K2172" t="s">
        <v>56</v>
      </c>
      <c r="L2172">
        <v>4</v>
      </c>
      <c r="M2172" t="s">
        <v>151</v>
      </c>
      <c r="N2172" t="s">
        <v>44</v>
      </c>
      <c r="O2172" t="s">
        <v>151</v>
      </c>
      <c r="P2172" t="s">
        <v>151</v>
      </c>
      <c r="Q2172">
        <v>37</v>
      </c>
      <c r="R2172" t="s">
        <v>27</v>
      </c>
      <c r="S2172" t="s">
        <v>96</v>
      </c>
    </row>
    <row r="2173" spans="1:19" x14ac:dyDescent="0.35">
      <c r="A2173">
        <v>2172</v>
      </c>
      <c r="B2173">
        <v>39</v>
      </c>
      <c r="C2173" t="s">
        <v>156</v>
      </c>
      <c r="D2173" t="s">
        <v>18</v>
      </c>
      <c r="E2173" t="s">
        <v>58</v>
      </c>
      <c r="F2173" t="s">
        <v>20</v>
      </c>
      <c r="G2173">
        <v>98</v>
      </c>
      <c r="H2173" t="s">
        <v>67</v>
      </c>
      <c r="I2173" t="s">
        <v>43</v>
      </c>
      <c r="J2173" t="s">
        <v>133</v>
      </c>
      <c r="K2173" t="s">
        <v>52</v>
      </c>
      <c r="L2173">
        <v>4.5999999999999996</v>
      </c>
      <c r="M2173" t="s">
        <v>151</v>
      </c>
      <c r="N2173" t="s">
        <v>73</v>
      </c>
      <c r="O2173" t="s">
        <v>151</v>
      </c>
      <c r="P2173" t="s">
        <v>151</v>
      </c>
      <c r="Q2173">
        <v>9</v>
      </c>
      <c r="R2173" t="s">
        <v>32</v>
      </c>
      <c r="S2173" t="s">
        <v>28</v>
      </c>
    </row>
    <row r="2174" spans="1:19" x14ac:dyDescent="0.35">
      <c r="A2174">
        <v>2173</v>
      </c>
      <c r="B2174">
        <v>28</v>
      </c>
      <c r="C2174" t="s">
        <v>155</v>
      </c>
      <c r="D2174" t="s">
        <v>18</v>
      </c>
      <c r="E2174" t="s">
        <v>86</v>
      </c>
      <c r="F2174" t="s">
        <v>20</v>
      </c>
      <c r="G2174">
        <v>89</v>
      </c>
      <c r="H2174" t="s">
        <v>42</v>
      </c>
      <c r="I2174" t="s">
        <v>35</v>
      </c>
      <c r="J2174" t="s">
        <v>92</v>
      </c>
      <c r="K2174" t="s">
        <v>56</v>
      </c>
      <c r="L2174">
        <v>2.8</v>
      </c>
      <c r="M2174" t="s">
        <v>151</v>
      </c>
      <c r="N2174" t="s">
        <v>73</v>
      </c>
      <c r="O2174" t="s">
        <v>151</v>
      </c>
      <c r="P2174" t="s">
        <v>151</v>
      </c>
      <c r="Q2174">
        <v>6</v>
      </c>
      <c r="R2174" t="s">
        <v>45</v>
      </c>
      <c r="S2174" t="s">
        <v>28</v>
      </c>
    </row>
    <row r="2175" spans="1:19" x14ac:dyDescent="0.35">
      <c r="A2175">
        <v>2174</v>
      </c>
      <c r="B2175">
        <v>23</v>
      </c>
      <c r="C2175" t="s">
        <v>155</v>
      </c>
      <c r="D2175" t="s">
        <v>18</v>
      </c>
      <c r="E2175" t="s">
        <v>142</v>
      </c>
      <c r="F2175" t="s">
        <v>66</v>
      </c>
      <c r="G2175">
        <v>97</v>
      </c>
      <c r="H2175" t="s">
        <v>78</v>
      </c>
      <c r="I2175" t="s">
        <v>35</v>
      </c>
      <c r="J2175" t="s">
        <v>108</v>
      </c>
      <c r="K2175" t="s">
        <v>52</v>
      </c>
      <c r="L2175">
        <v>5</v>
      </c>
      <c r="M2175" t="s">
        <v>151</v>
      </c>
      <c r="N2175" t="s">
        <v>69</v>
      </c>
      <c r="O2175" t="s">
        <v>151</v>
      </c>
      <c r="P2175" t="s">
        <v>151</v>
      </c>
      <c r="Q2175">
        <v>36</v>
      </c>
      <c r="R2175" t="s">
        <v>27</v>
      </c>
      <c r="S2175" t="s">
        <v>57</v>
      </c>
    </row>
    <row r="2176" spans="1:19" x14ac:dyDescent="0.35">
      <c r="A2176">
        <v>2175</v>
      </c>
      <c r="B2176">
        <v>42</v>
      </c>
      <c r="C2176" t="s">
        <v>156</v>
      </c>
      <c r="D2176" t="s">
        <v>18</v>
      </c>
      <c r="E2176" t="s">
        <v>131</v>
      </c>
      <c r="F2176" t="s">
        <v>66</v>
      </c>
      <c r="G2176">
        <v>49</v>
      </c>
      <c r="H2176" t="s">
        <v>111</v>
      </c>
      <c r="I2176" t="s">
        <v>35</v>
      </c>
      <c r="J2176" t="s">
        <v>77</v>
      </c>
      <c r="K2176" t="s">
        <v>36</v>
      </c>
      <c r="L2176">
        <v>2.9</v>
      </c>
      <c r="M2176" t="s">
        <v>151</v>
      </c>
      <c r="N2176" t="s">
        <v>73</v>
      </c>
      <c r="O2176" t="s">
        <v>151</v>
      </c>
      <c r="P2176" t="s">
        <v>151</v>
      </c>
      <c r="Q2176">
        <v>1</v>
      </c>
      <c r="R2176" t="s">
        <v>32</v>
      </c>
      <c r="S2176" t="s">
        <v>48</v>
      </c>
    </row>
    <row r="2177" spans="1:19" x14ac:dyDescent="0.35">
      <c r="A2177">
        <v>2176</v>
      </c>
      <c r="B2177">
        <v>68</v>
      </c>
      <c r="C2177" t="s">
        <v>157</v>
      </c>
      <c r="D2177" t="s">
        <v>18</v>
      </c>
      <c r="E2177" t="s">
        <v>80</v>
      </c>
      <c r="F2177" t="s">
        <v>20</v>
      </c>
      <c r="G2177">
        <v>50</v>
      </c>
      <c r="H2177" t="s">
        <v>144</v>
      </c>
      <c r="I2177" t="s">
        <v>43</v>
      </c>
      <c r="J2177" t="s">
        <v>64</v>
      </c>
      <c r="K2177" t="s">
        <v>36</v>
      </c>
      <c r="L2177">
        <v>3.3</v>
      </c>
      <c r="M2177" t="s">
        <v>151</v>
      </c>
      <c r="N2177" t="s">
        <v>37</v>
      </c>
      <c r="O2177" t="s">
        <v>151</v>
      </c>
      <c r="P2177" t="s">
        <v>151</v>
      </c>
      <c r="Q2177">
        <v>48</v>
      </c>
      <c r="R2177" t="s">
        <v>38</v>
      </c>
      <c r="S2177" t="s">
        <v>28</v>
      </c>
    </row>
    <row r="2178" spans="1:19" x14ac:dyDescent="0.35">
      <c r="A2178">
        <v>2177</v>
      </c>
      <c r="B2178">
        <v>24</v>
      </c>
      <c r="C2178" t="s">
        <v>155</v>
      </c>
      <c r="D2178" t="s">
        <v>18</v>
      </c>
      <c r="E2178" t="s">
        <v>132</v>
      </c>
      <c r="F2178" t="s">
        <v>66</v>
      </c>
      <c r="G2178">
        <v>91</v>
      </c>
      <c r="H2178" t="s">
        <v>128</v>
      </c>
      <c r="I2178" t="s">
        <v>35</v>
      </c>
      <c r="J2178" t="s">
        <v>107</v>
      </c>
      <c r="K2178" t="s">
        <v>24</v>
      </c>
      <c r="L2178">
        <v>3.4</v>
      </c>
      <c r="M2178" t="s">
        <v>151</v>
      </c>
      <c r="N2178" t="s">
        <v>69</v>
      </c>
      <c r="O2178" t="s">
        <v>151</v>
      </c>
      <c r="P2178" t="s">
        <v>151</v>
      </c>
      <c r="Q2178">
        <v>44</v>
      </c>
      <c r="R2178" t="s">
        <v>85</v>
      </c>
      <c r="S2178" t="s">
        <v>57</v>
      </c>
    </row>
    <row r="2179" spans="1:19" x14ac:dyDescent="0.35">
      <c r="A2179">
        <v>2178</v>
      </c>
      <c r="B2179">
        <v>24</v>
      </c>
      <c r="C2179" t="s">
        <v>155</v>
      </c>
      <c r="D2179" t="s">
        <v>18</v>
      </c>
      <c r="E2179" t="s">
        <v>142</v>
      </c>
      <c r="F2179" t="s">
        <v>66</v>
      </c>
      <c r="G2179">
        <v>93</v>
      </c>
      <c r="H2179" t="s">
        <v>55</v>
      </c>
      <c r="I2179" t="s">
        <v>91</v>
      </c>
      <c r="J2179" t="s">
        <v>95</v>
      </c>
      <c r="K2179" t="s">
        <v>24</v>
      </c>
      <c r="L2179">
        <v>3</v>
      </c>
      <c r="M2179" t="s">
        <v>151</v>
      </c>
      <c r="N2179" t="s">
        <v>26</v>
      </c>
      <c r="O2179" t="s">
        <v>151</v>
      </c>
      <c r="P2179" t="s">
        <v>151</v>
      </c>
      <c r="Q2179">
        <v>9</v>
      </c>
      <c r="R2179" t="s">
        <v>45</v>
      </c>
      <c r="S2179" t="s">
        <v>75</v>
      </c>
    </row>
    <row r="2180" spans="1:19" x14ac:dyDescent="0.35">
      <c r="A2180">
        <v>2179</v>
      </c>
      <c r="B2180">
        <v>21</v>
      </c>
      <c r="C2180" t="s">
        <v>155</v>
      </c>
      <c r="D2180" t="s">
        <v>18</v>
      </c>
      <c r="E2180" t="s">
        <v>105</v>
      </c>
      <c r="F2180" t="s">
        <v>66</v>
      </c>
      <c r="G2180">
        <v>98</v>
      </c>
      <c r="H2180" t="s">
        <v>102</v>
      </c>
      <c r="I2180" t="s">
        <v>43</v>
      </c>
      <c r="J2180" t="s">
        <v>79</v>
      </c>
      <c r="K2180" t="s">
        <v>52</v>
      </c>
      <c r="L2180">
        <v>4.7</v>
      </c>
      <c r="M2180" t="s">
        <v>151</v>
      </c>
      <c r="N2180" t="s">
        <v>53</v>
      </c>
      <c r="O2180" t="s">
        <v>151</v>
      </c>
      <c r="P2180" t="s">
        <v>151</v>
      </c>
      <c r="Q2180">
        <v>32</v>
      </c>
      <c r="R2180" t="s">
        <v>27</v>
      </c>
      <c r="S2180" t="s">
        <v>48</v>
      </c>
    </row>
    <row r="2181" spans="1:19" x14ac:dyDescent="0.35">
      <c r="A2181">
        <v>2180</v>
      </c>
      <c r="B2181">
        <v>49</v>
      </c>
      <c r="C2181" t="s">
        <v>156</v>
      </c>
      <c r="D2181" t="s">
        <v>18</v>
      </c>
      <c r="E2181" t="s">
        <v>124</v>
      </c>
      <c r="F2181" t="s">
        <v>20</v>
      </c>
      <c r="G2181">
        <v>82</v>
      </c>
      <c r="H2181" t="s">
        <v>78</v>
      </c>
      <c r="I2181" t="s">
        <v>22</v>
      </c>
      <c r="J2181" t="s">
        <v>92</v>
      </c>
      <c r="K2181" t="s">
        <v>56</v>
      </c>
      <c r="L2181">
        <v>2.9</v>
      </c>
      <c r="M2181" t="s">
        <v>151</v>
      </c>
      <c r="N2181" t="s">
        <v>44</v>
      </c>
      <c r="O2181" t="s">
        <v>151</v>
      </c>
      <c r="P2181" t="s">
        <v>151</v>
      </c>
      <c r="Q2181">
        <v>14</v>
      </c>
      <c r="R2181" t="s">
        <v>45</v>
      </c>
      <c r="S2181" t="s">
        <v>87</v>
      </c>
    </row>
    <row r="2182" spans="1:19" x14ac:dyDescent="0.35">
      <c r="A2182">
        <v>2181</v>
      </c>
      <c r="B2182">
        <v>41</v>
      </c>
      <c r="C2182" t="s">
        <v>156</v>
      </c>
      <c r="D2182" t="s">
        <v>18</v>
      </c>
      <c r="E2182" t="s">
        <v>61</v>
      </c>
      <c r="F2182" t="s">
        <v>62</v>
      </c>
      <c r="G2182">
        <v>37</v>
      </c>
      <c r="H2182" t="s">
        <v>138</v>
      </c>
      <c r="I2182" t="s">
        <v>43</v>
      </c>
      <c r="J2182" t="s">
        <v>133</v>
      </c>
      <c r="K2182" t="s">
        <v>52</v>
      </c>
      <c r="L2182">
        <v>4.0999999999999996</v>
      </c>
      <c r="M2182" t="s">
        <v>151</v>
      </c>
      <c r="N2182" t="s">
        <v>73</v>
      </c>
      <c r="O2182" t="s">
        <v>151</v>
      </c>
      <c r="P2182" t="s">
        <v>151</v>
      </c>
      <c r="Q2182">
        <v>43</v>
      </c>
      <c r="R2182" t="s">
        <v>32</v>
      </c>
      <c r="S2182" t="s">
        <v>57</v>
      </c>
    </row>
    <row r="2183" spans="1:19" x14ac:dyDescent="0.35">
      <c r="A2183">
        <v>2182</v>
      </c>
      <c r="B2183">
        <v>22</v>
      </c>
      <c r="C2183" t="s">
        <v>155</v>
      </c>
      <c r="D2183" t="s">
        <v>18</v>
      </c>
      <c r="E2183" t="s">
        <v>65</v>
      </c>
      <c r="F2183" t="s">
        <v>66</v>
      </c>
      <c r="G2183">
        <v>63</v>
      </c>
      <c r="H2183" t="s">
        <v>76</v>
      </c>
      <c r="I2183" t="s">
        <v>43</v>
      </c>
      <c r="J2183" t="s">
        <v>93</v>
      </c>
      <c r="K2183" t="s">
        <v>56</v>
      </c>
      <c r="L2183">
        <v>3.2</v>
      </c>
      <c r="M2183" t="s">
        <v>151</v>
      </c>
      <c r="N2183" t="s">
        <v>37</v>
      </c>
      <c r="O2183" t="s">
        <v>151</v>
      </c>
      <c r="P2183" t="s">
        <v>151</v>
      </c>
      <c r="Q2183">
        <v>32</v>
      </c>
      <c r="R2183" t="s">
        <v>74</v>
      </c>
      <c r="S2183" t="s">
        <v>75</v>
      </c>
    </row>
    <row r="2184" spans="1:19" x14ac:dyDescent="0.35">
      <c r="A2184">
        <v>2183</v>
      </c>
      <c r="B2184">
        <v>42</v>
      </c>
      <c r="C2184" t="s">
        <v>156</v>
      </c>
      <c r="D2184" t="s">
        <v>18</v>
      </c>
      <c r="E2184" t="s">
        <v>19</v>
      </c>
      <c r="F2184" t="s">
        <v>20</v>
      </c>
      <c r="G2184">
        <v>99</v>
      </c>
      <c r="H2184" t="s">
        <v>129</v>
      </c>
      <c r="I2184" t="s">
        <v>43</v>
      </c>
      <c r="J2184" t="s">
        <v>31</v>
      </c>
      <c r="K2184" t="s">
        <v>24</v>
      </c>
      <c r="L2184">
        <v>2.7</v>
      </c>
      <c r="M2184" t="s">
        <v>151</v>
      </c>
      <c r="N2184" t="s">
        <v>73</v>
      </c>
      <c r="O2184" t="s">
        <v>151</v>
      </c>
      <c r="P2184" t="s">
        <v>151</v>
      </c>
      <c r="Q2184">
        <v>26</v>
      </c>
      <c r="R2184" t="s">
        <v>27</v>
      </c>
      <c r="S2184" t="s">
        <v>75</v>
      </c>
    </row>
    <row r="2185" spans="1:19" x14ac:dyDescent="0.35">
      <c r="A2185">
        <v>2184</v>
      </c>
      <c r="B2185">
        <v>30</v>
      </c>
      <c r="C2185" t="s">
        <v>155</v>
      </c>
      <c r="D2185" t="s">
        <v>18</v>
      </c>
      <c r="E2185" t="s">
        <v>58</v>
      </c>
      <c r="F2185" t="s">
        <v>20</v>
      </c>
      <c r="G2185">
        <v>37</v>
      </c>
      <c r="H2185" t="s">
        <v>110</v>
      </c>
      <c r="I2185" t="s">
        <v>43</v>
      </c>
      <c r="J2185" t="s">
        <v>31</v>
      </c>
      <c r="K2185" t="s">
        <v>36</v>
      </c>
      <c r="L2185">
        <v>4.7</v>
      </c>
      <c r="M2185" t="s">
        <v>151</v>
      </c>
      <c r="N2185" t="s">
        <v>73</v>
      </c>
      <c r="O2185" t="s">
        <v>151</v>
      </c>
      <c r="P2185" t="s">
        <v>151</v>
      </c>
      <c r="Q2185">
        <v>2</v>
      </c>
      <c r="R2185" t="s">
        <v>32</v>
      </c>
      <c r="S2185" t="s">
        <v>87</v>
      </c>
    </row>
    <row r="2186" spans="1:19" x14ac:dyDescent="0.35">
      <c r="A2186">
        <v>2185</v>
      </c>
      <c r="B2186">
        <v>38</v>
      </c>
      <c r="C2186" t="s">
        <v>156</v>
      </c>
      <c r="D2186" t="s">
        <v>18</v>
      </c>
      <c r="E2186" t="s">
        <v>70</v>
      </c>
      <c r="F2186" t="s">
        <v>41</v>
      </c>
      <c r="G2186">
        <v>34</v>
      </c>
      <c r="H2186" t="s">
        <v>106</v>
      </c>
      <c r="I2186" t="s">
        <v>35</v>
      </c>
      <c r="J2186" t="s">
        <v>79</v>
      </c>
      <c r="K2186" t="s">
        <v>36</v>
      </c>
      <c r="L2186">
        <v>3.2</v>
      </c>
      <c r="M2186" t="s">
        <v>151</v>
      </c>
      <c r="N2186" t="s">
        <v>37</v>
      </c>
      <c r="O2186" t="s">
        <v>151</v>
      </c>
      <c r="P2186" t="s">
        <v>151</v>
      </c>
      <c r="Q2186">
        <v>16</v>
      </c>
      <c r="R2186" t="s">
        <v>45</v>
      </c>
      <c r="S2186" t="s">
        <v>96</v>
      </c>
    </row>
    <row r="2187" spans="1:19" x14ac:dyDescent="0.35">
      <c r="A2187">
        <v>2186</v>
      </c>
      <c r="B2187">
        <v>40</v>
      </c>
      <c r="C2187" t="s">
        <v>156</v>
      </c>
      <c r="D2187" t="s">
        <v>18</v>
      </c>
      <c r="E2187" t="s">
        <v>58</v>
      </c>
      <c r="F2187" t="s">
        <v>20</v>
      </c>
      <c r="G2187">
        <v>32</v>
      </c>
      <c r="H2187" t="s">
        <v>97</v>
      </c>
      <c r="I2187" t="s">
        <v>43</v>
      </c>
      <c r="J2187" t="s">
        <v>82</v>
      </c>
      <c r="K2187" t="s">
        <v>24</v>
      </c>
      <c r="L2187">
        <v>2.5</v>
      </c>
      <c r="M2187" t="s">
        <v>151</v>
      </c>
      <c r="N2187" t="s">
        <v>26</v>
      </c>
      <c r="O2187" t="s">
        <v>151</v>
      </c>
      <c r="P2187" t="s">
        <v>151</v>
      </c>
      <c r="Q2187">
        <v>50</v>
      </c>
      <c r="R2187" t="s">
        <v>85</v>
      </c>
      <c r="S2187" t="s">
        <v>96</v>
      </c>
    </row>
    <row r="2188" spans="1:19" x14ac:dyDescent="0.35">
      <c r="A2188">
        <v>2187</v>
      </c>
      <c r="B2188">
        <v>55</v>
      </c>
      <c r="C2188" t="s">
        <v>157</v>
      </c>
      <c r="D2188" t="s">
        <v>18</v>
      </c>
      <c r="E2188" t="s">
        <v>40</v>
      </c>
      <c r="F2188" t="s">
        <v>41</v>
      </c>
      <c r="G2188">
        <v>23</v>
      </c>
      <c r="H2188" t="s">
        <v>129</v>
      </c>
      <c r="I2188" t="s">
        <v>91</v>
      </c>
      <c r="J2188" t="s">
        <v>84</v>
      </c>
      <c r="K2188" t="s">
        <v>24</v>
      </c>
      <c r="L2188">
        <v>4.3</v>
      </c>
      <c r="M2188" t="s">
        <v>151</v>
      </c>
      <c r="N2188" t="s">
        <v>44</v>
      </c>
      <c r="O2188" t="s">
        <v>151</v>
      </c>
      <c r="P2188" t="s">
        <v>151</v>
      </c>
      <c r="Q2188">
        <v>6</v>
      </c>
      <c r="R2188" t="s">
        <v>45</v>
      </c>
      <c r="S2188" t="s">
        <v>96</v>
      </c>
    </row>
    <row r="2189" spans="1:19" x14ac:dyDescent="0.35">
      <c r="A2189">
        <v>2188</v>
      </c>
      <c r="B2189">
        <v>37</v>
      </c>
      <c r="C2189" t="s">
        <v>156</v>
      </c>
      <c r="D2189" t="s">
        <v>18</v>
      </c>
      <c r="E2189" t="s">
        <v>19</v>
      </c>
      <c r="F2189" t="s">
        <v>20</v>
      </c>
      <c r="G2189">
        <v>78</v>
      </c>
      <c r="H2189" t="s">
        <v>134</v>
      </c>
      <c r="I2189" t="s">
        <v>43</v>
      </c>
      <c r="J2189" t="s">
        <v>82</v>
      </c>
      <c r="K2189" t="s">
        <v>36</v>
      </c>
      <c r="L2189">
        <v>4.4000000000000004</v>
      </c>
      <c r="M2189" t="s">
        <v>151</v>
      </c>
      <c r="N2189" t="s">
        <v>37</v>
      </c>
      <c r="O2189" t="s">
        <v>151</v>
      </c>
      <c r="P2189" t="s">
        <v>151</v>
      </c>
      <c r="Q2189">
        <v>20</v>
      </c>
      <c r="R2189" t="s">
        <v>45</v>
      </c>
      <c r="S2189" t="s">
        <v>48</v>
      </c>
    </row>
    <row r="2190" spans="1:19" x14ac:dyDescent="0.35">
      <c r="A2190">
        <v>2189</v>
      </c>
      <c r="B2190">
        <v>41</v>
      </c>
      <c r="C2190" t="s">
        <v>156</v>
      </c>
      <c r="D2190" t="s">
        <v>18</v>
      </c>
      <c r="E2190" t="s">
        <v>61</v>
      </c>
      <c r="F2190" t="s">
        <v>62</v>
      </c>
      <c r="G2190">
        <v>54</v>
      </c>
      <c r="H2190" t="s">
        <v>98</v>
      </c>
      <c r="I2190" t="s">
        <v>43</v>
      </c>
      <c r="J2190" t="s">
        <v>109</v>
      </c>
      <c r="K2190" t="s">
        <v>24</v>
      </c>
      <c r="L2190">
        <v>4.7</v>
      </c>
      <c r="M2190" t="s">
        <v>151</v>
      </c>
      <c r="N2190" t="s">
        <v>44</v>
      </c>
      <c r="O2190" t="s">
        <v>151</v>
      </c>
      <c r="P2190" t="s">
        <v>151</v>
      </c>
      <c r="Q2190">
        <v>9</v>
      </c>
      <c r="R2190" t="s">
        <v>38</v>
      </c>
      <c r="S2190" t="s">
        <v>39</v>
      </c>
    </row>
    <row r="2191" spans="1:19" x14ac:dyDescent="0.35">
      <c r="A2191">
        <v>2190</v>
      </c>
      <c r="B2191">
        <v>38</v>
      </c>
      <c r="C2191" t="s">
        <v>156</v>
      </c>
      <c r="D2191" t="s">
        <v>18</v>
      </c>
      <c r="E2191" t="s">
        <v>19</v>
      </c>
      <c r="F2191" t="s">
        <v>20</v>
      </c>
      <c r="G2191">
        <v>94</v>
      </c>
      <c r="H2191" t="s">
        <v>149</v>
      </c>
      <c r="I2191" t="s">
        <v>91</v>
      </c>
      <c r="J2191" t="s">
        <v>109</v>
      </c>
      <c r="K2191" t="s">
        <v>56</v>
      </c>
      <c r="L2191">
        <v>4</v>
      </c>
      <c r="M2191" t="s">
        <v>151</v>
      </c>
      <c r="N2191" t="s">
        <v>26</v>
      </c>
      <c r="O2191" t="s">
        <v>151</v>
      </c>
      <c r="P2191" t="s">
        <v>151</v>
      </c>
      <c r="Q2191">
        <v>47</v>
      </c>
      <c r="R2191" t="s">
        <v>38</v>
      </c>
      <c r="S2191" t="s">
        <v>75</v>
      </c>
    </row>
    <row r="2192" spans="1:19" x14ac:dyDescent="0.35">
      <c r="A2192">
        <v>2191</v>
      </c>
      <c r="B2192">
        <v>42</v>
      </c>
      <c r="C2192" t="s">
        <v>156</v>
      </c>
      <c r="D2192" t="s">
        <v>18</v>
      </c>
      <c r="E2192" t="s">
        <v>132</v>
      </c>
      <c r="F2192" t="s">
        <v>66</v>
      </c>
      <c r="G2192">
        <v>75</v>
      </c>
      <c r="H2192" t="s">
        <v>119</v>
      </c>
      <c r="I2192" t="s">
        <v>35</v>
      </c>
      <c r="J2192" t="s">
        <v>31</v>
      </c>
      <c r="K2192" t="s">
        <v>36</v>
      </c>
      <c r="L2192">
        <v>4.5999999999999996</v>
      </c>
      <c r="M2192" t="s">
        <v>151</v>
      </c>
      <c r="N2192" t="s">
        <v>26</v>
      </c>
      <c r="O2192" t="s">
        <v>151</v>
      </c>
      <c r="P2192" t="s">
        <v>151</v>
      </c>
      <c r="Q2192">
        <v>33</v>
      </c>
      <c r="R2192" t="s">
        <v>38</v>
      </c>
      <c r="S2192" t="s">
        <v>48</v>
      </c>
    </row>
    <row r="2193" spans="1:19" x14ac:dyDescent="0.35">
      <c r="A2193">
        <v>2192</v>
      </c>
      <c r="B2193">
        <v>26</v>
      </c>
      <c r="C2193" t="s">
        <v>155</v>
      </c>
      <c r="D2193" t="s">
        <v>18</v>
      </c>
      <c r="E2193" t="s">
        <v>19</v>
      </c>
      <c r="F2193" t="s">
        <v>20</v>
      </c>
      <c r="G2193">
        <v>69</v>
      </c>
      <c r="H2193" t="s">
        <v>137</v>
      </c>
      <c r="I2193" t="s">
        <v>35</v>
      </c>
      <c r="J2193" t="s">
        <v>31</v>
      </c>
      <c r="K2193" t="s">
        <v>52</v>
      </c>
      <c r="L2193">
        <v>3.8</v>
      </c>
      <c r="M2193" t="s">
        <v>151</v>
      </c>
      <c r="N2193" t="s">
        <v>44</v>
      </c>
      <c r="O2193" t="s">
        <v>151</v>
      </c>
      <c r="P2193" t="s">
        <v>151</v>
      </c>
      <c r="Q2193">
        <v>46</v>
      </c>
      <c r="R2193" t="s">
        <v>32</v>
      </c>
      <c r="S2193" t="s">
        <v>75</v>
      </c>
    </row>
    <row r="2194" spans="1:19" x14ac:dyDescent="0.35">
      <c r="A2194">
        <v>2193</v>
      </c>
      <c r="B2194">
        <v>41</v>
      </c>
      <c r="C2194" t="s">
        <v>156</v>
      </c>
      <c r="D2194" t="s">
        <v>18</v>
      </c>
      <c r="E2194" t="s">
        <v>118</v>
      </c>
      <c r="F2194" t="s">
        <v>66</v>
      </c>
      <c r="G2194">
        <v>35</v>
      </c>
      <c r="H2194" t="s">
        <v>140</v>
      </c>
      <c r="I2194" t="s">
        <v>22</v>
      </c>
      <c r="J2194" t="s">
        <v>133</v>
      </c>
      <c r="K2194" t="s">
        <v>24</v>
      </c>
      <c r="L2194">
        <v>3.2</v>
      </c>
      <c r="M2194" t="s">
        <v>151</v>
      </c>
      <c r="N2194" t="s">
        <v>44</v>
      </c>
      <c r="O2194" t="s">
        <v>151</v>
      </c>
      <c r="P2194" t="s">
        <v>151</v>
      </c>
      <c r="Q2194">
        <v>9</v>
      </c>
      <c r="R2194" t="s">
        <v>38</v>
      </c>
      <c r="S2194" t="s">
        <v>87</v>
      </c>
    </row>
    <row r="2195" spans="1:19" x14ac:dyDescent="0.35">
      <c r="A2195">
        <v>2194</v>
      </c>
      <c r="B2195">
        <v>27</v>
      </c>
      <c r="C2195" t="s">
        <v>155</v>
      </c>
      <c r="D2195" t="s">
        <v>18</v>
      </c>
      <c r="E2195" t="s">
        <v>54</v>
      </c>
      <c r="F2195" t="s">
        <v>20</v>
      </c>
      <c r="G2195">
        <v>78</v>
      </c>
      <c r="H2195" t="s">
        <v>98</v>
      </c>
      <c r="I2195" t="s">
        <v>22</v>
      </c>
      <c r="J2195" t="s">
        <v>47</v>
      </c>
      <c r="K2195" t="s">
        <v>36</v>
      </c>
      <c r="L2195">
        <v>5</v>
      </c>
      <c r="M2195" t="s">
        <v>151</v>
      </c>
      <c r="N2195" t="s">
        <v>26</v>
      </c>
      <c r="O2195" t="s">
        <v>151</v>
      </c>
      <c r="P2195" t="s">
        <v>151</v>
      </c>
      <c r="Q2195">
        <v>8</v>
      </c>
      <c r="R2195" t="s">
        <v>45</v>
      </c>
      <c r="S2195" t="s">
        <v>87</v>
      </c>
    </row>
    <row r="2196" spans="1:19" x14ac:dyDescent="0.35">
      <c r="A2196">
        <v>2195</v>
      </c>
      <c r="B2196">
        <v>61</v>
      </c>
      <c r="C2196" t="s">
        <v>157</v>
      </c>
      <c r="D2196" t="s">
        <v>18</v>
      </c>
      <c r="E2196" t="s">
        <v>124</v>
      </c>
      <c r="F2196" t="s">
        <v>20</v>
      </c>
      <c r="G2196">
        <v>29</v>
      </c>
      <c r="H2196" t="s">
        <v>21</v>
      </c>
      <c r="I2196" t="s">
        <v>43</v>
      </c>
      <c r="J2196" t="s">
        <v>64</v>
      </c>
      <c r="K2196" t="s">
        <v>52</v>
      </c>
      <c r="L2196">
        <v>3.5</v>
      </c>
      <c r="M2196" t="s">
        <v>151</v>
      </c>
      <c r="N2196" t="s">
        <v>53</v>
      </c>
      <c r="O2196" t="s">
        <v>151</v>
      </c>
      <c r="P2196" t="s">
        <v>151</v>
      </c>
      <c r="Q2196">
        <v>48</v>
      </c>
      <c r="R2196" t="s">
        <v>74</v>
      </c>
      <c r="S2196" t="s">
        <v>57</v>
      </c>
    </row>
    <row r="2197" spans="1:19" x14ac:dyDescent="0.35">
      <c r="A2197">
        <v>2196</v>
      </c>
      <c r="B2197">
        <v>58</v>
      </c>
      <c r="C2197" t="s">
        <v>157</v>
      </c>
      <c r="D2197" t="s">
        <v>18</v>
      </c>
      <c r="E2197" t="s">
        <v>33</v>
      </c>
      <c r="F2197" t="s">
        <v>20</v>
      </c>
      <c r="G2197">
        <v>62</v>
      </c>
      <c r="H2197" t="s">
        <v>83</v>
      </c>
      <c r="I2197" t="s">
        <v>43</v>
      </c>
      <c r="J2197" t="s">
        <v>109</v>
      </c>
      <c r="K2197" t="s">
        <v>56</v>
      </c>
      <c r="L2197">
        <v>3.7</v>
      </c>
      <c r="M2197" t="s">
        <v>151</v>
      </c>
      <c r="N2197" t="s">
        <v>44</v>
      </c>
      <c r="O2197" t="s">
        <v>151</v>
      </c>
      <c r="P2197" t="s">
        <v>151</v>
      </c>
      <c r="Q2197">
        <v>2</v>
      </c>
      <c r="R2197" t="s">
        <v>32</v>
      </c>
      <c r="S2197" t="s">
        <v>87</v>
      </c>
    </row>
    <row r="2198" spans="1:19" x14ac:dyDescent="0.35">
      <c r="A2198">
        <v>2197</v>
      </c>
      <c r="B2198">
        <v>25</v>
      </c>
      <c r="C2198" t="s">
        <v>155</v>
      </c>
      <c r="D2198" t="s">
        <v>18</v>
      </c>
      <c r="E2198" t="s">
        <v>80</v>
      </c>
      <c r="F2198" t="s">
        <v>20</v>
      </c>
      <c r="G2198">
        <v>58</v>
      </c>
      <c r="H2198" t="s">
        <v>128</v>
      </c>
      <c r="I2198" t="s">
        <v>43</v>
      </c>
      <c r="J2198" t="s">
        <v>23</v>
      </c>
      <c r="K2198" t="s">
        <v>36</v>
      </c>
      <c r="L2198">
        <v>4.8</v>
      </c>
      <c r="M2198" t="s">
        <v>151</v>
      </c>
      <c r="N2198" t="s">
        <v>44</v>
      </c>
      <c r="O2198" t="s">
        <v>151</v>
      </c>
      <c r="P2198" t="s">
        <v>151</v>
      </c>
      <c r="Q2198">
        <v>31</v>
      </c>
      <c r="R2198" t="s">
        <v>45</v>
      </c>
      <c r="S2198" t="s">
        <v>39</v>
      </c>
    </row>
    <row r="2199" spans="1:19" x14ac:dyDescent="0.35">
      <c r="A2199">
        <v>2198</v>
      </c>
      <c r="B2199">
        <v>33</v>
      </c>
      <c r="C2199" t="s">
        <v>156</v>
      </c>
      <c r="D2199" t="s">
        <v>18</v>
      </c>
      <c r="E2199" t="s">
        <v>136</v>
      </c>
      <c r="F2199" t="s">
        <v>41</v>
      </c>
      <c r="G2199">
        <v>88</v>
      </c>
      <c r="H2199" t="s">
        <v>137</v>
      </c>
      <c r="I2199" t="s">
        <v>43</v>
      </c>
      <c r="J2199" t="s">
        <v>125</v>
      </c>
      <c r="K2199" t="s">
        <v>52</v>
      </c>
      <c r="L2199">
        <v>3.7</v>
      </c>
      <c r="M2199" t="s">
        <v>151</v>
      </c>
      <c r="N2199" t="s">
        <v>69</v>
      </c>
      <c r="O2199" t="s">
        <v>151</v>
      </c>
      <c r="P2199" t="s">
        <v>151</v>
      </c>
      <c r="Q2199">
        <v>40</v>
      </c>
      <c r="R2199" t="s">
        <v>27</v>
      </c>
      <c r="S2199" t="s">
        <v>87</v>
      </c>
    </row>
    <row r="2200" spans="1:19" x14ac:dyDescent="0.35">
      <c r="A2200">
        <v>2199</v>
      </c>
      <c r="B2200">
        <v>57</v>
      </c>
      <c r="C2200" t="s">
        <v>157</v>
      </c>
      <c r="D2200" t="s">
        <v>18</v>
      </c>
      <c r="E2200" t="s">
        <v>118</v>
      </c>
      <c r="F2200" t="s">
        <v>66</v>
      </c>
      <c r="G2200">
        <v>80</v>
      </c>
      <c r="H2200" t="s">
        <v>83</v>
      </c>
      <c r="I2200" t="s">
        <v>22</v>
      </c>
      <c r="J2200" t="s">
        <v>47</v>
      </c>
      <c r="K2200" t="s">
        <v>52</v>
      </c>
      <c r="L2200">
        <v>3.5</v>
      </c>
      <c r="M2200" t="s">
        <v>151</v>
      </c>
      <c r="N2200" t="s">
        <v>37</v>
      </c>
      <c r="O2200" t="s">
        <v>151</v>
      </c>
      <c r="P2200" t="s">
        <v>151</v>
      </c>
      <c r="Q2200">
        <v>35</v>
      </c>
      <c r="R2200" t="s">
        <v>27</v>
      </c>
      <c r="S2200" t="s">
        <v>87</v>
      </c>
    </row>
    <row r="2201" spans="1:19" x14ac:dyDescent="0.35">
      <c r="A2201">
        <v>2200</v>
      </c>
      <c r="B2201">
        <v>39</v>
      </c>
      <c r="C2201" t="s">
        <v>156</v>
      </c>
      <c r="D2201" t="s">
        <v>18</v>
      </c>
      <c r="E2201" t="s">
        <v>118</v>
      </c>
      <c r="F2201" t="s">
        <v>66</v>
      </c>
      <c r="G2201">
        <v>47</v>
      </c>
      <c r="H2201" t="s">
        <v>97</v>
      </c>
      <c r="I2201" t="s">
        <v>43</v>
      </c>
      <c r="J2201" t="s">
        <v>31</v>
      </c>
      <c r="K2201" t="s">
        <v>52</v>
      </c>
      <c r="L2201">
        <v>4.9000000000000004</v>
      </c>
      <c r="M2201" t="s">
        <v>151</v>
      </c>
      <c r="N2201" t="s">
        <v>73</v>
      </c>
      <c r="O2201" t="s">
        <v>151</v>
      </c>
      <c r="P2201" t="s">
        <v>151</v>
      </c>
      <c r="Q2201">
        <v>40</v>
      </c>
      <c r="R2201" t="s">
        <v>85</v>
      </c>
      <c r="S2201" t="s">
        <v>87</v>
      </c>
    </row>
    <row r="2202" spans="1:19" x14ac:dyDescent="0.35">
      <c r="A2202">
        <v>2201</v>
      </c>
      <c r="B2202">
        <v>60</v>
      </c>
      <c r="C2202" t="s">
        <v>157</v>
      </c>
      <c r="D2202" t="s">
        <v>18</v>
      </c>
      <c r="E2202" t="s">
        <v>142</v>
      </c>
      <c r="F2202" t="s">
        <v>66</v>
      </c>
      <c r="G2202">
        <v>51</v>
      </c>
      <c r="H2202" t="s">
        <v>50</v>
      </c>
      <c r="I2202" t="s">
        <v>22</v>
      </c>
      <c r="J2202" t="s">
        <v>60</v>
      </c>
      <c r="K2202" t="s">
        <v>52</v>
      </c>
      <c r="L2202">
        <v>4.7</v>
      </c>
      <c r="M2202" t="s">
        <v>151</v>
      </c>
      <c r="N2202" t="s">
        <v>44</v>
      </c>
      <c r="O2202" t="s">
        <v>151</v>
      </c>
      <c r="P2202" t="s">
        <v>151</v>
      </c>
      <c r="Q2202">
        <v>27</v>
      </c>
      <c r="R2202" t="s">
        <v>85</v>
      </c>
      <c r="S2202" t="s">
        <v>96</v>
      </c>
    </row>
    <row r="2203" spans="1:19" x14ac:dyDescent="0.35">
      <c r="A2203">
        <v>2202</v>
      </c>
      <c r="B2203">
        <v>39</v>
      </c>
      <c r="C2203" t="s">
        <v>156</v>
      </c>
      <c r="D2203" t="s">
        <v>18</v>
      </c>
      <c r="E2203" t="s">
        <v>94</v>
      </c>
      <c r="F2203" t="s">
        <v>20</v>
      </c>
      <c r="G2203">
        <v>25</v>
      </c>
      <c r="H2203" t="s">
        <v>122</v>
      </c>
      <c r="I2203" t="s">
        <v>22</v>
      </c>
      <c r="J2203" t="s">
        <v>99</v>
      </c>
      <c r="K2203" t="s">
        <v>36</v>
      </c>
      <c r="L2203">
        <v>4.9000000000000004</v>
      </c>
      <c r="M2203" t="s">
        <v>151</v>
      </c>
      <c r="N2203" t="s">
        <v>69</v>
      </c>
      <c r="O2203" t="s">
        <v>151</v>
      </c>
      <c r="P2203" t="s">
        <v>151</v>
      </c>
      <c r="Q2203">
        <v>10</v>
      </c>
      <c r="R2203" t="s">
        <v>27</v>
      </c>
      <c r="S2203" t="s">
        <v>48</v>
      </c>
    </row>
    <row r="2204" spans="1:19" x14ac:dyDescent="0.35">
      <c r="A2204">
        <v>2203</v>
      </c>
      <c r="B2204">
        <v>42</v>
      </c>
      <c r="C2204" t="s">
        <v>156</v>
      </c>
      <c r="D2204" t="s">
        <v>18</v>
      </c>
      <c r="E2204" t="s">
        <v>80</v>
      </c>
      <c r="F2204" t="s">
        <v>20</v>
      </c>
      <c r="G2204">
        <v>36</v>
      </c>
      <c r="H2204" t="s">
        <v>89</v>
      </c>
      <c r="I2204" t="s">
        <v>43</v>
      </c>
      <c r="J2204" t="s">
        <v>107</v>
      </c>
      <c r="K2204" t="s">
        <v>52</v>
      </c>
      <c r="L2204">
        <v>4.3</v>
      </c>
      <c r="M2204" t="s">
        <v>151</v>
      </c>
      <c r="N2204" t="s">
        <v>44</v>
      </c>
      <c r="O2204" t="s">
        <v>151</v>
      </c>
      <c r="P2204" t="s">
        <v>151</v>
      </c>
      <c r="Q2204">
        <v>23</v>
      </c>
      <c r="R2204" t="s">
        <v>38</v>
      </c>
      <c r="S2204" t="s">
        <v>39</v>
      </c>
    </row>
    <row r="2205" spans="1:19" x14ac:dyDescent="0.35">
      <c r="A2205">
        <v>2204</v>
      </c>
      <c r="B2205">
        <v>53</v>
      </c>
      <c r="C2205" t="s">
        <v>157</v>
      </c>
      <c r="D2205" t="s">
        <v>18</v>
      </c>
      <c r="E2205" t="s">
        <v>80</v>
      </c>
      <c r="F2205" t="s">
        <v>20</v>
      </c>
      <c r="G2205">
        <v>79</v>
      </c>
      <c r="H2205" t="s">
        <v>42</v>
      </c>
      <c r="I2205" t="s">
        <v>43</v>
      </c>
      <c r="J2205" t="s">
        <v>125</v>
      </c>
      <c r="K2205" t="s">
        <v>24</v>
      </c>
      <c r="L2205">
        <v>3.1</v>
      </c>
      <c r="M2205" t="s">
        <v>151</v>
      </c>
      <c r="N2205" t="s">
        <v>37</v>
      </c>
      <c r="O2205" t="s">
        <v>151</v>
      </c>
      <c r="P2205" t="s">
        <v>151</v>
      </c>
      <c r="Q2205">
        <v>32</v>
      </c>
      <c r="R2205" t="s">
        <v>32</v>
      </c>
      <c r="S2205" t="s">
        <v>57</v>
      </c>
    </row>
    <row r="2206" spans="1:19" x14ac:dyDescent="0.35">
      <c r="A2206">
        <v>2205</v>
      </c>
      <c r="B2206">
        <v>20</v>
      </c>
      <c r="C2206" t="s">
        <v>155</v>
      </c>
      <c r="D2206" t="s">
        <v>18</v>
      </c>
      <c r="E2206" t="s">
        <v>33</v>
      </c>
      <c r="F2206" t="s">
        <v>20</v>
      </c>
      <c r="G2206">
        <v>41</v>
      </c>
      <c r="H2206" t="s">
        <v>46</v>
      </c>
      <c r="I2206" t="s">
        <v>35</v>
      </c>
      <c r="J2206" t="s">
        <v>92</v>
      </c>
      <c r="K2206" t="s">
        <v>24</v>
      </c>
      <c r="L2206">
        <v>3.4</v>
      </c>
      <c r="M2206" t="s">
        <v>151</v>
      </c>
      <c r="N2206" t="s">
        <v>69</v>
      </c>
      <c r="O2206" t="s">
        <v>151</v>
      </c>
      <c r="P2206" t="s">
        <v>151</v>
      </c>
      <c r="Q2206">
        <v>6</v>
      </c>
      <c r="R2206" t="s">
        <v>85</v>
      </c>
      <c r="S2206" t="s">
        <v>87</v>
      </c>
    </row>
    <row r="2207" spans="1:19" x14ac:dyDescent="0.35">
      <c r="A2207">
        <v>2206</v>
      </c>
      <c r="B2207">
        <v>46</v>
      </c>
      <c r="C2207" t="s">
        <v>156</v>
      </c>
      <c r="D2207" t="s">
        <v>18</v>
      </c>
      <c r="E2207" t="s">
        <v>29</v>
      </c>
      <c r="F2207" t="s">
        <v>20</v>
      </c>
      <c r="G2207">
        <v>68</v>
      </c>
      <c r="H2207" t="s">
        <v>113</v>
      </c>
      <c r="I2207" t="s">
        <v>91</v>
      </c>
      <c r="J2207" t="s">
        <v>107</v>
      </c>
      <c r="K2207" t="s">
        <v>56</v>
      </c>
      <c r="L2207">
        <v>2.7</v>
      </c>
      <c r="M2207" t="s">
        <v>151</v>
      </c>
      <c r="N2207" t="s">
        <v>26</v>
      </c>
      <c r="O2207" t="s">
        <v>151</v>
      </c>
      <c r="P2207" t="s">
        <v>151</v>
      </c>
      <c r="Q2207">
        <v>27</v>
      </c>
      <c r="R2207" t="s">
        <v>45</v>
      </c>
      <c r="S2207" t="s">
        <v>39</v>
      </c>
    </row>
    <row r="2208" spans="1:19" x14ac:dyDescent="0.35">
      <c r="A2208">
        <v>2207</v>
      </c>
      <c r="B2208">
        <v>46</v>
      </c>
      <c r="C2208" t="s">
        <v>156</v>
      </c>
      <c r="D2208" t="s">
        <v>18</v>
      </c>
      <c r="E2208" t="s">
        <v>40</v>
      </c>
      <c r="F2208" t="s">
        <v>41</v>
      </c>
      <c r="G2208">
        <v>51</v>
      </c>
      <c r="H2208" t="s">
        <v>114</v>
      </c>
      <c r="I2208" t="s">
        <v>22</v>
      </c>
      <c r="J2208" t="s">
        <v>95</v>
      </c>
      <c r="K2208" t="s">
        <v>36</v>
      </c>
      <c r="L2208">
        <v>2.6</v>
      </c>
      <c r="M2208" t="s">
        <v>151</v>
      </c>
      <c r="N2208" t="s">
        <v>73</v>
      </c>
      <c r="O2208" t="s">
        <v>151</v>
      </c>
      <c r="P2208" t="s">
        <v>151</v>
      </c>
      <c r="Q2208">
        <v>25</v>
      </c>
      <c r="R2208" t="s">
        <v>74</v>
      </c>
      <c r="S2208" t="s">
        <v>28</v>
      </c>
    </row>
    <row r="2209" spans="1:19" x14ac:dyDescent="0.35">
      <c r="A2209">
        <v>2208</v>
      </c>
      <c r="B2209">
        <v>69</v>
      </c>
      <c r="C2209" t="s">
        <v>157</v>
      </c>
      <c r="D2209" t="s">
        <v>18</v>
      </c>
      <c r="E2209" t="s">
        <v>65</v>
      </c>
      <c r="F2209" t="s">
        <v>66</v>
      </c>
      <c r="G2209">
        <v>38</v>
      </c>
      <c r="H2209" t="s">
        <v>129</v>
      </c>
      <c r="I2209" t="s">
        <v>43</v>
      </c>
      <c r="J2209" t="s">
        <v>23</v>
      </c>
      <c r="K2209" t="s">
        <v>56</v>
      </c>
      <c r="L2209">
        <v>2.9</v>
      </c>
      <c r="M2209" t="s">
        <v>151</v>
      </c>
      <c r="N2209" t="s">
        <v>44</v>
      </c>
      <c r="O2209" t="s">
        <v>151</v>
      </c>
      <c r="P2209" t="s">
        <v>151</v>
      </c>
      <c r="Q2209">
        <v>11</v>
      </c>
      <c r="R2209" t="s">
        <v>38</v>
      </c>
      <c r="S2209" t="s">
        <v>48</v>
      </c>
    </row>
    <row r="2210" spans="1:19" x14ac:dyDescent="0.35">
      <c r="A2210">
        <v>2209</v>
      </c>
      <c r="B2210">
        <v>28</v>
      </c>
      <c r="C2210" t="s">
        <v>155</v>
      </c>
      <c r="D2210" t="s">
        <v>18</v>
      </c>
      <c r="E2210" t="s">
        <v>118</v>
      </c>
      <c r="F2210" t="s">
        <v>66</v>
      </c>
      <c r="G2210">
        <v>46</v>
      </c>
      <c r="H2210" t="s">
        <v>111</v>
      </c>
      <c r="I2210" t="s">
        <v>91</v>
      </c>
      <c r="J2210" t="s">
        <v>82</v>
      </c>
      <c r="K2210" t="s">
        <v>52</v>
      </c>
      <c r="L2210">
        <v>2.7</v>
      </c>
      <c r="M2210" t="s">
        <v>151</v>
      </c>
      <c r="N2210" t="s">
        <v>69</v>
      </c>
      <c r="O2210" t="s">
        <v>151</v>
      </c>
      <c r="P2210" t="s">
        <v>151</v>
      </c>
      <c r="Q2210">
        <v>23</v>
      </c>
      <c r="R2210" t="s">
        <v>45</v>
      </c>
      <c r="S2210" t="s">
        <v>87</v>
      </c>
    </row>
    <row r="2211" spans="1:19" x14ac:dyDescent="0.35">
      <c r="A2211">
        <v>2210</v>
      </c>
      <c r="B2211">
        <v>42</v>
      </c>
      <c r="C2211" t="s">
        <v>156</v>
      </c>
      <c r="D2211" t="s">
        <v>18</v>
      </c>
      <c r="E2211" t="s">
        <v>40</v>
      </c>
      <c r="F2211" t="s">
        <v>41</v>
      </c>
      <c r="G2211">
        <v>20</v>
      </c>
      <c r="H2211" t="s">
        <v>139</v>
      </c>
      <c r="I2211" t="s">
        <v>91</v>
      </c>
      <c r="J2211" t="s">
        <v>117</v>
      </c>
      <c r="K2211" t="s">
        <v>52</v>
      </c>
      <c r="L2211">
        <v>4.5</v>
      </c>
      <c r="M2211" t="s">
        <v>151</v>
      </c>
      <c r="N2211" t="s">
        <v>69</v>
      </c>
      <c r="O2211" t="s">
        <v>151</v>
      </c>
      <c r="P2211" t="s">
        <v>151</v>
      </c>
      <c r="Q2211">
        <v>44</v>
      </c>
      <c r="R2211" t="s">
        <v>74</v>
      </c>
      <c r="S2211" t="s">
        <v>57</v>
      </c>
    </row>
    <row r="2212" spans="1:19" x14ac:dyDescent="0.35">
      <c r="A2212">
        <v>2211</v>
      </c>
      <c r="B2212">
        <v>30</v>
      </c>
      <c r="C2212" t="s">
        <v>155</v>
      </c>
      <c r="D2212" t="s">
        <v>18</v>
      </c>
      <c r="E2212" t="s">
        <v>88</v>
      </c>
      <c r="F2212" t="s">
        <v>66</v>
      </c>
      <c r="G2212">
        <v>25</v>
      </c>
      <c r="H2212" t="s">
        <v>140</v>
      </c>
      <c r="I2212" t="s">
        <v>43</v>
      </c>
      <c r="J2212" t="s">
        <v>120</v>
      </c>
      <c r="K2212" t="s">
        <v>52</v>
      </c>
      <c r="L2212">
        <v>3.1</v>
      </c>
      <c r="M2212" t="s">
        <v>151</v>
      </c>
      <c r="N2212" t="s">
        <v>73</v>
      </c>
      <c r="O2212" t="s">
        <v>151</v>
      </c>
      <c r="P2212" t="s">
        <v>151</v>
      </c>
      <c r="Q2212">
        <v>35</v>
      </c>
      <c r="R2212" t="s">
        <v>45</v>
      </c>
      <c r="S2212" t="s">
        <v>28</v>
      </c>
    </row>
    <row r="2213" spans="1:19" x14ac:dyDescent="0.35">
      <c r="A2213">
        <v>2212</v>
      </c>
      <c r="B2213">
        <v>50</v>
      </c>
      <c r="C2213" t="s">
        <v>156</v>
      </c>
      <c r="D2213" t="s">
        <v>18</v>
      </c>
      <c r="E2213" t="s">
        <v>29</v>
      </c>
      <c r="F2213" t="s">
        <v>20</v>
      </c>
      <c r="G2213">
        <v>89</v>
      </c>
      <c r="H2213" t="s">
        <v>30</v>
      </c>
      <c r="I2213" t="s">
        <v>22</v>
      </c>
      <c r="J2213" t="s">
        <v>72</v>
      </c>
      <c r="K2213" t="s">
        <v>24</v>
      </c>
      <c r="L2213">
        <v>3.2</v>
      </c>
      <c r="M2213" t="s">
        <v>151</v>
      </c>
      <c r="N2213" t="s">
        <v>37</v>
      </c>
      <c r="O2213" t="s">
        <v>151</v>
      </c>
      <c r="P2213" t="s">
        <v>151</v>
      </c>
      <c r="Q2213">
        <v>45</v>
      </c>
      <c r="R2213" t="s">
        <v>85</v>
      </c>
      <c r="S2213" t="s">
        <v>96</v>
      </c>
    </row>
    <row r="2214" spans="1:19" x14ac:dyDescent="0.35">
      <c r="A2214">
        <v>2213</v>
      </c>
      <c r="B2214">
        <v>59</v>
      </c>
      <c r="C2214" t="s">
        <v>157</v>
      </c>
      <c r="D2214" t="s">
        <v>18</v>
      </c>
      <c r="E2214" t="s">
        <v>94</v>
      </c>
      <c r="F2214" t="s">
        <v>20</v>
      </c>
      <c r="G2214">
        <v>77</v>
      </c>
      <c r="H2214" t="s">
        <v>144</v>
      </c>
      <c r="I2214" t="s">
        <v>43</v>
      </c>
      <c r="J2214" t="s">
        <v>109</v>
      </c>
      <c r="K2214" t="s">
        <v>24</v>
      </c>
      <c r="L2214">
        <v>3.3</v>
      </c>
      <c r="M2214" t="s">
        <v>151</v>
      </c>
      <c r="N2214" t="s">
        <v>44</v>
      </c>
      <c r="O2214" t="s">
        <v>151</v>
      </c>
      <c r="P2214" t="s">
        <v>151</v>
      </c>
      <c r="Q2214">
        <v>22</v>
      </c>
      <c r="R2214" t="s">
        <v>74</v>
      </c>
      <c r="S2214" t="s">
        <v>57</v>
      </c>
    </row>
    <row r="2215" spans="1:19" x14ac:dyDescent="0.35">
      <c r="A2215">
        <v>2214</v>
      </c>
      <c r="B2215">
        <v>54</v>
      </c>
      <c r="C2215" t="s">
        <v>157</v>
      </c>
      <c r="D2215" t="s">
        <v>18</v>
      </c>
      <c r="E2215" t="s">
        <v>123</v>
      </c>
      <c r="F2215" t="s">
        <v>66</v>
      </c>
      <c r="G2215">
        <v>94</v>
      </c>
      <c r="H2215" t="s">
        <v>76</v>
      </c>
      <c r="I2215" t="s">
        <v>43</v>
      </c>
      <c r="J2215" t="s">
        <v>31</v>
      </c>
      <c r="K2215" t="s">
        <v>56</v>
      </c>
      <c r="L2215">
        <v>2.9</v>
      </c>
      <c r="M2215" t="s">
        <v>151</v>
      </c>
      <c r="N2215" t="s">
        <v>26</v>
      </c>
      <c r="O2215" t="s">
        <v>151</v>
      </c>
      <c r="P2215" t="s">
        <v>151</v>
      </c>
      <c r="Q2215">
        <v>18</v>
      </c>
      <c r="R2215" t="s">
        <v>85</v>
      </c>
      <c r="S2215" t="s">
        <v>57</v>
      </c>
    </row>
    <row r="2216" spans="1:19" x14ac:dyDescent="0.35">
      <c r="A2216">
        <v>2215</v>
      </c>
      <c r="B2216">
        <v>50</v>
      </c>
      <c r="C2216" t="s">
        <v>156</v>
      </c>
      <c r="D2216" t="s">
        <v>18</v>
      </c>
      <c r="E2216" t="s">
        <v>132</v>
      </c>
      <c r="F2216" t="s">
        <v>66</v>
      </c>
      <c r="G2216">
        <v>100</v>
      </c>
      <c r="H2216" t="s">
        <v>134</v>
      </c>
      <c r="I2216" t="s">
        <v>22</v>
      </c>
      <c r="J2216" t="s">
        <v>79</v>
      </c>
      <c r="K2216" t="s">
        <v>56</v>
      </c>
      <c r="L2216">
        <v>4.0999999999999996</v>
      </c>
      <c r="M2216" t="s">
        <v>151</v>
      </c>
      <c r="N2216" t="s">
        <v>53</v>
      </c>
      <c r="O2216" t="s">
        <v>151</v>
      </c>
      <c r="P2216" t="s">
        <v>151</v>
      </c>
      <c r="Q2216">
        <v>20</v>
      </c>
      <c r="R2216" t="s">
        <v>85</v>
      </c>
      <c r="S2216" t="s">
        <v>39</v>
      </c>
    </row>
    <row r="2217" spans="1:19" x14ac:dyDescent="0.35">
      <c r="A2217">
        <v>2216</v>
      </c>
      <c r="B2217">
        <v>25</v>
      </c>
      <c r="C2217" t="s">
        <v>155</v>
      </c>
      <c r="D2217" t="s">
        <v>18</v>
      </c>
      <c r="E2217" t="s">
        <v>40</v>
      </c>
      <c r="F2217" t="s">
        <v>41</v>
      </c>
      <c r="G2217">
        <v>96</v>
      </c>
      <c r="H2217" t="s">
        <v>63</v>
      </c>
      <c r="I2217" t="s">
        <v>43</v>
      </c>
      <c r="J2217" t="s">
        <v>125</v>
      </c>
      <c r="K2217" t="s">
        <v>24</v>
      </c>
      <c r="L2217">
        <v>2.7</v>
      </c>
      <c r="M2217" t="s">
        <v>151</v>
      </c>
      <c r="N2217" t="s">
        <v>26</v>
      </c>
      <c r="O2217" t="s">
        <v>151</v>
      </c>
      <c r="P2217" t="s">
        <v>151</v>
      </c>
      <c r="Q2217">
        <v>28</v>
      </c>
      <c r="R2217" t="s">
        <v>38</v>
      </c>
      <c r="S2217" t="s">
        <v>28</v>
      </c>
    </row>
    <row r="2218" spans="1:19" x14ac:dyDescent="0.35">
      <c r="A2218">
        <v>2217</v>
      </c>
      <c r="B2218">
        <v>41</v>
      </c>
      <c r="C2218" t="s">
        <v>156</v>
      </c>
      <c r="D2218" t="s">
        <v>18</v>
      </c>
      <c r="E2218" t="s">
        <v>94</v>
      </c>
      <c r="F2218" t="s">
        <v>20</v>
      </c>
      <c r="G2218">
        <v>36</v>
      </c>
      <c r="H2218" t="s">
        <v>128</v>
      </c>
      <c r="I2218" t="s">
        <v>91</v>
      </c>
      <c r="J2218" t="s">
        <v>64</v>
      </c>
      <c r="K2218" t="s">
        <v>24</v>
      </c>
      <c r="L2218">
        <v>4</v>
      </c>
      <c r="M2218" t="s">
        <v>151</v>
      </c>
      <c r="N2218" t="s">
        <v>73</v>
      </c>
      <c r="O2218" t="s">
        <v>151</v>
      </c>
      <c r="P2218" t="s">
        <v>151</v>
      </c>
      <c r="Q2218">
        <v>15</v>
      </c>
      <c r="R2218" t="s">
        <v>27</v>
      </c>
      <c r="S2218" t="s">
        <v>75</v>
      </c>
    </row>
    <row r="2219" spans="1:19" x14ac:dyDescent="0.35">
      <c r="A2219">
        <v>2218</v>
      </c>
      <c r="B2219">
        <v>35</v>
      </c>
      <c r="C2219" t="s">
        <v>156</v>
      </c>
      <c r="D2219" t="s">
        <v>18</v>
      </c>
      <c r="E2219" t="s">
        <v>105</v>
      </c>
      <c r="F2219" t="s">
        <v>66</v>
      </c>
      <c r="G2219">
        <v>27</v>
      </c>
      <c r="H2219" t="s">
        <v>115</v>
      </c>
      <c r="I2219" t="s">
        <v>91</v>
      </c>
      <c r="J2219" t="s">
        <v>107</v>
      </c>
      <c r="K2219" t="s">
        <v>56</v>
      </c>
      <c r="L2219">
        <v>2.6</v>
      </c>
      <c r="M2219" t="s">
        <v>151</v>
      </c>
      <c r="N2219" t="s">
        <v>73</v>
      </c>
      <c r="O2219" t="s">
        <v>151</v>
      </c>
      <c r="P2219" t="s">
        <v>151</v>
      </c>
      <c r="Q2219">
        <v>42</v>
      </c>
      <c r="R2219" t="s">
        <v>74</v>
      </c>
      <c r="S2219" t="s">
        <v>28</v>
      </c>
    </row>
    <row r="2220" spans="1:19" x14ac:dyDescent="0.35">
      <c r="A2220">
        <v>2219</v>
      </c>
      <c r="B2220">
        <v>67</v>
      </c>
      <c r="C2220" t="s">
        <v>157</v>
      </c>
      <c r="D2220" t="s">
        <v>18</v>
      </c>
      <c r="E2220" t="s">
        <v>88</v>
      </c>
      <c r="F2220" t="s">
        <v>66</v>
      </c>
      <c r="G2220">
        <v>67</v>
      </c>
      <c r="H2220" t="s">
        <v>134</v>
      </c>
      <c r="I2220" t="s">
        <v>43</v>
      </c>
      <c r="J2220" t="s">
        <v>135</v>
      </c>
      <c r="K2220" t="s">
        <v>24</v>
      </c>
      <c r="L2220">
        <v>3.5</v>
      </c>
      <c r="M2220" t="s">
        <v>151</v>
      </c>
      <c r="N2220" t="s">
        <v>73</v>
      </c>
      <c r="O2220" t="s">
        <v>151</v>
      </c>
      <c r="P2220" t="s">
        <v>151</v>
      </c>
      <c r="Q2220">
        <v>20</v>
      </c>
      <c r="R2220" t="s">
        <v>85</v>
      </c>
      <c r="S2220" t="s">
        <v>57</v>
      </c>
    </row>
    <row r="2221" spans="1:19" x14ac:dyDescent="0.35">
      <c r="A2221">
        <v>2220</v>
      </c>
      <c r="B2221">
        <v>33</v>
      </c>
      <c r="C2221" t="s">
        <v>156</v>
      </c>
      <c r="D2221" t="s">
        <v>18</v>
      </c>
      <c r="E2221" t="s">
        <v>19</v>
      </c>
      <c r="F2221" t="s">
        <v>20</v>
      </c>
      <c r="G2221">
        <v>91</v>
      </c>
      <c r="H2221" t="s">
        <v>147</v>
      </c>
      <c r="I2221" t="s">
        <v>35</v>
      </c>
      <c r="J2221" t="s">
        <v>72</v>
      </c>
      <c r="K2221" t="s">
        <v>56</v>
      </c>
      <c r="L2221">
        <v>2.8</v>
      </c>
      <c r="M2221" t="s">
        <v>151</v>
      </c>
      <c r="N2221" t="s">
        <v>73</v>
      </c>
      <c r="O2221" t="s">
        <v>151</v>
      </c>
      <c r="P2221" t="s">
        <v>151</v>
      </c>
      <c r="Q2221">
        <v>16</v>
      </c>
      <c r="R2221" t="s">
        <v>74</v>
      </c>
      <c r="S2221" t="s">
        <v>28</v>
      </c>
    </row>
    <row r="2222" spans="1:19" x14ac:dyDescent="0.35">
      <c r="A2222">
        <v>2221</v>
      </c>
      <c r="B2222">
        <v>19</v>
      </c>
      <c r="C2222" t="s">
        <v>154</v>
      </c>
      <c r="D2222" t="s">
        <v>18</v>
      </c>
      <c r="E2222" t="s">
        <v>132</v>
      </c>
      <c r="F2222" t="s">
        <v>66</v>
      </c>
      <c r="G2222">
        <v>62</v>
      </c>
      <c r="H2222" t="s">
        <v>50</v>
      </c>
      <c r="I2222" t="s">
        <v>91</v>
      </c>
      <c r="J2222" t="s">
        <v>117</v>
      </c>
      <c r="K2222" t="s">
        <v>56</v>
      </c>
      <c r="L2222">
        <v>4.5</v>
      </c>
      <c r="M2222" t="s">
        <v>151</v>
      </c>
      <c r="N2222" t="s">
        <v>73</v>
      </c>
      <c r="O2222" t="s">
        <v>151</v>
      </c>
      <c r="P2222" t="s">
        <v>151</v>
      </c>
      <c r="Q2222">
        <v>47</v>
      </c>
      <c r="R2222" t="s">
        <v>32</v>
      </c>
      <c r="S2222" t="s">
        <v>48</v>
      </c>
    </row>
    <row r="2223" spans="1:19" x14ac:dyDescent="0.35">
      <c r="A2223">
        <v>2222</v>
      </c>
      <c r="B2223">
        <v>25</v>
      </c>
      <c r="C2223" t="s">
        <v>155</v>
      </c>
      <c r="D2223" t="s">
        <v>18</v>
      </c>
      <c r="E2223" t="s">
        <v>58</v>
      </c>
      <c r="F2223" t="s">
        <v>20</v>
      </c>
      <c r="G2223">
        <v>88</v>
      </c>
      <c r="H2223" t="s">
        <v>110</v>
      </c>
      <c r="I2223" t="s">
        <v>91</v>
      </c>
      <c r="J2223" t="s">
        <v>51</v>
      </c>
      <c r="K2223" t="s">
        <v>56</v>
      </c>
      <c r="L2223">
        <v>3</v>
      </c>
      <c r="M2223" t="s">
        <v>151</v>
      </c>
      <c r="N2223" t="s">
        <v>37</v>
      </c>
      <c r="O2223" t="s">
        <v>151</v>
      </c>
      <c r="P2223" t="s">
        <v>151</v>
      </c>
      <c r="Q2223">
        <v>34</v>
      </c>
      <c r="R2223" t="s">
        <v>38</v>
      </c>
      <c r="S2223" t="s">
        <v>48</v>
      </c>
    </row>
    <row r="2224" spans="1:19" x14ac:dyDescent="0.35">
      <c r="A2224">
        <v>2223</v>
      </c>
      <c r="B2224">
        <v>32</v>
      </c>
      <c r="C2224" t="s">
        <v>156</v>
      </c>
      <c r="D2224" t="s">
        <v>18</v>
      </c>
      <c r="E2224" t="s">
        <v>94</v>
      </c>
      <c r="F2224" t="s">
        <v>20</v>
      </c>
      <c r="G2224">
        <v>66</v>
      </c>
      <c r="H2224" t="s">
        <v>141</v>
      </c>
      <c r="I2224" t="s">
        <v>43</v>
      </c>
      <c r="J2224" t="s">
        <v>84</v>
      </c>
      <c r="K2224" t="s">
        <v>52</v>
      </c>
      <c r="L2224">
        <v>4.4000000000000004</v>
      </c>
      <c r="M2224" t="s">
        <v>151</v>
      </c>
      <c r="N2224" t="s">
        <v>73</v>
      </c>
      <c r="O2224" t="s">
        <v>151</v>
      </c>
      <c r="P2224" t="s">
        <v>151</v>
      </c>
      <c r="Q2224">
        <v>30</v>
      </c>
      <c r="R2224" t="s">
        <v>38</v>
      </c>
      <c r="S2224" t="s">
        <v>39</v>
      </c>
    </row>
    <row r="2225" spans="1:19" x14ac:dyDescent="0.35">
      <c r="A2225">
        <v>2224</v>
      </c>
      <c r="B2225">
        <v>30</v>
      </c>
      <c r="C2225" t="s">
        <v>155</v>
      </c>
      <c r="D2225" t="s">
        <v>18</v>
      </c>
      <c r="E2225" t="s">
        <v>40</v>
      </c>
      <c r="F2225" t="s">
        <v>41</v>
      </c>
      <c r="G2225">
        <v>65</v>
      </c>
      <c r="H2225" t="s">
        <v>110</v>
      </c>
      <c r="I2225" t="s">
        <v>43</v>
      </c>
      <c r="J2225" t="s">
        <v>23</v>
      </c>
      <c r="K2225" t="s">
        <v>56</v>
      </c>
      <c r="L2225">
        <v>4.7</v>
      </c>
      <c r="M2225" t="s">
        <v>151</v>
      </c>
      <c r="N2225" t="s">
        <v>44</v>
      </c>
      <c r="O2225" t="s">
        <v>151</v>
      </c>
      <c r="P2225" t="s">
        <v>151</v>
      </c>
      <c r="Q2225">
        <v>5</v>
      </c>
      <c r="R2225" t="s">
        <v>45</v>
      </c>
      <c r="S2225" t="s">
        <v>57</v>
      </c>
    </row>
    <row r="2226" spans="1:19" x14ac:dyDescent="0.35">
      <c r="A2226">
        <v>2225</v>
      </c>
      <c r="B2226">
        <v>18</v>
      </c>
      <c r="C2226" t="s">
        <v>154</v>
      </c>
      <c r="D2226" t="s">
        <v>18</v>
      </c>
      <c r="E2226" t="s">
        <v>142</v>
      </c>
      <c r="F2226" t="s">
        <v>66</v>
      </c>
      <c r="G2226">
        <v>25</v>
      </c>
      <c r="H2226" t="s">
        <v>144</v>
      </c>
      <c r="I2226" t="s">
        <v>22</v>
      </c>
      <c r="J2226" t="s">
        <v>60</v>
      </c>
      <c r="K2226" t="s">
        <v>24</v>
      </c>
      <c r="L2226">
        <v>4.3</v>
      </c>
      <c r="M2226" t="s">
        <v>151</v>
      </c>
      <c r="N2226" t="s">
        <v>53</v>
      </c>
      <c r="O2226" t="s">
        <v>151</v>
      </c>
      <c r="P2226" t="s">
        <v>151</v>
      </c>
      <c r="Q2226">
        <v>38</v>
      </c>
      <c r="R2226" t="s">
        <v>32</v>
      </c>
      <c r="S2226" t="s">
        <v>57</v>
      </c>
    </row>
    <row r="2227" spans="1:19" x14ac:dyDescent="0.35">
      <c r="A2227">
        <v>2226</v>
      </c>
      <c r="B2227">
        <v>38</v>
      </c>
      <c r="C2227" t="s">
        <v>156</v>
      </c>
      <c r="D2227" t="s">
        <v>18</v>
      </c>
      <c r="E2227" t="s">
        <v>132</v>
      </c>
      <c r="F2227" t="s">
        <v>66</v>
      </c>
      <c r="G2227">
        <v>64</v>
      </c>
      <c r="H2227" t="s">
        <v>148</v>
      </c>
      <c r="I2227" t="s">
        <v>35</v>
      </c>
      <c r="J2227" t="s">
        <v>77</v>
      </c>
      <c r="K2227" t="s">
        <v>36</v>
      </c>
      <c r="L2227">
        <v>4.8</v>
      </c>
      <c r="M2227" t="s">
        <v>151</v>
      </c>
      <c r="N2227" t="s">
        <v>37</v>
      </c>
      <c r="O2227" t="s">
        <v>151</v>
      </c>
      <c r="P2227" t="s">
        <v>151</v>
      </c>
      <c r="Q2227">
        <v>18</v>
      </c>
      <c r="R2227" t="s">
        <v>38</v>
      </c>
      <c r="S2227" t="s">
        <v>48</v>
      </c>
    </row>
    <row r="2228" spans="1:19" x14ac:dyDescent="0.35">
      <c r="A2228">
        <v>2227</v>
      </c>
      <c r="B2228">
        <v>22</v>
      </c>
      <c r="C2228" t="s">
        <v>155</v>
      </c>
      <c r="D2228" t="s">
        <v>18</v>
      </c>
      <c r="E2228" t="s">
        <v>54</v>
      </c>
      <c r="F2228" t="s">
        <v>20</v>
      </c>
      <c r="G2228">
        <v>72</v>
      </c>
      <c r="H2228" t="s">
        <v>67</v>
      </c>
      <c r="I2228" t="s">
        <v>22</v>
      </c>
      <c r="J2228" t="s">
        <v>143</v>
      </c>
      <c r="K2228" t="s">
        <v>36</v>
      </c>
      <c r="L2228">
        <v>4.8</v>
      </c>
      <c r="M2228" t="s">
        <v>151</v>
      </c>
      <c r="N2228" t="s">
        <v>73</v>
      </c>
      <c r="O2228" t="s">
        <v>151</v>
      </c>
      <c r="P2228" t="s">
        <v>151</v>
      </c>
      <c r="Q2228">
        <v>28</v>
      </c>
      <c r="R2228" t="s">
        <v>32</v>
      </c>
      <c r="S2228" t="s">
        <v>48</v>
      </c>
    </row>
    <row r="2229" spans="1:19" x14ac:dyDescent="0.35">
      <c r="A2229">
        <v>2228</v>
      </c>
      <c r="B2229">
        <v>40</v>
      </c>
      <c r="C2229" t="s">
        <v>156</v>
      </c>
      <c r="D2229" t="s">
        <v>18</v>
      </c>
      <c r="E2229" t="s">
        <v>118</v>
      </c>
      <c r="F2229" t="s">
        <v>66</v>
      </c>
      <c r="G2229">
        <v>74</v>
      </c>
      <c r="H2229" t="s">
        <v>148</v>
      </c>
      <c r="I2229" t="s">
        <v>35</v>
      </c>
      <c r="J2229" t="s">
        <v>23</v>
      </c>
      <c r="K2229" t="s">
        <v>52</v>
      </c>
      <c r="L2229">
        <v>4.4000000000000004</v>
      </c>
      <c r="M2229" t="s">
        <v>151</v>
      </c>
      <c r="N2229" t="s">
        <v>44</v>
      </c>
      <c r="O2229" t="s">
        <v>151</v>
      </c>
      <c r="P2229" t="s">
        <v>151</v>
      </c>
      <c r="Q2229">
        <v>42</v>
      </c>
      <c r="R2229" t="s">
        <v>38</v>
      </c>
      <c r="S2229" t="s">
        <v>28</v>
      </c>
    </row>
    <row r="2230" spans="1:19" x14ac:dyDescent="0.35">
      <c r="A2230">
        <v>2229</v>
      </c>
      <c r="B2230">
        <v>54</v>
      </c>
      <c r="C2230" t="s">
        <v>157</v>
      </c>
      <c r="D2230" t="s">
        <v>18</v>
      </c>
      <c r="E2230" t="s">
        <v>142</v>
      </c>
      <c r="F2230" t="s">
        <v>66</v>
      </c>
      <c r="G2230">
        <v>50</v>
      </c>
      <c r="H2230" t="s">
        <v>110</v>
      </c>
      <c r="I2230" t="s">
        <v>43</v>
      </c>
      <c r="J2230" t="s">
        <v>95</v>
      </c>
      <c r="K2230" t="s">
        <v>56</v>
      </c>
      <c r="L2230">
        <v>3.7</v>
      </c>
      <c r="M2230" t="s">
        <v>151</v>
      </c>
      <c r="N2230" t="s">
        <v>37</v>
      </c>
      <c r="O2230" t="s">
        <v>151</v>
      </c>
      <c r="P2230" t="s">
        <v>151</v>
      </c>
      <c r="Q2230">
        <v>5</v>
      </c>
      <c r="R2230" t="s">
        <v>38</v>
      </c>
      <c r="S2230" t="s">
        <v>39</v>
      </c>
    </row>
    <row r="2231" spans="1:19" x14ac:dyDescent="0.35">
      <c r="A2231">
        <v>2230</v>
      </c>
      <c r="B2231">
        <v>70</v>
      </c>
      <c r="C2231" t="s">
        <v>157</v>
      </c>
      <c r="D2231" t="s">
        <v>18</v>
      </c>
      <c r="E2231" t="s">
        <v>94</v>
      </c>
      <c r="F2231" t="s">
        <v>20</v>
      </c>
      <c r="G2231">
        <v>97</v>
      </c>
      <c r="H2231" t="s">
        <v>147</v>
      </c>
      <c r="I2231" t="s">
        <v>43</v>
      </c>
      <c r="J2231" t="s">
        <v>64</v>
      </c>
      <c r="K2231" t="s">
        <v>56</v>
      </c>
      <c r="L2231">
        <v>3.9</v>
      </c>
      <c r="M2231" t="s">
        <v>151</v>
      </c>
      <c r="N2231" t="s">
        <v>26</v>
      </c>
      <c r="O2231" t="s">
        <v>151</v>
      </c>
      <c r="P2231" t="s">
        <v>151</v>
      </c>
      <c r="Q2231">
        <v>50</v>
      </c>
      <c r="R2231" t="s">
        <v>27</v>
      </c>
      <c r="S2231" t="s">
        <v>87</v>
      </c>
    </row>
    <row r="2232" spans="1:19" x14ac:dyDescent="0.35">
      <c r="A2232">
        <v>2231</v>
      </c>
      <c r="B2232">
        <v>52</v>
      </c>
      <c r="C2232" t="s">
        <v>157</v>
      </c>
      <c r="D2232" t="s">
        <v>18</v>
      </c>
      <c r="E2232" t="s">
        <v>49</v>
      </c>
      <c r="F2232" t="s">
        <v>41</v>
      </c>
      <c r="G2232">
        <v>36</v>
      </c>
      <c r="H2232" t="s">
        <v>111</v>
      </c>
      <c r="I2232" t="s">
        <v>35</v>
      </c>
      <c r="J2232" t="s">
        <v>84</v>
      </c>
      <c r="K2232" t="s">
        <v>36</v>
      </c>
      <c r="L2232">
        <v>3.8</v>
      </c>
      <c r="M2232" t="s">
        <v>151</v>
      </c>
      <c r="N2232" t="s">
        <v>26</v>
      </c>
      <c r="O2232" t="s">
        <v>151</v>
      </c>
      <c r="P2232" t="s">
        <v>151</v>
      </c>
      <c r="Q2232">
        <v>33</v>
      </c>
      <c r="R2232" t="s">
        <v>27</v>
      </c>
      <c r="S2232" t="s">
        <v>28</v>
      </c>
    </row>
    <row r="2233" spans="1:19" x14ac:dyDescent="0.35">
      <c r="A2233">
        <v>2232</v>
      </c>
      <c r="B2233">
        <v>34</v>
      </c>
      <c r="C2233" t="s">
        <v>156</v>
      </c>
      <c r="D2233" t="s">
        <v>18</v>
      </c>
      <c r="E2233" t="s">
        <v>101</v>
      </c>
      <c r="F2233" t="s">
        <v>62</v>
      </c>
      <c r="G2233">
        <v>49</v>
      </c>
      <c r="H2233" t="s">
        <v>139</v>
      </c>
      <c r="I2233" t="s">
        <v>43</v>
      </c>
      <c r="J2233" t="s">
        <v>117</v>
      </c>
      <c r="K2233" t="s">
        <v>56</v>
      </c>
      <c r="L2233">
        <v>4.0999999999999996</v>
      </c>
      <c r="M2233" t="s">
        <v>151</v>
      </c>
      <c r="N2233" t="s">
        <v>73</v>
      </c>
      <c r="O2233" t="s">
        <v>151</v>
      </c>
      <c r="P2233" t="s">
        <v>151</v>
      </c>
      <c r="Q2233">
        <v>1</v>
      </c>
      <c r="R2233" t="s">
        <v>38</v>
      </c>
      <c r="S2233" t="s">
        <v>39</v>
      </c>
    </row>
    <row r="2234" spans="1:19" x14ac:dyDescent="0.35">
      <c r="A2234">
        <v>2233</v>
      </c>
      <c r="B2234">
        <v>65</v>
      </c>
      <c r="C2234" t="s">
        <v>157</v>
      </c>
      <c r="D2234" t="s">
        <v>18</v>
      </c>
      <c r="E2234" t="s">
        <v>70</v>
      </c>
      <c r="F2234" t="s">
        <v>41</v>
      </c>
      <c r="G2234">
        <v>64</v>
      </c>
      <c r="H2234" t="s">
        <v>97</v>
      </c>
      <c r="I2234" t="s">
        <v>22</v>
      </c>
      <c r="J2234" t="s">
        <v>92</v>
      </c>
      <c r="K2234" t="s">
        <v>36</v>
      </c>
      <c r="L2234">
        <v>4</v>
      </c>
      <c r="M2234" t="s">
        <v>151</v>
      </c>
      <c r="N2234" t="s">
        <v>73</v>
      </c>
      <c r="O2234" t="s">
        <v>151</v>
      </c>
      <c r="P2234" t="s">
        <v>151</v>
      </c>
      <c r="Q2234">
        <v>14</v>
      </c>
      <c r="R2234" t="s">
        <v>32</v>
      </c>
      <c r="S2234" t="s">
        <v>28</v>
      </c>
    </row>
    <row r="2235" spans="1:19" x14ac:dyDescent="0.35">
      <c r="A2235">
        <v>2234</v>
      </c>
      <c r="B2235">
        <v>38</v>
      </c>
      <c r="C2235" t="s">
        <v>156</v>
      </c>
      <c r="D2235" t="s">
        <v>18</v>
      </c>
      <c r="E2235" t="s">
        <v>19</v>
      </c>
      <c r="F2235" t="s">
        <v>20</v>
      </c>
      <c r="G2235">
        <v>31</v>
      </c>
      <c r="H2235" t="s">
        <v>102</v>
      </c>
      <c r="I2235" t="s">
        <v>91</v>
      </c>
      <c r="J2235" t="s">
        <v>23</v>
      </c>
      <c r="K2235" t="s">
        <v>52</v>
      </c>
      <c r="L2235">
        <v>4.5</v>
      </c>
      <c r="M2235" t="s">
        <v>151</v>
      </c>
      <c r="N2235" t="s">
        <v>26</v>
      </c>
      <c r="O2235" t="s">
        <v>151</v>
      </c>
      <c r="P2235" t="s">
        <v>151</v>
      </c>
      <c r="Q2235">
        <v>48</v>
      </c>
      <c r="R2235" t="s">
        <v>38</v>
      </c>
      <c r="S2235" t="s">
        <v>87</v>
      </c>
    </row>
    <row r="2236" spans="1:19" x14ac:dyDescent="0.35">
      <c r="A2236">
        <v>2235</v>
      </c>
      <c r="B2236">
        <v>35</v>
      </c>
      <c r="C2236" t="s">
        <v>156</v>
      </c>
      <c r="D2236" t="s">
        <v>18</v>
      </c>
      <c r="E2236" t="s">
        <v>136</v>
      </c>
      <c r="F2236" t="s">
        <v>41</v>
      </c>
      <c r="G2236">
        <v>66</v>
      </c>
      <c r="H2236" t="s">
        <v>81</v>
      </c>
      <c r="I2236" t="s">
        <v>35</v>
      </c>
      <c r="J2236" t="s">
        <v>133</v>
      </c>
      <c r="K2236" t="s">
        <v>24</v>
      </c>
      <c r="L2236">
        <v>4</v>
      </c>
      <c r="M2236" t="s">
        <v>151</v>
      </c>
      <c r="N2236" t="s">
        <v>26</v>
      </c>
      <c r="O2236" t="s">
        <v>151</v>
      </c>
      <c r="P2236" t="s">
        <v>151</v>
      </c>
      <c r="Q2236">
        <v>26</v>
      </c>
      <c r="R2236" t="s">
        <v>32</v>
      </c>
      <c r="S2236" t="s">
        <v>39</v>
      </c>
    </row>
    <row r="2237" spans="1:19" x14ac:dyDescent="0.35">
      <c r="A2237">
        <v>2236</v>
      </c>
      <c r="B2237">
        <v>40</v>
      </c>
      <c r="C2237" t="s">
        <v>156</v>
      </c>
      <c r="D2237" t="s">
        <v>18</v>
      </c>
      <c r="E2237" t="s">
        <v>124</v>
      </c>
      <c r="F2237" t="s">
        <v>20</v>
      </c>
      <c r="G2237">
        <v>82</v>
      </c>
      <c r="H2237" t="s">
        <v>114</v>
      </c>
      <c r="I2237" t="s">
        <v>43</v>
      </c>
      <c r="J2237" t="s">
        <v>23</v>
      </c>
      <c r="K2237" t="s">
        <v>36</v>
      </c>
      <c r="L2237">
        <v>4.5</v>
      </c>
      <c r="M2237" t="s">
        <v>151</v>
      </c>
      <c r="N2237" t="s">
        <v>69</v>
      </c>
      <c r="O2237" t="s">
        <v>151</v>
      </c>
      <c r="P2237" t="s">
        <v>151</v>
      </c>
      <c r="Q2237">
        <v>44</v>
      </c>
      <c r="R2237" t="s">
        <v>38</v>
      </c>
      <c r="S2237" t="s">
        <v>48</v>
      </c>
    </row>
    <row r="2238" spans="1:19" x14ac:dyDescent="0.35">
      <c r="A2238">
        <v>2237</v>
      </c>
      <c r="B2238">
        <v>23</v>
      </c>
      <c r="C2238" t="s">
        <v>155</v>
      </c>
      <c r="D2238" t="s">
        <v>18</v>
      </c>
      <c r="E2238" t="s">
        <v>112</v>
      </c>
      <c r="F2238" t="s">
        <v>20</v>
      </c>
      <c r="G2238">
        <v>88</v>
      </c>
      <c r="H2238" t="s">
        <v>59</v>
      </c>
      <c r="I2238" t="s">
        <v>43</v>
      </c>
      <c r="J2238" t="s">
        <v>133</v>
      </c>
      <c r="K2238" t="s">
        <v>24</v>
      </c>
      <c r="L2238">
        <v>2.7</v>
      </c>
      <c r="M2238" t="s">
        <v>151</v>
      </c>
      <c r="N2238" t="s">
        <v>53</v>
      </c>
      <c r="O2238" t="s">
        <v>151</v>
      </c>
      <c r="P2238" t="s">
        <v>151</v>
      </c>
      <c r="Q2238">
        <v>18</v>
      </c>
      <c r="R2238" t="s">
        <v>85</v>
      </c>
      <c r="S2238" t="s">
        <v>28</v>
      </c>
    </row>
    <row r="2239" spans="1:19" x14ac:dyDescent="0.35">
      <c r="A2239">
        <v>2238</v>
      </c>
      <c r="B2239">
        <v>45</v>
      </c>
      <c r="C2239" t="s">
        <v>156</v>
      </c>
      <c r="D2239" t="s">
        <v>18</v>
      </c>
      <c r="E2239" t="s">
        <v>40</v>
      </c>
      <c r="F2239" t="s">
        <v>41</v>
      </c>
      <c r="G2239">
        <v>34</v>
      </c>
      <c r="H2239" t="s">
        <v>89</v>
      </c>
      <c r="I2239" t="s">
        <v>35</v>
      </c>
      <c r="J2239" t="s">
        <v>93</v>
      </c>
      <c r="K2239" t="s">
        <v>52</v>
      </c>
      <c r="L2239">
        <v>3.8</v>
      </c>
      <c r="M2239" t="s">
        <v>151</v>
      </c>
      <c r="N2239" t="s">
        <v>44</v>
      </c>
      <c r="O2239" t="s">
        <v>151</v>
      </c>
      <c r="P2239" t="s">
        <v>151</v>
      </c>
      <c r="Q2239">
        <v>31</v>
      </c>
      <c r="R2239" t="s">
        <v>27</v>
      </c>
      <c r="S2239" t="s">
        <v>96</v>
      </c>
    </row>
    <row r="2240" spans="1:19" x14ac:dyDescent="0.35">
      <c r="A2240">
        <v>2239</v>
      </c>
      <c r="B2240">
        <v>40</v>
      </c>
      <c r="C2240" t="s">
        <v>156</v>
      </c>
      <c r="D2240" t="s">
        <v>18</v>
      </c>
      <c r="E2240" t="s">
        <v>49</v>
      </c>
      <c r="F2240" t="s">
        <v>41</v>
      </c>
      <c r="G2240">
        <v>84</v>
      </c>
      <c r="H2240" t="s">
        <v>102</v>
      </c>
      <c r="I2240" t="s">
        <v>22</v>
      </c>
      <c r="J2240" t="s">
        <v>117</v>
      </c>
      <c r="K2240" t="s">
        <v>24</v>
      </c>
      <c r="L2240">
        <v>3.8</v>
      </c>
      <c r="M2240" t="s">
        <v>151</v>
      </c>
      <c r="N2240" t="s">
        <v>53</v>
      </c>
      <c r="O2240" t="s">
        <v>151</v>
      </c>
      <c r="P2240" t="s">
        <v>151</v>
      </c>
      <c r="Q2240">
        <v>18</v>
      </c>
      <c r="R2240" t="s">
        <v>85</v>
      </c>
      <c r="S2240" t="s">
        <v>39</v>
      </c>
    </row>
    <row r="2241" spans="1:19" x14ac:dyDescent="0.35">
      <c r="A2241">
        <v>2240</v>
      </c>
      <c r="B2241">
        <v>42</v>
      </c>
      <c r="C2241" t="s">
        <v>156</v>
      </c>
      <c r="D2241" t="s">
        <v>18</v>
      </c>
      <c r="E2241" t="s">
        <v>105</v>
      </c>
      <c r="F2241" t="s">
        <v>66</v>
      </c>
      <c r="G2241">
        <v>96</v>
      </c>
      <c r="H2241" t="s">
        <v>89</v>
      </c>
      <c r="I2241" t="s">
        <v>22</v>
      </c>
      <c r="J2241" t="s">
        <v>125</v>
      </c>
      <c r="K2241" t="s">
        <v>52</v>
      </c>
      <c r="L2241">
        <v>3.8</v>
      </c>
      <c r="M2241" t="s">
        <v>151</v>
      </c>
      <c r="N2241" t="s">
        <v>69</v>
      </c>
      <c r="O2241" t="s">
        <v>151</v>
      </c>
      <c r="P2241" t="s">
        <v>151</v>
      </c>
      <c r="Q2241">
        <v>41</v>
      </c>
      <c r="R2241" t="s">
        <v>38</v>
      </c>
      <c r="S2241" t="s">
        <v>96</v>
      </c>
    </row>
    <row r="2242" spans="1:19" x14ac:dyDescent="0.35">
      <c r="A2242">
        <v>2241</v>
      </c>
      <c r="B2242">
        <v>57</v>
      </c>
      <c r="C2242" t="s">
        <v>157</v>
      </c>
      <c r="D2242" t="s">
        <v>18</v>
      </c>
      <c r="E2242" t="s">
        <v>40</v>
      </c>
      <c r="F2242" t="s">
        <v>41</v>
      </c>
      <c r="G2242">
        <v>71</v>
      </c>
      <c r="H2242" t="s">
        <v>98</v>
      </c>
      <c r="I2242" t="s">
        <v>22</v>
      </c>
      <c r="J2242" t="s">
        <v>95</v>
      </c>
      <c r="K2242" t="s">
        <v>24</v>
      </c>
      <c r="L2242">
        <v>4.3</v>
      </c>
      <c r="M2242" t="s">
        <v>151</v>
      </c>
      <c r="N2242" t="s">
        <v>44</v>
      </c>
      <c r="O2242" t="s">
        <v>151</v>
      </c>
      <c r="P2242" t="s">
        <v>151</v>
      </c>
      <c r="Q2242">
        <v>18</v>
      </c>
      <c r="R2242" t="s">
        <v>85</v>
      </c>
      <c r="S2242" t="s">
        <v>96</v>
      </c>
    </row>
    <row r="2243" spans="1:19" x14ac:dyDescent="0.35">
      <c r="A2243">
        <v>2242</v>
      </c>
      <c r="B2243">
        <v>18</v>
      </c>
      <c r="C2243" t="s">
        <v>154</v>
      </c>
      <c r="D2243" t="s">
        <v>18</v>
      </c>
      <c r="E2243" t="s">
        <v>101</v>
      </c>
      <c r="F2243" t="s">
        <v>62</v>
      </c>
      <c r="G2243">
        <v>77</v>
      </c>
      <c r="H2243" t="s">
        <v>127</v>
      </c>
      <c r="I2243" t="s">
        <v>43</v>
      </c>
      <c r="J2243" t="s">
        <v>72</v>
      </c>
      <c r="K2243" t="s">
        <v>52</v>
      </c>
      <c r="L2243">
        <v>3.5</v>
      </c>
      <c r="M2243" t="s">
        <v>151</v>
      </c>
      <c r="N2243" t="s">
        <v>37</v>
      </c>
      <c r="O2243" t="s">
        <v>151</v>
      </c>
      <c r="P2243" t="s">
        <v>151</v>
      </c>
      <c r="Q2243">
        <v>3</v>
      </c>
      <c r="R2243" t="s">
        <v>74</v>
      </c>
      <c r="S2243" t="s">
        <v>75</v>
      </c>
    </row>
    <row r="2244" spans="1:19" x14ac:dyDescent="0.35">
      <c r="A2244">
        <v>2243</v>
      </c>
      <c r="B2244">
        <v>18</v>
      </c>
      <c r="C2244" t="s">
        <v>154</v>
      </c>
      <c r="D2244" t="s">
        <v>18</v>
      </c>
      <c r="E2244" t="s">
        <v>86</v>
      </c>
      <c r="F2244" t="s">
        <v>20</v>
      </c>
      <c r="G2244">
        <v>66</v>
      </c>
      <c r="H2244" t="s">
        <v>106</v>
      </c>
      <c r="I2244" t="s">
        <v>43</v>
      </c>
      <c r="J2244" t="s">
        <v>120</v>
      </c>
      <c r="K2244" t="s">
        <v>36</v>
      </c>
      <c r="L2244">
        <v>3.8</v>
      </c>
      <c r="M2244" t="s">
        <v>151</v>
      </c>
      <c r="N2244" t="s">
        <v>44</v>
      </c>
      <c r="O2244" t="s">
        <v>151</v>
      </c>
      <c r="P2244" t="s">
        <v>151</v>
      </c>
      <c r="Q2244">
        <v>5</v>
      </c>
      <c r="R2244" t="s">
        <v>38</v>
      </c>
      <c r="S2244" t="s">
        <v>75</v>
      </c>
    </row>
    <row r="2245" spans="1:19" x14ac:dyDescent="0.35">
      <c r="A2245">
        <v>2244</v>
      </c>
      <c r="B2245">
        <v>56</v>
      </c>
      <c r="C2245" t="s">
        <v>157</v>
      </c>
      <c r="D2245" t="s">
        <v>18</v>
      </c>
      <c r="E2245" t="s">
        <v>54</v>
      </c>
      <c r="F2245" t="s">
        <v>20</v>
      </c>
      <c r="G2245">
        <v>21</v>
      </c>
      <c r="H2245" t="s">
        <v>34</v>
      </c>
      <c r="I2245" t="s">
        <v>43</v>
      </c>
      <c r="J2245" t="s">
        <v>84</v>
      </c>
      <c r="K2245" t="s">
        <v>24</v>
      </c>
      <c r="L2245">
        <v>3.7</v>
      </c>
      <c r="M2245" t="s">
        <v>151</v>
      </c>
      <c r="N2245" t="s">
        <v>69</v>
      </c>
      <c r="O2245" t="s">
        <v>151</v>
      </c>
      <c r="P2245" t="s">
        <v>151</v>
      </c>
      <c r="Q2245">
        <v>13</v>
      </c>
      <c r="R2245" t="s">
        <v>85</v>
      </c>
      <c r="S2245" t="s">
        <v>48</v>
      </c>
    </row>
    <row r="2246" spans="1:19" x14ac:dyDescent="0.35">
      <c r="A2246">
        <v>2245</v>
      </c>
      <c r="B2246">
        <v>35</v>
      </c>
      <c r="C2246" t="s">
        <v>156</v>
      </c>
      <c r="D2246" t="s">
        <v>18</v>
      </c>
      <c r="E2246" t="s">
        <v>58</v>
      </c>
      <c r="F2246" t="s">
        <v>20</v>
      </c>
      <c r="G2246">
        <v>37</v>
      </c>
      <c r="H2246" t="s">
        <v>130</v>
      </c>
      <c r="I2246" t="s">
        <v>43</v>
      </c>
      <c r="J2246" t="s">
        <v>79</v>
      </c>
      <c r="K2246" t="s">
        <v>52</v>
      </c>
      <c r="L2246">
        <v>4.8</v>
      </c>
      <c r="M2246" t="s">
        <v>151</v>
      </c>
      <c r="N2246" t="s">
        <v>69</v>
      </c>
      <c r="O2246" t="s">
        <v>151</v>
      </c>
      <c r="P2246" t="s">
        <v>151</v>
      </c>
      <c r="Q2246">
        <v>22</v>
      </c>
      <c r="R2246" t="s">
        <v>45</v>
      </c>
      <c r="S2246" t="s">
        <v>48</v>
      </c>
    </row>
    <row r="2247" spans="1:19" x14ac:dyDescent="0.35">
      <c r="A2247">
        <v>2246</v>
      </c>
      <c r="B2247">
        <v>49</v>
      </c>
      <c r="C2247" t="s">
        <v>156</v>
      </c>
      <c r="D2247" t="s">
        <v>18</v>
      </c>
      <c r="E2247" t="s">
        <v>124</v>
      </c>
      <c r="F2247" t="s">
        <v>20</v>
      </c>
      <c r="G2247">
        <v>90</v>
      </c>
      <c r="H2247" t="s">
        <v>78</v>
      </c>
      <c r="I2247" t="s">
        <v>22</v>
      </c>
      <c r="J2247" t="s">
        <v>23</v>
      </c>
      <c r="K2247" t="s">
        <v>56</v>
      </c>
      <c r="L2247">
        <v>4.9000000000000004</v>
      </c>
      <c r="M2247" t="s">
        <v>151</v>
      </c>
      <c r="N2247" t="s">
        <v>37</v>
      </c>
      <c r="O2247" t="s">
        <v>151</v>
      </c>
      <c r="P2247" t="s">
        <v>151</v>
      </c>
      <c r="Q2247">
        <v>45</v>
      </c>
      <c r="R2247" t="s">
        <v>45</v>
      </c>
      <c r="S2247" t="s">
        <v>28</v>
      </c>
    </row>
    <row r="2248" spans="1:19" x14ac:dyDescent="0.35">
      <c r="A2248">
        <v>2247</v>
      </c>
      <c r="B2248">
        <v>49</v>
      </c>
      <c r="C2248" t="s">
        <v>156</v>
      </c>
      <c r="D2248" t="s">
        <v>18</v>
      </c>
      <c r="E2248" t="s">
        <v>101</v>
      </c>
      <c r="F2248" t="s">
        <v>62</v>
      </c>
      <c r="G2248">
        <v>96</v>
      </c>
      <c r="H2248" t="s">
        <v>76</v>
      </c>
      <c r="I2248" t="s">
        <v>43</v>
      </c>
      <c r="J2248" t="s">
        <v>108</v>
      </c>
      <c r="K2248" t="s">
        <v>56</v>
      </c>
      <c r="L2248">
        <v>4.3</v>
      </c>
      <c r="M2248" t="s">
        <v>151</v>
      </c>
      <c r="N2248" t="s">
        <v>73</v>
      </c>
      <c r="O2248" t="s">
        <v>151</v>
      </c>
      <c r="P2248" t="s">
        <v>151</v>
      </c>
      <c r="Q2248">
        <v>39</v>
      </c>
      <c r="R2248" t="s">
        <v>45</v>
      </c>
      <c r="S2248" t="s">
        <v>96</v>
      </c>
    </row>
    <row r="2249" spans="1:19" x14ac:dyDescent="0.35">
      <c r="A2249">
        <v>2248</v>
      </c>
      <c r="B2249">
        <v>34</v>
      </c>
      <c r="C2249" t="s">
        <v>156</v>
      </c>
      <c r="D2249" t="s">
        <v>18</v>
      </c>
      <c r="E2249" t="s">
        <v>105</v>
      </c>
      <c r="F2249" t="s">
        <v>66</v>
      </c>
      <c r="G2249">
        <v>37</v>
      </c>
      <c r="H2249" t="s">
        <v>102</v>
      </c>
      <c r="I2249" t="s">
        <v>22</v>
      </c>
      <c r="J2249" t="s">
        <v>84</v>
      </c>
      <c r="K2249" t="s">
        <v>52</v>
      </c>
      <c r="L2249">
        <v>4.4000000000000004</v>
      </c>
      <c r="M2249" t="s">
        <v>151</v>
      </c>
      <c r="N2249" t="s">
        <v>44</v>
      </c>
      <c r="O2249" t="s">
        <v>151</v>
      </c>
      <c r="P2249" t="s">
        <v>151</v>
      </c>
      <c r="Q2249">
        <v>18</v>
      </c>
      <c r="R2249" t="s">
        <v>27</v>
      </c>
      <c r="S2249" t="s">
        <v>48</v>
      </c>
    </row>
    <row r="2250" spans="1:19" x14ac:dyDescent="0.35">
      <c r="A2250">
        <v>2249</v>
      </c>
      <c r="B2250">
        <v>63</v>
      </c>
      <c r="C2250" t="s">
        <v>157</v>
      </c>
      <c r="D2250" t="s">
        <v>18</v>
      </c>
      <c r="E2250" t="s">
        <v>112</v>
      </c>
      <c r="F2250" t="s">
        <v>20</v>
      </c>
      <c r="G2250">
        <v>66</v>
      </c>
      <c r="H2250" t="s">
        <v>42</v>
      </c>
      <c r="I2250" t="s">
        <v>43</v>
      </c>
      <c r="J2250" t="s">
        <v>82</v>
      </c>
      <c r="K2250" t="s">
        <v>24</v>
      </c>
      <c r="L2250">
        <v>3.4</v>
      </c>
      <c r="M2250" t="s">
        <v>151</v>
      </c>
      <c r="N2250" t="s">
        <v>37</v>
      </c>
      <c r="O2250" t="s">
        <v>151</v>
      </c>
      <c r="P2250" t="s">
        <v>151</v>
      </c>
      <c r="Q2250">
        <v>19</v>
      </c>
      <c r="R2250" t="s">
        <v>45</v>
      </c>
      <c r="S2250" t="s">
        <v>28</v>
      </c>
    </row>
    <row r="2251" spans="1:19" x14ac:dyDescent="0.35">
      <c r="A2251">
        <v>2250</v>
      </c>
      <c r="B2251">
        <v>42</v>
      </c>
      <c r="C2251" t="s">
        <v>156</v>
      </c>
      <c r="D2251" t="s">
        <v>18</v>
      </c>
      <c r="E2251" t="s">
        <v>142</v>
      </c>
      <c r="F2251" t="s">
        <v>66</v>
      </c>
      <c r="G2251">
        <v>45</v>
      </c>
      <c r="H2251" t="s">
        <v>50</v>
      </c>
      <c r="I2251" t="s">
        <v>91</v>
      </c>
      <c r="J2251" t="s">
        <v>125</v>
      </c>
      <c r="K2251" t="s">
        <v>36</v>
      </c>
      <c r="L2251">
        <v>4.3</v>
      </c>
      <c r="M2251" t="s">
        <v>151</v>
      </c>
      <c r="N2251" t="s">
        <v>44</v>
      </c>
      <c r="O2251" t="s">
        <v>151</v>
      </c>
      <c r="P2251" t="s">
        <v>151</v>
      </c>
      <c r="Q2251">
        <v>29</v>
      </c>
      <c r="R2251" t="s">
        <v>85</v>
      </c>
      <c r="S2251" t="s">
        <v>39</v>
      </c>
    </row>
    <row r="2252" spans="1:19" x14ac:dyDescent="0.35">
      <c r="A2252">
        <v>2251</v>
      </c>
      <c r="B2252">
        <v>41</v>
      </c>
      <c r="C2252" t="s">
        <v>156</v>
      </c>
      <c r="D2252" t="s">
        <v>18</v>
      </c>
      <c r="E2252" t="s">
        <v>70</v>
      </c>
      <c r="F2252" t="s">
        <v>41</v>
      </c>
      <c r="G2252">
        <v>89</v>
      </c>
      <c r="H2252" t="s">
        <v>111</v>
      </c>
      <c r="I2252" t="s">
        <v>22</v>
      </c>
      <c r="J2252" t="s">
        <v>68</v>
      </c>
      <c r="K2252" t="s">
        <v>52</v>
      </c>
      <c r="L2252">
        <v>4.5999999999999996</v>
      </c>
      <c r="M2252" t="s">
        <v>151</v>
      </c>
      <c r="N2252" t="s">
        <v>73</v>
      </c>
      <c r="O2252" t="s">
        <v>151</v>
      </c>
      <c r="P2252" t="s">
        <v>151</v>
      </c>
      <c r="Q2252">
        <v>19</v>
      </c>
      <c r="R2252" t="s">
        <v>38</v>
      </c>
      <c r="S2252" t="s">
        <v>39</v>
      </c>
    </row>
    <row r="2253" spans="1:19" x14ac:dyDescent="0.35">
      <c r="A2253">
        <v>2252</v>
      </c>
      <c r="B2253">
        <v>26</v>
      </c>
      <c r="C2253" t="s">
        <v>155</v>
      </c>
      <c r="D2253" t="s">
        <v>18</v>
      </c>
      <c r="E2253" t="s">
        <v>70</v>
      </c>
      <c r="F2253" t="s">
        <v>41</v>
      </c>
      <c r="G2253">
        <v>94</v>
      </c>
      <c r="H2253" t="s">
        <v>140</v>
      </c>
      <c r="I2253" t="s">
        <v>22</v>
      </c>
      <c r="J2253" t="s">
        <v>79</v>
      </c>
      <c r="K2253" t="s">
        <v>56</v>
      </c>
      <c r="L2253">
        <v>3.8</v>
      </c>
      <c r="M2253" t="s">
        <v>151</v>
      </c>
      <c r="N2253" t="s">
        <v>37</v>
      </c>
      <c r="O2253" t="s">
        <v>151</v>
      </c>
      <c r="P2253" t="s">
        <v>151</v>
      </c>
      <c r="Q2253">
        <v>22</v>
      </c>
      <c r="R2253" t="s">
        <v>85</v>
      </c>
      <c r="S2253" t="s">
        <v>87</v>
      </c>
    </row>
    <row r="2254" spans="1:19" x14ac:dyDescent="0.35">
      <c r="A2254">
        <v>2253</v>
      </c>
      <c r="B2254">
        <v>48</v>
      </c>
      <c r="C2254" t="s">
        <v>156</v>
      </c>
      <c r="D2254" t="s">
        <v>18</v>
      </c>
      <c r="E2254" t="s">
        <v>70</v>
      </c>
      <c r="F2254" t="s">
        <v>41</v>
      </c>
      <c r="G2254">
        <v>96</v>
      </c>
      <c r="H2254" t="s">
        <v>144</v>
      </c>
      <c r="I2254" t="s">
        <v>35</v>
      </c>
      <c r="J2254" t="s">
        <v>31</v>
      </c>
      <c r="K2254" t="s">
        <v>52</v>
      </c>
      <c r="L2254">
        <v>3.9</v>
      </c>
      <c r="M2254" t="s">
        <v>151</v>
      </c>
      <c r="N2254" t="s">
        <v>26</v>
      </c>
      <c r="O2254" t="s">
        <v>151</v>
      </c>
      <c r="P2254" t="s">
        <v>151</v>
      </c>
      <c r="Q2254">
        <v>21</v>
      </c>
      <c r="R2254" t="s">
        <v>74</v>
      </c>
      <c r="S2254" t="s">
        <v>48</v>
      </c>
    </row>
    <row r="2255" spans="1:19" x14ac:dyDescent="0.35">
      <c r="A2255">
        <v>2254</v>
      </c>
      <c r="B2255">
        <v>62</v>
      </c>
      <c r="C2255" t="s">
        <v>157</v>
      </c>
      <c r="D2255" t="s">
        <v>18</v>
      </c>
      <c r="E2255" t="s">
        <v>103</v>
      </c>
      <c r="F2255" t="s">
        <v>20</v>
      </c>
      <c r="G2255">
        <v>31</v>
      </c>
      <c r="H2255" t="s">
        <v>100</v>
      </c>
      <c r="I2255" t="s">
        <v>43</v>
      </c>
      <c r="J2255" t="s">
        <v>109</v>
      </c>
      <c r="K2255" t="s">
        <v>36</v>
      </c>
      <c r="L2255">
        <v>2.6</v>
      </c>
      <c r="M2255" t="s">
        <v>151</v>
      </c>
      <c r="N2255" t="s">
        <v>73</v>
      </c>
      <c r="O2255" t="s">
        <v>151</v>
      </c>
      <c r="P2255" t="s">
        <v>151</v>
      </c>
      <c r="Q2255">
        <v>22</v>
      </c>
      <c r="R2255" t="s">
        <v>45</v>
      </c>
      <c r="S2255" t="s">
        <v>87</v>
      </c>
    </row>
    <row r="2256" spans="1:19" x14ac:dyDescent="0.35">
      <c r="A2256">
        <v>2255</v>
      </c>
      <c r="B2256">
        <v>24</v>
      </c>
      <c r="C2256" t="s">
        <v>155</v>
      </c>
      <c r="D2256" t="s">
        <v>18</v>
      </c>
      <c r="E2256" t="s">
        <v>132</v>
      </c>
      <c r="F2256" t="s">
        <v>66</v>
      </c>
      <c r="G2256">
        <v>79</v>
      </c>
      <c r="H2256" t="s">
        <v>113</v>
      </c>
      <c r="I2256" t="s">
        <v>43</v>
      </c>
      <c r="J2256" t="s">
        <v>79</v>
      </c>
      <c r="K2256" t="s">
        <v>24</v>
      </c>
      <c r="L2256">
        <v>4.2</v>
      </c>
      <c r="M2256" t="s">
        <v>151</v>
      </c>
      <c r="N2256" t="s">
        <v>73</v>
      </c>
      <c r="O2256" t="s">
        <v>151</v>
      </c>
      <c r="P2256" t="s">
        <v>151</v>
      </c>
      <c r="Q2256">
        <v>44</v>
      </c>
      <c r="R2256" t="s">
        <v>45</v>
      </c>
      <c r="S2256" t="s">
        <v>96</v>
      </c>
    </row>
    <row r="2257" spans="1:19" x14ac:dyDescent="0.35">
      <c r="A2257">
        <v>2256</v>
      </c>
      <c r="B2257">
        <v>48</v>
      </c>
      <c r="C2257" t="s">
        <v>156</v>
      </c>
      <c r="D2257" t="s">
        <v>18</v>
      </c>
      <c r="E2257" t="s">
        <v>61</v>
      </c>
      <c r="F2257" t="s">
        <v>62</v>
      </c>
      <c r="G2257">
        <v>39</v>
      </c>
      <c r="H2257" t="s">
        <v>150</v>
      </c>
      <c r="I2257" t="s">
        <v>22</v>
      </c>
      <c r="J2257" t="s">
        <v>84</v>
      </c>
      <c r="K2257" t="s">
        <v>36</v>
      </c>
      <c r="L2257">
        <v>4.5999999999999996</v>
      </c>
      <c r="M2257" t="s">
        <v>151</v>
      </c>
      <c r="N2257" t="s">
        <v>73</v>
      </c>
      <c r="O2257" t="s">
        <v>151</v>
      </c>
      <c r="P2257" t="s">
        <v>151</v>
      </c>
      <c r="Q2257">
        <v>42</v>
      </c>
      <c r="R2257" t="s">
        <v>74</v>
      </c>
      <c r="S2257" t="s">
        <v>57</v>
      </c>
    </row>
    <row r="2258" spans="1:19" x14ac:dyDescent="0.35">
      <c r="A2258">
        <v>2257</v>
      </c>
      <c r="B2258">
        <v>31</v>
      </c>
      <c r="C2258" t="s">
        <v>156</v>
      </c>
      <c r="D2258" t="s">
        <v>18</v>
      </c>
      <c r="E2258" t="s">
        <v>19</v>
      </c>
      <c r="F2258" t="s">
        <v>20</v>
      </c>
      <c r="G2258">
        <v>22</v>
      </c>
      <c r="H2258" t="s">
        <v>98</v>
      </c>
      <c r="I2258" t="s">
        <v>43</v>
      </c>
      <c r="J2258" t="s">
        <v>47</v>
      </c>
      <c r="K2258" t="s">
        <v>56</v>
      </c>
      <c r="L2258">
        <v>5</v>
      </c>
      <c r="M2258" t="s">
        <v>151</v>
      </c>
      <c r="N2258" t="s">
        <v>53</v>
      </c>
      <c r="O2258" t="s">
        <v>151</v>
      </c>
      <c r="P2258" t="s">
        <v>151</v>
      </c>
      <c r="Q2258">
        <v>33</v>
      </c>
      <c r="R2258" t="s">
        <v>38</v>
      </c>
      <c r="S2258" t="s">
        <v>57</v>
      </c>
    </row>
    <row r="2259" spans="1:19" x14ac:dyDescent="0.35">
      <c r="A2259">
        <v>2258</v>
      </c>
      <c r="B2259">
        <v>41</v>
      </c>
      <c r="C2259" t="s">
        <v>156</v>
      </c>
      <c r="D2259" t="s">
        <v>18</v>
      </c>
      <c r="E2259" t="s">
        <v>86</v>
      </c>
      <c r="F2259" t="s">
        <v>20</v>
      </c>
      <c r="G2259">
        <v>32</v>
      </c>
      <c r="H2259" t="s">
        <v>121</v>
      </c>
      <c r="I2259" t="s">
        <v>22</v>
      </c>
      <c r="J2259" t="s">
        <v>77</v>
      </c>
      <c r="K2259" t="s">
        <v>56</v>
      </c>
      <c r="L2259">
        <v>4.2</v>
      </c>
      <c r="M2259" t="s">
        <v>151</v>
      </c>
      <c r="N2259" t="s">
        <v>53</v>
      </c>
      <c r="O2259" t="s">
        <v>151</v>
      </c>
      <c r="P2259" t="s">
        <v>151</v>
      </c>
      <c r="Q2259">
        <v>6</v>
      </c>
      <c r="R2259" t="s">
        <v>74</v>
      </c>
      <c r="S2259" t="s">
        <v>48</v>
      </c>
    </row>
    <row r="2260" spans="1:19" x14ac:dyDescent="0.35">
      <c r="A2260">
        <v>2259</v>
      </c>
      <c r="B2260">
        <v>24</v>
      </c>
      <c r="C2260" t="s">
        <v>155</v>
      </c>
      <c r="D2260" t="s">
        <v>18</v>
      </c>
      <c r="E2260" t="s">
        <v>112</v>
      </c>
      <c r="F2260" t="s">
        <v>20</v>
      </c>
      <c r="G2260">
        <v>71</v>
      </c>
      <c r="H2260" t="s">
        <v>122</v>
      </c>
      <c r="I2260" t="s">
        <v>22</v>
      </c>
      <c r="J2260" t="s">
        <v>108</v>
      </c>
      <c r="K2260" t="s">
        <v>24</v>
      </c>
      <c r="L2260">
        <v>4.3</v>
      </c>
      <c r="M2260" t="s">
        <v>151</v>
      </c>
      <c r="N2260" t="s">
        <v>73</v>
      </c>
      <c r="O2260" t="s">
        <v>151</v>
      </c>
      <c r="P2260" t="s">
        <v>151</v>
      </c>
      <c r="Q2260">
        <v>44</v>
      </c>
      <c r="R2260" t="s">
        <v>38</v>
      </c>
      <c r="S2260" t="s">
        <v>96</v>
      </c>
    </row>
    <row r="2261" spans="1:19" x14ac:dyDescent="0.35">
      <c r="A2261">
        <v>2260</v>
      </c>
      <c r="B2261">
        <v>60</v>
      </c>
      <c r="C2261" t="s">
        <v>157</v>
      </c>
      <c r="D2261" t="s">
        <v>18</v>
      </c>
      <c r="E2261" t="s">
        <v>33</v>
      </c>
      <c r="F2261" t="s">
        <v>20</v>
      </c>
      <c r="G2261">
        <v>96</v>
      </c>
      <c r="H2261" t="s">
        <v>102</v>
      </c>
      <c r="I2261" t="s">
        <v>91</v>
      </c>
      <c r="J2261" t="s">
        <v>117</v>
      </c>
      <c r="K2261" t="s">
        <v>36</v>
      </c>
      <c r="L2261">
        <v>3.3</v>
      </c>
      <c r="M2261" t="s">
        <v>151</v>
      </c>
      <c r="N2261" t="s">
        <v>37</v>
      </c>
      <c r="O2261" t="s">
        <v>151</v>
      </c>
      <c r="P2261" t="s">
        <v>151</v>
      </c>
      <c r="Q2261">
        <v>24</v>
      </c>
      <c r="R2261" t="s">
        <v>32</v>
      </c>
      <c r="S2261" t="s">
        <v>48</v>
      </c>
    </row>
    <row r="2262" spans="1:19" x14ac:dyDescent="0.35">
      <c r="A2262">
        <v>2261</v>
      </c>
      <c r="B2262">
        <v>38</v>
      </c>
      <c r="C2262" t="s">
        <v>156</v>
      </c>
      <c r="D2262" t="s">
        <v>18</v>
      </c>
      <c r="E2262" t="s">
        <v>118</v>
      </c>
      <c r="F2262" t="s">
        <v>66</v>
      </c>
      <c r="G2262">
        <v>82</v>
      </c>
      <c r="H2262" t="s">
        <v>67</v>
      </c>
      <c r="I2262" t="s">
        <v>43</v>
      </c>
      <c r="J2262" t="s">
        <v>143</v>
      </c>
      <c r="K2262" t="s">
        <v>56</v>
      </c>
      <c r="L2262">
        <v>4.9000000000000004</v>
      </c>
      <c r="M2262" t="s">
        <v>151</v>
      </c>
      <c r="N2262" t="s">
        <v>26</v>
      </c>
      <c r="O2262" t="s">
        <v>151</v>
      </c>
      <c r="P2262" t="s">
        <v>151</v>
      </c>
      <c r="Q2262">
        <v>16</v>
      </c>
      <c r="R2262" t="s">
        <v>45</v>
      </c>
      <c r="S2262" t="s">
        <v>57</v>
      </c>
    </row>
    <row r="2263" spans="1:19" x14ac:dyDescent="0.35">
      <c r="A2263">
        <v>2262</v>
      </c>
      <c r="B2263">
        <v>58</v>
      </c>
      <c r="C2263" t="s">
        <v>157</v>
      </c>
      <c r="D2263" t="s">
        <v>18</v>
      </c>
      <c r="E2263" t="s">
        <v>131</v>
      </c>
      <c r="F2263" t="s">
        <v>66</v>
      </c>
      <c r="G2263">
        <v>76</v>
      </c>
      <c r="H2263" t="s">
        <v>130</v>
      </c>
      <c r="I2263" t="s">
        <v>22</v>
      </c>
      <c r="J2263" t="s">
        <v>79</v>
      </c>
      <c r="K2263" t="s">
        <v>36</v>
      </c>
      <c r="L2263">
        <v>4.4000000000000004</v>
      </c>
      <c r="M2263" t="s">
        <v>151</v>
      </c>
      <c r="N2263" t="s">
        <v>53</v>
      </c>
      <c r="O2263" t="s">
        <v>151</v>
      </c>
      <c r="P2263" t="s">
        <v>151</v>
      </c>
      <c r="Q2263">
        <v>12</v>
      </c>
      <c r="R2263" t="s">
        <v>74</v>
      </c>
      <c r="S2263" t="s">
        <v>28</v>
      </c>
    </row>
    <row r="2264" spans="1:19" x14ac:dyDescent="0.35">
      <c r="A2264">
        <v>2263</v>
      </c>
      <c r="B2264">
        <v>53</v>
      </c>
      <c r="C2264" t="s">
        <v>157</v>
      </c>
      <c r="D2264" t="s">
        <v>18</v>
      </c>
      <c r="E2264" t="s">
        <v>131</v>
      </c>
      <c r="F2264" t="s">
        <v>66</v>
      </c>
      <c r="G2264">
        <v>22</v>
      </c>
      <c r="H2264" t="s">
        <v>116</v>
      </c>
      <c r="I2264" t="s">
        <v>43</v>
      </c>
      <c r="J2264" t="s">
        <v>95</v>
      </c>
      <c r="K2264" t="s">
        <v>24</v>
      </c>
      <c r="L2264">
        <v>3.1</v>
      </c>
      <c r="M2264" t="s">
        <v>151</v>
      </c>
      <c r="N2264" t="s">
        <v>69</v>
      </c>
      <c r="O2264" t="s">
        <v>151</v>
      </c>
      <c r="P2264" t="s">
        <v>151</v>
      </c>
      <c r="Q2264">
        <v>50</v>
      </c>
      <c r="R2264" t="s">
        <v>45</v>
      </c>
      <c r="S2264" t="s">
        <v>87</v>
      </c>
    </row>
    <row r="2265" spans="1:19" x14ac:dyDescent="0.35">
      <c r="A2265">
        <v>2264</v>
      </c>
      <c r="B2265">
        <v>44</v>
      </c>
      <c r="C2265" t="s">
        <v>156</v>
      </c>
      <c r="D2265" t="s">
        <v>18</v>
      </c>
      <c r="E2265" t="s">
        <v>118</v>
      </c>
      <c r="F2265" t="s">
        <v>66</v>
      </c>
      <c r="G2265">
        <v>40</v>
      </c>
      <c r="H2265" t="s">
        <v>115</v>
      </c>
      <c r="I2265" t="s">
        <v>91</v>
      </c>
      <c r="J2265" t="s">
        <v>95</v>
      </c>
      <c r="K2265" t="s">
        <v>24</v>
      </c>
      <c r="L2265">
        <v>3.5</v>
      </c>
      <c r="M2265" t="s">
        <v>151</v>
      </c>
      <c r="N2265" t="s">
        <v>73</v>
      </c>
      <c r="O2265" t="s">
        <v>151</v>
      </c>
      <c r="P2265" t="s">
        <v>151</v>
      </c>
      <c r="Q2265">
        <v>42</v>
      </c>
      <c r="R2265" t="s">
        <v>32</v>
      </c>
      <c r="S2265" t="s">
        <v>57</v>
      </c>
    </row>
    <row r="2266" spans="1:19" x14ac:dyDescent="0.35">
      <c r="A2266">
        <v>2265</v>
      </c>
      <c r="B2266">
        <v>51</v>
      </c>
      <c r="C2266" t="s">
        <v>157</v>
      </c>
      <c r="D2266" t="s">
        <v>18</v>
      </c>
      <c r="E2266" t="s">
        <v>123</v>
      </c>
      <c r="F2266" t="s">
        <v>66</v>
      </c>
      <c r="G2266">
        <v>92</v>
      </c>
      <c r="H2266" t="s">
        <v>113</v>
      </c>
      <c r="I2266" t="s">
        <v>43</v>
      </c>
      <c r="J2266" t="s">
        <v>47</v>
      </c>
      <c r="K2266" t="s">
        <v>52</v>
      </c>
      <c r="L2266">
        <v>3.9</v>
      </c>
      <c r="M2266" t="s">
        <v>151</v>
      </c>
      <c r="N2266" t="s">
        <v>69</v>
      </c>
      <c r="O2266" t="s">
        <v>151</v>
      </c>
      <c r="P2266" t="s">
        <v>151</v>
      </c>
      <c r="Q2266">
        <v>50</v>
      </c>
      <c r="R2266" t="s">
        <v>45</v>
      </c>
      <c r="S2266" t="s">
        <v>87</v>
      </c>
    </row>
    <row r="2267" spans="1:19" x14ac:dyDescent="0.35">
      <c r="A2267">
        <v>2266</v>
      </c>
      <c r="B2267">
        <v>36</v>
      </c>
      <c r="C2267" t="s">
        <v>156</v>
      </c>
      <c r="D2267" t="s">
        <v>18</v>
      </c>
      <c r="E2267" t="s">
        <v>61</v>
      </c>
      <c r="F2267" t="s">
        <v>62</v>
      </c>
      <c r="G2267">
        <v>94</v>
      </c>
      <c r="H2267" t="s">
        <v>55</v>
      </c>
      <c r="I2267" t="s">
        <v>91</v>
      </c>
      <c r="J2267" t="s">
        <v>133</v>
      </c>
      <c r="K2267" t="s">
        <v>56</v>
      </c>
      <c r="L2267">
        <v>3.9</v>
      </c>
      <c r="M2267" t="s">
        <v>151</v>
      </c>
      <c r="N2267" t="s">
        <v>73</v>
      </c>
      <c r="O2267" t="s">
        <v>151</v>
      </c>
      <c r="P2267" t="s">
        <v>151</v>
      </c>
      <c r="Q2267">
        <v>10</v>
      </c>
      <c r="R2267" t="s">
        <v>45</v>
      </c>
      <c r="S2267" t="s">
        <v>57</v>
      </c>
    </row>
    <row r="2268" spans="1:19" x14ac:dyDescent="0.35">
      <c r="A2268">
        <v>2267</v>
      </c>
      <c r="B2268">
        <v>20</v>
      </c>
      <c r="C2268" t="s">
        <v>155</v>
      </c>
      <c r="D2268" t="s">
        <v>18</v>
      </c>
      <c r="E2268" t="s">
        <v>80</v>
      </c>
      <c r="F2268" t="s">
        <v>20</v>
      </c>
      <c r="G2268">
        <v>44</v>
      </c>
      <c r="H2268" t="s">
        <v>67</v>
      </c>
      <c r="I2268" t="s">
        <v>43</v>
      </c>
      <c r="J2268" t="s">
        <v>133</v>
      </c>
      <c r="K2268" t="s">
        <v>56</v>
      </c>
      <c r="L2268">
        <v>4.3</v>
      </c>
      <c r="M2268" t="s">
        <v>151</v>
      </c>
      <c r="N2268" t="s">
        <v>73</v>
      </c>
      <c r="O2268" t="s">
        <v>151</v>
      </c>
      <c r="P2268" t="s">
        <v>151</v>
      </c>
      <c r="Q2268">
        <v>32</v>
      </c>
      <c r="R2268" t="s">
        <v>85</v>
      </c>
      <c r="S2268" t="s">
        <v>39</v>
      </c>
    </row>
    <row r="2269" spans="1:19" x14ac:dyDescent="0.35">
      <c r="A2269">
        <v>2268</v>
      </c>
      <c r="B2269">
        <v>32</v>
      </c>
      <c r="C2269" t="s">
        <v>156</v>
      </c>
      <c r="D2269" t="s">
        <v>18</v>
      </c>
      <c r="E2269" t="s">
        <v>142</v>
      </c>
      <c r="F2269" t="s">
        <v>66</v>
      </c>
      <c r="G2269">
        <v>49</v>
      </c>
      <c r="H2269" t="s">
        <v>21</v>
      </c>
      <c r="I2269" t="s">
        <v>35</v>
      </c>
      <c r="J2269" t="s">
        <v>143</v>
      </c>
      <c r="K2269" t="s">
        <v>36</v>
      </c>
      <c r="L2269">
        <v>3.8</v>
      </c>
      <c r="M2269" t="s">
        <v>151</v>
      </c>
      <c r="N2269" t="s">
        <v>26</v>
      </c>
      <c r="O2269" t="s">
        <v>151</v>
      </c>
      <c r="P2269" t="s">
        <v>151</v>
      </c>
      <c r="Q2269">
        <v>37</v>
      </c>
      <c r="R2269" t="s">
        <v>27</v>
      </c>
      <c r="S2269" t="s">
        <v>39</v>
      </c>
    </row>
    <row r="2270" spans="1:19" x14ac:dyDescent="0.35">
      <c r="A2270">
        <v>2269</v>
      </c>
      <c r="B2270">
        <v>66</v>
      </c>
      <c r="C2270" t="s">
        <v>157</v>
      </c>
      <c r="D2270" t="s">
        <v>18</v>
      </c>
      <c r="E2270" t="s">
        <v>29</v>
      </c>
      <c r="F2270" t="s">
        <v>20</v>
      </c>
      <c r="G2270">
        <v>26</v>
      </c>
      <c r="H2270" t="s">
        <v>141</v>
      </c>
      <c r="I2270" t="s">
        <v>22</v>
      </c>
      <c r="J2270" t="s">
        <v>60</v>
      </c>
      <c r="K2270" t="s">
        <v>36</v>
      </c>
      <c r="L2270">
        <v>2.7</v>
      </c>
      <c r="M2270" t="s">
        <v>151</v>
      </c>
      <c r="N2270" t="s">
        <v>69</v>
      </c>
      <c r="O2270" t="s">
        <v>151</v>
      </c>
      <c r="P2270" t="s">
        <v>151</v>
      </c>
      <c r="Q2270">
        <v>15</v>
      </c>
      <c r="R2270" t="s">
        <v>74</v>
      </c>
      <c r="S2270" t="s">
        <v>87</v>
      </c>
    </row>
    <row r="2271" spans="1:19" x14ac:dyDescent="0.35">
      <c r="A2271">
        <v>2270</v>
      </c>
      <c r="B2271">
        <v>49</v>
      </c>
      <c r="C2271" t="s">
        <v>156</v>
      </c>
      <c r="D2271" t="s">
        <v>18</v>
      </c>
      <c r="E2271" t="s">
        <v>86</v>
      </c>
      <c r="F2271" t="s">
        <v>20</v>
      </c>
      <c r="G2271">
        <v>38</v>
      </c>
      <c r="H2271" t="s">
        <v>21</v>
      </c>
      <c r="I2271" t="s">
        <v>43</v>
      </c>
      <c r="J2271" t="s">
        <v>133</v>
      </c>
      <c r="K2271" t="s">
        <v>56</v>
      </c>
      <c r="L2271">
        <v>4.4000000000000004</v>
      </c>
      <c r="M2271" t="s">
        <v>151</v>
      </c>
      <c r="N2271" t="s">
        <v>73</v>
      </c>
      <c r="O2271" t="s">
        <v>151</v>
      </c>
      <c r="P2271" t="s">
        <v>151</v>
      </c>
      <c r="Q2271">
        <v>27</v>
      </c>
      <c r="R2271" t="s">
        <v>38</v>
      </c>
      <c r="S2271" t="s">
        <v>48</v>
      </c>
    </row>
    <row r="2272" spans="1:19" x14ac:dyDescent="0.35">
      <c r="A2272">
        <v>2271</v>
      </c>
      <c r="B2272">
        <v>27</v>
      </c>
      <c r="C2272" t="s">
        <v>155</v>
      </c>
      <c r="D2272" t="s">
        <v>18</v>
      </c>
      <c r="E2272" t="s">
        <v>19</v>
      </c>
      <c r="F2272" t="s">
        <v>20</v>
      </c>
      <c r="G2272">
        <v>72</v>
      </c>
      <c r="H2272" t="s">
        <v>141</v>
      </c>
      <c r="I2272" t="s">
        <v>22</v>
      </c>
      <c r="J2272" t="s">
        <v>72</v>
      </c>
      <c r="K2272" t="s">
        <v>36</v>
      </c>
      <c r="L2272">
        <v>3.5</v>
      </c>
      <c r="M2272" t="s">
        <v>151</v>
      </c>
      <c r="N2272" t="s">
        <v>26</v>
      </c>
      <c r="O2272" t="s">
        <v>151</v>
      </c>
      <c r="P2272" t="s">
        <v>151</v>
      </c>
      <c r="Q2272">
        <v>7</v>
      </c>
      <c r="R2272" t="s">
        <v>27</v>
      </c>
      <c r="S2272" t="s">
        <v>39</v>
      </c>
    </row>
    <row r="2273" spans="1:19" x14ac:dyDescent="0.35">
      <c r="A2273">
        <v>2272</v>
      </c>
      <c r="B2273">
        <v>29</v>
      </c>
      <c r="C2273" t="s">
        <v>155</v>
      </c>
      <c r="D2273" t="s">
        <v>18</v>
      </c>
      <c r="E2273" t="s">
        <v>80</v>
      </c>
      <c r="F2273" t="s">
        <v>20</v>
      </c>
      <c r="G2273">
        <v>99</v>
      </c>
      <c r="H2273" t="s">
        <v>119</v>
      </c>
      <c r="I2273" t="s">
        <v>43</v>
      </c>
      <c r="J2273" t="s">
        <v>95</v>
      </c>
      <c r="K2273" t="s">
        <v>52</v>
      </c>
      <c r="L2273">
        <v>3.4</v>
      </c>
      <c r="M2273" t="s">
        <v>151</v>
      </c>
      <c r="N2273" t="s">
        <v>37</v>
      </c>
      <c r="O2273" t="s">
        <v>151</v>
      </c>
      <c r="P2273" t="s">
        <v>151</v>
      </c>
      <c r="Q2273">
        <v>49</v>
      </c>
      <c r="R2273" t="s">
        <v>45</v>
      </c>
      <c r="S2273" t="s">
        <v>57</v>
      </c>
    </row>
    <row r="2274" spans="1:19" x14ac:dyDescent="0.35">
      <c r="A2274">
        <v>2273</v>
      </c>
      <c r="B2274">
        <v>29</v>
      </c>
      <c r="C2274" t="s">
        <v>155</v>
      </c>
      <c r="D2274" t="s">
        <v>18</v>
      </c>
      <c r="E2274" t="s">
        <v>101</v>
      </c>
      <c r="F2274" t="s">
        <v>62</v>
      </c>
      <c r="G2274">
        <v>38</v>
      </c>
      <c r="H2274" t="s">
        <v>30</v>
      </c>
      <c r="I2274" t="s">
        <v>22</v>
      </c>
      <c r="J2274" t="s">
        <v>60</v>
      </c>
      <c r="K2274" t="s">
        <v>36</v>
      </c>
      <c r="L2274">
        <v>4</v>
      </c>
      <c r="M2274" t="s">
        <v>151</v>
      </c>
      <c r="N2274" t="s">
        <v>53</v>
      </c>
      <c r="O2274" t="s">
        <v>151</v>
      </c>
      <c r="P2274" t="s">
        <v>151</v>
      </c>
      <c r="Q2274">
        <v>44</v>
      </c>
      <c r="R2274" t="s">
        <v>45</v>
      </c>
      <c r="S2274" t="s">
        <v>87</v>
      </c>
    </row>
    <row r="2275" spans="1:19" x14ac:dyDescent="0.35">
      <c r="A2275">
        <v>2274</v>
      </c>
      <c r="B2275">
        <v>55</v>
      </c>
      <c r="C2275" t="s">
        <v>157</v>
      </c>
      <c r="D2275" t="s">
        <v>18</v>
      </c>
      <c r="E2275" t="s">
        <v>61</v>
      </c>
      <c r="F2275" t="s">
        <v>62</v>
      </c>
      <c r="G2275">
        <v>96</v>
      </c>
      <c r="H2275" t="s">
        <v>129</v>
      </c>
      <c r="I2275" t="s">
        <v>22</v>
      </c>
      <c r="J2275" t="s">
        <v>64</v>
      </c>
      <c r="K2275" t="s">
        <v>24</v>
      </c>
      <c r="L2275">
        <v>4.8</v>
      </c>
      <c r="M2275" t="s">
        <v>151</v>
      </c>
      <c r="N2275" t="s">
        <v>26</v>
      </c>
      <c r="O2275" t="s">
        <v>151</v>
      </c>
      <c r="P2275" t="s">
        <v>151</v>
      </c>
      <c r="Q2275">
        <v>13</v>
      </c>
      <c r="R2275" t="s">
        <v>45</v>
      </c>
      <c r="S2275" t="s">
        <v>75</v>
      </c>
    </row>
    <row r="2276" spans="1:19" x14ac:dyDescent="0.35">
      <c r="A2276">
        <v>2275</v>
      </c>
      <c r="B2276">
        <v>57</v>
      </c>
      <c r="C2276" t="s">
        <v>157</v>
      </c>
      <c r="D2276" t="s">
        <v>18</v>
      </c>
      <c r="E2276" t="s">
        <v>80</v>
      </c>
      <c r="F2276" t="s">
        <v>20</v>
      </c>
      <c r="G2276">
        <v>27</v>
      </c>
      <c r="H2276" t="s">
        <v>83</v>
      </c>
      <c r="I2276" t="s">
        <v>22</v>
      </c>
      <c r="J2276" t="s">
        <v>47</v>
      </c>
      <c r="K2276" t="s">
        <v>36</v>
      </c>
      <c r="L2276">
        <v>4.5</v>
      </c>
      <c r="M2276" t="s">
        <v>151</v>
      </c>
      <c r="N2276" t="s">
        <v>44</v>
      </c>
      <c r="O2276" t="s">
        <v>151</v>
      </c>
      <c r="P2276" t="s">
        <v>151</v>
      </c>
      <c r="Q2276">
        <v>38</v>
      </c>
      <c r="R2276" t="s">
        <v>45</v>
      </c>
      <c r="S2276" t="s">
        <v>28</v>
      </c>
    </row>
    <row r="2277" spans="1:19" x14ac:dyDescent="0.35">
      <c r="A2277">
        <v>2276</v>
      </c>
      <c r="B2277">
        <v>29</v>
      </c>
      <c r="C2277" t="s">
        <v>155</v>
      </c>
      <c r="D2277" t="s">
        <v>18</v>
      </c>
      <c r="E2277" t="s">
        <v>58</v>
      </c>
      <c r="F2277" t="s">
        <v>20</v>
      </c>
      <c r="G2277">
        <v>24</v>
      </c>
      <c r="H2277" t="s">
        <v>100</v>
      </c>
      <c r="I2277" t="s">
        <v>43</v>
      </c>
      <c r="J2277" t="s">
        <v>23</v>
      </c>
      <c r="K2277" t="s">
        <v>24</v>
      </c>
      <c r="L2277">
        <v>4.4000000000000004</v>
      </c>
      <c r="M2277" t="s">
        <v>151</v>
      </c>
      <c r="N2277" t="s">
        <v>53</v>
      </c>
      <c r="O2277" t="s">
        <v>151</v>
      </c>
      <c r="P2277" t="s">
        <v>151</v>
      </c>
      <c r="Q2277">
        <v>10</v>
      </c>
      <c r="R2277" t="s">
        <v>85</v>
      </c>
      <c r="S2277" t="s">
        <v>39</v>
      </c>
    </row>
    <row r="2278" spans="1:19" x14ac:dyDescent="0.35">
      <c r="A2278">
        <v>2277</v>
      </c>
      <c r="B2278">
        <v>31</v>
      </c>
      <c r="C2278" t="s">
        <v>156</v>
      </c>
      <c r="D2278" t="s">
        <v>18</v>
      </c>
      <c r="E2278" t="s">
        <v>33</v>
      </c>
      <c r="F2278" t="s">
        <v>20</v>
      </c>
      <c r="G2278">
        <v>82</v>
      </c>
      <c r="H2278" t="s">
        <v>50</v>
      </c>
      <c r="I2278" t="s">
        <v>22</v>
      </c>
      <c r="J2278" t="s">
        <v>107</v>
      </c>
      <c r="K2278" t="s">
        <v>52</v>
      </c>
      <c r="L2278">
        <v>4.0999999999999996</v>
      </c>
      <c r="M2278" t="s">
        <v>151</v>
      </c>
      <c r="N2278" t="s">
        <v>69</v>
      </c>
      <c r="O2278" t="s">
        <v>151</v>
      </c>
      <c r="P2278" t="s">
        <v>151</v>
      </c>
      <c r="Q2278">
        <v>25</v>
      </c>
      <c r="R2278" t="s">
        <v>85</v>
      </c>
      <c r="S2278" t="s">
        <v>39</v>
      </c>
    </row>
    <row r="2279" spans="1:19" x14ac:dyDescent="0.35">
      <c r="A2279">
        <v>2278</v>
      </c>
      <c r="B2279">
        <v>25</v>
      </c>
      <c r="C2279" t="s">
        <v>155</v>
      </c>
      <c r="D2279" t="s">
        <v>18</v>
      </c>
      <c r="E2279" t="s">
        <v>123</v>
      </c>
      <c r="F2279" t="s">
        <v>66</v>
      </c>
      <c r="G2279">
        <v>56</v>
      </c>
      <c r="H2279" t="s">
        <v>89</v>
      </c>
      <c r="I2279" t="s">
        <v>43</v>
      </c>
      <c r="J2279" t="s">
        <v>117</v>
      </c>
      <c r="K2279" t="s">
        <v>52</v>
      </c>
      <c r="L2279">
        <v>4.5999999999999996</v>
      </c>
      <c r="M2279" t="s">
        <v>151</v>
      </c>
      <c r="N2279" t="s">
        <v>44</v>
      </c>
      <c r="O2279" t="s">
        <v>151</v>
      </c>
      <c r="P2279" t="s">
        <v>151</v>
      </c>
      <c r="Q2279">
        <v>18</v>
      </c>
      <c r="R2279" t="s">
        <v>38</v>
      </c>
      <c r="S2279" t="s">
        <v>57</v>
      </c>
    </row>
    <row r="2280" spans="1:19" x14ac:dyDescent="0.35">
      <c r="A2280">
        <v>2279</v>
      </c>
      <c r="B2280">
        <v>61</v>
      </c>
      <c r="C2280" t="s">
        <v>157</v>
      </c>
      <c r="D2280" t="s">
        <v>18</v>
      </c>
      <c r="E2280" t="s">
        <v>142</v>
      </c>
      <c r="F2280" t="s">
        <v>66</v>
      </c>
      <c r="G2280">
        <v>25</v>
      </c>
      <c r="H2280" t="s">
        <v>127</v>
      </c>
      <c r="I2280" t="s">
        <v>43</v>
      </c>
      <c r="J2280" t="s">
        <v>31</v>
      </c>
      <c r="K2280" t="s">
        <v>56</v>
      </c>
      <c r="L2280">
        <v>3.8</v>
      </c>
      <c r="M2280" t="s">
        <v>151</v>
      </c>
      <c r="N2280" t="s">
        <v>73</v>
      </c>
      <c r="O2280" t="s">
        <v>151</v>
      </c>
      <c r="P2280" t="s">
        <v>151</v>
      </c>
      <c r="Q2280">
        <v>6</v>
      </c>
      <c r="R2280" t="s">
        <v>32</v>
      </c>
      <c r="S2280" t="s">
        <v>96</v>
      </c>
    </row>
    <row r="2281" spans="1:19" x14ac:dyDescent="0.35">
      <c r="A2281">
        <v>2280</v>
      </c>
      <c r="B2281">
        <v>53</v>
      </c>
      <c r="C2281" t="s">
        <v>157</v>
      </c>
      <c r="D2281" t="s">
        <v>18</v>
      </c>
      <c r="E2281" t="s">
        <v>49</v>
      </c>
      <c r="F2281" t="s">
        <v>41</v>
      </c>
      <c r="G2281">
        <v>67</v>
      </c>
      <c r="H2281" t="s">
        <v>63</v>
      </c>
      <c r="I2281" t="s">
        <v>22</v>
      </c>
      <c r="J2281" t="s">
        <v>125</v>
      </c>
      <c r="K2281" t="s">
        <v>36</v>
      </c>
      <c r="L2281">
        <v>2.9</v>
      </c>
      <c r="M2281" t="s">
        <v>151</v>
      </c>
      <c r="N2281" t="s">
        <v>37</v>
      </c>
      <c r="O2281" t="s">
        <v>151</v>
      </c>
      <c r="P2281" t="s">
        <v>151</v>
      </c>
      <c r="Q2281">
        <v>35</v>
      </c>
      <c r="R2281" t="s">
        <v>74</v>
      </c>
      <c r="S2281" t="s">
        <v>57</v>
      </c>
    </row>
    <row r="2282" spans="1:19" x14ac:dyDescent="0.35">
      <c r="A2282">
        <v>2281</v>
      </c>
      <c r="B2282">
        <v>22</v>
      </c>
      <c r="C2282" t="s">
        <v>155</v>
      </c>
      <c r="D2282" t="s">
        <v>18</v>
      </c>
      <c r="E2282" t="s">
        <v>70</v>
      </c>
      <c r="F2282" t="s">
        <v>41</v>
      </c>
      <c r="G2282">
        <v>21</v>
      </c>
      <c r="H2282" t="s">
        <v>21</v>
      </c>
      <c r="I2282" t="s">
        <v>43</v>
      </c>
      <c r="J2282" t="s">
        <v>107</v>
      </c>
      <c r="K2282" t="s">
        <v>52</v>
      </c>
      <c r="L2282">
        <v>2.8</v>
      </c>
      <c r="M2282" t="s">
        <v>151</v>
      </c>
      <c r="N2282" t="s">
        <v>53</v>
      </c>
      <c r="O2282" t="s">
        <v>151</v>
      </c>
      <c r="P2282" t="s">
        <v>151</v>
      </c>
      <c r="Q2282">
        <v>31</v>
      </c>
      <c r="R2282" t="s">
        <v>38</v>
      </c>
      <c r="S2282" t="s">
        <v>28</v>
      </c>
    </row>
    <row r="2283" spans="1:19" x14ac:dyDescent="0.35">
      <c r="A2283">
        <v>2282</v>
      </c>
      <c r="B2283">
        <v>28</v>
      </c>
      <c r="C2283" t="s">
        <v>155</v>
      </c>
      <c r="D2283" t="s">
        <v>18</v>
      </c>
      <c r="E2283" t="s">
        <v>103</v>
      </c>
      <c r="F2283" t="s">
        <v>20</v>
      </c>
      <c r="G2283">
        <v>27</v>
      </c>
      <c r="H2283" t="s">
        <v>110</v>
      </c>
      <c r="I2283" t="s">
        <v>91</v>
      </c>
      <c r="J2283" t="s">
        <v>31</v>
      </c>
      <c r="K2283" t="s">
        <v>52</v>
      </c>
      <c r="L2283">
        <v>3</v>
      </c>
      <c r="M2283" t="s">
        <v>151</v>
      </c>
      <c r="N2283" t="s">
        <v>73</v>
      </c>
      <c r="O2283" t="s">
        <v>151</v>
      </c>
      <c r="P2283" t="s">
        <v>151</v>
      </c>
      <c r="Q2283">
        <v>41</v>
      </c>
      <c r="R2283" t="s">
        <v>74</v>
      </c>
      <c r="S2283" t="s">
        <v>48</v>
      </c>
    </row>
    <row r="2284" spans="1:19" x14ac:dyDescent="0.35">
      <c r="A2284">
        <v>2283</v>
      </c>
      <c r="B2284">
        <v>18</v>
      </c>
      <c r="C2284" t="s">
        <v>154</v>
      </c>
      <c r="D2284" t="s">
        <v>18</v>
      </c>
      <c r="E2284" t="s">
        <v>49</v>
      </c>
      <c r="F2284" t="s">
        <v>41</v>
      </c>
      <c r="G2284">
        <v>97</v>
      </c>
      <c r="H2284" t="s">
        <v>134</v>
      </c>
      <c r="I2284" t="s">
        <v>35</v>
      </c>
      <c r="J2284" t="s">
        <v>107</v>
      </c>
      <c r="K2284" t="s">
        <v>56</v>
      </c>
      <c r="L2284">
        <v>4.2</v>
      </c>
      <c r="M2284" t="s">
        <v>151</v>
      </c>
      <c r="N2284" t="s">
        <v>69</v>
      </c>
      <c r="O2284" t="s">
        <v>151</v>
      </c>
      <c r="P2284" t="s">
        <v>151</v>
      </c>
      <c r="Q2284">
        <v>8</v>
      </c>
      <c r="R2284" t="s">
        <v>38</v>
      </c>
      <c r="S2284" t="s">
        <v>48</v>
      </c>
    </row>
    <row r="2285" spans="1:19" x14ac:dyDescent="0.35">
      <c r="A2285">
        <v>2284</v>
      </c>
      <c r="B2285">
        <v>44</v>
      </c>
      <c r="C2285" t="s">
        <v>156</v>
      </c>
      <c r="D2285" t="s">
        <v>18</v>
      </c>
      <c r="E2285" t="s">
        <v>65</v>
      </c>
      <c r="F2285" t="s">
        <v>66</v>
      </c>
      <c r="G2285">
        <v>45</v>
      </c>
      <c r="H2285" t="s">
        <v>122</v>
      </c>
      <c r="I2285" t="s">
        <v>35</v>
      </c>
      <c r="J2285" t="s">
        <v>93</v>
      </c>
      <c r="K2285" t="s">
        <v>24</v>
      </c>
      <c r="L2285">
        <v>4.0999999999999996</v>
      </c>
      <c r="M2285" t="s">
        <v>151</v>
      </c>
      <c r="N2285" t="s">
        <v>37</v>
      </c>
      <c r="O2285" t="s">
        <v>151</v>
      </c>
      <c r="P2285" t="s">
        <v>151</v>
      </c>
      <c r="Q2285">
        <v>34</v>
      </c>
      <c r="R2285" t="s">
        <v>38</v>
      </c>
      <c r="S2285" t="s">
        <v>28</v>
      </c>
    </row>
    <row r="2286" spans="1:19" x14ac:dyDescent="0.35">
      <c r="A2286">
        <v>2285</v>
      </c>
      <c r="B2286">
        <v>32</v>
      </c>
      <c r="C2286" t="s">
        <v>156</v>
      </c>
      <c r="D2286" t="s">
        <v>18</v>
      </c>
      <c r="E2286" t="s">
        <v>19</v>
      </c>
      <c r="F2286" t="s">
        <v>20</v>
      </c>
      <c r="G2286">
        <v>63</v>
      </c>
      <c r="H2286" t="s">
        <v>145</v>
      </c>
      <c r="I2286" t="s">
        <v>91</v>
      </c>
      <c r="J2286" t="s">
        <v>93</v>
      </c>
      <c r="K2286" t="s">
        <v>56</v>
      </c>
      <c r="L2286">
        <v>4.0999999999999996</v>
      </c>
      <c r="M2286" t="s">
        <v>151</v>
      </c>
      <c r="N2286" t="s">
        <v>26</v>
      </c>
      <c r="O2286" t="s">
        <v>151</v>
      </c>
      <c r="P2286" t="s">
        <v>151</v>
      </c>
      <c r="Q2286">
        <v>20</v>
      </c>
      <c r="R2286" t="s">
        <v>27</v>
      </c>
      <c r="S2286" t="s">
        <v>48</v>
      </c>
    </row>
    <row r="2287" spans="1:19" x14ac:dyDescent="0.35">
      <c r="A2287">
        <v>2286</v>
      </c>
      <c r="B2287">
        <v>34</v>
      </c>
      <c r="C2287" t="s">
        <v>156</v>
      </c>
      <c r="D2287" t="s">
        <v>18</v>
      </c>
      <c r="E2287" t="s">
        <v>132</v>
      </c>
      <c r="F2287" t="s">
        <v>66</v>
      </c>
      <c r="G2287">
        <v>100</v>
      </c>
      <c r="H2287" t="s">
        <v>150</v>
      </c>
      <c r="I2287" t="s">
        <v>22</v>
      </c>
      <c r="J2287" t="s">
        <v>68</v>
      </c>
      <c r="K2287" t="s">
        <v>52</v>
      </c>
      <c r="L2287">
        <v>4.5999999999999996</v>
      </c>
      <c r="M2287" t="s">
        <v>151</v>
      </c>
      <c r="N2287" t="s">
        <v>69</v>
      </c>
      <c r="O2287" t="s">
        <v>151</v>
      </c>
      <c r="P2287" t="s">
        <v>151</v>
      </c>
      <c r="Q2287">
        <v>38</v>
      </c>
      <c r="R2287" t="s">
        <v>45</v>
      </c>
      <c r="S2287" t="s">
        <v>96</v>
      </c>
    </row>
    <row r="2288" spans="1:19" x14ac:dyDescent="0.35">
      <c r="A2288">
        <v>2287</v>
      </c>
      <c r="B2288">
        <v>67</v>
      </c>
      <c r="C2288" t="s">
        <v>157</v>
      </c>
      <c r="D2288" t="s">
        <v>18</v>
      </c>
      <c r="E2288" t="s">
        <v>124</v>
      </c>
      <c r="F2288" t="s">
        <v>20</v>
      </c>
      <c r="G2288">
        <v>38</v>
      </c>
      <c r="H2288" t="s">
        <v>146</v>
      </c>
      <c r="I2288" t="s">
        <v>22</v>
      </c>
      <c r="J2288" t="s">
        <v>143</v>
      </c>
      <c r="K2288" t="s">
        <v>36</v>
      </c>
      <c r="L2288">
        <v>2.5</v>
      </c>
      <c r="M2288" t="s">
        <v>151</v>
      </c>
      <c r="N2288" t="s">
        <v>73</v>
      </c>
      <c r="O2288" t="s">
        <v>151</v>
      </c>
      <c r="P2288" t="s">
        <v>151</v>
      </c>
      <c r="Q2288">
        <v>35</v>
      </c>
      <c r="R2288" t="s">
        <v>27</v>
      </c>
      <c r="S2288" t="s">
        <v>57</v>
      </c>
    </row>
    <row r="2289" spans="1:19" x14ac:dyDescent="0.35">
      <c r="A2289">
        <v>2288</v>
      </c>
      <c r="B2289">
        <v>66</v>
      </c>
      <c r="C2289" t="s">
        <v>157</v>
      </c>
      <c r="D2289" t="s">
        <v>18</v>
      </c>
      <c r="E2289" t="s">
        <v>19</v>
      </c>
      <c r="F2289" t="s">
        <v>20</v>
      </c>
      <c r="G2289">
        <v>45</v>
      </c>
      <c r="H2289" t="s">
        <v>144</v>
      </c>
      <c r="I2289" t="s">
        <v>22</v>
      </c>
      <c r="J2289" t="s">
        <v>95</v>
      </c>
      <c r="K2289" t="s">
        <v>52</v>
      </c>
      <c r="L2289">
        <v>3</v>
      </c>
      <c r="M2289" t="s">
        <v>151</v>
      </c>
      <c r="N2289" t="s">
        <v>73</v>
      </c>
      <c r="O2289" t="s">
        <v>151</v>
      </c>
      <c r="P2289" t="s">
        <v>151</v>
      </c>
      <c r="Q2289">
        <v>6</v>
      </c>
      <c r="R2289" t="s">
        <v>85</v>
      </c>
      <c r="S2289" t="s">
        <v>48</v>
      </c>
    </row>
    <row r="2290" spans="1:19" x14ac:dyDescent="0.35">
      <c r="A2290">
        <v>2289</v>
      </c>
      <c r="B2290">
        <v>28</v>
      </c>
      <c r="C2290" t="s">
        <v>155</v>
      </c>
      <c r="D2290" t="s">
        <v>18</v>
      </c>
      <c r="E2290" t="s">
        <v>105</v>
      </c>
      <c r="F2290" t="s">
        <v>66</v>
      </c>
      <c r="G2290">
        <v>91</v>
      </c>
      <c r="H2290" t="s">
        <v>98</v>
      </c>
      <c r="I2290" t="s">
        <v>43</v>
      </c>
      <c r="J2290" t="s">
        <v>120</v>
      </c>
      <c r="K2290" t="s">
        <v>56</v>
      </c>
      <c r="L2290">
        <v>3.8</v>
      </c>
      <c r="M2290" t="s">
        <v>151</v>
      </c>
      <c r="N2290" t="s">
        <v>44</v>
      </c>
      <c r="O2290" t="s">
        <v>151</v>
      </c>
      <c r="P2290" t="s">
        <v>151</v>
      </c>
      <c r="Q2290">
        <v>50</v>
      </c>
      <c r="R2290" t="s">
        <v>45</v>
      </c>
      <c r="S2290" t="s">
        <v>39</v>
      </c>
    </row>
    <row r="2291" spans="1:19" x14ac:dyDescent="0.35">
      <c r="A2291">
        <v>2290</v>
      </c>
      <c r="B2291">
        <v>70</v>
      </c>
      <c r="C2291" t="s">
        <v>157</v>
      </c>
      <c r="D2291" t="s">
        <v>18</v>
      </c>
      <c r="E2291" t="s">
        <v>58</v>
      </c>
      <c r="F2291" t="s">
        <v>20</v>
      </c>
      <c r="G2291">
        <v>82</v>
      </c>
      <c r="H2291" t="s">
        <v>106</v>
      </c>
      <c r="I2291" t="s">
        <v>43</v>
      </c>
      <c r="J2291" t="s">
        <v>120</v>
      </c>
      <c r="K2291" t="s">
        <v>56</v>
      </c>
      <c r="L2291">
        <v>4.0999999999999996</v>
      </c>
      <c r="M2291" t="s">
        <v>151</v>
      </c>
      <c r="N2291" t="s">
        <v>37</v>
      </c>
      <c r="O2291" t="s">
        <v>151</v>
      </c>
      <c r="P2291" t="s">
        <v>151</v>
      </c>
      <c r="Q2291">
        <v>47</v>
      </c>
      <c r="R2291" t="s">
        <v>27</v>
      </c>
      <c r="S2291" t="s">
        <v>39</v>
      </c>
    </row>
    <row r="2292" spans="1:19" x14ac:dyDescent="0.35">
      <c r="A2292">
        <v>2291</v>
      </c>
      <c r="B2292">
        <v>37</v>
      </c>
      <c r="C2292" t="s">
        <v>156</v>
      </c>
      <c r="D2292" t="s">
        <v>18</v>
      </c>
      <c r="E2292" t="s">
        <v>136</v>
      </c>
      <c r="F2292" t="s">
        <v>41</v>
      </c>
      <c r="G2292">
        <v>48</v>
      </c>
      <c r="H2292" t="s">
        <v>110</v>
      </c>
      <c r="I2292" t="s">
        <v>22</v>
      </c>
      <c r="J2292" t="s">
        <v>135</v>
      </c>
      <c r="K2292" t="s">
        <v>24</v>
      </c>
      <c r="L2292">
        <v>3.3</v>
      </c>
      <c r="M2292" t="s">
        <v>151</v>
      </c>
      <c r="N2292" t="s">
        <v>53</v>
      </c>
      <c r="O2292" t="s">
        <v>151</v>
      </c>
      <c r="P2292" t="s">
        <v>151</v>
      </c>
      <c r="Q2292">
        <v>23</v>
      </c>
      <c r="R2292" t="s">
        <v>45</v>
      </c>
      <c r="S2292" t="s">
        <v>57</v>
      </c>
    </row>
    <row r="2293" spans="1:19" x14ac:dyDescent="0.35">
      <c r="A2293">
        <v>2292</v>
      </c>
      <c r="B2293">
        <v>28</v>
      </c>
      <c r="C2293" t="s">
        <v>155</v>
      </c>
      <c r="D2293" t="s">
        <v>18</v>
      </c>
      <c r="E2293" t="s">
        <v>61</v>
      </c>
      <c r="F2293" t="s">
        <v>62</v>
      </c>
      <c r="G2293">
        <v>30</v>
      </c>
      <c r="H2293" t="s">
        <v>122</v>
      </c>
      <c r="I2293" t="s">
        <v>43</v>
      </c>
      <c r="J2293" t="s">
        <v>125</v>
      </c>
      <c r="K2293" t="s">
        <v>36</v>
      </c>
      <c r="L2293">
        <v>5</v>
      </c>
      <c r="M2293" t="s">
        <v>151</v>
      </c>
      <c r="N2293" t="s">
        <v>69</v>
      </c>
      <c r="O2293" t="s">
        <v>151</v>
      </c>
      <c r="P2293" t="s">
        <v>151</v>
      </c>
      <c r="Q2293">
        <v>13</v>
      </c>
      <c r="R2293" t="s">
        <v>38</v>
      </c>
      <c r="S2293" t="s">
        <v>57</v>
      </c>
    </row>
    <row r="2294" spans="1:19" x14ac:dyDescent="0.35">
      <c r="A2294">
        <v>2293</v>
      </c>
      <c r="B2294">
        <v>43</v>
      </c>
      <c r="C2294" t="s">
        <v>156</v>
      </c>
      <c r="D2294" t="s">
        <v>18</v>
      </c>
      <c r="E2294" t="s">
        <v>112</v>
      </c>
      <c r="F2294" t="s">
        <v>20</v>
      </c>
      <c r="G2294">
        <v>34</v>
      </c>
      <c r="H2294" t="s">
        <v>128</v>
      </c>
      <c r="I2294" t="s">
        <v>35</v>
      </c>
      <c r="J2294" t="s">
        <v>117</v>
      </c>
      <c r="K2294" t="s">
        <v>36</v>
      </c>
      <c r="L2294">
        <v>3.8</v>
      </c>
      <c r="M2294" t="s">
        <v>151</v>
      </c>
      <c r="N2294" t="s">
        <v>44</v>
      </c>
      <c r="O2294" t="s">
        <v>151</v>
      </c>
      <c r="P2294" t="s">
        <v>151</v>
      </c>
      <c r="Q2294">
        <v>31</v>
      </c>
      <c r="R2294" t="s">
        <v>85</v>
      </c>
      <c r="S2294" t="s">
        <v>87</v>
      </c>
    </row>
    <row r="2295" spans="1:19" x14ac:dyDescent="0.35">
      <c r="A2295">
        <v>2294</v>
      </c>
      <c r="B2295">
        <v>37</v>
      </c>
      <c r="C2295" t="s">
        <v>156</v>
      </c>
      <c r="D2295" t="s">
        <v>18</v>
      </c>
      <c r="E2295" t="s">
        <v>29</v>
      </c>
      <c r="F2295" t="s">
        <v>20</v>
      </c>
      <c r="G2295">
        <v>68</v>
      </c>
      <c r="H2295" t="s">
        <v>141</v>
      </c>
      <c r="I2295" t="s">
        <v>22</v>
      </c>
      <c r="J2295" t="s">
        <v>95</v>
      </c>
      <c r="K2295" t="s">
        <v>56</v>
      </c>
      <c r="L2295">
        <v>3.3</v>
      </c>
      <c r="M2295" t="s">
        <v>151</v>
      </c>
      <c r="N2295" t="s">
        <v>26</v>
      </c>
      <c r="O2295" t="s">
        <v>151</v>
      </c>
      <c r="P2295" t="s">
        <v>151</v>
      </c>
      <c r="Q2295">
        <v>16</v>
      </c>
      <c r="R2295" t="s">
        <v>85</v>
      </c>
      <c r="S2295" t="s">
        <v>96</v>
      </c>
    </row>
    <row r="2296" spans="1:19" x14ac:dyDescent="0.35">
      <c r="A2296">
        <v>2295</v>
      </c>
      <c r="B2296">
        <v>54</v>
      </c>
      <c r="C2296" t="s">
        <v>157</v>
      </c>
      <c r="D2296" t="s">
        <v>18</v>
      </c>
      <c r="E2296" t="s">
        <v>88</v>
      </c>
      <c r="F2296" t="s">
        <v>66</v>
      </c>
      <c r="G2296">
        <v>95</v>
      </c>
      <c r="H2296" t="s">
        <v>127</v>
      </c>
      <c r="I2296" t="s">
        <v>43</v>
      </c>
      <c r="J2296" t="s">
        <v>107</v>
      </c>
      <c r="K2296" t="s">
        <v>24</v>
      </c>
      <c r="L2296">
        <v>5</v>
      </c>
      <c r="M2296" t="s">
        <v>151</v>
      </c>
      <c r="N2296" t="s">
        <v>26</v>
      </c>
      <c r="O2296" t="s">
        <v>151</v>
      </c>
      <c r="P2296" t="s">
        <v>151</v>
      </c>
      <c r="Q2296">
        <v>40</v>
      </c>
      <c r="R2296" t="s">
        <v>85</v>
      </c>
      <c r="S2296" t="s">
        <v>48</v>
      </c>
    </row>
    <row r="2297" spans="1:19" x14ac:dyDescent="0.35">
      <c r="A2297">
        <v>2296</v>
      </c>
      <c r="B2297">
        <v>50</v>
      </c>
      <c r="C2297" t="s">
        <v>156</v>
      </c>
      <c r="D2297" t="s">
        <v>18</v>
      </c>
      <c r="E2297" t="s">
        <v>123</v>
      </c>
      <c r="F2297" t="s">
        <v>66</v>
      </c>
      <c r="G2297">
        <v>22</v>
      </c>
      <c r="H2297" t="s">
        <v>138</v>
      </c>
      <c r="I2297" t="s">
        <v>22</v>
      </c>
      <c r="J2297" t="s">
        <v>117</v>
      </c>
      <c r="K2297" t="s">
        <v>36</v>
      </c>
      <c r="L2297">
        <v>2.9</v>
      </c>
      <c r="M2297" t="s">
        <v>151</v>
      </c>
      <c r="N2297" t="s">
        <v>69</v>
      </c>
      <c r="O2297" t="s">
        <v>151</v>
      </c>
      <c r="P2297" t="s">
        <v>151</v>
      </c>
      <c r="Q2297">
        <v>45</v>
      </c>
      <c r="R2297" t="s">
        <v>45</v>
      </c>
      <c r="S2297" t="s">
        <v>57</v>
      </c>
    </row>
    <row r="2298" spans="1:19" x14ac:dyDescent="0.35">
      <c r="A2298">
        <v>2297</v>
      </c>
      <c r="B2298">
        <v>46</v>
      </c>
      <c r="C2298" t="s">
        <v>156</v>
      </c>
      <c r="D2298" t="s">
        <v>18</v>
      </c>
      <c r="E2298" t="s">
        <v>142</v>
      </c>
      <c r="F2298" t="s">
        <v>66</v>
      </c>
      <c r="G2298">
        <v>88</v>
      </c>
      <c r="H2298" t="s">
        <v>148</v>
      </c>
      <c r="I2298" t="s">
        <v>43</v>
      </c>
      <c r="J2298" t="s">
        <v>95</v>
      </c>
      <c r="K2298" t="s">
        <v>56</v>
      </c>
      <c r="L2298">
        <v>2.5</v>
      </c>
      <c r="M2298" t="s">
        <v>151</v>
      </c>
      <c r="N2298" t="s">
        <v>44</v>
      </c>
      <c r="O2298" t="s">
        <v>151</v>
      </c>
      <c r="P2298" t="s">
        <v>151</v>
      </c>
      <c r="Q2298">
        <v>50</v>
      </c>
      <c r="R2298" t="s">
        <v>27</v>
      </c>
      <c r="S2298" t="s">
        <v>96</v>
      </c>
    </row>
    <row r="2299" spans="1:19" x14ac:dyDescent="0.35">
      <c r="A2299">
        <v>2298</v>
      </c>
      <c r="B2299">
        <v>60</v>
      </c>
      <c r="C2299" t="s">
        <v>157</v>
      </c>
      <c r="D2299" t="s">
        <v>18</v>
      </c>
      <c r="E2299" t="s">
        <v>124</v>
      </c>
      <c r="F2299" t="s">
        <v>20</v>
      </c>
      <c r="G2299">
        <v>83</v>
      </c>
      <c r="H2299" t="s">
        <v>98</v>
      </c>
      <c r="I2299" t="s">
        <v>43</v>
      </c>
      <c r="J2299" t="s">
        <v>120</v>
      </c>
      <c r="K2299" t="s">
        <v>52</v>
      </c>
      <c r="L2299">
        <v>4.7</v>
      </c>
      <c r="M2299" t="s">
        <v>151</v>
      </c>
      <c r="N2299" t="s">
        <v>53</v>
      </c>
      <c r="O2299" t="s">
        <v>151</v>
      </c>
      <c r="P2299" t="s">
        <v>151</v>
      </c>
      <c r="Q2299">
        <v>1</v>
      </c>
      <c r="R2299" t="s">
        <v>74</v>
      </c>
      <c r="S2299" t="s">
        <v>57</v>
      </c>
    </row>
    <row r="2300" spans="1:19" x14ac:dyDescent="0.35">
      <c r="A2300">
        <v>2299</v>
      </c>
      <c r="B2300">
        <v>40</v>
      </c>
      <c r="C2300" t="s">
        <v>156</v>
      </c>
      <c r="D2300" t="s">
        <v>18</v>
      </c>
      <c r="E2300" t="s">
        <v>65</v>
      </c>
      <c r="F2300" t="s">
        <v>66</v>
      </c>
      <c r="G2300">
        <v>87</v>
      </c>
      <c r="H2300" t="s">
        <v>55</v>
      </c>
      <c r="I2300" t="s">
        <v>22</v>
      </c>
      <c r="J2300" t="s">
        <v>108</v>
      </c>
      <c r="K2300" t="s">
        <v>36</v>
      </c>
      <c r="L2300">
        <v>2.9</v>
      </c>
      <c r="M2300" t="s">
        <v>151</v>
      </c>
      <c r="N2300" t="s">
        <v>69</v>
      </c>
      <c r="O2300" t="s">
        <v>151</v>
      </c>
      <c r="P2300" t="s">
        <v>151</v>
      </c>
      <c r="Q2300">
        <v>10</v>
      </c>
      <c r="R2300" t="s">
        <v>32</v>
      </c>
      <c r="S2300" t="s">
        <v>96</v>
      </c>
    </row>
    <row r="2301" spans="1:19" x14ac:dyDescent="0.35">
      <c r="A2301">
        <v>2300</v>
      </c>
      <c r="B2301">
        <v>64</v>
      </c>
      <c r="C2301" t="s">
        <v>157</v>
      </c>
      <c r="D2301" t="s">
        <v>18</v>
      </c>
      <c r="E2301" t="s">
        <v>61</v>
      </c>
      <c r="F2301" t="s">
        <v>62</v>
      </c>
      <c r="G2301">
        <v>57</v>
      </c>
      <c r="H2301" t="s">
        <v>134</v>
      </c>
      <c r="I2301" t="s">
        <v>43</v>
      </c>
      <c r="J2301" t="s">
        <v>82</v>
      </c>
      <c r="K2301" t="s">
        <v>52</v>
      </c>
      <c r="L2301">
        <v>3.7</v>
      </c>
      <c r="M2301" t="s">
        <v>151</v>
      </c>
      <c r="N2301" t="s">
        <v>73</v>
      </c>
      <c r="O2301" t="s">
        <v>151</v>
      </c>
      <c r="P2301" t="s">
        <v>151</v>
      </c>
      <c r="Q2301">
        <v>48</v>
      </c>
      <c r="R2301" t="s">
        <v>38</v>
      </c>
      <c r="S2301" t="s">
        <v>96</v>
      </c>
    </row>
    <row r="2302" spans="1:19" x14ac:dyDescent="0.35">
      <c r="A2302">
        <v>2301</v>
      </c>
      <c r="B2302">
        <v>18</v>
      </c>
      <c r="C2302" t="s">
        <v>154</v>
      </c>
      <c r="D2302" t="s">
        <v>18</v>
      </c>
      <c r="E2302" t="s">
        <v>61</v>
      </c>
      <c r="F2302" t="s">
        <v>62</v>
      </c>
      <c r="G2302">
        <v>88</v>
      </c>
      <c r="H2302" t="s">
        <v>137</v>
      </c>
      <c r="I2302" t="s">
        <v>91</v>
      </c>
      <c r="J2302" t="s">
        <v>92</v>
      </c>
      <c r="K2302" t="s">
        <v>52</v>
      </c>
      <c r="L2302">
        <v>4.4000000000000004</v>
      </c>
      <c r="M2302" t="s">
        <v>151</v>
      </c>
      <c r="N2302" t="s">
        <v>69</v>
      </c>
      <c r="O2302" t="s">
        <v>151</v>
      </c>
      <c r="P2302" t="s">
        <v>151</v>
      </c>
      <c r="Q2302">
        <v>38</v>
      </c>
      <c r="R2302" t="s">
        <v>38</v>
      </c>
      <c r="S2302" t="s">
        <v>87</v>
      </c>
    </row>
    <row r="2303" spans="1:19" x14ac:dyDescent="0.35">
      <c r="A2303">
        <v>2302</v>
      </c>
      <c r="B2303">
        <v>37</v>
      </c>
      <c r="C2303" t="s">
        <v>156</v>
      </c>
      <c r="D2303" t="s">
        <v>18</v>
      </c>
      <c r="E2303" t="s">
        <v>94</v>
      </c>
      <c r="F2303" t="s">
        <v>20</v>
      </c>
      <c r="G2303">
        <v>20</v>
      </c>
      <c r="H2303" t="s">
        <v>30</v>
      </c>
      <c r="I2303" t="s">
        <v>22</v>
      </c>
      <c r="J2303" t="s">
        <v>47</v>
      </c>
      <c r="K2303" t="s">
        <v>24</v>
      </c>
      <c r="L2303">
        <v>2.9</v>
      </c>
      <c r="M2303" t="s">
        <v>151</v>
      </c>
      <c r="N2303" t="s">
        <v>44</v>
      </c>
      <c r="O2303" t="s">
        <v>151</v>
      </c>
      <c r="P2303" t="s">
        <v>151</v>
      </c>
      <c r="Q2303">
        <v>21</v>
      </c>
      <c r="R2303" t="s">
        <v>85</v>
      </c>
      <c r="S2303" t="s">
        <v>48</v>
      </c>
    </row>
    <row r="2304" spans="1:19" x14ac:dyDescent="0.35">
      <c r="A2304">
        <v>2303</v>
      </c>
      <c r="B2304">
        <v>36</v>
      </c>
      <c r="C2304" t="s">
        <v>156</v>
      </c>
      <c r="D2304" t="s">
        <v>18</v>
      </c>
      <c r="E2304" t="s">
        <v>132</v>
      </c>
      <c r="F2304" t="s">
        <v>66</v>
      </c>
      <c r="G2304">
        <v>39</v>
      </c>
      <c r="H2304" t="s">
        <v>55</v>
      </c>
      <c r="I2304" t="s">
        <v>22</v>
      </c>
      <c r="J2304" t="s">
        <v>68</v>
      </c>
      <c r="K2304" t="s">
        <v>52</v>
      </c>
      <c r="L2304">
        <v>3.6</v>
      </c>
      <c r="M2304" t="s">
        <v>151</v>
      </c>
      <c r="N2304" t="s">
        <v>73</v>
      </c>
      <c r="O2304" t="s">
        <v>151</v>
      </c>
      <c r="P2304" t="s">
        <v>151</v>
      </c>
      <c r="Q2304">
        <v>38</v>
      </c>
      <c r="R2304" t="s">
        <v>27</v>
      </c>
      <c r="S2304" t="s">
        <v>87</v>
      </c>
    </row>
    <row r="2305" spans="1:19" x14ac:dyDescent="0.35">
      <c r="A2305">
        <v>2304</v>
      </c>
      <c r="B2305">
        <v>51</v>
      </c>
      <c r="C2305" t="s">
        <v>157</v>
      </c>
      <c r="D2305" t="s">
        <v>18</v>
      </c>
      <c r="E2305" t="s">
        <v>88</v>
      </c>
      <c r="F2305" t="s">
        <v>66</v>
      </c>
      <c r="G2305">
        <v>71</v>
      </c>
      <c r="H2305" t="s">
        <v>126</v>
      </c>
      <c r="I2305" t="s">
        <v>35</v>
      </c>
      <c r="J2305" t="s">
        <v>117</v>
      </c>
      <c r="K2305" t="s">
        <v>36</v>
      </c>
      <c r="L2305">
        <v>4.8</v>
      </c>
      <c r="M2305" t="s">
        <v>151</v>
      </c>
      <c r="N2305" t="s">
        <v>69</v>
      </c>
      <c r="O2305" t="s">
        <v>151</v>
      </c>
      <c r="P2305" t="s">
        <v>151</v>
      </c>
      <c r="Q2305">
        <v>31</v>
      </c>
      <c r="R2305" t="s">
        <v>38</v>
      </c>
      <c r="S2305" t="s">
        <v>28</v>
      </c>
    </row>
    <row r="2306" spans="1:19" x14ac:dyDescent="0.35">
      <c r="A2306">
        <v>2305</v>
      </c>
      <c r="B2306">
        <v>26</v>
      </c>
      <c r="C2306" t="s">
        <v>155</v>
      </c>
      <c r="D2306" t="s">
        <v>18</v>
      </c>
      <c r="E2306" t="s">
        <v>103</v>
      </c>
      <c r="F2306" t="s">
        <v>20</v>
      </c>
      <c r="G2306">
        <v>73</v>
      </c>
      <c r="H2306" t="s">
        <v>59</v>
      </c>
      <c r="I2306" t="s">
        <v>22</v>
      </c>
      <c r="J2306" t="s">
        <v>64</v>
      </c>
      <c r="K2306" t="s">
        <v>24</v>
      </c>
      <c r="L2306">
        <v>4.7</v>
      </c>
      <c r="M2306" t="s">
        <v>151</v>
      </c>
      <c r="N2306" t="s">
        <v>37</v>
      </c>
      <c r="O2306" t="s">
        <v>151</v>
      </c>
      <c r="P2306" t="s">
        <v>151</v>
      </c>
      <c r="Q2306">
        <v>9</v>
      </c>
      <c r="R2306" t="s">
        <v>85</v>
      </c>
      <c r="S2306" t="s">
        <v>28</v>
      </c>
    </row>
    <row r="2307" spans="1:19" x14ac:dyDescent="0.35">
      <c r="A2307">
        <v>2306</v>
      </c>
      <c r="B2307">
        <v>68</v>
      </c>
      <c r="C2307" t="s">
        <v>157</v>
      </c>
      <c r="D2307" t="s">
        <v>18</v>
      </c>
      <c r="E2307" t="s">
        <v>65</v>
      </c>
      <c r="F2307" t="s">
        <v>66</v>
      </c>
      <c r="G2307">
        <v>63</v>
      </c>
      <c r="H2307" t="s">
        <v>30</v>
      </c>
      <c r="I2307" t="s">
        <v>43</v>
      </c>
      <c r="J2307" t="s">
        <v>79</v>
      </c>
      <c r="K2307" t="s">
        <v>52</v>
      </c>
      <c r="L2307">
        <v>2.6</v>
      </c>
      <c r="M2307" t="s">
        <v>151</v>
      </c>
      <c r="N2307" t="s">
        <v>37</v>
      </c>
      <c r="O2307" t="s">
        <v>151</v>
      </c>
      <c r="P2307" t="s">
        <v>151</v>
      </c>
      <c r="Q2307">
        <v>47</v>
      </c>
      <c r="R2307" t="s">
        <v>32</v>
      </c>
      <c r="S2307" t="s">
        <v>39</v>
      </c>
    </row>
    <row r="2308" spans="1:19" x14ac:dyDescent="0.35">
      <c r="A2308">
        <v>2307</v>
      </c>
      <c r="B2308">
        <v>27</v>
      </c>
      <c r="C2308" t="s">
        <v>155</v>
      </c>
      <c r="D2308" t="s">
        <v>18</v>
      </c>
      <c r="E2308" t="s">
        <v>142</v>
      </c>
      <c r="F2308" t="s">
        <v>66</v>
      </c>
      <c r="G2308">
        <v>78</v>
      </c>
      <c r="H2308" t="s">
        <v>102</v>
      </c>
      <c r="I2308" t="s">
        <v>22</v>
      </c>
      <c r="J2308" t="s">
        <v>64</v>
      </c>
      <c r="K2308" t="s">
        <v>24</v>
      </c>
      <c r="L2308">
        <v>3.4</v>
      </c>
      <c r="M2308" t="s">
        <v>151</v>
      </c>
      <c r="N2308" t="s">
        <v>53</v>
      </c>
      <c r="O2308" t="s">
        <v>151</v>
      </c>
      <c r="P2308" t="s">
        <v>151</v>
      </c>
      <c r="Q2308">
        <v>8</v>
      </c>
      <c r="R2308" t="s">
        <v>32</v>
      </c>
      <c r="S2308" t="s">
        <v>75</v>
      </c>
    </row>
    <row r="2309" spans="1:19" x14ac:dyDescent="0.35">
      <c r="A2309">
        <v>2308</v>
      </c>
      <c r="B2309">
        <v>28</v>
      </c>
      <c r="C2309" t="s">
        <v>155</v>
      </c>
      <c r="D2309" t="s">
        <v>18</v>
      </c>
      <c r="E2309" t="s">
        <v>86</v>
      </c>
      <c r="F2309" t="s">
        <v>20</v>
      </c>
      <c r="G2309">
        <v>96</v>
      </c>
      <c r="H2309" t="s">
        <v>67</v>
      </c>
      <c r="I2309" t="s">
        <v>22</v>
      </c>
      <c r="J2309" t="s">
        <v>95</v>
      </c>
      <c r="K2309" t="s">
        <v>56</v>
      </c>
      <c r="L2309">
        <v>3.5</v>
      </c>
      <c r="M2309" t="s">
        <v>151</v>
      </c>
      <c r="N2309" t="s">
        <v>44</v>
      </c>
      <c r="O2309" t="s">
        <v>151</v>
      </c>
      <c r="P2309" t="s">
        <v>151</v>
      </c>
      <c r="Q2309">
        <v>30</v>
      </c>
      <c r="R2309" t="s">
        <v>85</v>
      </c>
      <c r="S2309" t="s">
        <v>48</v>
      </c>
    </row>
    <row r="2310" spans="1:19" x14ac:dyDescent="0.35">
      <c r="A2310">
        <v>2309</v>
      </c>
      <c r="B2310">
        <v>49</v>
      </c>
      <c r="C2310" t="s">
        <v>156</v>
      </c>
      <c r="D2310" t="s">
        <v>18</v>
      </c>
      <c r="E2310" t="s">
        <v>88</v>
      </c>
      <c r="F2310" t="s">
        <v>66</v>
      </c>
      <c r="G2310">
        <v>81</v>
      </c>
      <c r="H2310" t="s">
        <v>113</v>
      </c>
      <c r="I2310" t="s">
        <v>43</v>
      </c>
      <c r="J2310" t="s">
        <v>84</v>
      </c>
      <c r="K2310" t="s">
        <v>24</v>
      </c>
      <c r="L2310">
        <v>3.4</v>
      </c>
      <c r="M2310" t="s">
        <v>151</v>
      </c>
      <c r="N2310" t="s">
        <v>69</v>
      </c>
      <c r="O2310" t="s">
        <v>151</v>
      </c>
      <c r="P2310" t="s">
        <v>151</v>
      </c>
      <c r="Q2310">
        <v>22</v>
      </c>
      <c r="R2310" t="s">
        <v>74</v>
      </c>
      <c r="S2310" t="s">
        <v>57</v>
      </c>
    </row>
    <row r="2311" spans="1:19" x14ac:dyDescent="0.35">
      <c r="A2311">
        <v>2310</v>
      </c>
      <c r="B2311">
        <v>70</v>
      </c>
      <c r="C2311" t="s">
        <v>157</v>
      </c>
      <c r="D2311" t="s">
        <v>18</v>
      </c>
      <c r="E2311" t="s">
        <v>80</v>
      </c>
      <c r="F2311" t="s">
        <v>20</v>
      </c>
      <c r="G2311">
        <v>95</v>
      </c>
      <c r="H2311" t="s">
        <v>138</v>
      </c>
      <c r="I2311" t="s">
        <v>35</v>
      </c>
      <c r="J2311" t="s">
        <v>79</v>
      </c>
      <c r="K2311" t="s">
        <v>56</v>
      </c>
      <c r="L2311">
        <v>5</v>
      </c>
      <c r="M2311" t="s">
        <v>151</v>
      </c>
      <c r="N2311" t="s">
        <v>69</v>
      </c>
      <c r="O2311" t="s">
        <v>151</v>
      </c>
      <c r="P2311" t="s">
        <v>151</v>
      </c>
      <c r="Q2311">
        <v>3</v>
      </c>
      <c r="R2311" t="s">
        <v>74</v>
      </c>
      <c r="S2311" t="s">
        <v>57</v>
      </c>
    </row>
    <row r="2312" spans="1:19" x14ac:dyDescent="0.35">
      <c r="A2312">
        <v>2311</v>
      </c>
      <c r="B2312">
        <v>30</v>
      </c>
      <c r="C2312" t="s">
        <v>155</v>
      </c>
      <c r="D2312" t="s">
        <v>18</v>
      </c>
      <c r="E2312" t="s">
        <v>142</v>
      </c>
      <c r="F2312" t="s">
        <v>66</v>
      </c>
      <c r="G2312">
        <v>68</v>
      </c>
      <c r="H2312" t="s">
        <v>140</v>
      </c>
      <c r="I2312" t="s">
        <v>43</v>
      </c>
      <c r="J2312" t="s">
        <v>108</v>
      </c>
      <c r="K2312" t="s">
        <v>36</v>
      </c>
      <c r="L2312">
        <v>4.5999999999999996</v>
      </c>
      <c r="M2312" t="s">
        <v>151</v>
      </c>
      <c r="N2312" t="s">
        <v>53</v>
      </c>
      <c r="O2312" t="s">
        <v>151</v>
      </c>
      <c r="P2312" t="s">
        <v>151</v>
      </c>
      <c r="Q2312">
        <v>15</v>
      </c>
      <c r="R2312" t="s">
        <v>45</v>
      </c>
      <c r="S2312" t="s">
        <v>87</v>
      </c>
    </row>
    <row r="2313" spans="1:19" x14ac:dyDescent="0.35">
      <c r="A2313">
        <v>2312</v>
      </c>
      <c r="B2313">
        <v>27</v>
      </c>
      <c r="C2313" t="s">
        <v>155</v>
      </c>
      <c r="D2313" t="s">
        <v>18</v>
      </c>
      <c r="E2313" t="s">
        <v>49</v>
      </c>
      <c r="F2313" t="s">
        <v>41</v>
      </c>
      <c r="G2313">
        <v>28</v>
      </c>
      <c r="H2313" t="s">
        <v>55</v>
      </c>
      <c r="I2313" t="s">
        <v>22</v>
      </c>
      <c r="J2313" t="s">
        <v>79</v>
      </c>
      <c r="K2313" t="s">
        <v>36</v>
      </c>
      <c r="L2313">
        <v>4.8</v>
      </c>
      <c r="M2313" t="s">
        <v>151</v>
      </c>
      <c r="N2313" t="s">
        <v>69</v>
      </c>
      <c r="O2313" t="s">
        <v>151</v>
      </c>
      <c r="P2313" t="s">
        <v>151</v>
      </c>
      <c r="Q2313">
        <v>10</v>
      </c>
      <c r="R2313" t="s">
        <v>74</v>
      </c>
      <c r="S2313" t="s">
        <v>96</v>
      </c>
    </row>
    <row r="2314" spans="1:19" x14ac:dyDescent="0.35">
      <c r="A2314">
        <v>2313</v>
      </c>
      <c r="B2314">
        <v>19</v>
      </c>
      <c r="C2314" t="s">
        <v>154</v>
      </c>
      <c r="D2314" t="s">
        <v>18</v>
      </c>
      <c r="E2314" t="s">
        <v>112</v>
      </c>
      <c r="F2314" t="s">
        <v>20</v>
      </c>
      <c r="G2314">
        <v>30</v>
      </c>
      <c r="H2314" t="s">
        <v>128</v>
      </c>
      <c r="I2314" t="s">
        <v>22</v>
      </c>
      <c r="J2314" t="s">
        <v>82</v>
      </c>
      <c r="K2314" t="s">
        <v>52</v>
      </c>
      <c r="L2314">
        <v>3.7</v>
      </c>
      <c r="M2314" t="s">
        <v>151</v>
      </c>
      <c r="N2314" t="s">
        <v>37</v>
      </c>
      <c r="O2314" t="s">
        <v>151</v>
      </c>
      <c r="P2314" t="s">
        <v>151</v>
      </c>
      <c r="Q2314">
        <v>19</v>
      </c>
      <c r="R2314" t="s">
        <v>32</v>
      </c>
      <c r="S2314" t="s">
        <v>96</v>
      </c>
    </row>
    <row r="2315" spans="1:19" x14ac:dyDescent="0.35">
      <c r="A2315">
        <v>2314</v>
      </c>
      <c r="B2315">
        <v>64</v>
      </c>
      <c r="C2315" t="s">
        <v>157</v>
      </c>
      <c r="D2315" t="s">
        <v>18</v>
      </c>
      <c r="E2315" t="s">
        <v>80</v>
      </c>
      <c r="F2315" t="s">
        <v>20</v>
      </c>
      <c r="G2315">
        <v>31</v>
      </c>
      <c r="H2315" t="s">
        <v>141</v>
      </c>
      <c r="I2315" t="s">
        <v>43</v>
      </c>
      <c r="J2315" t="s">
        <v>93</v>
      </c>
      <c r="K2315" t="s">
        <v>52</v>
      </c>
      <c r="L2315">
        <v>4.7</v>
      </c>
      <c r="M2315" t="s">
        <v>151</v>
      </c>
      <c r="N2315" t="s">
        <v>44</v>
      </c>
      <c r="O2315" t="s">
        <v>151</v>
      </c>
      <c r="P2315" t="s">
        <v>151</v>
      </c>
      <c r="Q2315">
        <v>36</v>
      </c>
      <c r="R2315" t="s">
        <v>74</v>
      </c>
      <c r="S2315" t="s">
        <v>28</v>
      </c>
    </row>
    <row r="2316" spans="1:19" x14ac:dyDescent="0.35">
      <c r="A2316">
        <v>2315</v>
      </c>
      <c r="B2316">
        <v>42</v>
      </c>
      <c r="C2316" t="s">
        <v>156</v>
      </c>
      <c r="D2316" t="s">
        <v>18</v>
      </c>
      <c r="E2316" t="s">
        <v>65</v>
      </c>
      <c r="F2316" t="s">
        <v>66</v>
      </c>
      <c r="G2316">
        <v>95</v>
      </c>
      <c r="H2316" t="s">
        <v>140</v>
      </c>
      <c r="I2316" t="s">
        <v>91</v>
      </c>
      <c r="J2316" t="s">
        <v>109</v>
      </c>
      <c r="K2316" t="s">
        <v>24</v>
      </c>
      <c r="L2316">
        <v>4.4000000000000004</v>
      </c>
      <c r="M2316" t="s">
        <v>151</v>
      </c>
      <c r="N2316" t="s">
        <v>26</v>
      </c>
      <c r="O2316" t="s">
        <v>151</v>
      </c>
      <c r="P2316" t="s">
        <v>151</v>
      </c>
      <c r="Q2316">
        <v>12</v>
      </c>
      <c r="R2316" t="s">
        <v>74</v>
      </c>
      <c r="S2316" t="s">
        <v>96</v>
      </c>
    </row>
    <row r="2317" spans="1:19" x14ac:dyDescent="0.35">
      <c r="A2317">
        <v>2316</v>
      </c>
      <c r="B2317">
        <v>69</v>
      </c>
      <c r="C2317" t="s">
        <v>157</v>
      </c>
      <c r="D2317" t="s">
        <v>18</v>
      </c>
      <c r="E2317" t="s">
        <v>124</v>
      </c>
      <c r="F2317" t="s">
        <v>20</v>
      </c>
      <c r="G2317">
        <v>79</v>
      </c>
      <c r="H2317" t="s">
        <v>128</v>
      </c>
      <c r="I2317" t="s">
        <v>43</v>
      </c>
      <c r="J2317" t="s">
        <v>125</v>
      </c>
      <c r="K2317" t="s">
        <v>24</v>
      </c>
      <c r="L2317">
        <v>3.5</v>
      </c>
      <c r="M2317" t="s">
        <v>151</v>
      </c>
      <c r="N2317" t="s">
        <v>69</v>
      </c>
      <c r="O2317" t="s">
        <v>151</v>
      </c>
      <c r="P2317" t="s">
        <v>151</v>
      </c>
      <c r="Q2317">
        <v>49</v>
      </c>
      <c r="R2317" t="s">
        <v>85</v>
      </c>
      <c r="S2317" t="s">
        <v>57</v>
      </c>
    </row>
    <row r="2318" spans="1:19" x14ac:dyDescent="0.35">
      <c r="A2318">
        <v>2317</v>
      </c>
      <c r="B2318">
        <v>28</v>
      </c>
      <c r="C2318" t="s">
        <v>155</v>
      </c>
      <c r="D2318" t="s">
        <v>18</v>
      </c>
      <c r="E2318" t="s">
        <v>49</v>
      </c>
      <c r="F2318" t="s">
        <v>41</v>
      </c>
      <c r="G2318">
        <v>39</v>
      </c>
      <c r="H2318" t="s">
        <v>55</v>
      </c>
      <c r="I2318" t="s">
        <v>22</v>
      </c>
      <c r="J2318" t="s">
        <v>133</v>
      </c>
      <c r="K2318" t="s">
        <v>24</v>
      </c>
      <c r="L2318">
        <v>3.8</v>
      </c>
      <c r="M2318" t="s">
        <v>151</v>
      </c>
      <c r="N2318" t="s">
        <v>53</v>
      </c>
      <c r="O2318" t="s">
        <v>151</v>
      </c>
      <c r="P2318" t="s">
        <v>151</v>
      </c>
      <c r="Q2318">
        <v>7</v>
      </c>
      <c r="R2318" t="s">
        <v>85</v>
      </c>
      <c r="S2318" t="s">
        <v>48</v>
      </c>
    </row>
    <row r="2319" spans="1:19" x14ac:dyDescent="0.35">
      <c r="A2319">
        <v>2318</v>
      </c>
      <c r="B2319">
        <v>47</v>
      </c>
      <c r="C2319" t="s">
        <v>156</v>
      </c>
      <c r="D2319" t="s">
        <v>18</v>
      </c>
      <c r="E2319" t="s">
        <v>101</v>
      </c>
      <c r="F2319" t="s">
        <v>62</v>
      </c>
      <c r="G2319">
        <v>34</v>
      </c>
      <c r="H2319" t="s">
        <v>126</v>
      </c>
      <c r="I2319" t="s">
        <v>43</v>
      </c>
      <c r="J2319" t="s">
        <v>72</v>
      </c>
      <c r="K2319" t="s">
        <v>52</v>
      </c>
      <c r="L2319">
        <v>4.7</v>
      </c>
      <c r="M2319" t="s">
        <v>151</v>
      </c>
      <c r="N2319" t="s">
        <v>44</v>
      </c>
      <c r="O2319" t="s">
        <v>151</v>
      </c>
      <c r="P2319" t="s">
        <v>151</v>
      </c>
      <c r="Q2319">
        <v>28</v>
      </c>
      <c r="R2319" t="s">
        <v>74</v>
      </c>
      <c r="S2319" t="s">
        <v>87</v>
      </c>
    </row>
    <row r="2320" spans="1:19" x14ac:dyDescent="0.35">
      <c r="A2320">
        <v>2319</v>
      </c>
      <c r="B2320">
        <v>69</v>
      </c>
      <c r="C2320" t="s">
        <v>157</v>
      </c>
      <c r="D2320" t="s">
        <v>18</v>
      </c>
      <c r="E2320" t="s">
        <v>103</v>
      </c>
      <c r="F2320" t="s">
        <v>20</v>
      </c>
      <c r="G2320">
        <v>28</v>
      </c>
      <c r="H2320" t="s">
        <v>50</v>
      </c>
      <c r="I2320" t="s">
        <v>22</v>
      </c>
      <c r="J2320" t="s">
        <v>51</v>
      </c>
      <c r="K2320" t="s">
        <v>36</v>
      </c>
      <c r="L2320">
        <v>3.1</v>
      </c>
      <c r="M2320" t="s">
        <v>151</v>
      </c>
      <c r="N2320" t="s">
        <v>73</v>
      </c>
      <c r="O2320" t="s">
        <v>151</v>
      </c>
      <c r="P2320" t="s">
        <v>151</v>
      </c>
      <c r="Q2320">
        <v>30</v>
      </c>
      <c r="R2320" t="s">
        <v>38</v>
      </c>
      <c r="S2320" t="s">
        <v>48</v>
      </c>
    </row>
    <row r="2321" spans="1:19" x14ac:dyDescent="0.35">
      <c r="A2321">
        <v>2320</v>
      </c>
      <c r="B2321">
        <v>56</v>
      </c>
      <c r="C2321" t="s">
        <v>157</v>
      </c>
      <c r="D2321" t="s">
        <v>18</v>
      </c>
      <c r="E2321" t="s">
        <v>40</v>
      </c>
      <c r="F2321" t="s">
        <v>41</v>
      </c>
      <c r="G2321">
        <v>38</v>
      </c>
      <c r="H2321" t="s">
        <v>30</v>
      </c>
      <c r="I2321" t="s">
        <v>91</v>
      </c>
      <c r="J2321" t="s">
        <v>47</v>
      </c>
      <c r="K2321" t="s">
        <v>24</v>
      </c>
      <c r="L2321">
        <v>5</v>
      </c>
      <c r="M2321" t="s">
        <v>151</v>
      </c>
      <c r="N2321" t="s">
        <v>37</v>
      </c>
      <c r="O2321" t="s">
        <v>151</v>
      </c>
      <c r="P2321" t="s">
        <v>151</v>
      </c>
      <c r="Q2321">
        <v>29</v>
      </c>
      <c r="R2321" t="s">
        <v>45</v>
      </c>
      <c r="S2321" t="s">
        <v>87</v>
      </c>
    </row>
    <row r="2322" spans="1:19" x14ac:dyDescent="0.35">
      <c r="A2322">
        <v>2321</v>
      </c>
      <c r="B2322">
        <v>28</v>
      </c>
      <c r="C2322" t="s">
        <v>155</v>
      </c>
      <c r="D2322" t="s">
        <v>18</v>
      </c>
      <c r="E2322" t="s">
        <v>70</v>
      </c>
      <c r="F2322" t="s">
        <v>41</v>
      </c>
      <c r="G2322">
        <v>55</v>
      </c>
      <c r="H2322" t="s">
        <v>129</v>
      </c>
      <c r="I2322" t="s">
        <v>43</v>
      </c>
      <c r="J2322" t="s">
        <v>77</v>
      </c>
      <c r="K2322" t="s">
        <v>36</v>
      </c>
      <c r="L2322">
        <v>3.7</v>
      </c>
      <c r="M2322" t="s">
        <v>151</v>
      </c>
      <c r="N2322" t="s">
        <v>37</v>
      </c>
      <c r="O2322" t="s">
        <v>151</v>
      </c>
      <c r="P2322" t="s">
        <v>151</v>
      </c>
      <c r="Q2322">
        <v>9</v>
      </c>
      <c r="R2322" t="s">
        <v>85</v>
      </c>
      <c r="S2322" t="s">
        <v>96</v>
      </c>
    </row>
    <row r="2323" spans="1:19" x14ac:dyDescent="0.35">
      <c r="A2323">
        <v>2322</v>
      </c>
      <c r="B2323">
        <v>50</v>
      </c>
      <c r="C2323" t="s">
        <v>156</v>
      </c>
      <c r="D2323" t="s">
        <v>18</v>
      </c>
      <c r="E2323" t="s">
        <v>40</v>
      </c>
      <c r="F2323" t="s">
        <v>41</v>
      </c>
      <c r="G2323">
        <v>31</v>
      </c>
      <c r="H2323" t="s">
        <v>111</v>
      </c>
      <c r="I2323" t="s">
        <v>43</v>
      </c>
      <c r="J2323" t="s">
        <v>117</v>
      </c>
      <c r="K2323" t="s">
        <v>24</v>
      </c>
      <c r="L2323">
        <v>3</v>
      </c>
      <c r="M2323" t="s">
        <v>151</v>
      </c>
      <c r="N2323" t="s">
        <v>44</v>
      </c>
      <c r="O2323" t="s">
        <v>151</v>
      </c>
      <c r="P2323" t="s">
        <v>151</v>
      </c>
      <c r="Q2323">
        <v>27</v>
      </c>
      <c r="R2323" t="s">
        <v>85</v>
      </c>
      <c r="S2323" t="s">
        <v>28</v>
      </c>
    </row>
    <row r="2324" spans="1:19" x14ac:dyDescent="0.35">
      <c r="A2324">
        <v>2323</v>
      </c>
      <c r="B2324">
        <v>39</v>
      </c>
      <c r="C2324" t="s">
        <v>156</v>
      </c>
      <c r="D2324" t="s">
        <v>18</v>
      </c>
      <c r="E2324" t="s">
        <v>61</v>
      </c>
      <c r="F2324" t="s">
        <v>62</v>
      </c>
      <c r="G2324">
        <v>84</v>
      </c>
      <c r="H2324" t="s">
        <v>138</v>
      </c>
      <c r="I2324" t="s">
        <v>35</v>
      </c>
      <c r="J2324" t="s">
        <v>92</v>
      </c>
      <c r="K2324" t="s">
        <v>36</v>
      </c>
      <c r="L2324">
        <v>4.5</v>
      </c>
      <c r="M2324" t="s">
        <v>151</v>
      </c>
      <c r="N2324" t="s">
        <v>73</v>
      </c>
      <c r="O2324" t="s">
        <v>151</v>
      </c>
      <c r="P2324" t="s">
        <v>151</v>
      </c>
      <c r="Q2324">
        <v>21</v>
      </c>
      <c r="R2324" t="s">
        <v>27</v>
      </c>
      <c r="S2324" t="s">
        <v>28</v>
      </c>
    </row>
    <row r="2325" spans="1:19" x14ac:dyDescent="0.35">
      <c r="A2325">
        <v>2324</v>
      </c>
      <c r="B2325">
        <v>35</v>
      </c>
      <c r="C2325" t="s">
        <v>156</v>
      </c>
      <c r="D2325" t="s">
        <v>18</v>
      </c>
      <c r="E2325" t="s">
        <v>142</v>
      </c>
      <c r="F2325" t="s">
        <v>66</v>
      </c>
      <c r="G2325">
        <v>93</v>
      </c>
      <c r="H2325" t="s">
        <v>127</v>
      </c>
      <c r="I2325" t="s">
        <v>22</v>
      </c>
      <c r="J2325" t="s">
        <v>51</v>
      </c>
      <c r="K2325" t="s">
        <v>24</v>
      </c>
      <c r="L2325">
        <v>4.7</v>
      </c>
      <c r="M2325" t="s">
        <v>151</v>
      </c>
      <c r="N2325" t="s">
        <v>26</v>
      </c>
      <c r="O2325" t="s">
        <v>151</v>
      </c>
      <c r="P2325" t="s">
        <v>151</v>
      </c>
      <c r="Q2325">
        <v>36</v>
      </c>
      <c r="R2325" t="s">
        <v>38</v>
      </c>
      <c r="S2325" t="s">
        <v>87</v>
      </c>
    </row>
    <row r="2326" spans="1:19" x14ac:dyDescent="0.35">
      <c r="A2326">
        <v>2325</v>
      </c>
      <c r="B2326">
        <v>59</v>
      </c>
      <c r="C2326" t="s">
        <v>157</v>
      </c>
      <c r="D2326" t="s">
        <v>18</v>
      </c>
      <c r="E2326" t="s">
        <v>61</v>
      </c>
      <c r="F2326" t="s">
        <v>62</v>
      </c>
      <c r="G2326">
        <v>28</v>
      </c>
      <c r="H2326" t="s">
        <v>46</v>
      </c>
      <c r="I2326" t="s">
        <v>22</v>
      </c>
      <c r="J2326" t="s">
        <v>109</v>
      </c>
      <c r="K2326" t="s">
        <v>24</v>
      </c>
      <c r="L2326">
        <v>3.5</v>
      </c>
      <c r="M2326" t="s">
        <v>151</v>
      </c>
      <c r="N2326" t="s">
        <v>37</v>
      </c>
      <c r="O2326" t="s">
        <v>151</v>
      </c>
      <c r="P2326" t="s">
        <v>151</v>
      </c>
      <c r="Q2326">
        <v>19</v>
      </c>
      <c r="R2326" t="s">
        <v>85</v>
      </c>
      <c r="S2326" t="s">
        <v>48</v>
      </c>
    </row>
    <row r="2327" spans="1:19" x14ac:dyDescent="0.35">
      <c r="A2327">
        <v>2326</v>
      </c>
      <c r="B2327">
        <v>44</v>
      </c>
      <c r="C2327" t="s">
        <v>156</v>
      </c>
      <c r="D2327" t="s">
        <v>18</v>
      </c>
      <c r="E2327" t="s">
        <v>136</v>
      </c>
      <c r="F2327" t="s">
        <v>41</v>
      </c>
      <c r="G2327">
        <v>55</v>
      </c>
      <c r="H2327" t="s">
        <v>83</v>
      </c>
      <c r="I2327" t="s">
        <v>43</v>
      </c>
      <c r="J2327" t="s">
        <v>60</v>
      </c>
      <c r="K2327" t="s">
        <v>52</v>
      </c>
      <c r="L2327">
        <v>4.4000000000000004</v>
      </c>
      <c r="M2327" t="s">
        <v>151</v>
      </c>
      <c r="N2327" t="s">
        <v>69</v>
      </c>
      <c r="O2327" t="s">
        <v>151</v>
      </c>
      <c r="P2327" t="s">
        <v>151</v>
      </c>
      <c r="Q2327">
        <v>47</v>
      </c>
      <c r="R2327" t="s">
        <v>32</v>
      </c>
      <c r="S2327" t="s">
        <v>39</v>
      </c>
    </row>
    <row r="2328" spans="1:19" x14ac:dyDescent="0.35">
      <c r="A2328">
        <v>2327</v>
      </c>
      <c r="B2328">
        <v>66</v>
      </c>
      <c r="C2328" t="s">
        <v>157</v>
      </c>
      <c r="D2328" t="s">
        <v>18</v>
      </c>
      <c r="E2328" t="s">
        <v>86</v>
      </c>
      <c r="F2328" t="s">
        <v>20</v>
      </c>
      <c r="G2328">
        <v>63</v>
      </c>
      <c r="H2328" t="s">
        <v>100</v>
      </c>
      <c r="I2328" t="s">
        <v>22</v>
      </c>
      <c r="J2328" t="s">
        <v>31</v>
      </c>
      <c r="K2328" t="s">
        <v>24</v>
      </c>
      <c r="L2328">
        <v>2.6</v>
      </c>
      <c r="M2328" t="s">
        <v>151</v>
      </c>
      <c r="N2328" t="s">
        <v>53</v>
      </c>
      <c r="O2328" t="s">
        <v>151</v>
      </c>
      <c r="P2328" t="s">
        <v>151</v>
      </c>
      <c r="Q2328">
        <v>38</v>
      </c>
      <c r="R2328" t="s">
        <v>74</v>
      </c>
      <c r="S2328" t="s">
        <v>48</v>
      </c>
    </row>
    <row r="2329" spans="1:19" x14ac:dyDescent="0.35">
      <c r="A2329">
        <v>2328</v>
      </c>
      <c r="B2329">
        <v>20</v>
      </c>
      <c r="C2329" t="s">
        <v>155</v>
      </c>
      <c r="D2329" t="s">
        <v>18</v>
      </c>
      <c r="E2329" t="s">
        <v>86</v>
      </c>
      <c r="F2329" t="s">
        <v>20</v>
      </c>
      <c r="G2329">
        <v>94</v>
      </c>
      <c r="H2329" t="s">
        <v>89</v>
      </c>
      <c r="I2329" t="s">
        <v>43</v>
      </c>
      <c r="J2329" t="s">
        <v>107</v>
      </c>
      <c r="K2329" t="s">
        <v>24</v>
      </c>
      <c r="L2329">
        <v>4.2</v>
      </c>
      <c r="M2329" t="s">
        <v>151</v>
      </c>
      <c r="N2329" t="s">
        <v>69</v>
      </c>
      <c r="O2329" t="s">
        <v>151</v>
      </c>
      <c r="P2329" t="s">
        <v>151</v>
      </c>
      <c r="Q2329">
        <v>22</v>
      </c>
      <c r="R2329" t="s">
        <v>27</v>
      </c>
      <c r="S2329" t="s">
        <v>75</v>
      </c>
    </row>
    <row r="2330" spans="1:19" x14ac:dyDescent="0.35">
      <c r="A2330">
        <v>2329</v>
      </c>
      <c r="B2330">
        <v>45</v>
      </c>
      <c r="C2330" t="s">
        <v>156</v>
      </c>
      <c r="D2330" t="s">
        <v>18</v>
      </c>
      <c r="E2330" t="s">
        <v>94</v>
      </c>
      <c r="F2330" t="s">
        <v>20</v>
      </c>
      <c r="G2330">
        <v>36</v>
      </c>
      <c r="H2330" t="s">
        <v>113</v>
      </c>
      <c r="I2330" t="s">
        <v>43</v>
      </c>
      <c r="J2330" t="s">
        <v>31</v>
      </c>
      <c r="K2330" t="s">
        <v>56</v>
      </c>
      <c r="L2330">
        <v>2.6</v>
      </c>
      <c r="M2330" t="s">
        <v>151</v>
      </c>
      <c r="N2330" t="s">
        <v>26</v>
      </c>
      <c r="O2330" t="s">
        <v>151</v>
      </c>
      <c r="P2330" t="s">
        <v>151</v>
      </c>
      <c r="Q2330">
        <v>29</v>
      </c>
      <c r="R2330" t="s">
        <v>27</v>
      </c>
      <c r="S2330" t="s">
        <v>75</v>
      </c>
    </row>
    <row r="2331" spans="1:19" x14ac:dyDescent="0.35">
      <c r="A2331">
        <v>2330</v>
      </c>
      <c r="B2331">
        <v>49</v>
      </c>
      <c r="C2331" t="s">
        <v>156</v>
      </c>
      <c r="D2331" t="s">
        <v>18</v>
      </c>
      <c r="E2331" t="s">
        <v>123</v>
      </c>
      <c r="F2331" t="s">
        <v>66</v>
      </c>
      <c r="G2331">
        <v>97</v>
      </c>
      <c r="H2331" t="s">
        <v>144</v>
      </c>
      <c r="I2331" t="s">
        <v>35</v>
      </c>
      <c r="J2331" t="s">
        <v>84</v>
      </c>
      <c r="K2331" t="s">
        <v>36</v>
      </c>
      <c r="L2331">
        <v>4.8</v>
      </c>
      <c r="M2331" t="s">
        <v>151</v>
      </c>
      <c r="N2331" t="s">
        <v>37</v>
      </c>
      <c r="O2331" t="s">
        <v>151</v>
      </c>
      <c r="P2331" t="s">
        <v>151</v>
      </c>
      <c r="Q2331">
        <v>42</v>
      </c>
      <c r="R2331" t="s">
        <v>74</v>
      </c>
      <c r="S2331" t="s">
        <v>48</v>
      </c>
    </row>
    <row r="2332" spans="1:19" x14ac:dyDescent="0.35">
      <c r="A2332">
        <v>2331</v>
      </c>
      <c r="B2332">
        <v>60</v>
      </c>
      <c r="C2332" t="s">
        <v>157</v>
      </c>
      <c r="D2332" t="s">
        <v>18</v>
      </c>
      <c r="E2332" t="s">
        <v>131</v>
      </c>
      <c r="F2332" t="s">
        <v>66</v>
      </c>
      <c r="G2332">
        <v>63</v>
      </c>
      <c r="H2332" t="s">
        <v>116</v>
      </c>
      <c r="I2332" t="s">
        <v>22</v>
      </c>
      <c r="J2332" t="s">
        <v>120</v>
      </c>
      <c r="K2332" t="s">
        <v>52</v>
      </c>
      <c r="L2332">
        <v>2.9</v>
      </c>
      <c r="M2332" t="s">
        <v>151</v>
      </c>
      <c r="N2332" t="s">
        <v>73</v>
      </c>
      <c r="O2332" t="s">
        <v>151</v>
      </c>
      <c r="P2332" t="s">
        <v>151</v>
      </c>
      <c r="Q2332">
        <v>47</v>
      </c>
      <c r="R2332" t="s">
        <v>45</v>
      </c>
      <c r="S2332" t="s">
        <v>96</v>
      </c>
    </row>
    <row r="2333" spans="1:19" x14ac:dyDescent="0.35">
      <c r="A2333">
        <v>2332</v>
      </c>
      <c r="B2333">
        <v>61</v>
      </c>
      <c r="C2333" t="s">
        <v>157</v>
      </c>
      <c r="D2333" t="s">
        <v>18</v>
      </c>
      <c r="E2333" t="s">
        <v>118</v>
      </c>
      <c r="F2333" t="s">
        <v>66</v>
      </c>
      <c r="G2333">
        <v>77</v>
      </c>
      <c r="H2333" t="s">
        <v>114</v>
      </c>
      <c r="I2333" t="s">
        <v>35</v>
      </c>
      <c r="J2333" t="s">
        <v>77</v>
      </c>
      <c r="K2333" t="s">
        <v>36</v>
      </c>
      <c r="L2333">
        <v>4.3</v>
      </c>
      <c r="M2333" t="s">
        <v>151</v>
      </c>
      <c r="N2333" t="s">
        <v>69</v>
      </c>
      <c r="O2333" t="s">
        <v>151</v>
      </c>
      <c r="P2333" t="s">
        <v>151</v>
      </c>
      <c r="Q2333">
        <v>10</v>
      </c>
      <c r="R2333" t="s">
        <v>38</v>
      </c>
      <c r="S2333" t="s">
        <v>75</v>
      </c>
    </row>
    <row r="2334" spans="1:19" x14ac:dyDescent="0.35">
      <c r="A2334">
        <v>2333</v>
      </c>
      <c r="B2334">
        <v>36</v>
      </c>
      <c r="C2334" t="s">
        <v>156</v>
      </c>
      <c r="D2334" t="s">
        <v>18</v>
      </c>
      <c r="E2334" t="s">
        <v>118</v>
      </c>
      <c r="F2334" t="s">
        <v>66</v>
      </c>
      <c r="G2334">
        <v>53</v>
      </c>
      <c r="H2334" t="s">
        <v>130</v>
      </c>
      <c r="I2334" t="s">
        <v>91</v>
      </c>
      <c r="J2334" t="s">
        <v>77</v>
      </c>
      <c r="K2334" t="s">
        <v>56</v>
      </c>
      <c r="L2334">
        <v>2.6</v>
      </c>
      <c r="M2334" t="s">
        <v>151</v>
      </c>
      <c r="N2334" t="s">
        <v>73</v>
      </c>
      <c r="O2334" t="s">
        <v>151</v>
      </c>
      <c r="P2334" t="s">
        <v>151</v>
      </c>
      <c r="Q2334">
        <v>10</v>
      </c>
      <c r="R2334" t="s">
        <v>27</v>
      </c>
      <c r="S2334" t="s">
        <v>87</v>
      </c>
    </row>
    <row r="2335" spans="1:19" x14ac:dyDescent="0.35">
      <c r="A2335">
        <v>2334</v>
      </c>
      <c r="B2335">
        <v>33</v>
      </c>
      <c r="C2335" t="s">
        <v>156</v>
      </c>
      <c r="D2335" t="s">
        <v>18</v>
      </c>
      <c r="E2335" t="s">
        <v>54</v>
      </c>
      <c r="F2335" t="s">
        <v>20</v>
      </c>
      <c r="G2335">
        <v>77</v>
      </c>
      <c r="H2335" t="s">
        <v>110</v>
      </c>
      <c r="I2335" t="s">
        <v>43</v>
      </c>
      <c r="J2335" t="s">
        <v>117</v>
      </c>
      <c r="K2335" t="s">
        <v>36</v>
      </c>
      <c r="L2335">
        <v>3.8</v>
      </c>
      <c r="M2335" t="s">
        <v>151</v>
      </c>
      <c r="N2335" t="s">
        <v>44</v>
      </c>
      <c r="O2335" t="s">
        <v>151</v>
      </c>
      <c r="P2335" t="s">
        <v>151</v>
      </c>
      <c r="Q2335">
        <v>1</v>
      </c>
      <c r="R2335" t="s">
        <v>45</v>
      </c>
      <c r="S2335" t="s">
        <v>96</v>
      </c>
    </row>
    <row r="2336" spans="1:19" x14ac:dyDescent="0.35">
      <c r="A2336">
        <v>2335</v>
      </c>
      <c r="B2336">
        <v>49</v>
      </c>
      <c r="C2336" t="s">
        <v>156</v>
      </c>
      <c r="D2336" t="s">
        <v>18</v>
      </c>
      <c r="E2336" t="s">
        <v>136</v>
      </c>
      <c r="F2336" t="s">
        <v>41</v>
      </c>
      <c r="G2336">
        <v>79</v>
      </c>
      <c r="H2336" t="s">
        <v>110</v>
      </c>
      <c r="I2336" t="s">
        <v>22</v>
      </c>
      <c r="J2336" t="s">
        <v>95</v>
      </c>
      <c r="K2336" t="s">
        <v>52</v>
      </c>
      <c r="L2336">
        <v>4.2</v>
      </c>
      <c r="M2336" t="s">
        <v>151</v>
      </c>
      <c r="N2336" t="s">
        <v>53</v>
      </c>
      <c r="O2336" t="s">
        <v>151</v>
      </c>
      <c r="P2336" t="s">
        <v>151</v>
      </c>
      <c r="Q2336">
        <v>7</v>
      </c>
      <c r="R2336" t="s">
        <v>38</v>
      </c>
      <c r="S2336" t="s">
        <v>87</v>
      </c>
    </row>
    <row r="2337" spans="1:19" x14ac:dyDescent="0.35">
      <c r="A2337">
        <v>2336</v>
      </c>
      <c r="B2337">
        <v>31</v>
      </c>
      <c r="C2337" t="s">
        <v>156</v>
      </c>
      <c r="D2337" t="s">
        <v>18</v>
      </c>
      <c r="E2337" t="s">
        <v>61</v>
      </c>
      <c r="F2337" t="s">
        <v>62</v>
      </c>
      <c r="G2337">
        <v>37</v>
      </c>
      <c r="H2337" t="s">
        <v>134</v>
      </c>
      <c r="I2337" t="s">
        <v>43</v>
      </c>
      <c r="J2337" t="s">
        <v>93</v>
      </c>
      <c r="K2337" t="s">
        <v>52</v>
      </c>
      <c r="L2337">
        <v>3.9</v>
      </c>
      <c r="M2337" t="s">
        <v>151</v>
      </c>
      <c r="N2337" t="s">
        <v>73</v>
      </c>
      <c r="O2337" t="s">
        <v>151</v>
      </c>
      <c r="P2337" t="s">
        <v>151</v>
      </c>
      <c r="Q2337">
        <v>10</v>
      </c>
      <c r="R2337" t="s">
        <v>27</v>
      </c>
      <c r="S2337" t="s">
        <v>28</v>
      </c>
    </row>
    <row r="2338" spans="1:19" x14ac:dyDescent="0.35">
      <c r="A2338">
        <v>2337</v>
      </c>
      <c r="B2338">
        <v>19</v>
      </c>
      <c r="C2338" t="s">
        <v>154</v>
      </c>
      <c r="D2338" t="s">
        <v>18</v>
      </c>
      <c r="E2338" t="s">
        <v>132</v>
      </c>
      <c r="F2338" t="s">
        <v>66</v>
      </c>
      <c r="G2338">
        <v>94</v>
      </c>
      <c r="H2338" t="s">
        <v>98</v>
      </c>
      <c r="I2338" t="s">
        <v>43</v>
      </c>
      <c r="J2338" t="s">
        <v>95</v>
      </c>
      <c r="K2338" t="s">
        <v>24</v>
      </c>
      <c r="L2338">
        <v>3.1</v>
      </c>
      <c r="M2338" t="s">
        <v>151</v>
      </c>
      <c r="N2338" t="s">
        <v>37</v>
      </c>
      <c r="O2338" t="s">
        <v>151</v>
      </c>
      <c r="P2338" t="s">
        <v>151</v>
      </c>
      <c r="Q2338">
        <v>11</v>
      </c>
      <c r="R2338" t="s">
        <v>38</v>
      </c>
      <c r="S2338" t="s">
        <v>39</v>
      </c>
    </row>
    <row r="2339" spans="1:19" x14ac:dyDescent="0.35">
      <c r="A2339">
        <v>2338</v>
      </c>
      <c r="B2339">
        <v>39</v>
      </c>
      <c r="C2339" t="s">
        <v>156</v>
      </c>
      <c r="D2339" t="s">
        <v>18</v>
      </c>
      <c r="E2339" t="s">
        <v>136</v>
      </c>
      <c r="F2339" t="s">
        <v>41</v>
      </c>
      <c r="G2339">
        <v>76</v>
      </c>
      <c r="H2339" t="s">
        <v>113</v>
      </c>
      <c r="I2339" t="s">
        <v>35</v>
      </c>
      <c r="J2339" t="s">
        <v>82</v>
      </c>
      <c r="K2339" t="s">
        <v>56</v>
      </c>
      <c r="L2339">
        <v>3.6</v>
      </c>
      <c r="M2339" t="s">
        <v>151</v>
      </c>
      <c r="N2339" t="s">
        <v>73</v>
      </c>
      <c r="O2339" t="s">
        <v>151</v>
      </c>
      <c r="P2339" t="s">
        <v>151</v>
      </c>
      <c r="Q2339">
        <v>5</v>
      </c>
      <c r="R2339" t="s">
        <v>32</v>
      </c>
      <c r="S2339" t="s">
        <v>48</v>
      </c>
    </row>
    <row r="2340" spans="1:19" x14ac:dyDescent="0.35">
      <c r="A2340">
        <v>2339</v>
      </c>
      <c r="B2340">
        <v>66</v>
      </c>
      <c r="C2340" t="s">
        <v>157</v>
      </c>
      <c r="D2340" t="s">
        <v>18</v>
      </c>
      <c r="E2340" t="s">
        <v>49</v>
      </c>
      <c r="F2340" t="s">
        <v>41</v>
      </c>
      <c r="G2340">
        <v>68</v>
      </c>
      <c r="H2340" t="s">
        <v>141</v>
      </c>
      <c r="I2340" t="s">
        <v>35</v>
      </c>
      <c r="J2340" t="s">
        <v>64</v>
      </c>
      <c r="K2340" t="s">
        <v>56</v>
      </c>
      <c r="L2340">
        <v>4</v>
      </c>
      <c r="M2340" t="s">
        <v>151</v>
      </c>
      <c r="N2340" t="s">
        <v>26</v>
      </c>
      <c r="O2340" t="s">
        <v>151</v>
      </c>
      <c r="P2340" t="s">
        <v>151</v>
      </c>
      <c r="Q2340">
        <v>21</v>
      </c>
      <c r="R2340" t="s">
        <v>45</v>
      </c>
      <c r="S2340" t="s">
        <v>57</v>
      </c>
    </row>
    <row r="2341" spans="1:19" x14ac:dyDescent="0.35">
      <c r="A2341">
        <v>2340</v>
      </c>
      <c r="B2341">
        <v>25</v>
      </c>
      <c r="C2341" t="s">
        <v>155</v>
      </c>
      <c r="D2341" t="s">
        <v>18</v>
      </c>
      <c r="E2341" t="s">
        <v>54</v>
      </c>
      <c r="F2341" t="s">
        <v>20</v>
      </c>
      <c r="G2341">
        <v>65</v>
      </c>
      <c r="H2341" t="s">
        <v>114</v>
      </c>
      <c r="I2341" t="s">
        <v>22</v>
      </c>
      <c r="J2341" t="s">
        <v>31</v>
      </c>
      <c r="K2341" t="s">
        <v>36</v>
      </c>
      <c r="L2341">
        <v>3.4</v>
      </c>
      <c r="M2341" t="s">
        <v>151</v>
      </c>
      <c r="N2341" t="s">
        <v>44</v>
      </c>
      <c r="O2341" t="s">
        <v>151</v>
      </c>
      <c r="P2341" t="s">
        <v>151</v>
      </c>
      <c r="Q2341">
        <v>24</v>
      </c>
      <c r="R2341" t="s">
        <v>74</v>
      </c>
      <c r="S2341" t="s">
        <v>57</v>
      </c>
    </row>
    <row r="2342" spans="1:19" x14ac:dyDescent="0.35">
      <c r="A2342">
        <v>2341</v>
      </c>
      <c r="B2342">
        <v>63</v>
      </c>
      <c r="C2342" t="s">
        <v>157</v>
      </c>
      <c r="D2342" t="s">
        <v>18</v>
      </c>
      <c r="E2342" t="s">
        <v>19</v>
      </c>
      <c r="F2342" t="s">
        <v>20</v>
      </c>
      <c r="G2342">
        <v>24</v>
      </c>
      <c r="H2342" t="s">
        <v>78</v>
      </c>
      <c r="I2342" t="s">
        <v>43</v>
      </c>
      <c r="J2342" t="s">
        <v>108</v>
      </c>
      <c r="K2342" t="s">
        <v>52</v>
      </c>
      <c r="L2342">
        <v>2.6</v>
      </c>
      <c r="M2342" t="s">
        <v>151</v>
      </c>
      <c r="N2342" t="s">
        <v>53</v>
      </c>
      <c r="O2342" t="s">
        <v>151</v>
      </c>
      <c r="P2342" t="s">
        <v>151</v>
      </c>
      <c r="Q2342">
        <v>37</v>
      </c>
      <c r="R2342" t="s">
        <v>38</v>
      </c>
      <c r="S2342" t="s">
        <v>28</v>
      </c>
    </row>
    <row r="2343" spans="1:19" x14ac:dyDescent="0.35">
      <c r="A2343">
        <v>2342</v>
      </c>
      <c r="B2343">
        <v>56</v>
      </c>
      <c r="C2343" t="s">
        <v>157</v>
      </c>
      <c r="D2343" t="s">
        <v>18</v>
      </c>
      <c r="E2343" t="s">
        <v>101</v>
      </c>
      <c r="F2343" t="s">
        <v>62</v>
      </c>
      <c r="G2343">
        <v>31</v>
      </c>
      <c r="H2343" t="s">
        <v>138</v>
      </c>
      <c r="I2343" t="s">
        <v>22</v>
      </c>
      <c r="J2343" t="s">
        <v>84</v>
      </c>
      <c r="K2343" t="s">
        <v>52</v>
      </c>
      <c r="L2343">
        <v>4.5</v>
      </c>
      <c r="M2343" t="s">
        <v>151</v>
      </c>
      <c r="N2343" t="s">
        <v>26</v>
      </c>
      <c r="O2343" t="s">
        <v>151</v>
      </c>
      <c r="P2343" t="s">
        <v>151</v>
      </c>
      <c r="Q2343">
        <v>22</v>
      </c>
      <c r="R2343" t="s">
        <v>27</v>
      </c>
      <c r="S2343" t="s">
        <v>96</v>
      </c>
    </row>
    <row r="2344" spans="1:19" x14ac:dyDescent="0.35">
      <c r="A2344">
        <v>2343</v>
      </c>
      <c r="B2344">
        <v>20</v>
      </c>
      <c r="C2344" t="s">
        <v>155</v>
      </c>
      <c r="D2344" t="s">
        <v>18</v>
      </c>
      <c r="E2344" t="s">
        <v>86</v>
      </c>
      <c r="F2344" t="s">
        <v>20</v>
      </c>
      <c r="G2344">
        <v>89</v>
      </c>
      <c r="H2344" t="s">
        <v>121</v>
      </c>
      <c r="I2344" t="s">
        <v>43</v>
      </c>
      <c r="J2344" t="s">
        <v>77</v>
      </c>
      <c r="K2344" t="s">
        <v>56</v>
      </c>
      <c r="L2344">
        <v>4.9000000000000004</v>
      </c>
      <c r="M2344" t="s">
        <v>151</v>
      </c>
      <c r="N2344" t="s">
        <v>53</v>
      </c>
      <c r="O2344" t="s">
        <v>151</v>
      </c>
      <c r="P2344" t="s">
        <v>151</v>
      </c>
      <c r="Q2344">
        <v>16</v>
      </c>
      <c r="R2344" t="s">
        <v>85</v>
      </c>
      <c r="S2344" t="s">
        <v>28</v>
      </c>
    </row>
    <row r="2345" spans="1:19" x14ac:dyDescent="0.35">
      <c r="A2345">
        <v>2344</v>
      </c>
      <c r="B2345">
        <v>58</v>
      </c>
      <c r="C2345" t="s">
        <v>157</v>
      </c>
      <c r="D2345" t="s">
        <v>18</v>
      </c>
      <c r="E2345" t="s">
        <v>124</v>
      </c>
      <c r="F2345" t="s">
        <v>20</v>
      </c>
      <c r="G2345">
        <v>49</v>
      </c>
      <c r="H2345" t="s">
        <v>127</v>
      </c>
      <c r="I2345" t="s">
        <v>43</v>
      </c>
      <c r="J2345" t="s">
        <v>107</v>
      </c>
      <c r="K2345" t="s">
        <v>52</v>
      </c>
      <c r="L2345">
        <v>4.4000000000000004</v>
      </c>
      <c r="M2345" t="s">
        <v>151</v>
      </c>
      <c r="N2345" t="s">
        <v>69</v>
      </c>
      <c r="O2345" t="s">
        <v>151</v>
      </c>
      <c r="P2345" t="s">
        <v>151</v>
      </c>
      <c r="Q2345">
        <v>44</v>
      </c>
      <c r="R2345" t="s">
        <v>45</v>
      </c>
      <c r="S2345" t="s">
        <v>87</v>
      </c>
    </row>
    <row r="2346" spans="1:19" x14ac:dyDescent="0.35">
      <c r="A2346">
        <v>2345</v>
      </c>
      <c r="B2346">
        <v>34</v>
      </c>
      <c r="C2346" t="s">
        <v>156</v>
      </c>
      <c r="D2346" t="s">
        <v>18</v>
      </c>
      <c r="E2346" t="s">
        <v>40</v>
      </c>
      <c r="F2346" t="s">
        <v>41</v>
      </c>
      <c r="G2346">
        <v>92</v>
      </c>
      <c r="H2346" t="s">
        <v>42</v>
      </c>
      <c r="I2346" t="s">
        <v>91</v>
      </c>
      <c r="J2346" t="s">
        <v>92</v>
      </c>
      <c r="K2346" t="s">
        <v>56</v>
      </c>
      <c r="L2346">
        <v>3.5</v>
      </c>
      <c r="M2346" t="s">
        <v>151</v>
      </c>
      <c r="N2346" t="s">
        <v>26</v>
      </c>
      <c r="O2346" t="s">
        <v>151</v>
      </c>
      <c r="P2346" t="s">
        <v>151</v>
      </c>
      <c r="Q2346">
        <v>14</v>
      </c>
      <c r="R2346" t="s">
        <v>27</v>
      </c>
      <c r="S2346" t="s">
        <v>75</v>
      </c>
    </row>
    <row r="2347" spans="1:19" x14ac:dyDescent="0.35">
      <c r="A2347">
        <v>2346</v>
      </c>
      <c r="B2347">
        <v>28</v>
      </c>
      <c r="C2347" t="s">
        <v>155</v>
      </c>
      <c r="D2347" t="s">
        <v>18</v>
      </c>
      <c r="E2347" t="s">
        <v>112</v>
      </c>
      <c r="F2347" t="s">
        <v>20</v>
      </c>
      <c r="G2347">
        <v>32</v>
      </c>
      <c r="H2347" t="s">
        <v>83</v>
      </c>
      <c r="I2347" t="s">
        <v>35</v>
      </c>
      <c r="J2347" t="s">
        <v>120</v>
      </c>
      <c r="K2347" t="s">
        <v>24</v>
      </c>
      <c r="L2347">
        <v>3.3</v>
      </c>
      <c r="M2347" t="s">
        <v>151</v>
      </c>
      <c r="N2347" t="s">
        <v>26</v>
      </c>
      <c r="O2347" t="s">
        <v>151</v>
      </c>
      <c r="P2347" t="s">
        <v>151</v>
      </c>
      <c r="Q2347">
        <v>23</v>
      </c>
      <c r="R2347" t="s">
        <v>74</v>
      </c>
      <c r="S2347" t="s">
        <v>96</v>
      </c>
    </row>
    <row r="2348" spans="1:19" x14ac:dyDescent="0.35">
      <c r="A2348">
        <v>2347</v>
      </c>
      <c r="B2348">
        <v>22</v>
      </c>
      <c r="C2348" t="s">
        <v>155</v>
      </c>
      <c r="D2348" t="s">
        <v>18</v>
      </c>
      <c r="E2348" t="s">
        <v>101</v>
      </c>
      <c r="F2348" t="s">
        <v>62</v>
      </c>
      <c r="G2348">
        <v>67</v>
      </c>
      <c r="H2348" t="s">
        <v>129</v>
      </c>
      <c r="I2348" t="s">
        <v>22</v>
      </c>
      <c r="J2348" t="s">
        <v>109</v>
      </c>
      <c r="K2348" t="s">
        <v>24</v>
      </c>
      <c r="L2348">
        <v>3.1</v>
      </c>
      <c r="M2348" t="s">
        <v>151</v>
      </c>
      <c r="N2348" t="s">
        <v>53</v>
      </c>
      <c r="O2348" t="s">
        <v>151</v>
      </c>
      <c r="P2348" t="s">
        <v>151</v>
      </c>
      <c r="Q2348">
        <v>46</v>
      </c>
      <c r="R2348" t="s">
        <v>85</v>
      </c>
      <c r="S2348" t="s">
        <v>28</v>
      </c>
    </row>
    <row r="2349" spans="1:19" x14ac:dyDescent="0.35">
      <c r="A2349">
        <v>2348</v>
      </c>
      <c r="B2349">
        <v>37</v>
      </c>
      <c r="C2349" t="s">
        <v>156</v>
      </c>
      <c r="D2349" t="s">
        <v>18</v>
      </c>
      <c r="E2349" t="s">
        <v>132</v>
      </c>
      <c r="F2349" t="s">
        <v>66</v>
      </c>
      <c r="G2349">
        <v>64</v>
      </c>
      <c r="H2349" t="s">
        <v>98</v>
      </c>
      <c r="I2349" t="s">
        <v>35</v>
      </c>
      <c r="J2349" t="s">
        <v>23</v>
      </c>
      <c r="K2349" t="s">
        <v>56</v>
      </c>
      <c r="L2349">
        <v>4.2</v>
      </c>
      <c r="M2349" t="s">
        <v>151</v>
      </c>
      <c r="N2349" t="s">
        <v>26</v>
      </c>
      <c r="O2349" t="s">
        <v>151</v>
      </c>
      <c r="P2349" t="s">
        <v>151</v>
      </c>
      <c r="Q2349">
        <v>46</v>
      </c>
      <c r="R2349" t="s">
        <v>32</v>
      </c>
      <c r="S2349" t="s">
        <v>96</v>
      </c>
    </row>
    <row r="2350" spans="1:19" x14ac:dyDescent="0.35">
      <c r="A2350">
        <v>2349</v>
      </c>
      <c r="B2350">
        <v>54</v>
      </c>
      <c r="C2350" t="s">
        <v>157</v>
      </c>
      <c r="D2350" t="s">
        <v>18</v>
      </c>
      <c r="E2350" t="s">
        <v>70</v>
      </c>
      <c r="F2350" t="s">
        <v>41</v>
      </c>
      <c r="G2350">
        <v>84</v>
      </c>
      <c r="H2350" t="s">
        <v>30</v>
      </c>
      <c r="I2350" t="s">
        <v>43</v>
      </c>
      <c r="J2350" t="s">
        <v>120</v>
      </c>
      <c r="K2350" t="s">
        <v>36</v>
      </c>
      <c r="L2350">
        <v>4.9000000000000004</v>
      </c>
      <c r="M2350" t="s">
        <v>151</v>
      </c>
      <c r="N2350" t="s">
        <v>44</v>
      </c>
      <c r="O2350" t="s">
        <v>151</v>
      </c>
      <c r="P2350" t="s">
        <v>151</v>
      </c>
      <c r="Q2350">
        <v>16</v>
      </c>
      <c r="R2350" t="s">
        <v>45</v>
      </c>
      <c r="S2350" t="s">
        <v>96</v>
      </c>
    </row>
    <row r="2351" spans="1:19" x14ac:dyDescent="0.35">
      <c r="A2351">
        <v>2350</v>
      </c>
      <c r="B2351">
        <v>65</v>
      </c>
      <c r="C2351" t="s">
        <v>157</v>
      </c>
      <c r="D2351" t="s">
        <v>18</v>
      </c>
      <c r="E2351" t="s">
        <v>19</v>
      </c>
      <c r="F2351" t="s">
        <v>20</v>
      </c>
      <c r="G2351">
        <v>34</v>
      </c>
      <c r="H2351" t="s">
        <v>83</v>
      </c>
      <c r="I2351" t="s">
        <v>43</v>
      </c>
      <c r="J2351" t="s">
        <v>120</v>
      </c>
      <c r="K2351" t="s">
        <v>56</v>
      </c>
      <c r="L2351">
        <v>3.9</v>
      </c>
      <c r="M2351" t="s">
        <v>151</v>
      </c>
      <c r="N2351" t="s">
        <v>53</v>
      </c>
      <c r="O2351" t="s">
        <v>151</v>
      </c>
      <c r="P2351" t="s">
        <v>151</v>
      </c>
      <c r="Q2351">
        <v>40</v>
      </c>
      <c r="R2351" t="s">
        <v>38</v>
      </c>
      <c r="S2351" t="s">
        <v>96</v>
      </c>
    </row>
    <row r="2352" spans="1:19" x14ac:dyDescent="0.35">
      <c r="A2352">
        <v>2351</v>
      </c>
      <c r="B2352">
        <v>57</v>
      </c>
      <c r="C2352" t="s">
        <v>157</v>
      </c>
      <c r="D2352" t="s">
        <v>18</v>
      </c>
      <c r="E2352" t="s">
        <v>70</v>
      </c>
      <c r="F2352" t="s">
        <v>41</v>
      </c>
      <c r="G2352">
        <v>26</v>
      </c>
      <c r="H2352" t="s">
        <v>76</v>
      </c>
      <c r="I2352" t="s">
        <v>43</v>
      </c>
      <c r="J2352" t="s">
        <v>47</v>
      </c>
      <c r="K2352" t="s">
        <v>24</v>
      </c>
      <c r="L2352">
        <v>4.2</v>
      </c>
      <c r="M2352" t="s">
        <v>151</v>
      </c>
      <c r="N2352" t="s">
        <v>37</v>
      </c>
      <c r="O2352" t="s">
        <v>151</v>
      </c>
      <c r="P2352" t="s">
        <v>151</v>
      </c>
      <c r="Q2352">
        <v>21</v>
      </c>
      <c r="R2352" t="s">
        <v>32</v>
      </c>
      <c r="S2352" t="s">
        <v>48</v>
      </c>
    </row>
    <row r="2353" spans="1:19" x14ac:dyDescent="0.35">
      <c r="A2353">
        <v>2352</v>
      </c>
      <c r="B2353">
        <v>38</v>
      </c>
      <c r="C2353" t="s">
        <v>156</v>
      </c>
      <c r="D2353" t="s">
        <v>18</v>
      </c>
      <c r="E2353" t="s">
        <v>29</v>
      </c>
      <c r="F2353" t="s">
        <v>20</v>
      </c>
      <c r="G2353">
        <v>50</v>
      </c>
      <c r="H2353" t="s">
        <v>81</v>
      </c>
      <c r="I2353" t="s">
        <v>35</v>
      </c>
      <c r="J2353" t="s">
        <v>108</v>
      </c>
      <c r="K2353" t="s">
        <v>56</v>
      </c>
      <c r="L2353">
        <v>4.9000000000000004</v>
      </c>
      <c r="M2353" t="s">
        <v>151</v>
      </c>
      <c r="N2353" t="s">
        <v>73</v>
      </c>
      <c r="O2353" t="s">
        <v>151</v>
      </c>
      <c r="P2353" t="s">
        <v>151</v>
      </c>
      <c r="Q2353">
        <v>25</v>
      </c>
      <c r="R2353" t="s">
        <v>45</v>
      </c>
      <c r="S2353" t="s">
        <v>75</v>
      </c>
    </row>
    <row r="2354" spans="1:19" x14ac:dyDescent="0.35">
      <c r="A2354">
        <v>2353</v>
      </c>
      <c r="B2354">
        <v>70</v>
      </c>
      <c r="C2354" t="s">
        <v>157</v>
      </c>
      <c r="D2354" t="s">
        <v>18</v>
      </c>
      <c r="E2354" t="s">
        <v>136</v>
      </c>
      <c r="F2354" t="s">
        <v>41</v>
      </c>
      <c r="G2354">
        <v>46</v>
      </c>
      <c r="H2354" t="s">
        <v>144</v>
      </c>
      <c r="I2354" t="s">
        <v>43</v>
      </c>
      <c r="J2354" t="s">
        <v>133</v>
      </c>
      <c r="K2354" t="s">
        <v>56</v>
      </c>
      <c r="L2354">
        <v>2.8</v>
      </c>
      <c r="M2354" t="s">
        <v>151</v>
      </c>
      <c r="N2354" t="s">
        <v>73</v>
      </c>
      <c r="O2354" t="s">
        <v>151</v>
      </c>
      <c r="P2354" t="s">
        <v>151</v>
      </c>
      <c r="Q2354">
        <v>25</v>
      </c>
      <c r="R2354" t="s">
        <v>74</v>
      </c>
      <c r="S2354" t="s">
        <v>57</v>
      </c>
    </row>
    <row r="2355" spans="1:19" x14ac:dyDescent="0.35">
      <c r="A2355">
        <v>2354</v>
      </c>
      <c r="B2355">
        <v>56</v>
      </c>
      <c r="C2355" t="s">
        <v>157</v>
      </c>
      <c r="D2355" t="s">
        <v>18</v>
      </c>
      <c r="E2355" t="s">
        <v>65</v>
      </c>
      <c r="F2355" t="s">
        <v>66</v>
      </c>
      <c r="G2355">
        <v>71</v>
      </c>
      <c r="H2355" t="s">
        <v>55</v>
      </c>
      <c r="I2355" t="s">
        <v>43</v>
      </c>
      <c r="J2355" t="s">
        <v>51</v>
      </c>
      <c r="K2355" t="s">
        <v>56</v>
      </c>
      <c r="L2355">
        <v>4.0999999999999996</v>
      </c>
      <c r="M2355" t="s">
        <v>151</v>
      </c>
      <c r="N2355" t="s">
        <v>53</v>
      </c>
      <c r="O2355" t="s">
        <v>151</v>
      </c>
      <c r="P2355" t="s">
        <v>151</v>
      </c>
      <c r="Q2355">
        <v>25</v>
      </c>
      <c r="R2355" t="s">
        <v>85</v>
      </c>
      <c r="S2355" t="s">
        <v>96</v>
      </c>
    </row>
    <row r="2356" spans="1:19" x14ac:dyDescent="0.35">
      <c r="A2356">
        <v>2355</v>
      </c>
      <c r="B2356">
        <v>56</v>
      </c>
      <c r="C2356" t="s">
        <v>157</v>
      </c>
      <c r="D2356" t="s">
        <v>18</v>
      </c>
      <c r="E2356" t="s">
        <v>19</v>
      </c>
      <c r="F2356" t="s">
        <v>20</v>
      </c>
      <c r="G2356">
        <v>78</v>
      </c>
      <c r="H2356" t="s">
        <v>149</v>
      </c>
      <c r="I2356" t="s">
        <v>43</v>
      </c>
      <c r="J2356" t="s">
        <v>143</v>
      </c>
      <c r="K2356" t="s">
        <v>52</v>
      </c>
      <c r="L2356">
        <v>4.8</v>
      </c>
      <c r="M2356" t="s">
        <v>151</v>
      </c>
      <c r="N2356" t="s">
        <v>44</v>
      </c>
      <c r="O2356" t="s">
        <v>151</v>
      </c>
      <c r="P2356" t="s">
        <v>151</v>
      </c>
      <c r="Q2356">
        <v>27</v>
      </c>
      <c r="R2356" t="s">
        <v>27</v>
      </c>
      <c r="S2356" t="s">
        <v>87</v>
      </c>
    </row>
    <row r="2357" spans="1:19" x14ac:dyDescent="0.35">
      <c r="A2357">
        <v>2356</v>
      </c>
      <c r="B2357">
        <v>22</v>
      </c>
      <c r="C2357" t="s">
        <v>155</v>
      </c>
      <c r="D2357" t="s">
        <v>18</v>
      </c>
      <c r="E2357" t="s">
        <v>86</v>
      </c>
      <c r="F2357" t="s">
        <v>20</v>
      </c>
      <c r="G2357">
        <v>35</v>
      </c>
      <c r="H2357" t="s">
        <v>121</v>
      </c>
      <c r="I2357" t="s">
        <v>35</v>
      </c>
      <c r="J2357" t="s">
        <v>72</v>
      </c>
      <c r="K2357" t="s">
        <v>24</v>
      </c>
      <c r="L2357">
        <v>4.0999999999999996</v>
      </c>
      <c r="M2357" t="s">
        <v>151</v>
      </c>
      <c r="N2357" t="s">
        <v>44</v>
      </c>
      <c r="O2357" t="s">
        <v>151</v>
      </c>
      <c r="P2357" t="s">
        <v>151</v>
      </c>
      <c r="Q2357">
        <v>12</v>
      </c>
      <c r="R2357" t="s">
        <v>32</v>
      </c>
      <c r="S2357" t="s">
        <v>87</v>
      </c>
    </row>
    <row r="2358" spans="1:19" x14ac:dyDescent="0.35">
      <c r="A2358">
        <v>2357</v>
      </c>
      <c r="B2358">
        <v>57</v>
      </c>
      <c r="C2358" t="s">
        <v>157</v>
      </c>
      <c r="D2358" t="s">
        <v>18</v>
      </c>
      <c r="E2358" t="s">
        <v>131</v>
      </c>
      <c r="F2358" t="s">
        <v>66</v>
      </c>
      <c r="G2358">
        <v>58</v>
      </c>
      <c r="H2358" t="s">
        <v>55</v>
      </c>
      <c r="I2358" t="s">
        <v>43</v>
      </c>
      <c r="J2358" t="s">
        <v>23</v>
      </c>
      <c r="K2358" t="s">
        <v>52</v>
      </c>
      <c r="L2358">
        <v>3</v>
      </c>
      <c r="M2358" t="s">
        <v>151</v>
      </c>
      <c r="N2358" t="s">
        <v>37</v>
      </c>
      <c r="O2358" t="s">
        <v>151</v>
      </c>
      <c r="P2358" t="s">
        <v>151</v>
      </c>
      <c r="Q2358">
        <v>27</v>
      </c>
      <c r="R2358" t="s">
        <v>85</v>
      </c>
      <c r="S2358" t="s">
        <v>57</v>
      </c>
    </row>
    <row r="2359" spans="1:19" x14ac:dyDescent="0.35">
      <c r="A2359">
        <v>2358</v>
      </c>
      <c r="B2359">
        <v>53</v>
      </c>
      <c r="C2359" t="s">
        <v>157</v>
      </c>
      <c r="D2359" t="s">
        <v>18</v>
      </c>
      <c r="E2359" t="s">
        <v>54</v>
      </c>
      <c r="F2359" t="s">
        <v>20</v>
      </c>
      <c r="G2359">
        <v>67</v>
      </c>
      <c r="H2359" t="s">
        <v>150</v>
      </c>
      <c r="I2359" t="s">
        <v>22</v>
      </c>
      <c r="J2359" t="s">
        <v>108</v>
      </c>
      <c r="K2359" t="s">
        <v>56</v>
      </c>
      <c r="L2359">
        <v>4.2</v>
      </c>
      <c r="M2359" t="s">
        <v>151</v>
      </c>
      <c r="N2359" t="s">
        <v>69</v>
      </c>
      <c r="O2359" t="s">
        <v>151</v>
      </c>
      <c r="P2359" t="s">
        <v>151</v>
      </c>
      <c r="Q2359">
        <v>40</v>
      </c>
      <c r="R2359" t="s">
        <v>38</v>
      </c>
      <c r="S2359" t="s">
        <v>75</v>
      </c>
    </row>
    <row r="2360" spans="1:19" x14ac:dyDescent="0.35">
      <c r="A2360">
        <v>2359</v>
      </c>
      <c r="B2360">
        <v>53</v>
      </c>
      <c r="C2360" t="s">
        <v>157</v>
      </c>
      <c r="D2360" t="s">
        <v>18</v>
      </c>
      <c r="E2360" t="s">
        <v>29</v>
      </c>
      <c r="F2360" t="s">
        <v>20</v>
      </c>
      <c r="G2360">
        <v>93</v>
      </c>
      <c r="H2360" t="s">
        <v>104</v>
      </c>
      <c r="I2360" t="s">
        <v>22</v>
      </c>
      <c r="J2360" t="s">
        <v>68</v>
      </c>
      <c r="K2360" t="s">
        <v>36</v>
      </c>
      <c r="L2360">
        <v>3.8</v>
      </c>
      <c r="M2360" t="s">
        <v>151</v>
      </c>
      <c r="N2360" t="s">
        <v>53</v>
      </c>
      <c r="O2360" t="s">
        <v>151</v>
      </c>
      <c r="P2360" t="s">
        <v>151</v>
      </c>
      <c r="Q2360">
        <v>38</v>
      </c>
      <c r="R2360" t="s">
        <v>38</v>
      </c>
      <c r="S2360" t="s">
        <v>57</v>
      </c>
    </row>
    <row r="2361" spans="1:19" x14ac:dyDescent="0.35">
      <c r="A2361">
        <v>2360</v>
      </c>
      <c r="B2361">
        <v>19</v>
      </c>
      <c r="C2361" t="s">
        <v>154</v>
      </c>
      <c r="D2361" t="s">
        <v>18</v>
      </c>
      <c r="E2361" t="s">
        <v>118</v>
      </c>
      <c r="F2361" t="s">
        <v>66</v>
      </c>
      <c r="G2361">
        <v>81</v>
      </c>
      <c r="H2361" t="s">
        <v>137</v>
      </c>
      <c r="I2361" t="s">
        <v>35</v>
      </c>
      <c r="J2361" t="s">
        <v>79</v>
      </c>
      <c r="K2361" t="s">
        <v>36</v>
      </c>
      <c r="L2361">
        <v>3.3</v>
      </c>
      <c r="M2361" t="s">
        <v>151</v>
      </c>
      <c r="N2361" t="s">
        <v>69</v>
      </c>
      <c r="O2361" t="s">
        <v>151</v>
      </c>
      <c r="P2361" t="s">
        <v>151</v>
      </c>
      <c r="Q2361">
        <v>44</v>
      </c>
      <c r="R2361" t="s">
        <v>74</v>
      </c>
      <c r="S2361" t="s">
        <v>96</v>
      </c>
    </row>
    <row r="2362" spans="1:19" x14ac:dyDescent="0.35">
      <c r="A2362">
        <v>2361</v>
      </c>
      <c r="B2362">
        <v>49</v>
      </c>
      <c r="C2362" t="s">
        <v>156</v>
      </c>
      <c r="D2362" t="s">
        <v>18</v>
      </c>
      <c r="E2362" t="s">
        <v>65</v>
      </c>
      <c r="F2362" t="s">
        <v>66</v>
      </c>
      <c r="G2362">
        <v>80</v>
      </c>
      <c r="H2362" t="s">
        <v>83</v>
      </c>
      <c r="I2362" t="s">
        <v>22</v>
      </c>
      <c r="J2362" t="s">
        <v>64</v>
      </c>
      <c r="K2362" t="s">
        <v>56</v>
      </c>
      <c r="L2362">
        <v>4.7</v>
      </c>
      <c r="M2362" t="s">
        <v>151</v>
      </c>
      <c r="N2362" t="s">
        <v>69</v>
      </c>
      <c r="O2362" t="s">
        <v>151</v>
      </c>
      <c r="P2362" t="s">
        <v>151</v>
      </c>
      <c r="Q2362">
        <v>27</v>
      </c>
      <c r="R2362" t="s">
        <v>27</v>
      </c>
      <c r="S2362" t="s">
        <v>96</v>
      </c>
    </row>
    <row r="2363" spans="1:19" x14ac:dyDescent="0.35">
      <c r="A2363">
        <v>2362</v>
      </c>
      <c r="B2363">
        <v>44</v>
      </c>
      <c r="C2363" t="s">
        <v>156</v>
      </c>
      <c r="D2363" t="s">
        <v>18</v>
      </c>
      <c r="E2363" t="s">
        <v>118</v>
      </c>
      <c r="F2363" t="s">
        <v>66</v>
      </c>
      <c r="G2363">
        <v>64</v>
      </c>
      <c r="H2363" t="s">
        <v>89</v>
      </c>
      <c r="I2363" t="s">
        <v>43</v>
      </c>
      <c r="J2363" t="s">
        <v>23</v>
      </c>
      <c r="K2363" t="s">
        <v>36</v>
      </c>
      <c r="L2363">
        <v>4.3</v>
      </c>
      <c r="M2363" t="s">
        <v>151</v>
      </c>
      <c r="N2363" t="s">
        <v>69</v>
      </c>
      <c r="O2363" t="s">
        <v>151</v>
      </c>
      <c r="P2363" t="s">
        <v>151</v>
      </c>
      <c r="Q2363">
        <v>30</v>
      </c>
      <c r="R2363" t="s">
        <v>38</v>
      </c>
      <c r="S2363" t="s">
        <v>96</v>
      </c>
    </row>
    <row r="2364" spans="1:19" x14ac:dyDescent="0.35">
      <c r="A2364">
        <v>2363</v>
      </c>
      <c r="B2364">
        <v>27</v>
      </c>
      <c r="C2364" t="s">
        <v>155</v>
      </c>
      <c r="D2364" t="s">
        <v>18</v>
      </c>
      <c r="E2364" t="s">
        <v>33</v>
      </c>
      <c r="F2364" t="s">
        <v>20</v>
      </c>
      <c r="G2364">
        <v>41</v>
      </c>
      <c r="H2364" t="s">
        <v>140</v>
      </c>
      <c r="I2364" t="s">
        <v>43</v>
      </c>
      <c r="J2364" t="s">
        <v>109</v>
      </c>
      <c r="K2364" t="s">
        <v>56</v>
      </c>
      <c r="L2364">
        <v>2.7</v>
      </c>
      <c r="M2364" t="s">
        <v>151</v>
      </c>
      <c r="N2364" t="s">
        <v>53</v>
      </c>
      <c r="O2364" t="s">
        <v>151</v>
      </c>
      <c r="P2364" t="s">
        <v>151</v>
      </c>
      <c r="Q2364">
        <v>24</v>
      </c>
      <c r="R2364" t="s">
        <v>38</v>
      </c>
      <c r="S2364" t="s">
        <v>87</v>
      </c>
    </row>
    <row r="2365" spans="1:19" x14ac:dyDescent="0.35">
      <c r="A2365">
        <v>2364</v>
      </c>
      <c r="B2365">
        <v>60</v>
      </c>
      <c r="C2365" t="s">
        <v>157</v>
      </c>
      <c r="D2365" t="s">
        <v>18</v>
      </c>
      <c r="E2365" t="s">
        <v>124</v>
      </c>
      <c r="F2365" t="s">
        <v>20</v>
      </c>
      <c r="G2365">
        <v>79</v>
      </c>
      <c r="H2365" t="s">
        <v>137</v>
      </c>
      <c r="I2365" t="s">
        <v>91</v>
      </c>
      <c r="J2365" t="s">
        <v>68</v>
      </c>
      <c r="K2365" t="s">
        <v>24</v>
      </c>
      <c r="L2365">
        <v>4.2</v>
      </c>
      <c r="M2365" t="s">
        <v>151</v>
      </c>
      <c r="N2365" t="s">
        <v>26</v>
      </c>
      <c r="O2365" t="s">
        <v>151</v>
      </c>
      <c r="P2365" t="s">
        <v>151</v>
      </c>
      <c r="Q2365">
        <v>38</v>
      </c>
      <c r="R2365" t="s">
        <v>32</v>
      </c>
      <c r="S2365" t="s">
        <v>75</v>
      </c>
    </row>
    <row r="2366" spans="1:19" x14ac:dyDescent="0.35">
      <c r="A2366">
        <v>2365</v>
      </c>
      <c r="B2366">
        <v>62</v>
      </c>
      <c r="C2366" t="s">
        <v>157</v>
      </c>
      <c r="D2366" t="s">
        <v>18</v>
      </c>
      <c r="E2366" t="s">
        <v>88</v>
      </c>
      <c r="F2366" t="s">
        <v>66</v>
      </c>
      <c r="G2366">
        <v>60</v>
      </c>
      <c r="H2366" t="s">
        <v>90</v>
      </c>
      <c r="I2366" t="s">
        <v>22</v>
      </c>
      <c r="J2366" t="s">
        <v>31</v>
      </c>
      <c r="K2366" t="s">
        <v>24</v>
      </c>
      <c r="L2366">
        <v>4.2</v>
      </c>
      <c r="M2366" t="s">
        <v>151</v>
      </c>
      <c r="N2366" t="s">
        <v>37</v>
      </c>
      <c r="O2366" t="s">
        <v>151</v>
      </c>
      <c r="P2366" t="s">
        <v>151</v>
      </c>
      <c r="Q2366">
        <v>4</v>
      </c>
      <c r="R2366" t="s">
        <v>45</v>
      </c>
      <c r="S2366" t="s">
        <v>57</v>
      </c>
    </row>
    <row r="2367" spans="1:19" x14ac:dyDescent="0.35">
      <c r="A2367">
        <v>2366</v>
      </c>
      <c r="B2367">
        <v>52</v>
      </c>
      <c r="C2367" t="s">
        <v>157</v>
      </c>
      <c r="D2367" t="s">
        <v>18</v>
      </c>
      <c r="E2367" t="s">
        <v>49</v>
      </c>
      <c r="F2367" t="s">
        <v>41</v>
      </c>
      <c r="G2367">
        <v>91</v>
      </c>
      <c r="H2367" t="s">
        <v>50</v>
      </c>
      <c r="I2367" t="s">
        <v>35</v>
      </c>
      <c r="J2367" t="s">
        <v>99</v>
      </c>
      <c r="K2367" t="s">
        <v>24</v>
      </c>
      <c r="L2367">
        <v>2.5</v>
      </c>
      <c r="M2367" t="s">
        <v>151</v>
      </c>
      <c r="N2367" t="s">
        <v>44</v>
      </c>
      <c r="O2367" t="s">
        <v>151</v>
      </c>
      <c r="P2367" t="s">
        <v>151</v>
      </c>
      <c r="Q2367">
        <v>32</v>
      </c>
      <c r="R2367" t="s">
        <v>27</v>
      </c>
      <c r="S2367" t="s">
        <v>87</v>
      </c>
    </row>
    <row r="2368" spans="1:19" x14ac:dyDescent="0.35">
      <c r="A2368">
        <v>2367</v>
      </c>
      <c r="B2368">
        <v>30</v>
      </c>
      <c r="C2368" t="s">
        <v>155</v>
      </c>
      <c r="D2368" t="s">
        <v>18</v>
      </c>
      <c r="E2368" t="s">
        <v>70</v>
      </c>
      <c r="F2368" t="s">
        <v>41</v>
      </c>
      <c r="G2368">
        <v>66</v>
      </c>
      <c r="H2368" t="s">
        <v>129</v>
      </c>
      <c r="I2368" t="s">
        <v>22</v>
      </c>
      <c r="J2368" t="s">
        <v>109</v>
      </c>
      <c r="K2368" t="s">
        <v>24</v>
      </c>
      <c r="L2368">
        <v>3.6</v>
      </c>
      <c r="M2368" t="s">
        <v>151</v>
      </c>
      <c r="N2368" t="s">
        <v>26</v>
      </c>
      <c r="O2368" t="s">
        <v>151</v>
      </c>
      <c r="P2368" t="s">
        <v>151</v>
      </c>
      <c r="Q2368">
        <v>32</v>
      </c>
      <c r="R2368" t="s">
        <v>38</v>
      </c>
      <c r="S2368" t="s">
        <v>28</v>
      </c>
    </row>
    <row r="2369" spans="1:19" x14ac:dyDescent="0.35">
      <c r="A2369">
        <v>2368</v>
      </c>
      <c r="B2369">
        <v>66</v>
      </c>
      <c r="C2369" t="s">
        <v>157</v>
      </c>
      <c r="D2369" t="s">
        <v>18</v>
      </c>
      <c r="E2369" t="s">
        <v>124</v>
      </c>
      <c r="F2369" t="s">
        <v>20</v>
      </c>
      <c r="G2369">
        <v>85</v>
      </c>
      <c r="H2369" t="s">
        <v>113</v>
      </c>
      <c r="I2369" t="s">
        <v>22</v>
      </c>
      <c r="J2369" t="s">
        <v>95</v>
      </c>
      <c r="K2369" t="s">
        <v>24</v>
      </c>
      <c r="L2369">
        <v>3.4</v>
      </c>
      <c r="M2369" t="s">
        <v>151</v>
      </c>
      <c r="N2369" t="s">
        <v>53</v>
      </c>
      <c r="O2369" t="s">
        <v>151</v>
      </c>
      <c r="P2369" t="s">
        <v>151</v>
      </c>
      <c r="Q2369">
        <v>28</v>
      </c>
      <c r="R2369" t="s">
        <v>74</v>
      </c>
      <c r="S2369" t="s">
        <v>75</v>
      </c>
    </row>
    <row r="2370" spans="1:19" x14ac:dyDescent="0.35">
      <c r="A2370">
        <v>2369</v>
      </c>
      <c r="B2370">
        <v>29</v>
      </c>
      <c r="C2370" t="s">
        <v>155</v>
      </c>
      <c r="D2370" t="s">
        <v>18</v>
      </c>
      <c r="E2370" t="s">
        <v>88</v>
      </c>
      <c r="F2370" t="s">
        <v>66</v>
      </c>
      <c r="G2370">
        <v>38</v>
      </c>
      <c r="H2370" t="s">
        <v>126</v>
      </c>
      <c r="I2370" t="s">
        <v>43</v>
      </c>
      <c r="J2370" t="s">
        <v>92</v>
      </c>
      <c r="K2370" t="s">
        <v>52</v>
      </c>
      <c r="L2370">
        <v>3.3</v>
      </c>
      <c r="M2370" t="s">
        <v>151</v>
      </c>
      <c r="N2370" t="s">
        <v>53</v>
      </c>
      <c r="O2370" t="s">
        <v>151</v>
      </c>
      <c r="P2370" t="s">
        <v>151</v>
      </c>
      <c r="Q2370">
        <v>6</v>
      </c>
      <c r="R2370" t="s">
        <v>85</v>
      </c>
      <c r="S2370" t="s">
        <v>96</v>
      </c>
    </row>
    <row r="2371" spans="1:19" x14ac:dyDescent="0.35">
      <c r="A2371">
        <v>2370</v>
      </c>
      <c r="B2371">
        <v>24</v>
      </c>
      <c r="C2371" t="s">
        <v>155</v>
      </c>
      <c r="D2371" t="s">
        <v>18</v>
      </c>
      <c r="E2371" t="s">
        <v>29</v>
      </c>
      <c r="F2371" t="s">
        <v>20</v>
      </c>
      <c r="G2371">
        <v>23</v>
      </c>
      <c r="H2371" t="s">
        <v>128</v>
      </c>
      <c r="I2371" t="s">
        <v>43</v>
      </c>
      <c r="J2371" t="s">
        <v>108</v>
      </c>
      <c r="K2371" t="s">
        <v>24</v>
      </c>
      <c r="L2371">
        <v>4.5999999999999996</v>
      </c>
      <c r="M2371" t="s">
        <v>151</v>
      </c>
      <c r="N2371" t="s">
        <v>53</v>
      </c>
      <c r="O2371" t="s">
        <v>151</v>
      </c>
      <c r="P2371" t="s">
        <v>151</v>
      </c>
      <c r="Q2371">
        <v>24</v>
      </c>
      <c r="R2371" t="s">
        <v>45</v>
      </c>
      <c r="S2371" t="s">
        <v>87</v>
      </c>
    </row>
    <row r="2372" spans="1:19" x14ac:dyDescent="0.35">
      <c r="A2372">
        <v>2371</v>
      </c>
      <c r="B2372">
        <v>51</v>
      </c>
      <c r="C2372" t="s">
        <v>157</v>
      </c>
      <c r="D2372" t="s">
        <v>18</v>
      </c>
      <c r="E2372" t="s">
        <v>70</v>
      </c>
      <c r="F2372" t="s">
        <v>41</v>
      </c>
      <c r="G2372">
        <v>71</v>
      </c>
      <c r="H2372" t="s">
        <v>119</v>
      </c>
      <c r="I2372" t="s">
        <v>43</v>
      </c>
      <c r="J2372" t="s">
        <v>93</v>
      </c>
      <c r="K2372" t="s">
        <v>36</v>
      </c>
      <c r="L2372">
        <v>3.9</v>
      </c>
      <c r="M2372" t="s">
        <v>151</v>
      </c>
      <c r="N2372" t="s">
        <v>73</v>
      </c>
      <c r="O2372" t="s">
        <v>151</v>
      </c>
      <c r="P2372" t="s">
        <v>151</v>
      </c>
      <c r="Q2372">
        <v>38</v>
      </c>
      <c r="R2372" t="s">
        <v>27</v>
      </c>
      <c r="S2372" t="s">
        <v>39</v>
      </c>
    </row>
    <row r="2373" spans="1:19" x14ac:dyDescent="0.35">
      <c r="A2373">
        <v>2372</v>
      </c>
      <c r="B2373">
        <v>67</v>
      </c>
      <c r="C2373" t="s">
        <v>157</v>
      </c>
      <c r="D2373" t="s">
        <v>18</v>
      </c>
      <c r="E2373" t="s">
        <v>124</v>
      </c>
      <c r="F2373" t="s">
        <v>20</v>
      </c>
      <c r="G2373">
        <v>25</v>
      </c>
      <c r="H2373" t="s">
        <v>115</v>
      </c>
      <c r="I2373" t="s">
        <v>43</v>
      </c>
      <c r="J2373" t="s">
        <v>60</v>
      </c>
      <c r="K2373" t="s">
        <v>24</v>
      </c>
      <c r="L2373">
        <v>3.7</v>
      </c>
      <c r="M2373" t="s">
        <v>151</v>
      </c>
      <c r="N2373" t="s">
        <v>44</v>
      </c>
      <c r="O2373" t="s">
        <v>151</v>
      </c>
      <c r="P2373" t="s">
        <v>151</v>
      </c>
      <c r="Q2373">
        <v>28</v>
      </c>
      <c r="R2373" t="s">
        <v>85</v>
      </c>
      <c r="S2373" t="s">
        <v>48</v>
      </c>
    </row>
    <row r="2374" spans="1:19" x14ac:dyDescent="0.35">
      <c r="A2374">
        <v>2373</v>
      </c>
      <c r="B2374">
        <v>50</v>
      </c>
      <c r="C2374" t="s">
        <v>156</v>
      </c>
      <c r="D2374" t="s">
        <v>18</v>
      </c>
      <c r="E2374" t="s">
        <v>136</v>
      </c>
      <c r="F2374" t="s">
        <v>41</v>
      </c>
      <c r="G2374">
        <v>39</v>
      </c>
      <c r="H2374" t="s">
        <v>89</v>
      </c>
      <c r="I2374" t="s">
        <v>91</v>
      </c>
      <c r="J2374" t="s">
        <v>64</v>
      </c>
      <c r="K2374" t="s">
        <v>36</v>
      </c>
      <c r="L2374">
        <v>3.1</v>
      </c>
      <c r="M2374" t="s">
        <v>151</v>
      </c>
      <c r="N2374" t="s">
        <v>26</v>
      </c>
      <c r="O2374" t="s">
        <v>151</v>
      </c>
      <c r="P2374" t="s">
        <v>151</v>
      </c>
      <c r="Q2374">
        <v>9</v>
      </c>
      <c r="R2374" t="s">
        <v>45</v>
      </c>
      <c r="S2374" t="s">
        <v>28</v>
      </c>
    </row>
    <row r="2375" spans="1:19" x14ac:dyDescent="0.35">
      <c r="A2375">
        <v>2374</v>
      </c>
      <c r="B2375">
        <v>37</v>
      </c>
      <c r="C2375" t="s">
        <v>156</v>
      </c>
      <c r="D2375" t="s">
        <v>18</v>
      </c>
      <c r="E2375" t="s">
        <v>103</v>
      </c>
      <c r="F2375" t="s">
        <v>20</v>
      </c>
      <c r="G2375">
        <v>20</v>
      </c>
      <c r="H2375" t="s">
        <v>150</v>
      </c>
      <c r="I2375" t="s">
        <v>43</v>
      </c>
      <c r="J2375" t="s">
        <v>23</v>
      </c>
      <c r="K2375" t="s">
        <v>36</v>
      </c>
      <c r="L2375">
        <v>4.9000000000000004</v>
      </c>
      <c r="M2375" t="s">
        <v>151</v>
      </c>
      <c r="N2375" t="s">
        <v>26</v>
      </c>
      <c r="O2375" t="s">
        <v>151</v>
      </c>
      <c r="P2375" t="s">
        <v>151</v>
      </c>
      <c r="Q2375">
        <v>21</v>
      </c>
      <c r="R2375" t="s">
        <v>85</v>
      </c>
      <c r="S2375" t="s">
        <v>96</v>
      </c>
    </row>
    <row r="2376" spans="1:19" x14ac:dyDescent="0.35">
      <c r="A2376">
        <v>2375</v>
      </c>
      <c r="B2376">
        <v>69</v>
      </c>
      <c r="C2376" t="s">
        <v>157</v>
      </c>
      <c r="D2376" t="s">
        <v>18</v>
      </c>
      <c r="E2376" t="s">
        <v>142</v>
      </c>
      <c r="F2376" t="s">
        <v>66</v>
      </c>
      <c r="G2376">
        <v>73</v>
      </c>
      <c r="H2376" t="s">
        <v>148</v>
      </c>
      <c r="I2376" t="s">
        <v>22</v>
      </c>
      <c r="J2376" t="s">
        <v>99</v>
      </c>
      <c r="K2376" t="s">
        <v>24</v>
      </c>
      <c r="L2376">
        <v>4.7</v>
      </c>
      <c r="M2376" t="s">
        <v>151</v>
      </c>
      <c r="N2376" t="s">
        <v>53</v>
      </c>
      <c r="O2376" t="s">
        <v>151</v>
      </c>
      <c r="P2376" t="s">
        <v>151</v>
      </c>
      <c r="Q2376">
        <v>31</v>
      </c>
      <c r="R2376" t="s">
        <v>85</v>
      </c>
      <c r="S2376" t="s">
        <v>87</v>
      </c>
    </row>
    <row r="2377" spans="1:19" x14ac:dyDescent="0.35">
      <c r="A2377">
        <v>2376</v>
      </c>
      <c r="B2377">
        <v>60</v>
      </c>
      <c r="C2377" t="s">
        <v>157</v>
      </c>
      <c r="D2377" t="s">
        <v>18</v>
      </c>
      <c r="E2377" t="s">
        <v>131</v>
      </c>
      <c r="F2377" t="s">
        <v>66</v>
      </c>
      <c r="G2377">
        <v>63</v>
      </c>
      <c r="H2377" t="s">
        <v>140</v>
      </c>
      <c r="I2377" t="s">
        <v>22</v>
      </c>
      <c r="J2377" t="s">
        <v>99</v>
      </c>
      <c r="K2377" t="s">
        <v>56</v>
      </c>
      <c r="L2377">
        <v>2.9</v>
      </c>
      <c r="M2377" t="s">
        <v>151</v>
      </c>
      <c r="N2377" t="s">
        <v>44</v>
      </c>
      <c r="O2377" t="s">
        <v>151</v>
      </c>
      <c r="P2377" t="s">
        <v>151</v>
      </c>
      <c r="Q2377">
        <v>18</v>
      </c>
      <c r="R2377" t="s">
        <v>38</v>
      </c>
      <c r="S2377" t="s">
        <v>57</v>
      </c>
    </row>
    <row r="2378" spans="1:19" x14ac:dyDescent="0.35">
      <c r="A2378">
        <v>2377</v>
      </c>
      <c r="B2378">
        <v>21</v>
      </c>
      <c r="C2378" t="s">
        <v>155</v>
      </c>
      <c r="D2378" t="s">
        <v>18</v>
      </c>
      <c r="E2378" t="s">
        <v>142</v>
      </c>
      <c r="F2378" t="s">
        <v>66</v>
      </c>
      <c r="G2378">
        <v>94</v>
      </c>
      <c r="H2378" t="s">
        <v>121</v>
      </c>
      <c r="I2378" t="s">
        <v>91</v>
      </c>
      <c r="J2378" t="s">
        <v>108</v>
      </c>
      <c r="K2378" t="s">
        <v>36</v>
      </c>
      <c r="L2378">
        <v>4.0999999999999996</v>
      </c>
      <c r="M2378" t="s">
        <v>151</v>
      </c>
      <c r="N2378" t="s">
        <v>26</v>
      </c>
      <c r="O2378" t="s">
        <v>151</v>
      </c>
      <c r="P2378" t="s">
        <v>151</v>
      </c>
      <c r="Q2378">
        <v>5</v>
      </c>
      <c r="R2378" t="s">
        <v>32</v>
      </c>
      <c r="S2378" t="s">
        <v>39</v>
      </c>
    </row>
    <row r="2379" spans="1:19" x14ac:dyDescent="0.35">
      <c r="A2379">
        <v>2378</v>
      </c>
      <c r="B2379">
        <v>44</v>
      </c>
      <c r="C2379" t="s">
        <v>156</v>
      </c>
      <c r="D2379" t="s">
        <v>18</v>
      </c>
      <c r="E2379" t="s">
        <v>19</v>
      </c>
      <c r="F2379" t="s">
        <v>20</v>
      </c>
      <c r="G2379">
        <v>94</v>
      </c>
      <c r="H2379" t="s">
        <v>146</v>
      </c>
      <c r="I2379" t="s">
        <v>22</v>
      </c>
      <c r="J2379" t="s">
        <v>135</v>
      </c>
      <c r="K2379" t="s">
        <v>56</v>
      </c>
      <c r="L2379">
        <v>4</v>
      </c>
      <c r="M2379" t="s">
        <v>151</v>
      </c>
      <c r="N2379" t="s">
        <v>44</v>
      </c>
      <c r="O2379" t="s">
        <v>151</v>
      </c>
      <c r="P2379" t="s">
        <v>151</v>
      </c>
      <c r="Q2379">
        <v>22</v>
      </c>
      <c r="R2379" t="s">
        <v>32</v>
      </c>
      <c r="S2379" t="s">
        <v>48</v>
      </c>
    </row>
    <row r="2380" spans="1:19" x14ac:dyDescent="0.35">
      <c r="A2380">
        <v>2379</v>
      </c>
      <c r="B2380">
        <v>26</v>
      </c>
      <c r="C2380" t="s">
        <v>155</v>
      </c>
      <c r="D2380" t="s">
        <v>18</v>
      </c>
      <c r="E2380" t="s">
        <v>118</v>
      </c>
      <c r="F2380" t="s">
        <v>66</v>
      </c>
      <c r="G2380">
        <v>71</v>
      </c>
      <c r="H2380" t="s">
        <v>81</v>
      </c>
      <c r="I2380" t="s">
        <v>22</v>
      </c>
      <c r="J2380" t="s">
        <v>84</v>
      </c>
      <c r="K2380" t="s">
        <v>52</v>
      </c>
      <c r="L2380">
        <v>2.7</v>
      </c>
      <c r="M2380" t="s">
        <v>151</v>
      </c>
      <c r="N2380" t="s">
        <v>73</v>
      </c>
      <c r="O2380" t="s">
        <v>151</v>
      </c>
      <c r="P2380" t="s">
        <v>151</v>
      </c>
      <c r="Q2380">
        <v>37</v>
      </c>
      <c r="R2380" t="s">
        <v>45</v>
      </c>
      <c r="S2380" t="s">
        <v>75</v>
      </c>
    </row>
    <row r="2381" spans="1:19" x14ac:dyDescent="0.35">
      <c r="A2381">
        <v>2380</v>
      </c>
      <c r="B2381">
        <v>40</v>
      </c>
      <c r="C2381" t="s">
        <v>156</v>
      </c>
      <c r="D2381" t="s">
        <v>18</v>
      </c>
      <c r="E2381" t="s">
        <v>123</v>
      </c>
      <c r="F2381" t="s">
        <v>66</v>
      </c>
      <c r="G2381">
        <v>77</v>
      </c>
      <c r="H2381" t="s">
        <v>146</v>
      </c>
      <c r="I2381" t="s">
        <v>43</v>
      </c>
      <c r="J2381" t="s">
        <v>99</v>
      </c>
      <c r="K2381" t="s">
        <v>36</v>
      </c>
      <c r="L2381">
        <v>4</v>
      </c>
      <c r="M2381" t="s">
        <v>151</v>
      </c>
      <c r="N2381" t="s">
        <v>69</v>
      </c>
      <c r="O2381" t="s">
        <v>151</v>
      </c>
      <c r="P2381" t="s">
        <v>151</v>
      </c>
      <c r="Q2381">
        <v>22</v>
      </c>
      <c r="R2381" t="s">
        <v>85</v>
      </c>
      <c r="S2381" t="s">
        <v>87</v>
      </c>
    </row>
    <row r="2382" spans="1:19" x14ac:dyDescent="0.35">
      <c r="A2382">
        <v>2381</v>
      </c>
      <c r="B2382">
        <v>41</v>
      </c>
      <c r="C2382" t="s">
        <v>156</v>
      </c>
      <c r="D2382" t="s">
        <v>18</v>
      </c>
      <c r="E2382" t="s">
        <v>118</v>
      </c>
      <c r="F2382" t="s">
        <v>66</v>
      </c>
      <c r="G2382">
        <v>66</v>
      </c>
      <c r="H2382" t="s">
        <v>137</v>
      </c>
      <c r="I2382" t="s">
        <v>43</v>
      </c>
      <c r="J2382" t="s">
        <v>93</v>
      </c>
      <c r="K2382" t="s">
        <v>56</v>
      </c>
      <c r="L2382">
        <v>2.5</v>
      </c>
      <c r="M2382" t="s">
        <v>151</v>
      </c>
      <c r="N2382" t="s">
        <v>44</v>
      </c>
      <c r="O2382" t="s">
        <v>151</v>
      </c>
      <c r="P2382" t="s">
        <v>151</v>
      </c>
      <c r="Q2382">
        <v>36</v>
      </c>
      <c r="R2382" t="s">
        <v>45</v>
      </c>
      <c r="S2382" t="s">
        <v>28</v>
      </c>
    </row>
    <row r="2383" spans="1:19" x14ac:dyDescent="0.35">
      <c r="A2383">
        <v>2382</v>
      </c>
      <c r="B2383">
        <v>62</v>
      </c>
      <c r="C2383" t="s">
        <v>157</v>
      </c>
      <c r="D2383" t="s">
        <v>18</v>
      </c>
      <c r="E2383" t="s">
        <v>40</v>
      </c>
      <c r="F2383" t="s">
        <v>41</v>
      </c>
      <c r="G2383">
        <v>23</v>
      </c>
      <c r="H2383" t="s">
        <v>149</v>
      </c>
      <c r="I2383" t="s">
        <v>43</v>
      </c>
      <c r="J2383" t="s">
        <v>84</v>
      </c>
      <c r="K2383" t="s">
        <v>52</v>
      </c>
      <c r="L2383">
        <v>4.5</v>
      </c>
      <c r="M2383" t="s">
        <v>151</v>
      </c>
      <c r="N2383" t="s">
        <v>37</v>
      </c>
      <c r="O2383" t="s">
        <v>151</v>
      </c>
      <c r="P2383" t="s">
        <v>151</v>
      </c>
      <c r="Q2383">
        <v>23</v>
      </c>
      <c r="R2383" t="s">
        <v>45</v>
      </c>
      <c r="S2383" t="s">
        <v>48</v>
      </c>
    </row>
    <row r="2384" spans="1:19" x14ac:dyDescent="0.35">
      <c r="A2384">
        <v>2383</v>
      </c>
      <c r="B2384">
        <v>39</v>
      </c>
      <c r="C2384" t="s">
        <v>156</v>
      </c>
      <c r="D2384" t="s">
        <v>18</v>
      </c>
      <c r="E2384" t="s">
        <v>29</v>
      </c>
      <c r="F2384" t="s">
        <v>20</v>
      </c>
      <c r="G2384">
        <v>60</v>
      </c>
      <c r="H2384" t="s">
        <v>98</v>
      </c>
      <c r="I2384" t="s">
        <v>43</v>
      </c>
      <c r="J2384" t="s">
        <v>47</v>
      </c>
      <c r="K2384" t="s">
        <v>36</v>
      </c>
      <c r="L2384">
        <v>3.9</v>
      </c>
      <c r="M2384" t="s">
        <v>151</v>
      </c>
      <c r="N2384" t="s">
        <v>26</v>
      </c>
      <c r="O2384" t="s">
        <v>151</v>
      </c>
      <c r="P2384" t="s">
        <v>151</v>
      </c>
      <c r="Q2384">
        <v>44</v>
      </c>
      <c r="R2384" t="s">
        <v>85</v>
      </c>
      <c r="S2384" t="s">
        <v>39</v>
      </c>
    </row>
    <row r="2385" spans="1:19" x14ac:dyDescent="0.35">
      <c r="A2385">
        <v>2384</v>
      </c>
      <c r="B2385">
        <v>53</v>
      </c>
      <c r="C2385" t="s">
        <v>157</v>
      </c>
      <c r="D2385" t="s">
        <v>18</v>
      </c>
      <c r="E2385" t="s">
        <v>131</v>
      </c>
      <c r="F2385" t="s">
        <v>66</v>
      </c>
      <c r="G2385">
        <v>72</v>
      </c>
      <c r="H2385" t="s">
        <v>42</v>
      </c>
      <c r="I2385" t="s">
        <v>22</v>
      </c>
      <c r="J2385" t="s">
        <v>79</v>
      </c>
      <c r="K2385" t="s">
        <v>36</v>
      </c>
      <c r="L2385">
        <v>4.9000000000000004</v>
      </c>
      <c r="M2385" t="s">
        <v>151</v>
      </c>
      <c r="N2385" t="s">
        <v>69</v>
      </c>
      <c r="O2385" t="s">
        <v>151</v>
      </c>
      <c r="P2385" t="s">
        <v>151</v>
      </c>
      <c r="Q2385">
        <v>25</v>
      </c>
      <c r="R2385" t="s">
        <v>74</v>
      </c>
      <c r="S2385" t="s">
        <v>48</v>
      </c>
    </row>
    <row r="2386" spans="1:19" x14ac:dyDescent="0.35">
      <c r="A2386">
        <v>2385</v>
      </c>
      <c r="B2386">
        <v>24</v>
      </c>
      <c r="C2386" t="s">
        <v>155</v>
      </c>
      <c r="D2386" t="s">
        <v>18</v>
      </c>
      <c r="E2386" t="s">
        <v>19</v>
      </c>
      <c r="F2386" t="s">
        <v>20</v>
      </c>
      <c r="G2386">
        <v>35</v>
      </c>
      <c r="H2386" t="s">
        <v>89</v>
      </c>
      <c r="I2386" t="s">
        <v>22</v>
      </c>
      <c r="J2386" t="s">
        <v>95</v>
      </c>
      <c r="K2386" t="s">
        <v>24</v>
      </c>
      <c r="L2386">
        <v>3.3</v>
      </c>
      <c r="M2386" t="s">
        <v>151</v>
      </c>
      <c r="N2386" t="s">
        <v>69</v>
      </c>
      <c r="O2386" t="s">
        <v>151</v>
      </c>
      <c r="P2386" t="s">
        <v>151</v>
      </c>
      <c r="Q2386">
        <v>40</v>
      </c>
      <c r="R2386" t="s">
        <v>45</v>
      </c>
      <c r="S2386" t="s">
        <v>57</v>
      </c>
    </row>
    <row r="2387" spans="1:19" x14ac:dyDescent="0.35">
      <c r="A2387">
        <v>2386</v>
      </c>
      <c r="B2387">
        <v>41</v>
      </c>
      <c r="C2387" t="s">
        <v>156</v>
      </c>
      <c r="D2387" t="s">
        <v>18</v>
      </c>
      <c r="E2387" t="s">
        <v>118</v>
      </c>
      <c r="F2387" t="s">
        <v>66</v>
      </c>
      <c r="G2387">
        <v>31</v>
      </c>
      <c r="H2387" t="s">
        <v>100</v>
      </c>
      <c r="I2387" t="s">
        <v>43</v>
      </c>
      <c r="J2387" t="s">
        <v>109</v>
      </c>
      <c r="K2387" t="s">
        <v>56</v>
      </c>
      <c r="L2387">
        <v>3.8</v>
      </c>
      <c r="M2387" t="s">
        <v>151</v>
      </c>
      <c r="N2387" t="s">
        <v>26</v>
      </c>
      <c r="O2387" t="s">
        <v>151</v>
      </c>
      <c r="P2387" t="s">
        <v>151</v>
      </c>
      <c r="Q2387">
        <v>12</v>
      </c>
      <c r="R2387" t="s">
        <v>45</v>
      </c>
      <c r="S2387" t="s">
        <v>39</v>
      </c>
    </row>
    <row r="2388" spans="1:19" x14ac:dyDescent="0.35">
      <c r="A2388">
        <v>2387</v>
      </c>
      <c r="B2388">
        <v>19</v>
      </c>
      <c r="C2388" t="s">
        <v>154</v>
      </c>
      <c r="D2388" t="s">
        <v>18</v>
      </c>
      <c r="E2388" t="s">
        <v>124</v>
      </c>
      <c r="F2388" t="s">
        <v>20</v>
      </c>
      <c r="G2388">
        <v>33</v>
      </c>
      <c r="H2388" t="s">
        <v>114</v>
      </c>
      <c r="I2388" t="s">
        <v>22</v>
      </c>
      <c r="J2388" t="s">
        <v>143</v>
      </c>
      <c r="K2388" t="s">
        <v>52</v>
      </c>
      <c r="L2388">
        <v>2.9</v>
      </c>
      <c r="M2388" t="s">
        <v>151</v>
      </c>
      <c r="N2388" t="s">
        <v>53</v>
      </c>
      <c r="O2388" t="s">
        <v>151</v>
      </c>
      <c r="P2388" t="s">
        <v>151</v>
      </c>
      <c r="Q2388">
        <v>14</v>
      </c>
      <c r="R2388" t="s">
        <v>27</v>
      </c>
      <c r="S2388" t="s">
        <v>87</v>
      </c>
    </row>
    <row r="2389" spans="1:19" x14ac:dyDescent="0.35">
      <c r="A2389">
        <v>2388</v>
      </c>
      <c r="B2389">
        <v>36</v>
      </c>
      <c r="C2389" t="s">
        <v>156</v>
      </c>
      <c r="D2389" t="s">
        <v>18</v>
      </c>
      <c r="E2389" t="s">
        <v>123</v>
      </c>
      <c r="F2389" t="s">
        <v>66</v>
      </c>
      <c r="G2389">
        <v>95</v>
      </c>
      <c r="H2389" t="s">
        <v>121</v>
      </c>
      <c r="I2389" t="s">
        <v>43</v>
      </c>
      <c r="J2389" t="s">
        <v>79</v>
      </c>
      <c r="K2389" t="s">
        <v>52</v>
      </c>
      <c r="L2389">
        <v>4</v>
      </c>
      <c r="M2389" t="s">
        <v>151</v>
      </c>
      <c r="N2389" t="s">
        <v>69</v>
      </c>
      <c r="O2389" t="s">
        <v>151</v>
      </c>
      <c r="P2389" t="s">
        <v>151</v>
      </c>
      <c r="Q2389">
        <v>14</v>
      </c>
      <c r="R2389" t="s">
        <v>85</v>
      </c>
      <c r="S2389" t="s">
        <v>87</v>
      </c>
    </row>
    <row r="2390" spans="1:19" x14ac:dyDescent="0.35">
      <c r="A2390">
        <v>2389</v>
      </c>
      <c r="B2390">
        <v>21</v>
      </c>
      <c r="C2390" t="s">
        <v>155</v>
      </c>
      <c r="D2390" t="s">
        <v>18</v>
      </c>
      <c r="E2390" t="s">
        <v>80</v>
      </c>
      <c r="F2390" t="s">
        <v>20</v>
      </c>
      <c r="G2390">
        <v>68</v>
      </c>
      <c r="H2390" t="s">
        <v>89</v>
      </c>
      <c r="I2390" t="s">
        <v>43</v>
      </c>
      <c r="J2390" t="s">
        <v>99</v>
      </c>
      <c r="K2390" t="s">
        <v>56</v>
      </c>
      <c r="L2390">
        <v>4.0999999999999996</v>
      </c>
      <c r="M2390" t="s">
        <v>151</v>
      </c>
      <c r="N2390" t="s">
        <v>73</v>
      </c>
      <c r="O2390" t="s">
        <v>151</v>
      </c>
      <c r="P2390" t="s">
        <v>151</v>
      </c>
      <c r="Q2390">
        <v>10</v>
      </c>
      <c r="R2390" t="s">
        <v>85</v>
      </c>
      <c r="S2390" t="s">
        <v>48</v>
      </c>
    </row>
    <row r="2391" spans="1:19" x14ac:dyDescent="0.35">
      <c r="A2391">
        <v>2390</v>
      </c>
      <c r="B2391">
        <v>25</v>
      </c>
      <c r="C2391" t="s">
        <v>155</v>
      </c>
      <c r="D2391" t="s">
        <v>18</v>
      </c>
      <c r="E2391" t="s">
        <v>61</v>
      </c>
      <c r="F2391" t="s">
        <v>62</v>
      </c>
      <c r="G2391">
        <v>87</v>
      </c>
      <c r="H2391" t="s">
        <v>110</v>
      </c>
      <c r="I2391" t="s">
        <v>43</v>
      </c>
      <c r="J2391" t="s">
        <v>82</v>
      </c>
      <c r="K2391" t="s">
        <v>36</v>
      </c>
      <c r="L2391">
        <v>3.1</v>
      </c>
      <c r="M2391" t="s">
        <v>151</v>
      </c>
      <c r="N2391" t="s">
        <v>73</v>
      </c>
      <c r="O2391" t="s">
        <v>151</v>
      </c>
      <c r="P2391" t="s">
        <v>151</v>
      </c>
      <c r="Q2391">
        <v>17</v>
      </c>
      <c r="R2391" t="s">
        <v>74</v>
      </c>
      <c r="S2391" t="s">
        <v>96</v>
      </c>
    </row>
    <row r="2392" spans="1:19" x14ac:dyDescent="0.35">
      <c r="A2392">
        <v>2391</v>
      </c>
      <c r="B2392">
        <v>65</v>
      </c>
      <c r="C2392" t="s">
        <v>157</v>
      </c>
      <c r="D2392" t="s">
        <v>18</v>
      </c>
      <c r="E2392" t="s">
        <v>54</v>
      </c>
      <c r="F2392" t="s">
        <v>20</v>
      </c>
      <c r="G2392">
        <v>64</v>
      </c>
      <c r="H2392" t="s">
        <v>116</v>
      </c>
      <c r="I2392" t="s">
        <v>91</v>
      </c>
      <c r="J2392" t="s">
        <v>133</v>
      </c>
      <c r="K2392" t="s">
        <v>24</v>
      </c>
      <c r="L2392">
        <v>4.5999999999999996</v>
      </c>
      <c r="M2392" t="s">
        <v>151</v>
      </c>
      <c r="N2392" t="s">
        <v>26</v>
      </c>
      <c r="O2392" t="s">
        <v>151</v>
      </c>
      <c r="P2392" t="s">
        <v>151</v>
      </c>
      <c r="Q2392">
        <v>24</v>
      </c>
      <c r="R2392" t="s">
        <v>85</v>
      </c>
      <c r="S2392" t="s">
        <v>28</v>
      </c>
    </row>
    <row r="2393" spans="1:19" x14ac:dyDescent="0.35">
      <c r="A2393">
        <v>2392</v>
      </c>
      <c r="B2393">
        <v>42</v>
      </c>
      <c r="C2393" t="s">
        <v>156</v>
      </c>
      <c r="D2393" t="s">
        <v>18</v>
      </c>
      <c r="E2393" t="s">
        <v>54</v>
      </c>
      <c r="F2393" t="s">
        <v>20</v>
      </c>
      <c r="G2393">
        <v>74</v>
      </c>
      <c r="H2393" t="s">
        <v>150</v>
      </c>
      <c r="I2393" t="s">
        <v>43</v>
      </c>
      <c r="J2393" t="s">
        <v>93</v>
      </c>
      <c r="K2393" t="s">
        <v>24</v>
      </c>
      <c r="L2393">
        <v>4.5999999999999996</v>
      </c>
      <c r="M2393" t="s">
        <v>151</v>
      </c>
      <c r="N2393" t="s">
        <v>44</v>
      </c>
      <c r="O2393" t="s">
        <v>151</v>
      </c>
      <c r="P2393" t="s">
        <v>151</v>
      </c>
      <c r="Q2393">
        <v>31</v>
      </c>
      <c r="R2393" t="s">
        <v>74</v>
      </c>
      <c r="S2393" t="s">
        <v>57</v>
      </c>
    </row>
    <row r="2394" spans="1:19" x14ac:dyDescent="0.35">
      <c r="A2394">
        <v>2393</v>
      </c>
      <c r="B2394">
        <v>40</v>
      </c>
      <c r="C2394" t="s">
        <v>156</v>
      </c>
      <c r="D2394" t="s">
        <v>18</v>
      </c>
      <c r="E2394" t="s">
        <v>33</v>
      </c>
      <c r="F2394" t="s">
        <v>20</v>
      </c>
      <c r="G2394">
        <v>62</v>
      </c>
      <c r="H2394" t="s">
        <v>67</v>
      </c>
      <c r="I2394" t="s">
        <v>22</v>
      </c>
      <c r="J2394" t="s">
        <v>64</v>
      </c>
      <c r="K2394" t="s">
        <v>36</v>
      </c>
      <c r="L2394">
        <v>2.6</v>
      </c>
      <c r="M2394" t="s">
        <v>151</v>
      </c>
      <c r="N2394" t="s">
        <v>69</v>
      </c>
      <c r="O2394" t="s">
        <v>151</v>
      </c>
      <c r="P2394" t="s">
        <v>151</v>
      </c>
      <c r="Q2394">
        <v>36</v>
      </c>
      <c r="R2394" t="s">
        <v>32</v>
      </c>
      <c r="S2394" t="s">
        <v>48</v>
      </c>
    </row>
    <row r="2395" spans="1:19" x14ac:dyDescent="0.35">
      <c r="A2395">
        <v>2394</v>
      </c>
      <c r="B2395">
        <v>58</v>
      </c>
      <c r="C2395" t="s">
        <v>157</v>
      </c>
      <c r="D2395" t="s">
        <v>18</v>
      </c>
      <c r="E2395" t="s">
        <v>124</v>
      </c>
      <c r="F2395" t="s">
        <v>20</v>
      </c>
      <c r="G2395">
        <v>97</v>
      </c>
      <c r="H2395" t="s">
        <v>59</v>
      </c>
      <c r="I2395" t="s">
        <v>43</v>
      </c>
      <c r="J2395" t="s">
        <v>109</v>
      </c>
      <c r="K2395" t="s">
        <v>24</v>
      </c>
      <c r="L2395">
        <v>5</v>
      </c>
      <c r="M2395" t="s">
        <v>151</v>
      </c>
      <c r="N2395" t="s">
        <v>69</v>
      </c>
      <c r="O2395" t="s">
        <v>151</v>
      </c>
      <c r="P2395" t="s">
        <v>151</v>
      </c>
      <c r="Q2395">
        <v>38</v>
      </c>
      <c r="R2395" t="s">
        <v>45</v>
      </c>
      <c r="S2395" t="s">
        <v>96</v>
      </c>
    </row>
    <row r="2396" spans="1:19" x14ac:dyDescent="0.35">
      <c r="A2396">
        <v>2395</v>
      </c>
      <c r="B2396">
        <v>40</v>
      </c>
      <c r="C2396" t="s">
        <v>156</v>
      </c>
      <c r="D2396" t="s">
        <v>18</v>
      </c>
      <c r="E2396" t="s">
        <v>40</v>
      </c>
      <c r="F2396" t="s">
        <v>41</v>
      </c>
      <c r="G2396">
        <v>47</v>
      </c>
      <c r="H2396" t="s">
        <v>138</v>
      </c>
      <c r="I2396" t="s">
        <v>22</v>
      </c>
      <c r="J2396" t="s">
        <v>99</v>
      </c>
      <c r="K2396" t="s">
        <v>56</v>
      </c>
      <c r="L2396">
        <v>2.9</v>
      </c>
      <c r="M2396" t="s">
        <v>151</v>
      </c>
      <c r="N2396" t="s">
        <v>69</v>
      </c>
      <c r="O2396" t="s">
        <v>151</v>
      </c>
      <c r="P2396" t="s">
        <v>151</v>
      </c>
      <c r="Q2396">
        <v>23</v>
      </c>
      <c r="R2396" t="s">
        <v>85</v>
      </c>
      <c r="S2396" t="s">
        <v>28</v>
      </c>
    </row>
    <row r="2397" spans="1:19" x14ac:dyDescent="0.35">
      <c r="A2397">
        <v>2396</v>
      </c>
      <c r="B2397">
        <v>62</v>
      </c>
      <c r="C2397" t="s">
        <v>157</v>
      </c>
      <c r="D2397" t="s">
        <v>18</v>
      </c>
      <c r="E2397" t="s">
        <v>19</v>
      </c>
      <c r="F2397" t="s">
        <v>20</v>
      </c>
      <c r="G2397">
        <v>83</v>
      </c>
      <c r="H2397" t="s">
        <v>138</v>
      </c>
      <c r="I2397" t="s">
        <v>43</v>
      </c>
      <c r="J2397" t="s">
        <v>108</v>
      </c>
      <c r="K2397" t="s">
        <v>24</v>
      </c>
      <c r="L2397">
        <v>3.5</v>
      </c>
      <c r="M2397" t="s">
        <v>151</v>
      </c>
      <c r="N2397" t="s">
        <v>69</v>
      </c>
      <c r="O2397" t="s">
        <v>151</v>
      </c>
      <c r="P2397" t="s">
        <v>151</v>
      </c>
      <c r="Q2397">
        <v>47</v>
      </c>
      <c r="R2397" t="s">
        <v>45</v>
      </c>
      <c r="S2397" t="s">
        <v>75</v>
      </c>
    </row>
    <row r="2398" spans="1:19" x14ac:dyDescent="0.35">
      <c r="A2398">
        <v>2397</v>
      </c>
      <c r="B2398">
        <v>38</v>
      </c>
      <c r="C2398" t="s">
        <v>156</v>
      </c>
      <c r="D2398" t="s">
        <v>18</v>
      </c>
      <c r="E2398" t="s">
        <v>54</v>
      </c>
      <c r="F2398" t="s">
        <v>20</v>
      </c>
      <c r="G2398">
        <v>82</v>
      </c>
      <c r="H2398" t="s">
        <v>46</v>
      </c>
      <c r="I2398" t="s">
        <v>43</v>
      </c>
      <c r="J2398" t="s">
        <v>77</v>
      </c>
      <c r="K2398" t="s">
        <v>36</v>
      </c>
      <c r="L2398">
        <v>3.7</v>
      </c>
      <c r="M2398" t="s">
        <v>151</v>
      </c>
      <c r="N2398" t="s">
        <v>69</v>
      </c>
      <c r="O2398" t="s">
        <v>151</v>
      </c>
      <c r="P2398" t="s">
        <v>151</v>
      </c>
      <c r="Q2398">
        <v>20</v>
      </c>
      <c r="R2398" t="s">
        <v>27</v>
      </c>
      <c r="S2398" t="s">
        <v>39</v>
      </c>
    </row>
    <row r="2399" spans="1:19" x14ac:dyDescent="0.35">
      <c r="A2399">
        <v>2398</v>
      </c>
      <c r="B2399">
        <v>37</v>
      </c>
      <c r="C2399" t="s">
        <v>156</v>
      </c>
      <c r="D2399" t="s">
        <v>18</v>
      </c>
      <c r="E2399" t="s">
        <v>88</v>
      </c>
      <c r="F2399" t="s">
        <v>66</v>
      </c>
      <c r="G2399">
        <v>26</v>
      </c>
      <c r="H2399" t="s">
        <v>63</v>
      </c>
      <c r="I2399" t="s">
        <v>22</v>
      </c>
      <c r="J2399" t="s">
        <v>93</v>
      </c>
      <c r="K2399" t="s">
        <v>56</v>
      </c>
      <c r="L2399">
        <v>2.9</v>
      </c>
      <c r="M2399" t="s">
        <v>151</v>
      </c>
      <c r="N2399" t="s">
        <v>73</v>
      </c>
      <c r="O2399" t="s">
        <v>151</v>
      </c>
      <c r="P2399" t="s">
        <v>151</v>
      </c>
      <c r="Q2399">
        <v>41</v>
      </c>
      <c r="R2399" t="s">
        <v>27</v>
      </c>
      <c r="S2399" t="s">
        <v>87</v>
      </c>
    </row>
    <row r="2400" spans="1:19" x14ac:dyDescent="0.35">
      <c r="A2400">
        <v>2399</v>
      </c>
      <c r="B2400">
        <v>65</v>
      </c>
      <c r="C2400" t="s">
        <v>157</v>
      </c>
      <c r="D2400" t="s">
        <v>18</v>
      </c>
      <c r="E2400" t="s">
        <v>101</v>
      </c>
      <c r="F2400" t="s">
        <v>62</v>
      </c>
      <c r="G2400">
        <v>81</v>
      </c>
      <c r="H2400" t="s">
        <v>102</v>
      </c>
      <c r="I2400" t="s">
        <v>43</v>
      </c>
      <c r="J2400" t="s">
        <v>120</v>
      </c>
      <c r="K2400" t="s">
        <v>24</v>
      </c>
      <c r="L2400">
        <v>4.3</v>
      </c>
      <c r="M2400" t="s">
        <v>151</v>
      </c>
      <c r="N2400" t="s">
        <v>37</v>
      </c>
      <c r="O2400" t="s">
        <v>151</v>
      </c>
      <c r="P2400" t="s">
        <v>151</v>
      </c>
      <c r="Q2400">
        <v>44</v>
      </c>
      <c r="R2400" t="s">
        <v>74</v>
      </c>
      <c r="S2400" t="s">
        <v>28</v>
      </c>
    </row>
    <row r="2401" spans="1:19" x14ac:dyDescent="0.35">
      <c r="A2401">
        <v>2400</v>
      </c>
      <c r="B2401">
        <v>55</v>
      </c>
      <c r="C2401" t="s">
        <v>157</v>
      </c>
      <c r="D2401" t="s">
        <v>18</v>
      </c>
      <c r="E2401" t="s">
        <v>80</v>
      </c>
      <c r="F2401" t="s">
        <v>20</v>
      </c>
      <c r="G2401">
        <v>44</v>
      </c>
      <c r="H2401" t="s">
        <v>81</v>
      </c>
      <c r="I2401" t="s">
        <v>22</v>
      </c>
      <c r="J2401" t="s">
        <v>117</v>
      </c>
      <c r="K2401" t="s">
        <v>36</v>
      </c>
      <c r="L2401">
        <v>3.2</v>
      </c>
      <c r="M2401" t="s">
        <v>151</v>
      </c>
      <c r="N2401" t="s">
        <v>73</v>
      </c>
      <c r="O2401" t="s">
        <v>151</v>
      </c>
      <c r="P2401" t="s">
        <v>151</v>
      </c>
      <c r="Q2401">
        <v>31</v>
      </c>
      <c r="R2401" t="s">
        <v>32</v>
      </c>
      <c r="S2401" t="s">
        <v>87</v>
      </c>
    </row>
    <row r="2402" spans="1:19" x14ac:dyDescent="0.35">
      <c r="A2402">
        <v>2401</v>
      </c>
      <c r="B2402">
        <v>43</v>
      </c>
      <c r="C2402" t="s">
        <v>156</v>
      </c>
      <c r="D2402" t="s">
        <v>18</v>
      </c>
      <c r="E2402" t="s">
        <v>88</v>
      </c>
      <c r="F2402" t="s">
        <v>66</v>
      </c>
      <c r="G2402">
        <v>88</v>
      </c>
      <c r="H2402" t="s">
        <v>46</v>
      </c>
      <c r="I2402" t="s">
        <v>43</v>
      </c>
      <c r="J2402" t="s">
        <v>99</v>
      </c>
      <c r="K2402" t="s">
        <v>24</v>
      </c>
      <c r="L2402">
        <v>4.2</v>
      </c>
      <c r="M2402" t="s">
        <v>151</v>
      </c>
      <c r="N2402" t="s">
        <v>44</v>
      </c>
      <c r="O2402" t="s">
        <v>151</v>
      </c>
      <c r="P2402" t="s">
        <v>151</v>
      </c>
      <c r="Q2402">
        <v>11</v>
      </c>
      <c r="R2402" t="s">
        <v>38</v>
      </c>
      <c r="S2402" t="s">
        <v>75</v>
      </c>
    </row>
    <row r="2403" spans="1:19" x14ac:dyDescent="0.35">
      <c r="A2403">
        <v>2402</v>
      </c>
      <c r="B2403">
        <v>43</v>
      </c>
      <c r="C2403" t="s">
        <v>156</v>
      </c>
      <c r="D2403" t="s">
        <v>18</v>
      </c>
      <c r="E2403" t="s">
        <v>136</v>
      </c>
      <c r="F2403" t="s">
        <v>41</v>
      </c>
      <c r="G2403">
        <v>76</v>
      </c>
      <c r="H2403" t="s">
        <v>46</v>
      </c>
      <c r="I2403" t="s">
        <v>43</v>
      </c>
      <c r="J2403" t="s">
        <v>68</v>
      </c>
      <c r="K2403" t="s">
        <v>24</v>
      </c>
      <c r="L2403">
        <v>4.2</v>
      </c>
      <c r="M2403" t="s">
        <v>151</v>
      </c>
      <c r="N2403" t="s">
        <v>53</v>
      </c>
      <c r="O2403" t="s">
        <v>151</v>
      </c>
      <c r="P2403" t="s">
        <v>151</v>
      </c>
      <c r="Q2403">
        <v>25</v>
      </c>
      <c r="R2403" t="s">
        <v>45</v>
      </c>
      <c r="S2403" t="s">
        <v>75</v>
      </c>
    </row>
    <row r="2404" spans="1:19" x14ac:dyDescent="0.35">
      <c r="A2404">
        <v>2403</v>
      </c>
      <c r="B2404">
        <v>45</v>
      </c>
      <c r="C2404" t="s">
        <v>156</v>
      </c>
      <c r="D2404" t="s">
        <v>18</v>
      </c>
      <c r="E2404" t="s">
        <v>118</v>
      </c>
      <c r="F2404" t="s">
        <v>66</v>
      </c>
      <c r="G2404">
        <v>89</v>
      </c>
      <c r="H2404" t="s">
        <v>139</v>
      </c>
      <c r="I2404" t="s">
        <v>43</v>
      </c>
      <c r="J2404" t="s">
        <v>109</v>
      </c>
      <c r="K2404" t="s">
        <v>24</v>
      </c>
      <c r="L2404">
        <v>3.8</v>
      </c>
      <c r="M2404" t="s">
        <v>151</v>
      </c>
      <c r="N2404" t="s">
        <v>37</v>
      </c>
      <c r="O2404" t="s">
        <v>151</v>
      </c>
      <c r="P2404" t="s">
        <v>151</v>
      </c>
      <c r="Q2404">
        <v>31</v>
      </c>
      <c r="R2404" t="s">
        <v>32</v>
      </c>
      <c r="S2404" t="s">
        <v>39</v>
      </c>
    </row>
    <row r="2405" spans="1:19" x14ac:dyDescent="0.35">
      <c r="A2405">
        <v>2404</v>
      </c>
      <c r="B2405">
        <v>64</v>
      </c>
      <c r="C2405" t="s">
        <v>157</v>
      </c>
      <c r="D2405" t="s">
        <v>18</v>
      </c>
      <c r="E2405" t="s">
        <v>58</v>
      </c>
      <c r="F2405" t="s">
        <v>20</v>
      </c>
      <c r="G2405">
        <v>22</v>
      </c>
      <c r="H2405" t="s">
        <v>67</v>
      </c>
      <c r="I2405" t="s">
        <v>43</v>
      </c>
      <c r="J2405" t="s">
        <v>135</v>
      </c>
      <c r="K2405" t="s">
        <v>56</v>
      </c>
      <c r="L2405">
        <v>4.4000000000000004</v>
      </c>
      <c r="M2405" t="s">
        <v>151</v>
      </c>
      <c r="N2405" t="s">
        <v>53</v>
      </c>
      <c r="O2405" t="s">
        <v>151</v>
      </c>
      <c r="P2405" t="s">
        <v>151</v>
      </c>
      <c r="Q2405">
        <v>40</v>
      </c>
      <c r="R2405" t="s">
        <v>85</v>
      </c>
      <c r="S2405" t="s">
        <v>39</v>
      </c>
    </row>
    <row r="2406" spans="1:19" x14ac:dyDescent="0.35">
      <c r="A2406">
        <v>2405</v>
      </c>
      <c r="B2406">
        <v>28</v>
      </c>
      <c r="C2406" t="s">
        <v>155</v>
      </c>
      <c r="D2406" t="s">
        <v>18</v>
      </c>
      <c r="E2406" t="s">
        <v>58</v>
      </c>
      <c r="F2406" t="s">
        <v>20</v>
      </c>
      <c r="G2406">
        <v>33</v>
      </c>
      <c r="H2406" t="s">
        <v>63</v>
      </c>
      <c r="I2406" t="s">
        <v>22</v>
      </c>
      <c r="J2406" t="s">
        <v>108</v>
      </c>
      <c r="K2406" t="s">
        <v>24</v>
      </c>
      <c r="L2406">
        <v>3.1</v>
      </c>
      <c r="M2406" t="s">
        <v>151</v>
      </c>
      <c r="N2406" t="s">
        <v>69</v>
      </c>
      <c r="O2406" t="s">
        <v>151</v>
      </c>
      <c r="P2406" t="s">
        <v>151</v>
      </c>
      <c r="Q2406">
        <v>23</v>
      </c>
      <c r="R2406" t="s">
        <v>38</v>
      </c>
      <c r="S2406" t="s">
        <v>75</v>
      </c>
    </row>
    <row r="2407" spans="1:19" x14ac:dyDescent="0.35">
      <c r="A2407">
        <v>2406</v>
      </c>
      <c r="B2407">
        <v>69</v>
      </c>
      <c r="C2407" t="s">
        <v>157</v>
      </c>
      <c r="D2407" t="s">
        <v>18</v>
      </c>
      <c r="E2407" t="s">
        <v>33</v>
      </c>
      <c r="F2407" t="s">
        <v>20</v>
      </c>
      <c r="G2407">
        <v>97</v>
      </c>
      <c r="H2407" t="s">
        <v>98</v>
      </c>
      <c r="I2407" t="s">
        <v>91</v>
      </c>
      <c r="J2407" t="s">
        <v>64</v>
      </c>
      <c r="K2407" t="s">
        <v>56</v>
      </c>
      <c r="L2407">
        <v>5</v>
      </c>
      <c r="M2407" t="s">
        <v>151</v>
      </c>
      <c r="N2407" t="s">
        <v>53</v>
      </c>
      <c r="O2407" t="s">
        <v>151</v>
      </c>
      <c r="P2407" t="s">
        <v>151</v>
      </c>
      <c r="Q2407">
        <v>5</v>
      </c>
      <c r="R2407" t="s">
        <v>85</v>
      </c>
      <c r="S2407" t="s">
        <v>57</v>
      </c>
    </row>
    <row r="2408" spans="1:19" x14ac:dyDescent="0.35">
      <c r="A2408">
        <v>2407</v>
      </c>
      <c r="B2408">
        <v>54</v>
      </c>
      <c r="C2408" t="s">
        <v>157</v>
      </c>
      <c r="D2408" t="s">
        <v>18</v>
      </c>
      <c r="E2408" t="s">
        <v>118</v>
      </c>
      <c r="F2408" t="s">
        <v>66</v>
      </c>
      <c r="G2408">
        <v>57</v>
      </c>
      <c r="H2408" t="s">
        <v>98</v>
      </c>
      <c r="I2408" t="s">
        <v>43</v>
      </c>
      <c r="J2408" t="s">
        <v>125</v>
      </c>
      <c r="K2408" t="s">
        <v>24</v>
      </c>
      <c r="L2408">
        <v>4.7</v>
      </c>
      <c r="M2408" t="s">
        <v>151</v>
      </c>
      <c r="N2408" t="s">
        <v>53</v>
      </c>
      <c r="O2408" t="s">
        <v>151</v>
      </c>
      <c r="P2408" t="s">
        <v>151</v>
      </c>
      <c r="Q2408">
        <v>26</v>
      </c>
      <c r="R2408" t="s">
        <v>45</v>
      </c>
      <c r="S2408" t="s">
        <v>39</v>
      </c>
    </row>
    <row r="2409" spans="1:19" x14ac:dyDescent="0.35">
      <c r="A2409">
        <v>2408</v>
      </c>
      <c r="B2409">
        <v>52</v>
      </c>
      <c r="C2409" t="s">
        <v>157</v>
      </c>
      <c r="D2409" t="s">
        <v>18</v>
      </c>
      <c r="E2409" t="s">
        <v>58</v>
      </c>
      <c r="F2409" t="s">
        <v>20</v>
      </c>
      <c r="G2409">
        <v>38</v>
      </c>
      <c r="H2409" t="s">
        <v>114</v>
      </c>
      <c r="I2409" t="s">
        <v>43</v>
      </c>
      <c r="J2409" t="s">
        <v>117</v>
      </c>
      <c r="K2409" t="s">
        <v>52</v>
      </c>
      <c r="L2409">
        <v>3</v>
      </c>
      <c r="M2409" t="s">
        <v>151</v>
      </c>
      <c r="N2409" t="s">
        <v>26</v>
      </c>
      <c r="O2409" t="s">
        <v>151</v>
      </c>
      <c r="P2409" t="s">
        <v>151</v>
      </c>
      <c r="Q2409">
        <v>11</v>
      </c>
      <c r="R2409" t="s">
        <v>38</v>
      </c>
      <c r="S2409" t="s">
        <v>75</v>
      </c>
    </row>
    <row r="2410" spans="1:19" x14ac:dyDescent="0.35">
      <c r="A2410">
        <v>2409</v>
      </c>
      <c r="B2410">
        <v>23</v>
      </c>
      <c r="C2410" t="s">
        <v>155</v>
      </c>
      <c r="D2410" t="s">
        <v>18</v>
      </c>
      <c r="E2410" t="s">
        <v>49</v>
      </c>
      <c r="F2410" t="s">
        <v>41</v>
      </c>
      <c r="G2410">
        <v>55</v>
      </c>
      <c r="H2410" t="s">
        <v>76</v>
      </c>
      <c r="I2410" t="s">
        <v>91</v>
      </c>
      <c r="J2410" t="s">
        <v>93</v>
      </c>
      <c r="K2410" t="s">
        <v>56</v>
      </c>
      <c r="L2410">
        <v>4.2</v>
      </c>
      <c r="M2410" t="s">
        <v>151</v>
      </c>
      <c r="N2410" t="s">
        <v>44</v>
      </c>
      <c r="O2410" t="s">
        <v>151</v>
      </c>
      <c r="P2410" t="s">
        <v>151</v>
      </c>
      <c r="Q2410">
        <v>44</v>
      </c>
      <c r="R2410" t="s">
        <v>85</v>
      </c>
      <c r="S2410" t="s">
        <v>96</v>
      </c>
    </row>
    <row r="2411" spans="1:19" x14ac:dyDescent="0.35">
      <c r="A2411">
        <v>2410</v>
      </c>
      <c r="B2411">
        <v>26</v>
      </c>
      <c r="C2411" t="s">
        <v>155</v>
      </c>
      <c r="D2411" t="s">
        <v>18</v>
      </c>
      <c r="E2411" t="s">
        <v>105</v>
      </c>
      <c r="F2411" t="s">
        <v>66</v>
      </c>
      <c r="G2411">
        <v>37</v>
      </c>
      <c r="H2411" t="s">
        <v>148</v>
      </c>
      <c r="I2411" t="s">
        <v>22</v>
      </c>
      <c r="J2411" t="s">
        <v>133</v>
      </c>
      <c r="K2411" t="s">
        <v>36</v>
      </c>
      <c r="L2411">
        <v>3</v>
      </c>
      <c r="M2411" t="s">
        <v>151</v>
      </c>
      <c r="N2411" t="s">
        <v>73</v>
      </c>
      <c r="O2411" t="s">
        <v>151</v>
      </c>
      <c r="P2411" t="s">
        <v>151</v>
      </c>
      <c r="Q2411">
        <v>47</v>
      </c>
      <c r="R2411" t="s">
        <v>32</v>
      </c>
      <c r="S2411" t="s">
        <v>96</v>
      </c>
    </row>
    <row r="2412" spans="1:19" x14ac:dyDescent="0.35">
      <c r="A2412">
        <v>2411</v>
      </c>
      <c r="B2412">
        <v>48</v>
      </c>
      <c r="C2412" t="s">
        <v>156</v>
      </c>
      <c r="D2412" t="s">
        <v>18</v>
      </c>
      <c r="E2412" t="s">
        <v>70</v>
      </c>
      <c r="F2412" t="s">
        <v>41</v>
      </c>
      <c r="G2412">
        <v>43</v>
      </c>
      <c r="H2412" t="s">
        <v>149</v>
      </c>
      <c r="I2412" t="s">
        <v>43</v>
      </c>
      <c r="J2412" t="s">
        <v>31</v>
      </c>
      <c r="K2412" t="s">
        <v>52</v>
      </c>
      <c r="L2412">
        <v>3.7</v>
      </c>
      <c r="M2412" t="s">
        <v>151</v>
      </c>
      <c r="N2412" t="s">
        <v>37</v>
      </c>
      <c r="O2412" t="s">
        <v>151</v>
      </c>
      <c r="P2412" t="s">
        <v>151</v>
      </c>
      <c r="Q2412">
        <v>46</v>
      </c>
      <c r="R2412" t="s">
        <v>45</v>
      </c>
      <c r="S2412" t="s">
        <v>87</v>
      </c>
    </row>
    <row r="2413" spans="1:19" x14ac:dyDescent="0.35">
      <c r="A2413">
        <v>2412</v>
      </c>
      <c r="B2413">
        <v>49</v>
      </c>
      <c r="C2413" t="s">
        <v>156</v>
      </c>
      <c r="D2413" t="s">
        <v>18</v>
      </c>
      <c r="E2413" t="s">
        <v>103</v>
      </c>
      <c r="F2413" t="s">
        <v>20</v>
      </c>
      <c r="G2413">
        <v>96</v>
      </c>
      <c r="H2413" t="s">
        <v>140</v>
      </c>
      <c r="I2413" t="s">
        <v>43</v>
      </c>
      <c r="J2413" t="s">
        <v>108</v>
      </c>
      <c r="K2413" t="s">
        <v>52</v>
      </c>
      <c r="L2413">
        <v>2.7</v>
      </c>
      <c r="M2413" t="s">
        <v>151</v>
      </c>
      <c r="N2413" t="s">
        <v>37</v>
      </c>
      <c r="O2413" t="s">
        <v>151</v>
      </c>
      <c r="P2413" t="s">
        <v>151</v>
      </c>
      <c r="Q2413">
        <v>35</v>
      </c>
      <c r="R2413" t="s">
        <v>32</v>
      </c>
      <c r="S2413" t="s">
        <v>96</v>
      </c>
    </row>
    <row r="2414" spans="1:19" x14ac:dyDescent="0.35">
      <c r="A2414">
        <v>2413</v>
      </c>
      <c r="B2414">
        <v>53</v>
      </c>
      <c r="C2414" t="s">
        <v>157</v>
      </c>
      <c r="D2414" t="s">
        <v>18</v>
      </c>
      <c r="E2414" t="s">
        <v>101</v>
      </c>
      <c r="F2414" t="s">
        <v>62</v>
      </c>
      <c r="G2414">
        <v>51</v>
      </c>
      <c r="H2414" t="s">
        <v>46</v>
      </c>
      <c r="I2414" t="s">
        <v>43</v>
      </c>
      <c r="J2414" t="s">
        <v>68</v>
      </c>
      <c r="K2414" t="s">
        <v>24</v>
      </c>
      <c r="L2414">
        <v>4.3</v>
      </c>
      <c r="M2414" t="s">
        <v>151</v>
      </c>
      <c r="N2414" t="s">
        <v>69</v>
      </c>
      <c r="O2414" t="s">
        <v>151</v>
      </c>
      <c r="P2414" t="s">
        <v>151</v>
      </c>
      <c r="Q2414">
        <v>8</v>
      </c>
      <c r="R2414" t="s">
        <v>74</v>
      </c>
      <c r="S2414" t="s">
        <v>75</v>
      </c>
    </row>
    <row r="2415" spans="1:19" x14ac:dyDescent="0.35">
      <c r="A2415">
        <v>2414</v>
      </c>
      <c r="B2415">
        <v>69</v>
      </c>
      <c r="C2415" t="s">
        <v>157</v>
      </c>
      <c r="D2415" t="s">
        <v>18</v>
      </c>
      <c r="E2415" t="s">
        <v>58</v>
      </c>
      <c r="F2415" t="s">
        <v>20</v>
      </c>
      <c r="G2415">
        <v>95</v>
      </c>
      <c r="H2415" t="s">
        <v>137</v>
      </c>
      <c r="I2415" t="s">
        <v>91</v>
      </c>
      <c r="J2415" t="s">
        <v>82</v>
      </c>
      <c r="K2415" t="s">
        <v>56</v>
      </c>
      <c r="L2415">
        <v>2.7</v>
      </c>
      <c r="M2415" t="s">
        <v>151</v>
      </c>
      <c r="N2415" t="s">
        <v>69</v>
      </c>
      <c r="O2415" t="s">
        <v>151</v>
      </c>
      <c r="P2415" t="s">
        <v>151</v>
      </c>
      <c r="Q2415">
        <v>30</v>
      </c>
      <c r="R2415" t="s">
        <v>74</v>
      </c>
      <c r="S2415" t="s">
        <v>39</v>
      </c>
    </row>
    <row r="2416" spans="1:19" x14ac:dyDescent="0.35">
      <c r="A2416">
        <v>2415</v>
      </c>
      <c r="B2416">
        <v>26</v>
      </c>
      <c r="C2416" t="s">
        <v>155</v>
      </c>
      <c r="D2416" t="s">
        <v>18</v>
      </c>
      <c r="E2416" t="s">
        <v>124</v>
      </c>
      <c r="F2416" t="s">
        <v>20</v>
      </c>
      <c r="G2416">
        <v>26</v>
      </c>
      <c r="H2416" t="s">
        <v>140</v>
      </c>
      <c r="I2416" t="s">
        <v>43</v>
      </c>
      <c r="J2416" t="s">
        <v>92</v>
      </c>
      <c r="K2416" t="s">
        <v>52</v>
      </c>
      <c r="L2416">
        <v>3.7</v>
      </c>
      <c r="M2416" t="s">
        <v>151</v>
      </c>
      <c r="N2416" t="s">
        <v>44</v>
      </c>
      <c r="O2416" t="s">
        <v>151</v>
      </c>
      <c r="P2416" t="s">
        <v>151</v>
      </c>
      <c r="Q2416">
        <v>14</v>
      </c>
      <c r="R2416" t="s">
        <v>38</v>
      </c>
      <c r="S2416" t="s">
        <v>75</v>
      </c>
    </row>
    <row r="2417" spans="1:19" x14ac:dyDescent="0.35">
      <c r="A2417">
        <v>2416</v>
      </c>
      <c r="B2417">
        <v>21</v>
      </c>
      <c r="C2417" t="s">
        <v>155</v>
      </c>
      <c r="D2417" t="s">
        <v>18</v>
      </c>
      <c r="E2417" t="s">
        <v>61</v>
      </c>
      <c r="F2417" t="s">
        <v>62</v>
      </c>
      <c r="G2417">
        <v>34</v>
      </c>
      <c r="H2417" t="s">
        <v>76</v>
      </c>
      <c r="I2417" t="s">
        <v>91</v>
      </c>
      <c r="J2417" t="s">
        <v>92</v>
      </c>
      <c r="K2417" t="s">
        <v>56</v>
      </c>
      <c r="L2417">
        <v>4.3</v>
      </c>
      <c r="M2417" t="s">
        <v>151</v>
      </c>
      <c r="N2417" t="s">
        <v>53</v>
      </c>
      <c r="O2417" t="s">
        <v>151</v>
      </c>
      <c r="P2417" t="s">
        <v>151</v>
      </c>
      <c r="Q2417">
        <v>30</v>
      </c>
      <c r="R2417" t="s">
        <v>74</v>
      </c>
      <c r="S2417" t="s">
        <v>39</v>
      </c>
    </row>
    <row r="2418" spans="1:19" x14ac:dyDescent="0.35">
      <c r="A2418">
        <v>2417</v>
      </c>
      <c r="B2418">
        <v>59</v>
      </c>
      <c r="C2418" t="s">
        <v>157</v>
      </c>
      <c r="D2418" t="s">
        <v>18</v>
      </c>
      <c r="E2418" t="s">
        <v>40</v>
      </c>
      <c r="F2418" t="s">
        <v>41</v>
      </c>
      <c r="G2418">
        <v>83</v>
      </c>
      <c r="H2418" t="s">
        <v>144</v>
      </c>
      <c r="I2418" t="s">
        <v>35</v>
      </c>
      <c r="J2418" t="s">
        <v>93</v>
      </c>
      <c r="K2418" t="s">
        <v>52</v>
      </c>
      <c r="L2418">
        <v>4</v>
      </c>
      <c r="M2418" t="s">
        <v>151</v>
      </c>
      <c r="N2418" t="s">
        <v>44</v>
      </c>
      <c r="O2418" t="s">
        <v>151</v>
      </c>
      <c r="P2418" t="s">
        <v>151</v>
      </c>
      <c r="Q2418">
        <v>26</v>
      </c>
      <c r="R2418" t="s">
        <v>38</v>
      </c>
      <c r="S2418" t="s">
        <v>96</v>
      </c>
    </row>
    <row r="2419" spans="1:19" x14ac:dyDescent="0.35">
      <c r="A2419">
        <v>2418</v>
      </c>
      <c r="B2419">
        <v>21</v>
      </c>
      <c r="C2419" t="s">
        <v>155</v>
      </c>
      <c r="D2419" t="s">
        <v>18</v>
      </c>
      <c r="E2419" t="s">
        <v>131</v>
      </c>
      <c r="F2419" t="s">
        <v>66</v>
      </c>
      <c r="G2419">
        <v>24</v>
      </c>
      <c r="H2419" t="s">
        <v>119</v>
      </c>
      <c r="I2419" t="s">
        <v>43</v>
      </c>
      <c r="J2419" t="s">
        <v>77</v>
      </c>
      <c r="K2419" t="s">
        <v>56</v>
      </c>
      <c r="L2419">
        <v>3.3</v>
      </c>
      <c r="M2419" t="s">
        <v>151</v>
      </c>
      <c r="N2419" t="s">
        <v>53</v>
      </c>
      <c r="O2419" t="s">
        <v>151</v>
      </c>
      <c r="P2419" t="s">
        <v>151</v>
      </c>
      <c r="Q2419">
        <v>32</v>
      </c>
      <c r="R2419" t="s">
        <v>27</v>
      </c>
      <c r="S2419" t="s">
        <v>28</v>
      </c>
    </row>
    <row r="2420" spans="1:19" x14ac:dyDescent="0.35">
      <c r="A2420">
        <v>2419</v>
      </c>
      <c r="B2420">
        <v>22</v>
      </c>
      <c r="C2420" t="s">
        <v>155</v>
      </c>
      <c r="D2420" t="s">
        <v>18</v>
      </c>
      <c r="E2420" t="s">
        <v>94</v>
      </c>
      <c r="F2420" t="s">
        <v>20</v>
      </c>
      <c r="G2420">
        <v>69</v>
      </c>
      <c r="H2420" t="s">
        <v>150</v>
      </c>
      <c r="I2420" t="s">
        <v>35</v>
      </c>
      <c r="J2420" t="s">
        <v>125</v>
      </c>
      <c r="K2420" t="s">
        <v>56</v>
      </c>
      <c r="L2420">
        <v>4</v>
      </c>
      <c r="M2420" t="s">
        <v>151</v>
      </c>
      <c r="N2420" t="s">
        <v>44</v>
      </c>
      <c r="O2420" t="s">
        <v>151</v>
      </c>
      <c r="P2420" t="s">
        <v>151</v>
      </c>
      <c r="Q2420">
        <v>47</v>
      </c>
      <c r="R2420" t="s">
        <v>32</v>
      </c>
      <c r="S2420" t="s">
        <v>96</v>
      </c>
    </row>
    <row r="2421" spans="1:19" x14ac:dyDescent="0.35">
      <c r="A2421">
        <v>2420</v>
      </c>
      <c r="B2421">
        <v>26</v>
      </c>
      <c r="C2421" t="s">
        <v>155</v>
      </c>
      <c r="D2421" t="s">
        <v>18</v>
      </c>
      <c r="E2421" t="s">
        <v>29</v>
      </c>
      <c r="F2421" t="s">
        <v>20</v>
      </c>
      <c r="G2421">
        <v>40</v>
      </c>
      <c r="H2421" t="s">
        <v>97</v>
      </c>
      <c r="I2421" t="s">
        <v>43</v>
      </c>
      <c r="J2421" t="s">
        <v>143</v>
      </c>
      <c r="K2421" t="s">
        <v>56</v>
      </c>
      <c r="L2421">
        <v>2.7</v>
      </c>
      <c r="M2421" t="s">
        <v>151</v>
      </c>
      <c r="N2421" t="s">
        <v>44</v>
      </c>
      <c r="O2421" t="s">
        <v>151</v>
      </c>
      <c r="P2421" t="s">
        <v>151</v>
      </c>
      <c r="Q2421">
        <v>11</v>
      </c>
      <c r="R2421" t="s">
        <v>38</v>
      </c>
      <c r="S2421" t="s">
        <v>96</v>
      </c>
    </row>
    <row r="2422" spans="1:19" x14ac:dyDescent="0.35">
      <c r="A2422">
        <v>2421</v>
      </c>
      <c r="B2422">
        <v>41</v>
      </c>
      <c r="C2422" t="s">
        <v>156</v>
      </c>
      <c r="D2422" t="s">
        <v>18</v>
      </c>
      <c r="E2422" t="s">
        <v>101</v>
      </c>
      <c r="F2422" t="s">
        <v>62</v>
      </c>
      <c r="G2422">
        <v>87</v>
      </c>
      <c r="H2422" t="s">
        <v>97</v>
      </c>
      <c r="I2422" t="s">
        <v>35</v>
      </c>
      <c r="J2422" t="s">
        <v>95</v>
      </c>
      <c r="K2422" t="s">
        <v>24</v>
      </c>
      <c r="L2422">
        <v>4.2</v>
      </c>
      <c r="M2422" t="s">
        <v>151</v>
      </c>
      <c r="N2422" t="s">
        <v>37</v>
      </c>
      <c r="O2422" t="s">
        <v>151</v>
      </c>
      <c r="P2422" t="s">
        <v>151</v>
      </c>
      <c r="Q2422">
        <v>28</v>
      </c>
      <c r="R2422" t="s">
        <v>45</v>
      </c>
      <c r="S2422" t="s">
        <v>48</v>
      </c>
    </row>
    <row r="2423" spans="1:19" x14ac:dyDescent="0.35">
      <c r="A2423">
        <v>2422</v>
      </c>
      <c r="B2423">
        <v>37</v>
      </c>
      <c r="C2423" t="s">
        <v>156</v>
      </c>
      <c r="D2423" t="s">
        <v>18</v>
      </c>
      <c r="E2423" t="s">
        <v>49</v>
      </c>
      <c r="F2423" t="s">
        <v>41</v>
      </c>
      <c r="G2423">
        <v>46</v>
      </c>
      <c r="H2423" t="s">
        <v>147</v>
      </c>
      <c r="I2423" t="s">
        <v>22</v>
      </c>
      <c r="J2423" t="s">
        <v>68</v>
      </c>
      <c r="K2423" t="s">
        <v>36</v>
      </c>
      <c r="L2423">
        <v>4.5999999999999996</v>
      </c>
      <c r="M2423" t="s">
        <v>151</v>
      </c>
      <c r="N2423" t="s">
        <v>53</v>
      </c>
      <c r="O2423" t="s">
        <v>151</v>
      </c>
      <c r="P2423" t="s">
        <v>151</v>
      </c>
      <c r="Q2423">
        <v>2</v>
      </c>
      <c r="R2423" t="s">
        <v>85</v>
      </c>
      <c r="S2423" t="s">
        <v>96</v>
      </c>
    </row>
    <row r="2424" spans="1:19" x14ac:dyDescent="0.35">
      <c r="A2424">
        <v>2423</v>
      </c>
      <c r="B2424">
        <v>30</v>
      </c>
      <c r="C2424" t="s">
        <v>155</v>
      </c>
      <c r="D2424" t="s">
        <v>18</v>
      </c>
      <c r="E2424" t="s">
        <v>105</v>
      </c>
      <c r="F2424" t="s">
        <v>66</v>
      </c>
      <c r="G2424">
        <v>82</v>
      </c>
      <c r="H2424" t="s">
        <v>141</v>
      </c>
      <c r="I2424" t="s">
        <v>43</v>
      </c>
      <c r="J2424" t="s">
        <v>99</v>
      </c>
      <c r="K2424" t="s">
        <v>24</v>
      </c>
      <c r="L2424">
        <v>4.8</v>
      </c>
      <c r="M2424" t="s">
        <v>151</v>
      </c>
      <c r="N2424" t="s">
        <v>73</v>
      </c>
      <c r="O2424" t="s">
        <v>151</v>
      </c>
      <c r="P2424" t="s">
        <v>151</v>
      </c>
      <c r="Q2424">
        <v>45</v>
      </c>
      <c r="R2424" t="s">
        <v>38</v>
      </c>
      <c r="S2424" t="s">
        <v>39</v>
      </c>
    </row>
    <row r="2425" spans="1:19" x14ac:dyDescent="0.35">
      <c r="A2425">
        <v>2424</v>
      </c>
      <c r="B2425">
        <v>49</v>
      </c>
      <c r="C2425" t="s">
        <v>156</v>
      </c>
      <c r="D2425" t="s">
        <v>18</v>
      </c>
      <c r="E2425" t="s">
        <v>131</v>
      </c>
      <c r="F2425" t="s">
        <v>66</v>
      </c>
      <c r="G2425">
        <v>81</v>
      </c>
      <c r="H2425" t="s">
        <v>63</v>
      </c>
      <c r="I2425" t="s">
        <v>43</v>
      </c>
      <c r="J2425" t="s">
        <v>72</v>
      </c>
      <c r="K2425" t="s">
        <v>52</v>
      </c>
      <c r="L2425">
        <v>2.8</v>
      </c>
      <c r="M2425" t="s">
        <v>151</v>
      </c>
      <c r="N2425" t="s">
        <v>37</v>
      </c>
      <c r="O2425" t="s">
        <v>151</v>
      </c>
      <c r="P2425" t="s">
        <v>151</v>
      </c>
      <c r="Q2425">
        <v>7</v>
      </c>
      <c r="R2425" t="s">
        <v>38</v>
      </c>
      <c r="S2425" t="s">
        <v>96</v>
      </c>
    </row>
    <row r="2426" spans="1:19" x14ac:dyDescent="0.35">
      <c r="A2426">
        <v>2425</v>
      </c>
      <c r="B2426">
        <v>49</v>
      </c>
      <c r="C2426" t="s">
        <v>156</v>
      </c>
      <c r="D2426" t="s">
        <v>18</v>
      </c>
      <c r="E2426" t="s">
        <v>105</v>
      </c>
      <c r="F2426" t="s">
        <v>66</v>
      </c>
      <c r="G2426">
        <v>57</v>
      </c>
      <c r="H2426" t="s">
        <v>78</v>
      </c>
      <c r="I2426" t="s">
        <v>43</v>
      </c>
      <c r="J2426" t="s">
        <v>99</v>
      </c>
      <c r="K2426" t="s">
        <v>24</v>
      </c>
      <c r="L2426">
        <v>4.5</v>
      </c>
      <c r="M2426" t="s">
        <v>151</v>
      </c>
      <c r="N2426" t="s">
        <v>44</v>
      </c>
      <c r="O2426" t="s">
        <v>151</v>
      </c>
      <c r="P2426" t="s">
        <v>151</v>
      </c>
      <c r="Q2426">
        <v>28</v>
      </c>
      <c r="R2426" t="s">
        <v>74</v>
      </c>
      <c r="S2426" t="s">
        <v>75</v>
      </c>
    </row>
    <row r="2427" spans="1:19" x14ac:dyDescent="0.35">
      <c r="A2427">
        <v>2426</v>
      </c>
      <c r="B2427">
        <v>58</v>
      </c>
      <c r="C2427" t="s">
        <v>157</v>
      </c>
      <c r="D2427" t="s">
        <v>18</v>
      </c>
      <c r="E2427" t="s">
        <v>70</v>
      </c>
      <c r="F2427" t="s">
        <v>41</v>
      </c>
      <c r="G2427">
        <v>49</v>
      </c>
      <c r="H2427" t="s">
        <v>113</v>
      </c>
      <c r="I2427" t="s">
        <v>35</v>
      </c>
      <c r="J2427" t="s">
        <v>77</v>
      </c>
      <c r="K2427" t="s">
        <v>52</v>
      </c>
      <c r="L2427">
        <v>3</v>
      </c>
      <c r="M2427" t="s">
        <v>151</v>
      </c>
      <c r="N2427" t="s">
        <v>69</v>
      </c>
      <c r="O2427" t="s">
        <v>151</v>
      </c>
      <c r="P2427" t="s">
        <v>151</v>
      </c>
      <c r="Q2427">
        <v>34</v>
      </c>
      <c r="R2427" t="s">
        <v>74</v>
      </c>
      <c r="S2427" t="s">
        <v>57</v>
      </c>
    </row>
    <row r="2428" spans="1:19" x14ac:dyDescent="0.35">
      <c r="A2428">
        <v>2427</v>
      </c>
      <c r="B2428">
        <v>70</v>
      </c>
      <c r="C2428" t="s">
        <v>157</v>
      </c>
      <c r="D2428" t="s">
        <v>18</v>
      </c>
      <c r="E2428" t="s">
        <v>101</v>
      </c>
      <c r="F2428" t="s">
        <v>62</v>
      </c>
      <c r="G2428">
        <v>42</v>
      </c>
      <c r="H2428" t="s">
        <v>102</v>
      </c>
      <c r="I2428" t="s">
        <v>43</v>
      </c>
      <c r="J2428" t="s">
        <v>77</v>
      </c>
      <c r="K2428" t="s">
        <v>56</v>
      </c>
      <c r="L2428">
        <v>4.5999999999999996</v>
      </c>
      <c r="M2428" t="s">
        <v>151</v>
      </c>
      <c r="N2428" t="s">
        <v>37</v>
      </c>
      <c r="O2428" t="s">
        <v>151</v>
      </c>
      <c r="P2428" t="s">
        <v>151</v>
      </c>
      <c r="Q2428">
        <v>26</v>
      </c>
      <c r="R2428" t="s">
        <v>85</v>
      </c>
      <c r="S2428" t="s">
        <v>96</v>
      </c>
    </row>
    <row r="2429" spans="1:19" x14ac:dyDescent="0.35">
      <c r="A2429">
        <v>2428</v>
      </c>
      <c r="B2429">
        <v>27</v>
      </c>
      <c r="C2429" t="s">
        <v>155</v>
      </c>
      <c r="D2429" t="s">
        <v>18</v>
      </c>
      <c r="E2429" t="s">
        <v>101</v>
      </c>
      <c r="F2429" t="s">
        <v>62</v>
      </c>
      <c r="G2429">
        <v>26</v>
      </c>
      <c r="H2429" t="s">
        <v>46</v>
      </c>
      <c r="I2429" t="s">
        <v>43</v>
      </c>
      <c r="J2429" t="s">
        <v>72</v>
      </c>
      <c r="K2429" t="s">
        <v>36</v>
      </c>
      <c r="L2429">
        <v>3.3</v>
      </c>
      <c r="M2429" t="s">
        <v>151</v>
      </c>
      <c r="N2429" t="s">
        <v>53</v>
      </c>
      <c r="O2429" t="s">
        <v>151</v>
      </c>
      <c r="P2429" t="s">
        <v>151</v>
      </c>
      <c r="Q2429">
        <v>45</v>
      </c>
      <c r="R2429" t="s">
        <v>32</v>
      </c>
      <c r="S2429" t="s">
        <v>57</v>
      </c>
    </row>
    <row r="2430" spans="1:19" x14ac:dyDescent="0.35">
      <c r="A2430">
        <v>2429</v>
      </c>
      <c r="B2430">
        <v>65</v>
      </c>
      <c r="C2430" t="s">
        <v>157</v>
      </c>
      <c r="D2430" t="s">
        <v>18</v>
      </c>
      <c r="E2430" t="s">
        <v>112</v>
      </c>
      <c r="F2430" t="s">
        <v>20</v>
      </c>
      <c r="G2430">
        <v>38</v>
      </c>
      <c r="H2430" t="s">
        <v>134</v>
      </c>
      <c r="I2430" t="s">
        <v>43</v>
      </c>
      <c r="J2430" t="s">
        <v>82</v>
      </c>
      <c r="K2430" t="s">
        <v>36</v>
      </c>
      <c r="L2430">
        <v>4.4000000000000004</v>
      </c>
      <c r="M2430" t="s">
        <v>151</v>
      </c>
      <c r="N2430" t="s">
        <v>44</v>
      </c>
      <c r="O2430" t="s">
        <v>151</v>
      </c>
      <c r="P2430" t="s">
        <v>151</v>
      </c>
      <c r="Q2430">
        <v>34</v>
      </c>
      <c r="R2430" t="s">
        <v>85</v>
      </c>
      <c r="S2430" t="s">
        <v>48</v>
      </c>
    </row>
    <row r="2431" spans="1:19" x14ac:dyDescent="0.35">
      <c r="A2431">
        <v>2430</v>
      </c>
      <c r="B2431">
        <v>57</v>
      </c>
      <c r="C2431" t="s">
        <v>157</v>
      </c>
      <c r="D2431" t="s">
        <v>18</v>
      </c>
      <c r="E2431" t="s">
        <v>49</v>
      </c>
      <c r="F2431" t="s">
        <v>41</v>
      </c>
      <c r="G2431">
        <v>57</v>
      </c>
      <c r="H2431" t="s">
        <v>140</v>
      </c>
      <c r="I2431" t="s">
        <v>91</v>
      </c>
      <c r="J2431" t="s">
        <v>31</v>
      </c>
      <c r="K2431" t="s">
        <v>52</v>
      </c>
      <c r="L2431">
        <v>4.4000000000000004</v>
      </c>
      <c r="M2431" t="s">
        <v>151</v>
      </c>
      <c r="N2431" t="s">
        <v>53</v>
      </c>
      <c r="O2431" t="s">
        <v>151</v>
      </c>
      <c r="P2431" t="s">
        <v>151</v>
      </c>
      <c r="Q2431">
        <v>47</v>
      </c>
      <c r="R2431" t="s">
        <v>38</v>
      </c>
      <c r="S2431" t="s">
        <v>28</v>
      </c>
    </row>
    <row r="2432" spans="1:19" x14ac:dyDescent="0.35">
      <c r="A2432">
        <v>2431</v>
      </c>
      <c r="B2432">
        <v>20</v>
      </c>
      <c r="C2432" t="s">
        <v>155</v>
      </c>
      <c r="D2432" t="s">
        <v>18</v>
      </c>
      <c r="E2432" t="s">
        <v>101</v>
      </c>
      <c r="F2432" t="s">
        <v>62</v>
      </c>
      <c r="G2432">
        <v>100</v>
      </c>
      <c r="H2432" t="s">
        <v>113</v>
      </c>
      <c r="I2432" t="s">
        <v>91</v>
      </c>
      <c r="J2432" t="s">
        <v>51</v>
      </c>
      <c r="K2432" t="s">
        <v>52</v>
      </c>
      <c r="L2432">
        <v>4.3</v>
      </c>
      <c r="M2432" t="s">
        <v>151</v>
      </c>
      <c r="N2432" t="s">
        <v>26</v>
      </c>
      <c r="O2432" t="s">
        <v>151</v>
      </c>
      <c r="P2432" t="s">
        <v>151</v>
      </c>
      <c r="Q2432">
        <v>42</v>
      </c>
      <c r="R2432" t="s">
        <v>32</v>
      </c>
      <c r="S2432" t="s">
        <v>57</v>
      </c>
    </row>
    <row r="2433" spans="1:19" x14ac:dyDescent="0.35">
      <c r="A2433">
        <v>2432</v>
      </c>
      <c r="B2433">
        <v>34</v>
      </c>
      <c r="C2433" t="s">
        <v>156</v>
      </c>
      <c r="D2433" t="s">
        <v>18</v>
      </c>
      <c r="E2433" t="s">
        <v>103</v>
      </c>
      <c r="F2433" t="s">
        <v>20</v>
      </c>
      <c r="G2433">
        <v>73</v>
      </c>
      <c r="H2433" t="s">
        <v>89</v>
      </c>
      <c r="I2433" t="s">
        <v>35</v>
      </c>
      <c r="J2433" t="s">
        <v>77</v>
      </c>
      <c r="K2433" t="s">
        <v>56</v>
      </c>
      <c r="L2433">
        <v>3.4</v>
      </c>
      <c r="M2433" t="s">
        <v>151</v>
      </c>
      <c r="N2433" t="s">
        <v>26</v>
      </c>
      <c r="O2433" t="s">
        <v>151</v>
      </c>
      <c r="P2433" t="s">
        <v>151</v>
      </c>
      <c r="Q2433">
        <v>27</v>
      </c>
      <c r="R2433" t="s">
        <v>74</v>
      </c>
      <c r="S2433" t="s">
        <v>96</v>
      </c>
    </row>
    <row r="2434" spans="1:19" x14ac:dyDescent="0.35">
      <c r="A2434">
        <v>2433</v>
      </c>
      <c r="B2434">
        <v>59</v>
      </c>
      <c r="C2434" t="s">
        <v>157</v>
      </c>
      <c r="D2434" t="s">
        <v>18</v>
      </c>
      <c r="E2434" t="s">
        <v>101</v>
      </c>
      <c r="F2434" t="s">
        <v>62</v>
      </c>
      <c r="G2434">
        <v>66</v>
      </c>
      <c r="H2434" t="s">
        <v>76</v>
      </c>
      <c r="I2434" t="s">
        <v>43</v>
      </c>
      <c r="J2434" t="s">
        <v>99</v>
      </c>
      <c r="K2434" t="s">
        <v>24</v>
      </c>
      <c r="L2434">
        <v>2.8</v>
      </c>
      <c r="M2434" t="s">
        <v>151</v>
      </c>
      <c r="N2434" t="s">
        <v>73</v>
      </c>
      <c r="O2434" t="s">
        <v>151</v>
      </c>
      <c r="P2434" t="s">
        <v>151</v>
      </c>
      <c r="Q2434">
        <v>43</v>
      </c>
      <c r="R2434" t="s">
        <v>27</v>
      </c>
      <c r="S2434" t="s">
        <v>87</v>
      </c>
    </row>
    <row r="2435" spans="1:19" x14ac:dyDescent="0.35">
      <c r="A2435">
        <v>2434</v>
      </c>
      <c r="B2435">
        <v>54</v>
      </c>
      <c r="C2435" t="s">
        <v>157</v>
      </c>
      <c r="D2435" t="s">
        <v>18</v>
      </c>
      <c r="E2435" t="s">
        <v>112</v>
      </c>
      <c r="F2435" t="s">
        <v>20</v>
      </c>
      <c r="G2435">
        <v>73</v>
      </c>
      <c r="H2435" t="s">
        <v>46</v>
      </c>
      <c r="I2435" t="s">
        <v>43</v>
      </c>
      <c r="J2435" t="s">
        <v>143</v>
      </c>
      <c r="K2435" t="s">
        <v>36</v>
      </c>
      <c r="L2435">
        <v>3.4</v>
      </c>
      <c r="M2435" t="s">
        <v>151</v>
      </c>
      <c r="N2435" t="s">
        <v>53</v>
      </c>
      <c r="O2435" t="s">
        <v>151</v>
      </c>
      <c r="P2435" t="s">
        <v>151</v>
      </c>
      <c r="Q2435">
        <v>16</v>
      </c>
      <c r="R2435" t="s">
        <v>32</v>
      </c>
      <c r="S2435" t="s">
        <v>75</v>
      </c>
    </row>
    <row r="2436" spans="1:19" x14ac:dyDescent="0.35">
      <c r="A2436">
        <v>2435</v>
      </c>
      <c r="B2436">
        <v>36</v>
      </c>
      <c r="C2436" t="s">
        <v>156</v>
      </c>
      <c r="D2436" t="s">
        <v>18</v>
      </c>
      <c r="E2436" t="s">
        <v>142</v>
      </c>
      <c r="F2436" t="s">
        <v>66</v>
      </c>
      <c r="G2436">
        <v>45</v>
      </c>
      <c r="H2436" t="s">
        <v>139</v>
      </c>
      <c r="I2436" t="s">
        <v>43</v>
      </c>
      <c r="J2436" t="s">
        <v>109</v>
      </c>
      <c r="K2436" t="s">
        <v>36</v>
      </c>
      <c r="L2436">
        <v>5</v>
      </c>
      <c r="M2436" t="s">
        <v>151</v>
      </c>
      <c r="N2436" t="s">
        <v>73</v>
      </c>
      <c r="O2436" t="s">
        <v>151</v>
      </c>
      <c r="P2436" t="s">
        <v>151</v>
      </c>
      <c r="Q2436">
        <v>40</v>
      </c>
      <c r="R2436" t="s">
        <v>38</v>
      </c>
      <c r="S2436" t="s">
        <v>87</v>
      </c>
    </row>
    <row r="2437" spans="1:19" x14ac:dyDescent="0.35">
      <c r="A2437">
        <v>2436</v>
      </c>
      <c r="B2437">
        <v>21</v>
      </c>
      <c r="C2437" t="s">
        <v>155</v>
      </c>
      <c r="D2437" t="s">
        <v>18</v>
      </c>
      <c r="E2437" t="s">
        <v>49</v>
      </c>
      <c r="F2437" t="s">
        <v>41</v>
      </c>
      <c r="G2437">
        <v>27</v>
      </c>
      <c r="H2437" t="s">
        <v>76</v>
      </c>
      <c r="I2437" t="s">
        <v>35</v>
      </c>
      <c r="J2437" t="s">
        <v>93</v>
      </c>
      <c r="K2437" t="s">
        <v>56</v>
      </c>
      <c r="L2437">
        <v>4.5</v>
      </c>
      <c r="M2437" t="s">
        <v>151</v>
      </c>
      <c r="N2437" t="s">
        <v>37</v>
      </c>
      <c r="O2437" t="s">
        <v>151</v>
      </c>
      <c r="P2437" t="s">
        <v>151</v>
      </c>
      <c r="Q2437">
        <v>29</v>
      </c>
      <c r="R2437" t="s">
        <v>32</v>
      </c>
      <c r="S2437" t="s">
        <v>75</v>
      </c>
    </row>
    <row r="2438" spans="1:19" x14ac:dyDescent="0.35">
      <c r="A2438">
        <v>2437</v>
      </c>
      <c r="B2438">
        <v>52</v>
      </c>
      <c r="C2438" t="s">
        <v>157</v>
      </c>
      <c r="D2438" t="s">
        <v>18</v>
      </c>
      <c r="E2438" t="s">
        <v>112</v>
      </c>
      <c r="F2438" t="s">
        <v>20</v>
      </c>
      <c r="G2438">
        <v>24</v>
      </c>
      <c r="H2438" t="s">
        <v>138</v>
      </c>
      <c r="I2438" t="s">
        <v>43</v>
      </c>
      <c r="J2438" t="s">
        <v>133</v>
      </c>
      <c r="K2438" t="s">
        <v>56</v>
      </c>
      <c r="L2438">
        <v>2.7</v>
      </c>
      <c r="M2438" t="s">
        <v>151</v>
      </c>
      <c r="N2438" t="s">
        <v>73</v>
      </c>
      <c r="O2438" t="s">
        <v>151</v>
      </c>
      <c r="P2438" t="s">
        <v>151</v>
      </c>
      <c r="Q2438">
        <v>38</v>
      </c>
      <c r="R2438" t="s">
        <v>38</v>
      </c>
      <c r="S2438" t="s">
        <v>57</v>
      </c>
    </row>
    <row r="2439" spans="1:19" x14ac:dyDescent="0.35">
      <c r="A2439">
        <v>2438</v>
      </c>
      <c r="B2439">
        <v>43</v>
      </c>
      <c r="C2439" t="s">
        <v>156</v>
      </c>
      <c r="D2439" t="s">
        <v>18</v>
      </c>
      <c r="E2439" t="s">
        <v>49</v>
      </c>
      <c r="F2439" t="s">
        <v>41</v>
      </c>
      <c r="G2439">
        <v>59</v>
      </c>
      <c r="H2439" t="s">
        <v>50</v>
      </c>
      <c r="I2439" t="s">
        <v>91</v>
      </c>
      <c r="J2439" t="s">
        <v>135</v>
      </c>
      <c r="K2439" t="s">
        <v>24</v>
      </c>
      <c r="L2439">
        <v>3.4</v>
      </c>
      <c r="M2439" t="s">
        <v>151</v>
      </c>
      <c r="N2439" t="s">
        <v>73</v>
      </c>
      <c r="O2439" t="s">
        <v>151</v>
      </c>
      <c r="P2439" t="s">
        <v>151</v>
      </c>
      <c r="Q2439">
        <v>34</v>
      </c>
      <c r="R2439" t="s">
        <v>38</v>
      </c>
      <c r="S2439" t="s">
        <v>39</v>
      </c>
    </row>
    <row r="2440" spans="1:19" x14ac:dyDescent="0.35">
      <c r="A2440">
        <v>2439</v>
      </c>
      <c r="B2440">
        <v>32</v>
      </c>
      <c r="C2440" t="s">
        <v>156</v>
      </c>
      <c r="D2440" t="s">
        <v>18</v>
      </c>
      <c r="E2440" t="s">
        <v>33</v>
      </c>
      <c r="F2440" t="s">
        <v>20</v>
      </c>
      <c r="G2440">
        <v>20</v>
      </c>
      <c r="H2440" t="s">
        <v>78</v>
      </c>
      <c r="I2440" t="s">
        <v>35</v>
      </c>
      <c r="J2440" t="s">
        <v>108</v>
      </c>
      <c r="K2440" t="s">
        <v>24</v>
      </c>
      <c r="L2440">
        <v>3.4</v>
      </c>
      <c r="M2440" t="s">
        <v>151</v>
      </c>
      <c r="N2440" t="s">
        <v>26</v>
      </c>
      <c r="O2440" t="s">
        <v>151</v>
      </c>
      <c r="P2440" t="s">
        <v>151</v>
      </c>
      <c r="Q2440">
        <v>30</v>
      </c>
      <c r="R2440" t="s">
        <v>27</v>
      </c>
      <c r="S2440" t="s">
        <v>39</v>
      </c>
    </row>
    <row r="2441" spans="1:19" x14ac:dyDescent="0.35">
      <c r="A2441">
        <v>2440</v>
      </c>
      <c r="B2441">
        <v>55</v>
      </c>
      <c r="C2441" t="s">
        <v>157</v>
      </c>
      <c r="D2441" t="s">
        <v>18</v>
      </c>
      <c r="E2441" t="s">
        <v>65</v>
      </c>
      <c r="F2441" t="s">
        <v>66</v>
      </c>
      <c r="G2441">
        <v>44</v>
      </c>
      <c r="H2441" t="s">
        <v>71</v>
      </c>
      <c r="I2441" t="s">
        <v>43</v>
      </c>
      <c r="J2441" t="s">
        <v>31</v>
      </c>
      <c r="K2441" t="s">
        <v>52</v>
      </c>
      <c r="L2441">
        <v>2.8</v>
      </c>
      <c r="M2441" t="s">
        <v>151</v>
      </c>
      <c r="N2441" t="s">
        <v>53</v>
      </c>
      <c r="O2441" t="s">
        <v>151</v>
      </c>
      <c r="P2441" t="s">
        <v>151</v>
      </c>
      <c r="Q2441">
        <v>45</v>
      </c>
      <c r="R2441" t="s">
        <v>74</v>
      </c>
      <c r="S2441" t="s">
        <v>48</v>
      </c>
    </row>
    <row r="2442" spans="1:19" x14ac:dyDescent="0.35">
      <c r="A2442">
        <v>2441</v>
      </c>
      <c r="B2442">
        <v>31</v>
      </c>
      <c r="C2442" t="s">
        <v>156</v>
      </c>
      <c r="D2442" t="s">
        <v>18</v>
      </c>
      <c r="E2442" t="s">
        <v>124</v>
      </c>
      <c r="F2442" t="s">
        <v>20</v>
      </c>
      <c r="G2442">
        <v>90</v>
      </c>
      <c r="H2442" t="s">
        <v>115</v>
      </c>
      <c r="I2442" t="s">
        <v>43</v>
      </c>
      <c r="J2442" t="s">
        <v>107</v>
      </c>
      <c r="K2442" t="s">
        <v>36</v>
      </c>
      <c r="L2442">
        <v>4.7</v>
      </c>
      <c r="M2442" t="s">
        <v>151</v>
      </c>
      <c r="N2442" t="s">
        <v>53</v>
      </c>
      <c r="O2442" t="s">
        <v>151</v>
      </c>
      <c r="P2442" t="s">
        <v>151</v>
      </c>
      <c r="Q2442">
        <v>47</v>
      </c>
      <c r="R2442" t="s">
        <v>74</v>
      </c>
      <c r="S2442" t="s">
        <v>48</v>
      </c>
    </row>
    <row r="2443" spans="1:19" x14ac:dyDescent="0.35">
      <c r="A2443">
        <v>2442</v>
      </c>
      <c r="B2443">
        <v>45</v>
      </c>
      <c r="C2443" t="s">
        <v>156</v>
      </c>
      <c r="D2443" t="s">
        <v>18</v>
      </c>
      <c r="E2443" t="s">
        <v>105</v>
      </c>
      <c r="F2443" t="s">
        <v>66</v>
      </c>
      <c r="G2443">
        <v>36</v>
      </c>
      <c r="H2443" t="s">
        <v>98</v>
      </c>
      <c r="I2443" t="s">
        <v>43</v>
      </c>
      <c r="J2443" t="s">
        <v>93</v>
      </c>
      <c r="K2443" t="s">
        <v>56</v>
      </c>
      <c r="L2443">
        <v>4.7</v>
      </c>
      <c r="M2443" t="s">
        <v>151</v>
      </c>
      <c r="N2443" t="s">
        <v>37</v>
      </c>
      <c r="O2443" t="s">
        <v>151</v>
      </c>
      <c r="P2443" t="s">
        <v>151</v>
      </c>
      <c r="Q2443">
        <v>5</v>
      </c>
      <c r="R2443" t="s">
        <v>38</v>
      </c>
      <c r="S2443" t="s">
        <v>87</v>
      </c>
    </row>
    <row r="2444" spans="1:19" x14ac:dyDescent="0.35">
      <c r="A2444">
        <v>2443</v>
      </c>
      <c r="B2444">
        <v>53</v>
      </c>
      <c r="C2444" t="s">
        <v>157</v>
      </c>
      <c r="D2444" t="s">
        <v>18</v>
      </c>
      <c r="E2444" t="s">
        <v>19</v>
      </c>
      <c r="F2444" t="s">
        <v>20</v>
      </c>
      <c r="G2444">
        <v>95</v>
      </c>
      <c r="H2444" t="s">
        <v>50</v>
      </c>
      <c r="I2444" t="s">
        <v>22</v>
      </c>
      <c r="J2444" t="s">
        <v>82</v>
      </c>
      <c r="K2444" t="s">
        <v>24</v>
      </c>
      <c r="L2444">
        <v>4.7</v>
      </c>
      <c r="M2444" t="s">
        <v>151</v>
      </c>
      <c r="N2444" t="s">
        <v>37</v>
      </c>
      <c r="O2444" t="s">
        <v>151</v>
      </c>
      <c r="P2444" t="s">
        <v>151</v>
      </c>
      <c r="Q2444">
        <v>50</v>
      </c>
      <c r="R2444" t="s">
        <v>85</v>
      </c>
      <c r="S2444" t="s">
        <v>75</v>
      </c>
    </row>
    <row r="2445" spans="1:19" x14ac:dyDescent="0.35">
      <c r="A2445">
        <v>2444</v>
      </c>
      <c r="B2445">
        <v>24</v>
      </c>
      <c r="C2445" t="s">
        <v>155</v>
      </c>
      <c r="D2445" t="s">
        <v>18</v>
      </c>
      <c r="E2445" t="s">
        <v>131</v>
      </c>
      <c r="F2445" t="s">
        <v>66</v>
      </c>
      <c r="G2445">
        <v>30</v>
      </c>
      <c r="H2445" t="s">
        <v>146</v>
      </c>
      <c r="I2445" t="s">
        <v>43</v>
      </c>
      <c r="J2445" t="s">
        <v>95</v>
      </c>
      <c r="K2445" t="s">
        <v>36</v>
      </c>
      <c r="L2445">
        <v>3.4</v>
      </c>
      <c r="M2445" t="s">
        <v>151</v>
      </c>
      <c r="N2445" t="s">
        <v>69</v>
      </c>
      <c r="O2445" t="s">
        <v>151</v>
      </c>
      <c r="P2445" t="s">
        <v>151</v>
      </c>
      <c r="Q2445">
        <v>24</v>
      </c>
      <c r="R2445" t="s">
        <v>74</v>
      </c>
      <c r="S2445" t="s">
        <v>75</v>
      </c>
    </row>
    <row r="2446" spans="1:19" x14ac:dyDescent="0.35">
      <c r="A2446">
        <v>2445</v>
      </c>
      <c r="B2446">
        <v>47</v>
      </c>
      <c r="C2446" t="s">
        <v>156</v>
      </c>
      <c r="D2446" t="s">
        <v>18</v>
      </c>
      <c r="E2446" t="s">
        <v>118</v>
      </c>
      <c r="F2446" t="s">
        <v>66</v>
      </c>
      <c r="G2446">
        <v>65</v>
      </c>
      <c r="H2446" t="s">
        <v>63</v>
      </c>
      <c r="I2446" t="s">
        <v>35</v>
      </c>
      <c r="J2446" t="s">
        <v>79</v>
      </c>
      <c r="K2446" t="s">
        <v>56</v>
      </c>
      <c r="L2446">
        <v>3.7</v>
      </c>
      <c r="M2446" t="s">
        <v>151</v>
      </c>
      <c r="N2446" t="s">
        <v>26</v>
      </c>
      <c r="O2446" t="s">
        <v>151</v>
      </c>
      <c r="P2446" t="s">
        <v>151</v>
      </c>
      <c r="Q2446">
        <v>15</v>
      </c>
      <c r="R2446" t="s">
        <v>85</v>
      </c>
      <c r="S2446" t="s">
        <v>75</v>
      </c>
    </row>
    <row r="2447" spans="1:19" x14ac:dyDescent="0.35">
      <c r="A2447">
        <v>2446</v>
      </c>
      <c r="B2447">
        <v>63</v>
      </c>
      <c r="C2447" t="s">
        <v>157</v>
      </c>
      <c r="D2447" t="s">
        <v>18</v>
      </c>
      <c r="E2447" t="s">
        <v>118</v>
      </c>
      <c r="F2447" t="s">
        <v>66</v>
      </c>
      <c r="G2447">
        <v>96</v>
      </c>
      <c r="H2447" t="s">
        <v>121</v>
      </c>
      <c r="I2447" t="s">
        <v>43</v>
      </c>
      <c r="J2447" t="s">
        <v>109</v>
      </c>
      <c r="K2447" t="s">
        <v>52</v>
      </c>
      <c r="L2447">
        <v>4.0999999999999996</v>
      </c>
      <c r="M2447" t="s">
        <v>151</v>
      </c>
      <c r="N2447" t="s">
        <v>73</v>
      </c>
      <c r="O2447" t="s">
        <v>151</v>
      </c>
      <c r="P2447" t="s">
        <v>151</v>
      </c>
      <c r="Q2447">
        <v>50</v>
      </c>
      <c r="R2447" t="s">
        <v>32</v>
      </c>
      <c r="S2447" t="s">
        <v>39</v>
      </c>
    </row>
    <row r="2448" spans="1:19" x14ac:dyDescent="0.35">
      <c r="A2448">
        <v>2447</v>
      </c>
      <c r="B2448">
        <v>38</v>
      </c>
      <c r="C2448" t="s">
        <v>156</v>
      </c>
      <c r="D2448" t="s">
        <v>18</v>
      </c>
      <c r="E2448" t="s">
        <v>54</v>
      </c>
      <c r="F2448" t="s">
        <v>20</v>
      </c>
      <c r="G2448">
        <v>65</v>
      </c>
      <c r="H2448" t="s">
        <v>119</v>
      </c>
      <c r="I2448" t="s">
        <v>22</v>
      </c>
      <c r="J2448" t="s">
        <v>99</v>
      </c>
      <c r="K2448" t="s">
        <v>36</v>
      </c>
      <c r="L2448">
        <v>2.9</v>
      </c>
      <c r="M2448" t="s">
        <v>151</v>
      </c>
      <c r="N2448" t="s">
        <v>69</v>
      </c>
      <c r="O2448" t="s">
        <v>151</v>
      </c>
      <c r="P2448" t="s">
        <v>151</v>
      </c>
      <c r="Q2448">
        <v>7</v>
      </c>
      <c r="R2448" t="s">
        <v>38</v>
      </c>
      <c r="S2448" t="s">
        <v>87</v>
      </c>
    </row>
    <row r="2449" spans="1:19" x14ac:dyDescent="0.35">
      <c r="A2449">
        <v>2448</v>
      </c>
      <c r="B2449">
        <v>59</v>
      </c>
      <c r="C2449" t="s">
        <v>157</v>
      </c>
      <c r="D2449" t="s">
        <v>18</v>
      </c>
      <c r="E2449" t="s">
        <v>94</v>
      </c>
      <c r="F2449" t="s">
        <v>20</v>
      </c>
      <c r="G2449">
        <v>47</v>
      </c>
      <c r="H2449" t="s">
        <v>146</v>
      </c>
      <c r="I2449" t="s">
        <v>22</v>
      </c>
      <c r="J2449" t="s">
        <v>99</v>
      </c>
      <c r="K2449" t="s">
        <v>56</v>
      </c>
      <c r="L2449">
        <v>3.2</v>
      </c>
      <c r="M2449" t="s">
        <v>151</v>
      </c>
      <c r="N2449" t="s">
        <v>73</v>
      </c>
      <c r="O2449" t="s">
        <v>151</v>
      </c>
      <c r="P2449" t="s">
        <v>151</v>
      </c>
      <c r="Q2449">
        <v>10</v>
      </c>
      <c r="R2449" t="s">
        <v>27</v>
      </c>
      <c r="S2449" t="s">
        <v>28</v>
      </c>
    </row>
    <row r="2450" spans="1:19" x14ac:dyDescent="0.35">
      <c r="A2450">
        <v>2449</v>
      </c>
      <c r="B2450">
        <v>54</v>
      </c>
      <c r="C2450" t="s">
        <v>157</v>
      </c>
      <c r="D2450" t="s">
        <v>18</v>
      </c>
      <c r="E2450" t="s">
        <v>123</v>
      </c>
      <c r="F2450" t="s">
        <v>66</v>
      </c>
      <c r="G2450">
        <v>25</v>
      </c>
      <c r="H2450" t="s">
        <v>121</v>
      </c>
      <c r="I2450" t="s">
        <v>35</v>
      </c>
      <c r="J2450" t="s">
        <v>82</v>
      </c>
      <c r="K2450" t="s">
        <v>56</v>
      </c>
      <c r="L2450">
        <v>3</v>
      </c>
      <c r="M2450" t="s">
        <v>151</v>
      </c>
      <c r="N2450" t="s">
        <v>37</v>
      </c>
      <c r="O2450" t="s">
        <v>151</v>
      </c>
      <c r="P2450" t="s">
        <v>151</v>
      </c>
      <c r="Q2450">
        <v>38</v>
      </c>
      <c r="R2450" t="s">
        <v>45</v>
      </c>
      <c r="S2450" t="s">
        <v>75</v>
      </c>
    </row>
    <row r="2451" spans="1:19" x14ac:dyDescent="0.35">
      <c r="A2451">
        <v>2450</v>
      </c>
      <c r="B2451">
        <v>26</v>
      </c>
      <c r="C2451" t="s">
        <v>155</v>
      </c>
      <c r="D2451" t="s">
        <v>18</v>
      </c>
      <c r="E2451" t="s">
        <v>61</v>
      </c>
      <c r="F2451" t="s">
        <v>62</v>
      </c>
      <c r="G2451">
        <v>56</v>
      </c>
      <c r="H2451" t="s">
        <v>89</v>
      </c>
      <c r="I2451" t="s">
        <v>35</v>
      </c>
      <c r="J2451" t="s">
        <v>82</v>
      </c>
      <c r="K2451" t="s">
        <v>56</v>
      </c>
      <c r="L2451">
        <v>4.0999999999999996</v>
      </c>
      <c r="M2451" t="s">
        <v>151</v>
      </c>
      <c r="N2451" t="s">
        <v>26</v>
      </c>
      <c r="O2451" t="s">
        <v>151</v>
      </c>
      <c r="P2451" t="s">
        <v>151</v>
      </c>
      <c r="Q2451">
        <v>31</v>
      </c>
      <c r="R2451" t="s">
        <v>27</v>
      </c>
      <c r="S2451" t="s">
        <v>28</v>
      </c>
    </row>
    <row r="2452" spans="1:19" x14ac:dyDescent="0.35">
      <c r="A2452">
        <v>2451</v>
      </c>
      <c r="B2452">
        <v>68</v>
      </c>
      <c r="C2452" t="s">
        <v>157</v>
      </c>
      <c r="D2452" t="s">
        <v>18</v>
      </c>
      <c r="E2452" t="s">
        <v>112</v>
      </c>
      <c r="F2452" t="s">
        <v>20</v>
      </c>
      <c r="G2452">
        <v>76</v>
      </c>
      <c r="H2452" t="s">
        <v>97</v>
      </c>
      <c r="I2452" t="s">
        <v>43</v>
      </c>
      <c r="J2452" t="s">
        <v>135</v>
      </c>
      <c r="K2452" t="s">
        <v>56</v>
      </c>
      <c r="L2452">
        <v>4.5</v>
      </c>
      <c r="M2452" t="s">
        <v>151</v>
      </c>
      <c r="N2452" t="s">
        <v>53</v>
      </c>
      <c r="O2452" t="s">
        <v>151</v>
      </c>
      <c r="P2452" t="s">
        <v>151</v>
      </c>
      <c r="Q2452">
        <v>7</v>
      </c>
      <c r="R2452" t="s">
        <v>27</v>
      </c>
      <c r="S2452" t="s">
        <v>57</v>
      </c>
    </row>
    <row r="2453" spans="1:19" x14ac:dyDescent="0.35">
      <c r="A2453">
        <v>2452</v>
      </c>
      <c r="B2453">
        <v>41</v>
      </c>
      <c r="C2453" t="s">
        <v>156</v>
      </c>
      <c r="D2453" t="s">
        <v>18</v>
      </c>
      <c r="E2453" t="s">
        <v>124</v>
      </c>
      <c r="F2453" t="s">
        <v>20</v>
      </c>
      <c r="G2453">
        <v>60</v>
      </c>
      <c r="H2453" t="s">
        <v>100</v>
      </c>
      <c r="I2453" t="s">
        <v>43</v>
      </c>
      <c r="J2453" t="s">
        <v>72</v>
      </c>
      <c r="K2453" t="s">
        <v>56</v>
      </c>
      <c r="L2453">
        <v>3.4</v>
      </c>
      <c r="M2453" t="s">
        <v>151</v>
      </c>
      <c r="N2453" t="s">
        <v>73</v>
      </c>
      <c r="O2453" t="s">
        <v>151</v>
      </c>
      <c r="P2453" t="s">
        <v>151</v>
      </c>
      <c r="Q2453">
        <v>27</v>
      </c>
      <c r="R2453" t="s">
        <v>27</v>
      </c>
      <c r="S2453" t="s">
        <v>87</v>
      </c>
    </row>
    <row r="2454" spans="1:19" x14ac:dyDescent="0.35">
      <c r="A2454">
        <v>2453</v>
      </c>
      <c r="B2454">
        <v>68</v>
      </c>
      <c r="C2454" t="s">
        <v>157</v>
      </c>
      <c r="D2454" t="s">
        <v>18</v>
      </c>
      <c r="E2454" t="s">
        <v>54</v>
      </c>
      <c r="F2454" t="s">
        <v>20</v>
      </c>
      <c r="G2454">
        <v>67</v>
      </c>
      <c r="H2454" t="s">
        <v>83</v>
      </c>
      <c r="I2454" t="s">
        <v>22</v>
      </c>
      <c r="J2454" t="s">
        <v>72</v>
      </c>
      <c r="K2454" t="s">
        <v>24</v>
      </c>
      <c r="L2454">
        <v>4.0999999999999996</v>
      </c>
      <c r="M2454" t="s">
        <v>151</v>
      </c>
      <c r="N2454" t="s">
        <v>26</v>
      </c>
      <c r="O2454" t="s">
        <v>151</v>
      </c>
      <c r="P2454" t="s">
        <v>151</v>
      </c>
      <c r="Q2454">
        <v>45</v>
      </c>
      <c r="R2454" t="s">
        <v>74</v>
      </c>
      <c r="S2454" t="s">
        <v>96</v>
      </c>
    </row>
    <row r="2455" spans="1:19" x14ac:dyDescent="0.35">
      <c r="A2455">
        <v>2454</v>
      </c>
      <c r="B2455">
        <v>21</v>
      </c>
      <c r="C2455" t="s">
        <v>155</v>
      </c>
      <c r="D2455" t="s">
        <v>18</v>
      </c>
      <c r="E2455" t="s">
        <v>29</v>
      </c>
      <c r="F2455" t="s">
        <v>20</v>
      </c>
      <c r="G2455">
        <v>95</v>
      </c>
      <c r="H2455" t="s">
        <v>145</v>
      </c>
      <c r="I2455" t="s">
        <v>91</v>
      </c>
      <c r="J2455" t="s">
        <v>108</v>
      </c>
      <c r="K2455" t="s">
        <v>36</v>
      </c>
      <c r="L2455">
        <v>4.5999999999999996</v>
      </c>
      <c r="M2455" t="s">
        <v>151</v>
      </c>
      <c r="N2455" t="s">
        <v>73</v>
      </c>
      <c r="O2455" t="s">
        <v>151</v>
      </c>
      <c r="P2455" t="s">
        <v>151</v>
      </c>
      <c r="Q2455">
        <v>13</v>
      </c>
      <c r="R2455" t="s">
        <v>32</v>
      </c>
      <c r="S2455" t="s">
        <v>48</v>
      </c>
    </row>
    <row r="2456" spans="1:19" x14ac:dyDescent="0.35">
      <c r="A2456">
        <v>2455</v>
      </c>
      <c r="B2456">
        <v>32</v>
      </c>
      <c r="C2456" t="s">
        <v>156</v>
      </c>
      <c r="D2456" t="s">
        <v>18</v>
      </c>
      <c r="E2456" t="s">
        <v>142</v>
      </c>
      <c r="F2456" t="s">
        <v>66</v>
      </c>
      <c r="G2456">
        <v>72</v>
      </c>
      <c r="H2456" t="s">
        <v>119</v>
      </c>
      <c r="I2456" t="s">
        <v>43</v>
      </c>
      <c r="J2456" t="s">
        <v>135</v>
      </c>
      <c r="K2456" t="s">
        <v>24</v>
      </c>
      <c r="L2456">
        <v>4.5999999999999996</v>
      </c>
      <c r="M2456" t="s">
        <v>151</v>
      </c>
      <c r="N2456" t="s">
        <v>26</v>
      </c>
      <c r="O2456" t="s">
        <v>151</v>
      </c>
      <c r="P2456" t="s">
        <v>151</v>
      </c>
      <c r="Q2456">
        <v>33</v>
      </c>
      <c r="R2456" t="s">
        <v>27</v>
      </c>
      <c r="S2456" t="s">
        <v>48</v>
      </c>
    </row>
    <row r="2457" spans="1:19" x14ac:dyDescent="0.35">
      <c r="A2457">
        <v>2456</v>
      </c>
      <c r="B2457">
        <v>20</v>
      </c>
      <c r="C2457" t="s">
        <v>155</v>
      </c>
      <c r="D2457" t="s">
        <v>18</v>
      </c>
      <c r="E2457" t="s">
        <v>132</v>
      </c>
      <c r="F2457" t="s">
        <v>66</v>
      </c>
      <c r="G2457">
        <v>98</v>
      </c>
      <c r="H2457" t="s">
        <v>119</v>
      </c>
      <c r="I2457" t="s">
        <v>22</v>
      </c>
      <c r="J2457" t="s">
        <v>92</v>
      </c>
      <c r="K2457" t="s">
        <v>36</v>
      </c>
      <c r="L2457">
        <v>3.4</v>
      </c>
      <c r="M2457" t="s">
        <v>151</v>
      </c>
      <c r="N2457" t="s">
        <v>26</v>
      </c>
      <c r="O2457" t="s">
        <v>151</v>
      </c>
      <c r="P2457" t="s">
        <v>151</v>
      </c>
      <c r="Q2457">
        <v>25</v>
      </c>
      <c r="R2457" t="s">
        <v>32</v>
      </c>
      <c r="S2457" t="s">
        <v>96</v>
      </c>
    </row>
    <row r="2458" spans="1:19" x14ac:dyDescent="0.35">
      <c r="A2458">
        <v>2457</v>
      </c>
      <c r="B2458">
        <v>59</v>
      </c>
      <c r="C2458" t="s">
        <v>157</v>
      </c>
      <c r="D2458" t="s">
        <v>18</v>
      </c>
      <c r="E2458" t="s">
        <v>33</v>
      </c>
      <c r="F2458" t="s">
        <v>20</v>
      </c>
      <c r="G2458">
        <v>83</v>
      </c>
      <c r="H2458" t="s">
        <v>144</v>
      </c>
      <c r="I2458" t="s">
        <v>43</v>
      </c>
      <c r="J2458" t="s">
        <v>95</v>
      </c>
      <c r="K2458" t="s">
        <v>24</v>
      </c>
      <c r="L2458">
        <v>3.3</v>
      </c>
      <c r="M2458" t="s">
        <v>151</v>
      </c>
      <c r="N2458" t="s">
        <v>69</v>
      </c>
      <c r="O2458" t="s">
        <v>151</v>
      </c>
      <c r="P2458" t="s">
        <v>151</v>
      </c>
      <c r="Q2458">
        <v>5</v>
      </c>
      <c r="R2458" t="s">
        <v>45</v>
      </c>
      <c r="S2458" t="s">
        <v>87</v>
      </c>
    </row>
    <row r="2459" spans="1:19" x14ac:dyDescent="0.35">
      <c r="A2459">
        <v>2458</v>
      </c>
      <c r="B2459">
        <v>53</v>
      </c>
      <c r="C2459" t="s">
        <v>157</v>
      </c>
      <c r="D2459" t="s">
        <v>18</v>
      </c>
      <c r="E2459" t="s">
        <v>65</v>
      </c>
      <c r="F2459" t="s">
        <v>66</v>
      </c>
      <c r="G2459">
        <v>37</v>
      </c>
      <c r="H2459" t="s">
        <v>78</v>
      </c>
      <c r="I2459" t="s">
        <v>43</v>
      </c>
      <c r="J2459" t="s">
        <v>31</v>
      </c>
      <c r="K2459" t="s">
        <v>56</v>
      </c>
      <c r="L2459">
        <v>3.6</v>
      </c>
      <c r="M2459" t="s">
        <v>151</v>
      </c>
      <c r="N2459" t="s">
        <v>69</v>
      </c>
      <c r="O2459" t="s">
        <v>151</v>
      </c>
      <c r="P2459" t="s">
        <v>151</v>
      </c>
      <c r="Q2459">
        <v>23</v>
      </c>
      <c r="R2459" t="s">
        <v>32</v>
      </c>
      <c r="S2459" t="s">
        <v>57</v>
      </c>
    </row>
    <row r="2460" spans="1:19" x14ac:dyDescent="0.35">
      <c r="A2460">
        <v>2459</v>
      </c>
      <c r="B2460">
        <v>66</v>
      </c>
      <c r="C2460" t="s">
        <v>157</v>
      </c>
      <c r="D2460" t="s">
        <v>18</v>
      </c>
      <c r="E2460" t="s">
        <v>112</v>
      </c>
      <c r="F2460" t="s">
        <v>20</v>
      </c>
      <c r="G2460">
        <v>85</v>
      </c>
      <c r="H2460" t="s">
        <v>104</v>
      </c>
      <c r="I2460" t="s">
        <v>22</v>
      </c>
      <c r="J2460" t="s">
        <v>47</v>
      </c>
      <c r="K2460" t="s">
        <v>56</v>
      </c>
      <c r="L2460">
        <v>4.5999999999999996</v>
      </c>
      <c r="M2460" t="s">
        <v>151</v>
      </c>
      <c r="N2460" t="s">
        <v>37</v>
      </c>
      <c r="O2460" t="s">
        <v>151</v>
      </c>
      <c r="P2460" t="s">
        <v>151</v>
      </c>
      <c r="Q2460">
        <v>17</v>
      </c>
      <c r="R2460" t="s">
        <v>74</v>
      </c>
      <c r="S2460" t="s">
        <v>39</v>
      </c>
    </row>
    <row r="2461" spans="1:19" x14ac:dyDescent="0.35">
      <c r="A2461">
        <v>2460</v>
      </c>
      <c r="B2461">
        <v>47</v>
      </c>
      <c r="C2461" t="s">
        <v>156</v>
      </c>
      <c r="D2461" t="s">
        <v>18</v>
      </c>
      <c r="E2461" t="s">
        <v>124</v>
      </c>
      <c r="F2461" t="s">
        <v>20</v>
      </c>
      <c r="G2461">
        <v>36</v>
      </c>
      <c r="H2461" t="s">
        <v>67</v>
      </c>
      <c r="I2461" t="s">
        <v>22</v>
      </c>
      <c r="J2461" t="s">
        <v>82</v>
      </c>
      <c r="K2461" t="s">
        <v>56</v>
      </c>
      <c r="L2461">
        <v>4.3</v>
      </c>
      <c r="M2461" t="s">
        <v>151</v>
      </c>
      <c r="N2461" t="s">
        <v>69</v>
      </c>
      <c r="O2461" t="s">
        <v>151</v>
      </c>
      <c r="P2461" t="s">
        <v>151</v>
      </c>
      <c r="Q2461">
        <v>14</v>
      </c>
      <c r="R2461" t="s">
        <v>32</v>
      </c>
      <c r="S2461" t="s">
        <v>39</v>
      </c>
    </row>
    <row r="2462" spans="1:19" x14ac:dyDescent="0.35">
      <c r="A2462">
        <v>2461</v>
      </c>
      <c r="B2462">
        <v>58</v>
      </c>
      <c r="C2462" t="s">
        <v>157</v>
      </c>
      <c r="D2462" t="s">
        <v>18</v>
      </c>
      <c r="E2462" t="s">
        <v>33</v>
      </c>
      <c r="F2462" t="s">
        <v>20</v>
      </c>
      <c r="G2462">
        <v>36</v>
      </c>
      <c r="H2462" t="s">
        <v>30</v>
      </c>
      <c r="I2462" t="s">
        <v>35</v>
      </c>
      <c r="J2462" t="s">
        <v>92</v>
      </c>
      <c r="K2462" t="s">
        <v>24</v>
      </c>
      <c r="L2462">
        <v>4</v>
      </c>
      <c r="M2462" t="s">
        <v>151</v>
      </c>
      <c r="N2462" t="s">
        <v>73</v>
      </c>
      <c r="O2462" t="s">
        <v>151</v>
      </c>
      <c r="P2462" t="s">
        <v>151</v>
      </c>
      <c r="Q2462">
        <v>28</v>
      </c>
      <c r="R2462" t="s">
        <v>38</v>
      </c>
      <c r="S2462" t="s">
        <v>48</v>
      </c>
    </row>
    <row r="2463" spans="1:19" x14ac:dyDescent="0.35">
      <c r="A2463">
        <v>2462</v>
      </c>
      <c r="B2463">
        <v>28</v>
      </c>
      <c r="C2463" t="s">
        <v>155</v>
      </c>
      <c r="D2463" t="s">
        <v>18</v>
      </c>
      <c r="E2463" t="s">
        <v>118</v>
      </c>
      <c r="F2463" t="s">
        <v>66</v>
      </c>
      <c r="G2463">
        <v>86</v>
      </c>
      <c r="H2463" t="s">
        <v>137</v>
      </c>
      <c r="I2463" t="s">
        <v>22</v>
      </c>
      <c r="J2463" t="s">
        <v>107</v>
      </c>
      <c r="K2463" t="s">
        <v>52</v>
      </c>
      <c r="L2463">
        <v>4.8</v>
      </c>
      <c r="M2463" t="s">
        <v>151</v>
      </c>
      <c r="N2463" t="s">
        <v>44</v>
      </c>
      <c r="O2463" t="s">
        <v>151</v>
      </c>
      <c r="P2463" t="s">
        <v>151</v>
      </c>
      <c r="Q2463">
        <v>19</v>
      </c>
      <c r="R2463" t="s">
        <v>38</v>
      </c>
      <c r="S2463" t="s">
        <v>39</v>
      </c>
    </row>
    <row r="2464" spans="1:19" x14ac:dyDescent="0.35">
      <c r="A2464">
        <v>2463</v>
      </c>
      <c r="B2464">
        <v>68</v>
      </c>
      <c r="C2464" t="s">
        <v>157</v>
      </c>
      <c r="D2464" t="s">
        <v>18</v>
      </c>
      <c r="E2464" t="s">
        <v>94</v>
      </c>
      <c r="F2464" t="s">
        <v>20</v>
      </c>
      <c r="G2464">
        <v>99</v>
      </c>
      <c r="H2464" t="s">
        <v>67</v>
      </c>
      <c r="I2464" t="s">
        <v>91</v>
      </c>
      <c r="J2464" t="s">
        <v>120</v>
      </c>
      <c r="K2464" t="s">
        <v>36</v>
      </c>
      <c r="L2464">
        <v>4.3</v>
      </c>
      <c r="M2464" t="s">
        <v>151</v>
      </c>
      <c r="N2464" t="s">
        <v>53</v>
      </c>
      <c r="O2464" t="s">
        <v>151</v>
      </c>
      <c r="P2464" t="s">
        <v>151</v>
      </c>
      <c r="Q2464">
        <v>31</v>
      </c>
      <c r="R2464" t="s">
        <v>74</v>
      </c>
      <c r="S2464" t="s">
        <v>75</v>
      </c>
    </row>
    <row r="2465" spans="1:19" x14ac:dyDescent="0.35">
      <c r="A2465">
        <v>2464</v>
      </c>
      <c r="B2465">
        <v>60</v>
      </c>
      <c r="C2465" t="s">
        <v>157</v>
      </c>
      <c r="D2465" t="s">
        <v>18</v>
      </c>
      <c r="E2465" t="s">
        <v>19</v>
      </c>
      <c r="F2465" t="s">
        <v>20</v>
      </c>
      <c r="G2465">
        <v>21</v>
      </c>
      <c r="H2465" t="s">
        <v>90</v>
      </c>
      <c r="I2465" t="s">
        <v>91</v>
      </c>
      <c r="J2465" t="s">
        <v>125</v>
      </c>
      <c r="K2465" t="s">
        <v>52</v>
      </c>
      <c r="L2465">
        <v>3.3</v>
      </c>
      <c r="M2465" t="s">
        <v>151</v>
      </c>
      <c r="N2465" t="s">
        <v>53</v>
      </c>
      <c r="O2465" t="s">
        <v>151</v>
      </c>
      <c r="P2465" t="s">
        <v>151</v>
      </c>
      <c r="Q2465">
        <v>25</v>
      </c>
      <c r="R2465" t="s">
        <v>32</v>
      </c>
      <c r="S2465" t="s">
        <v>75</v>
      </c>
    </row>
    <row r="2466" spans="1:19" x14ac:dyDescent="0.35">
      <c r="A2466">
        <v>2465</v>
      </c>
      <c r="B2466">
        <v>47</v>
      </c>
      <c r="C2466" t="s">
        <v>156</v>
      </c>
      <c r="D2466" t="s">
        <v>18</v>
      </c>
      <c r="E2466" t="s">
        <v>101</v>
      </c>
      <c r="F2466" t="s">
        <v>62</v>
      </c>
      <c r="G2466">
        <v>84</v>
      </c>
      <c r="H2466" t="s">
        <v>76</v>
      </c>
      <c r="I2466" t="s">
        <v>22</v>
      </c>
      <c r="J2466" t="s">
        <v>84</v>
      </c>
      <c r="K2466" t="s">
        <v>24</v>
      </c>
      <c r="L2466">
        <v>2.8</v>
      </c>
      <c r="M2466" t="s">
        <v>151</v>
      </c>
      <c r="N2466" t="s">
        <v>26</v>
      </c>
      <c r="O2466" t="s">
        <v>151</v>
      </c>
      <c r="P2466" t="s">
        <v>151</v>
      </c>
      <c r="Q2466">
        <v>4</v>
      </c>
      <c r="R2466" t="s">
        <v>32</v>
      </c>
      <c r="S2466" t="s">
        <v>75</v>
      </c>
    </row>
    <row r="2467" spans="1:19" x14ac:dyDescent="0.35">
      <c r="A2467">
        <v>2466</v>
      </c>
      <c r="B2467">
        <v>18</v>
      </c>
      <c r="C2467" t="s">
        <v>154</v>
      </c>
      <c r="D2467" t="s">
        <v>18</v>
      </c>
      <c r="E2467" t="s">
        <v>40</v>
      </c>
      <c r="F2467" t="s">
        <v>41</v>
      </c>
      <c r="G2467">
        <v>63</v>
      </c>
      <c r="H2467" t="s">
        <v>104</v>
      </c>
      <c r="I2467" t="s">
        <v>43</v>
      </c>
      <c r="J2467" t="s">
        <v>109</v>
      </c>
      <c r="K2467" t="s">
        <v>36</v>
      </c>
      <c r="L2467">
        <v>4.4000000000000004</v>
      </c>
      <c r="M2467" t="s">
        <v>151</v>
      </c>
      <c r="N2467" t="s">
        <v>37</v>
      </c>
      <c r="O2467" t="s">
        <v>151</v>
      </c>
      <c r="P2467" t="s">
        <v>151</v>
      </c>
      <c r="Q2467">
        <v>20</v>
      </c>
      <c r="R2467" t="s">
        <v>74</v>
      </c>
      <c r="S2467" t="s">
        <v>39</v>
      </c>
    </row>
    <row r="2468" spans="1:19" x14ac:dyDescent="0.35">
      <c r="A2468">
        <v>2467</v>
      </c>
      <c r="B2468">
        <v>32</v>
      </c>
      <c r="C2468" t="s">
        <v>156</v>
      </c>
      <c r="D2468" t="s">
        <v>18</v>
      </c>
      <c r="E2468" t="s">
        <v>58</v>
      </c>
      <c r="F2468" t="s">
        <v>20</v>
      </c>
      <c r="G2468">
        <v>84</v>
      </c>
      <c r="H2468" t="s">
        <v>146</v>
      </c>
      <c r="I2468" t="s">
        <v>35</v>
      </c>
      <c r="J2468" t="s">
        <v>68</v>
      </c>
      <c r="K2468" t="s">
        <v>52</v>
      </c>
      <c r="L2468">
        <v>3.7</v>
      </c>
      <c r="M2468" t="s">
        <v>151</v>
      </c>
      <c r="N2468" t="s">
        <v>26</v>
      </c>
      <c r="O2468" t="s">
        <v>151</v>
      </c>
      <c r="P2468" t="s">
        <v>151</v>
      </c>
      <c r="Q2468">
        <v>37</v>
      </c>
      <c r="R2468" t="s">
        <v>32</v>
      </c>
      <c r="S2468" t="s">
        <v>48</v>
      </c>
    </row>
    <row r="2469" spans="1:19" x14ac:dyDescent="0.35">
      <c r="A2469">
        <v>2468</v>
      </c>
      <c r="B2469">
        <v>27</v>
      </c>
      <c r="C2469" t="s">
        <v>155</v>
      </c>
      <c r="D2469" t="s">
        <v>18</v>
      </c>
      <c r="E2469" t="s">
        <v>58</v>
      </c>
      <c r="F2469" t="s">
        <v>20</v>
      </c>
      <c r="G2469">
        <v>72</v>
      </c>
      <c r="H2469" t="s">
        <v>126</v>
      </c>
      <c r="I2469" t="s">
        <v>43</v>
      </c>
      <c r="J2469" t="s">
        <v>92</v>
      </c>
      <c r="K2469" t="s">
        <v>36</v>
      </c>
      <c r="L2469">
        <v>3.6</v>
      </c>
      <c r="M2469" t="s">
        <v>151</v>
      </c>
      <c r="N2469" t="s">
        <v>26</v>
      </c>
      <c r="O2469" t="s">
        <v>151</v>
      </c>
      <c r="P2469" t="s">
        <v>151</v>
      </c>
      <c r="Q2469">
        <v>28</v>
      </c>
      <c r="R2469" t="s">
        <v>38</v>
      </c>
      <c r="S2469" t="s">
        <v>48</v>
      </c>
    </row>
    <row r="2470" spans="1:19" x14ac:dyDescent="0.35">
      <c r="A2470">
        <v>2469</v>
      </c>
      <c r="B2470">
        <v>65</v>
      </c>
      <c r="C2470" t="s">
        <v>157</v>
      </c>
      <c r="D2470" t="s">
        <v>18</v>
      </c>
      <c r="E2470" t="s">
        <v>86</v>
      </c>
      <c r="F2470" t="s">
        <v>20</v>
      </c>
      <c r="G2470">
        <v>21</v>
      </c>
      <c r="H2470" t="s">
        <v>138</v>
      </c>
      <c r="I2470" t="s">
        <v>22</v>
      </c>
      <c r="J2470" t="s">
        <v>108</v>
      </c>
      <c r="K2470" t="s">
        <v>24</v>
      </c>
      <c r="L2470">
        <v>3.7</v>
      </c>
      <c r="M2470" t="s">
        <v>151</v>
      </c>
      <c r="N2470" t="s">
        <v>69</v>
      </c>
      <c r="O2470" t="s">
        <v>151</v>
      </c>
      <c r="P2470" t="s">
        <v>151</v>
      </c>
      <c r="Q2470">
        <v>6</v>
      </c>
      <c r="R2470" t="s">
        <v>27</v>
      </c>
      <c r="S2470" t="s">
        <v>39</v>
      </c>
    </row>
    <row r="2471" spans="1:19" x14ac:dyDescent="0.35">
      <c r="A2471">
        <v>2470</v>
      </c>
      <c r="B2471">
        <v>68</v>
      </c>
      <c r="C2471" t="s">
        <v>157</v>
      </c>
      <c r="D2471" t="s">
        <v>18</v>
      </c>
      <c r="E2471" t="s">
        <v>40</v>
      </c>
      <c r="F2471" t="s">
        <v>41</v>
      </c>
      <c r="G2471">
        <v>92</v>
      </c>
      <c r="H2471" t="s">
        <v>127</v>
      </c>
      <c r="I2471" t="s">
        <v>43</v>
      </c>
      <c r="J2471" t="s">
        <v>133</v>
      </c>
      <c r="K2471" t="s">
        <v>56</v>
      </c>
      <c r="L2471">
        <v>5</v>
      </c>
      <c r="M2471" t="s">
        <v>151</v>
      </c>
      <c r="N2471" t="s">
        <v>53</v>
      </c>
      <c r="O2471" t="s">
        <v>151</v>
      </c>
      <c r="P2471" t="s">
        <v>151</v>
      </c>
      <c r="Q2471">
        <v>27</v>
      </c>
      <c r="R2471" t="s">
        <v>45</v>
      </c>
      <c r="S2471" t="s">
        <v>48</v>
      </c>
    </row>
    <row r="2472" spans="1:19" x14ac:dyDescent="0.35">
      <c r="A2472">
        <v>2471</v>
      </c>
      <c r="B2472">
        <v>55</v>
      </c>
      <c r="C2472" t="s">
        <v>157</v>
      </c>
      <c r="D2472" t="s">
        <v>18</v>
      </c>
      <c r="E2472" t="s">
        <v>19</v>
      </c>
      <c r="F2472" t="s">
        <v>20</v>
      </c>
      <c r="G2472">
        <v>72</v>
      </c>
      <c r="H2472" t="s">
        <v>116</v>
      </c>
      <c r="I2472" t="s">
        <v>91</v>
      </c>
      <c r="J2472" t="s">
        <v>68</v>
      </c>
      <c r="K2472" t="s">
        <v>56</v>
      </c>
      <c r="L2472">
        <v>2.7</v>
      </c>
      <c r="M2472" t="s">
        <v>151</v>
      </c>
      <c r="N2472" t="s">
        <v>44</v>
      </c>
      <c r="O2472" t="s">
        <v>151</v>
      </c>
      <c r="P2472" t="s">
        <v>151</v>
      </c>
      <c r="Q2472">
        <v>29</v>
      </c>
      <c r="R2472" t="s">
        <v>38</v>
      </c>
      <c r="S2472" t="s">
        <v>28</v>
      </c>
    </row>
    <row r="2473" spans="1:19" x14ac:dyDescent="0.35">
      <c r="A2473">
        <v>2472</v>
      </c>
      <c r="B2473">
        <v>30</v>
      </c>
      <c r="C2473" t="s">
        <v>155</v>
      </c>
      <c r="D2473" t="s">
        <v>18</v>
      </c>
      <c r="E2473" t="s">
        <v>40</v>
      </c>
      <c r="F2473" t="s">
        <v>41</v>
      </c>
      <c r="G2473">
        <v>83</v>
      </c>
      <c r="H2473" t="s">
        <v>100</v>
      </c>
      <c r="I2473" t="s">
        <v>43</v>
      </c>
      <c r="J2473" t="s">
        <v>23</v>
      </c>
      <c r="K2473" t="s">
        <v>36</v>
      </c>
      <c r="L2473">
        <v>4.3</v>
      </c>
      <c r="M2473" t="s">
        <v>151</v>
      </c>
      <c r="N2473" t="s">
        <v>73</v>
      </c>
      <c r="O2473" t="s">
        <v>151</v>
      </c>
      <c r="P2473" t="s">
        <v>151</v>
      </c>
      <c r="Q2473">
        <v>1</v>
      </c>
      <c r="R2473" t="s">
        <v>32</v>
      </c>
      <c r="S2473" t="s">
        <v>48</v>
      </c>
    </row>
    <row r="2474" spans="1:19" x14ac:dyDescent="0.35">
      <c r="A2474">
        <v>2473</v>
      </c>
      <c r="B2474">
        <v>24</v>
      </c>
      <c r="C2474" t="s">
        <v>155</v>
      </c>
      <c r="D2474" t="s">
        <v>18</v>
      </c>
      <c r="E2474" t="s">
        <v>54</v>
      </c>
      <c r="F2474" t="s">
        <v>20</v>
      </c>
      <c r="G2474">
        <v>73</v>
      </c>
      <c r="H2474" t="s">
        <v>139</v>
      </c>
      <c r="I2474" t="s">
        <v>43</v>
      </c>
      <c r="J2474" t="s">
        <v>99</v>
      </c>
      <c r="K2474" t="s">
        <v>52</v>
      </c>
      <c r="L2474">
        <v>4.0999999999999996</v>
      </c>
      <c r="M2474" t="s">
        <v>151</v>
      </c>
      <c r="N2474" t="s">
        <v>53</v>
      </c>
      <c r="O2474" t="s">
        <v>151</v>
      </c>
      <c r="P2474" t="s">
        <v>151</v>
      </c>
      <c r="Q2474">
        <v>31</v>
      </c>
      <c r="R2474" t="s">
        <v>38</v>
      </c>
      <c r="S2474" t="s">
        <v>48</v>
      </c>
    </row>
    <row r="2475" spans="1:19" x14ac:dyDescent="0.35">
      <c r="A2475">
        <v>2474</v>
      </c>
      <c r="B2475">
        <v>57</v>
      </c>
      <c r="C2475" t="s">
        <v>157</v>
      </c>
      <c r="D2475" t="s">
        <v>18</v>
      </c>
      <c r="E2475" t="s">
        <v>124</v>
      </c>
      <c r="F2475" t="s">
        <v>20</v>
      </c>
      <c r="G2475">
        <v>98</v>
      </c>
      <c r="H2475" t="s">
        <v>71</v>
      </c>
      <c r="I2475" t="s">
        <v>43</v>
      </c>
      <c r="J2475" t="s">
        <v>107</v>
      </c>
      <c r="K2475" t="s">
        <v>24</v>
      </c>
      <c r="L2475">
        <v>2.6</v>
      </c>
      <c r="M2475" t="s">
        <v>151</v>
      </c>
      <c r="N2475" t="s">
        <v>44</v>
      </c>
      <c r="O2475" t="s">
        <v>151</v>
      </c>
      <c r="P2475" t="s">
        <v>151</v>
      </c>
      <c r="Q2475">
        <v>28</v>
      </c>
      <c r="R2475" t="s">
        <v>32</v>
      </c>
      <c r="S2475" t="s">
        <v>57</v>
      </c>
    </row>
    <row r="2476" spans="1:19" x14ac:dyDescent="0.35">
      <c r="A2476">
        <v>2475</v>
      </c>
      <c r="B2476">
        <v>23</v>
      </c>
      <c r="C2476" t="s">
        <v>155</v>
      </c>
      <c r="D2476" t="s">
        <v>18</v>
      </c>
      <c r="E2476" t="s">
        <v>112</v>
      </c>
      <c r="F2476" t="s">
        <v>20</v>
      </c>
      <c r="G2476">
        <v>76</v>
      </c>
      <c r="H2476" t="s">
        <v>97</v>
      </c>
      <c r="I2476" t="s">
        <v>43</v>
      </c>
      <c r="J2476" t="s">
        <v>77</v>
      </c>
      <c r="K2476" t="s">
        <v>56</v>
      </c>
      <c r="L2476">
        <v>3.2</v>
      </c>
      <c r="M2476" t="s">
        <v>151</v>
      </c>
      <c r="N2476" t="s">
        <v>73</v>
      </c>
      <c r="O2476" t="s">
        <v>151</v>
      </c>
      <c r="P2476" t="s">
        <v>151</v>
      </c>
      <c r="Q2476">
        <v>19</v>
      </c>
      <c r="R2476" t="s">
        <v>74</v>
      </c>
      <c r="S2476" t="s">
        <v>57</v>
      </c>
    </row>
    <row r="2477" spans="1:19" x14ac:dyDescent="0.35">
      <c r="A2477">
        <v>2476</v>
      </c>
      <c r="B2477">
        <v>69</v>
      </c>
      <c r="C2477" t="s">
        <v>157</v>
      </c>
      <c r="D2477" t="s">
        <v>18</v>
      </c>
      <c r="E2477" t="s">
        <v>80</v>
      </c>
      <c r="F2477" t="s">
        <v>20</v>
      </c>
      <c r="G2477">
        <v>43</v>
      </c>
      <c r="H2477" t="s">
        <v>98</v>
      </c>
      <c r="I2477" t="s">
        <v>35</v>
      </c>
      <c r="J2477" t="s">
        <v>92</v>
      </c>
      <c r="K2477" t="s">
        <v>52</v>
      </c>
      <c r="L2477">
        <v>3.5</v>
      </c>
      <c r="M2477" t="s">
        <v>151</v>
      </c>
      <c r="N2477" t="s">
        <v>44</v>
      </c>
      <c r="O2477" t="s">
        <v>151</v>
      </c>
      <c r="P2477" t="s">
        <v>151</v>
      </c>
      <c r="Q2477">
        <v>36</v>
      </c>
      <c r="R2477" t="s">
        <v>27</v>
      </c>
      <c r="S2477" t="s">
        <v>87</v>
      </c>
    </row>
    <row r="2478" spans="1:19" x14ac:dyDescent="0.35">
      <c r="A2478">
        <v>2477</v>
      </c>
      <c r="B2478">
        <v>60</v>
      </c>
      <c r="C2478" t="s">
        <v>157</v>
      </c>
      <c r="D2478" t="s">
        <v>18</v>
      </c>
      <c r="E2478" t="s">
        <v>123</v>
      </c>
      <c r="F2478" t="s">
        <v>66</v>
      </c>
      <c r="G2478">
        <v>60</v>
      </c>
      <c r="H2478" t="s">
        <v>111</v>
      </c>
      <c r="I2478" t="s">
        <v>43</v>
      </c>
      <c r="J2478" t="s">
        <v>47</v>
      </c>
      <c r="K2478" t="s">
        <v>52</v>
      </c>
      <c r="L2478">
        <v>3.7</v>
      </c>
      <c r="M2478" t="s">
        <v>151</v>
      </c>
      <c r="N2478" t="s">
        <v>44</v>
      </c>
      <c r="O2478" t="s">
        <v>151</v>
      </c>
      <c r="P2478" t="s">
        <v>151</v>
      </c>
      <c r="Q2478">
        <v>28</v>
      </c>
      <c r="R2478" t="s">
        <v>32</v>
      </c>
      <c r="S2478" t="s">
        <v>87</v>
      </c>
    </row>
    <row r="2479" spans="1:19" x14ac:dyDescent="0.35">
      <c r="A2479">
        <v>2478</v>
      </c>
      <c r="B2479">
        <v>25</v>
      </c>
      <c r="C2479" t="s">
        <v>155</v>
      </c>
      <c r="D2479" t="s">
        <v>18</v>
      </c>
      <c r="E2479" t="s">
        <v>142</v>
      </c>
      <c r="F2479" t="s">
        <v>66</v>
      </c>
      <c r="G2479">
        <v>40</v>
      </c>
      <c r="H2479" t="s">
        <v>98</v>
      </c>
      <c r="I2479" t="s">
        <v>22</v>
      </c>
      <c r="J2479" t="s">
        <v>47</v>
      </c>
      <c r="K2479" t="s">
        <v>36</v>
      </c>
      <c r="L2479">
        <v>3.8</v>
      </c>
      <c r="M2479" t="s">
        <v>151</v>
      </c>
      <c r="N2479" t="s">
        <v>69</v>
      </c>
      <c r="O2479" t="s">
        <v>151</v>
      </c>
      <c r="P2479" t="s">
        <v>151</v>
      </c>
      <c r="Q2479">
        <v>29</v>
      </c>
      <c r="R2479" t="s">
        <v>45</v>
      </c>
      <c r="S2479" t="s">
        <v>39</v>
      </c>
    </row>
    <row r="2480" spans="1:19" x14ac:dyDescent="0.35">
      <c r="A2480">
        <v>2479</v>
      </c>
      <c r="B2480">
        <v>18</v>
      </c>
      <c r="C2480" t="s">
        <v>154</v>
      </c>
      <c r="D2480" t="s">
        <v>18</v>
      </c>
      <c r="E2480" t="s">
        <v>124</v>
      </c>
      <c r="F2480" t="s">
        <v>20</v>
      </c>
      <c r="G2480">
        <v>93</v>
      </c>
      <c r="H2480" t="s">
        <v>128</v>
      </c>
      <c r="I2480" t="s">
        <v>35</v>
      </c>
      <c r="J2480" t="s">
        <v>31</v>
      </c>
      <c r="K2480" t="s">
        <v>24</v>
      </c>
      <c r="L2480">
        <v>4.8</v>
      </c>
      <c r="M2480" t="s">
        <v>151</v>
      </c>
      <c r="N2480" t="s">
        <v>69</v>
      </c>
      <c r="O2480" t="s">
        <v>151</v>
      </c>
      <c r="P2480" t="s">
        <v>151</v>
      </c>
      <c r="Q2480">
        <v>9</v>
      </c>
      <c r="R2480" t="s">
        <v>74</v>
      </c>
      <c r="S2480" t="s">
        <v>96</v>
      </c>
    </row>
    <row r="2481" spans="1:19" x14ac:dyDescent="0.35">
      <c r="A2481">
        <v>2480</v>
      </c>
      <c r="B2481">
        <v>37</v>
      </c>
      <c r="C2481" t="s">
        <v>156</v>
      </c>
      <c r="D2481" t="s">
        <v>18</v>
      </c>
      <c r="E2481" t="s">
        <v>80</v>
      </c>
      <c r="F2481" t="s">
        <v>20</v>
      </c>
      <c r="G2481">
        <v>98</v>
      </c>
      <c r="H2481" t="s">
        <v>110</v>
      </c>
      <c r="I2481" t="s">
        <v>35</v>
      </c>
      <c r="J2481" t="s">
        <v>77</v>
      </c>
      <c r="K2481" t="s">
        <v>56</v>
      </c>
      <c r="L2481">
        <v>4.2</v>
      </c>
      <c r="M2481" t="s">
        <v>151</v>
      </c>
      <c r="N2481" t="s">
        <v>53</v>
      </c>
      <c r="O2481" t="s">
        <v>151</v>
      </c>
      <c r="P2481" t="s">
        <v>151</v>
      </c>
      <c r="Q2481">
        <v>26</v>
      </c>
      <c r="R2481" t="s">
        <v>38</v>
      </c>
      <c r="S2481" t="s">
        <v>96</v>
      </c>
    </row>
    <row r="2482" spans="1:19" x14ac:dyDescent="0.35">
      <c r="A2482">
        <v>2481</v>
      </c>
      <c r="B2482">
        <v>61</v>
      </c>
      <c r="C2482" t="s">
        <v>157</v>
      </c>
      <c r="D2482" t="s">
        <v>18</v>
      </c>
      <c r="E2482" t="s">
        <v>124</v>
      </c>
      <c r="F2482" t="s">
        <v>20</v>
      </c>
      <c r="G2482">
        <v>91</v>
      </c>
      <c r="H2482" t="s">
        <v>122</v>
      </c>
      <c r="I2482" t="s">
        <v>91</v>
      </c>
      <c r="J2482" t="s">
        <v>31</v>
      </c>
      <c r="K2482" t="s">
        <v>52</v>
      </c>
      <c r="L2482">
        <v>2.9</v>
      </c>
      <c r="M2482" t="s">
        <v>151</v>
      </c>
      <c r="N2482" t="s">
        <v>44</v>
      </c>
      <c r="O2482" t="s">
        <v>151</v>
      </c>
      <c r="P2482" t="s">
        <v>151</v>
      </c>
      <c r="Q2482">
        <v>7</v>
      </c>
      <c r="R2482" t="s">
        <v>38</v>
      </c>
      <c r="S2482" t="s">
        <v>28</v>
      </c>
    </row>
    <row r="2483" spans="1:19" x14ac:dyDescent="0.35">
      <c r="A2483">
        <v>2482</v>
      </c>
      <c r="B2483">
        <v>41</v>
      </c>
      <c r="C2483" t="s">
        <v>156</v>
      </c>
      <c r="D2483" t="s">
        <v>18</v>
      </c>
      <c r="E2483" t="s">
        <v>132</v>
      </c>
      <c r="F2483" t="s">
        <v>66</v>
      </c>
      <c r="G2483">
        <v>92</v>
      </c>
      <c r="H2483" t="s">
        <v>126</v>
      </c>
      <c r="I2483" t="s">
        <v>91</v>
      </c>
      <c r="J2483" t="s">
        <v>108</v>
      </c>
      <c r="K2483" t="s">
        <v>56</v>
      </c>
      <c r="L2483">
        <v>2.9</v>
      </c>
      <c r="M2483" t="s">
        <v>151</v>
      </c>
      <c r="N2483" t="s">
        <v>37</v>
      </c>
      <c r="O2483" t="s">
        <v>151</v>
      </c>
      <c r="P2483" t="s">
        <v>151</v>
      </c>
      <c r="Q2483">
        <v>35</v>
      </c>
      <c r="R2483" t="s">
        <v>85</v>
      </c>
      <c r="S2483" t="s">
        <v>39</v>
      </c>
    </row>
    <row r="2484" spans="1:19" x14ac:dyDescent="0.35">
      <c r="A2484">
        <v>2483</v>
      </c>
      <c r="B2484">
        <v>69</v>
      </c>
      <c r="C2484" t="s">
        <v>157</v>
      </c>
      <c r="D2484" t="s">
        <v>18</v>
      </c>
      <c r="E2484" t="s">
        <v>65</v>
      </c>
      <c r="F2484" t="s">
        <v>66</v>
      </c>
      <c r="G2484">
        <v>87</v>
      </c>
      <c r="H2484" t="s">
        <v>116</v>
      </c>
      <c r="I2484" t="s">
        <v>35</v>
      </c>
      <c r="J2484" t="s">
        <v>99</v>
      </c>
      <c r="K2484" t="s">
        <v>24</v>
      </c>
      <c r="L2484">
        <v>4.8</v>
      </c>
      <c r="M2484" t="s">
        <v>151</v>
      </c>
      <c r="N2484" t="s">
        <v>44</v>
      </c>
      <c r="O2484" t="s">
        <v>151</v>
      </c>
      <c r="P2484" t="s">
        <v>151</v>
      </c>
      <c r="Q2484">
        <v>46</v>
      </c>
      <c r="R2484" t="s">
        <v>38</v>
      </c>
      <c r="S2484" t="s">
        <v>96</v>
      </c>
    </row>
    <row r="2485" spans="1:19" x14ac:dyDescent="0.35">
      <c r="A2485">
        <v>2484</v>
      </c>
      <c r="B2485">
        <v>32</v>
      </c>
      <c r="C2485" t="s">
        <v>156</v>
      </c>
      <c r="D2485" t="s">
        <v>18</v>
      </c>
      <c r="E2485" t="s">
        <v>86</v>
      </c>
      <c r="F2485" t="s">
        <v>20</v>
      </c>
      <c r="G2485">
        <v>96</v>
      </c>
      <c r="H2485" t="s">
        <v>116</v>
      </c>
      <c r="I2485" t="s">
        <v>35</v>
      </c>
      <c r="J2485" t="s">
        <v>84</v>
      </c>
      <c r="K2485" t="s">
        <v>56</v>
      </c>
      <c r="L2485">
        <v>2.9</v>
      </c>
      <c r="M2485" t="s">
        <v>151</v>
      </c>
      <c r="N2485" t="s">
        <v>53</v>
      </c>
      <c r="O2485" t="s">
        <v>151</v>
      </c>
      <c r="P2485" t="s">
        <v>151</v>
      </c>
      <c r="Q2485">
        <v>8</v>
      </c>
      <c r="R2485" t="s">
        <v>85</v>
      </c>
      <c r="S2485" t="s">
        <v>87</v>
      </c>
    </row>
    <row r="2486" spans="1:19" x14ac:dyDescent="0.35">
      <c r="A2486">
        <v>2485</v>
      </c>
      <c r="B2486">
        <v>60</v>
      </c>
      <c r="C2486" t="s">
        <v>157</v>
      </c>
      <c r="D2486" t="s">
        <v>18</v>
      </c>
      <c r="E2486" t="s">
        <v>103</v>
      </c>
      <c r="F2486" t="s">
        <v>20</v>
      </c>
      <c r="G2486">
        <v>97</v>
      </c>
      <c r="H2486" t="s">
        <v>81</v>
      </c>
      <c r="I2486" t="s">
        <v>43</v>
      </c>
      <c r="J2486" t="s">
        <v>95</v>
      </c>
      <c r="K2486" t="s">
        <v>52</v>
      </c>
      <c r="L2486">
        <v>4.8</v>
      </c>
      <c r="M2486" t="s">
        <v>151</v>
      </c>
      <c r="N2486" t="s">
        <v>69</v>
      </c>
      <c r="O2486" t="s">
        <v>151</v>
      </c>
      <c r="P2486" t="s">
        <v>151</v>
      </c>
      <c r="Q2486">
        <v>50</v>
      </c>
      <c r="R2486" t="s">
        <v>32</v>
      </c>
      <c r="S2486" t="s">
        <v>96</v>
      </c>
    </row>
    <row r="2487" spans="1:19" x14ac:dyDescent="0.35">
      <c r="A2487">
        <v>2486</v>
      </c>
      <c r="B2487">
        <v>43</v>
      </c>
      <c r="C2487" t="s">
        <v>156</v>
      </c>
      <c r="D2487" t="s">
        <v>18</v>
      </c>
      <c r="E2487" t="s">
        <v>19</v>
      </c>
      <c r="F2487" t="s">
        <v>20</v>
      </c>
      <c r="G2487">
        <v>55</v>
      </c>
      <c r="H2487" t="s">
        <v>59</v>
      </c>
      <c r="I2487" t="s">
        <v>43</v>
      </c>
      <c r="J2487" t="s">
        <v>117</v>
      </c>
      <c r="K2487" t="s">
        <v>36</v>
      </c>
      <c r="L2487">
        <v>4.5999999999999996</v>
      </c>
      <c r="M2487" t="s">
        <v>151</v>
      </c>
      <c r="N2487" t="s">
        <v>69</v>
      </c>
      <c r="O2487" t="s">
        <v>151</v>
      </c>
      <c r="P2487" t="s">
        <v>151</v>
      </c>
      <c r="Q2487">
        <v>37</v>
      </c>
      <c r="R2487" t="s">
        <v>74</v>
      </c>
      <c r="S2487" t="s">
        <v>48</v>
      </c>
    </row>
    <row r="2488" spans="1:19" x14ac:dyDescent="0.35">
      <c r="A2488">
        <v>2487</v>
      </c>
      <c r="B2488">
        <v>61</v>
      </c>
      <c r="C2488" t="s">
        <v>157</v>
      </c>
      <c r="D2488" t="s">
        <v>18</v>
      </c>
      <c r="E2488" t="s">
        <v>33</v>
      </c>
      <c r="F2488" t="s">
        <v>20</v>
      </c>
      <c r="G2488">
        <v>58</v>
      </c>
      <c r="H2488" t="s">
        <v>104</v>
      </c>
      <c r="I2488" t="s">
        <v>22</v>
      </c>
      <c r="J2488" t="s">
        <v>135</v>
      </c>
      <c r="K2488" t="s">
        <v>36</v>
      </c>
      <c r="L2488">
        <v>4.4000000000000004</v>
      </c>
      <c r="M2488" t="s">
        <v>151</v>
      </c>
      <c r="N2488" t="s">
        <v>73</v>
      </c>
      <c r="O2488" t="s">
        <v>151</v>
      </c>
      <c r="P2488" t="s">
        <v>151</v>
      </c>
      <c r="Q2488">
        <v>6</v>
      </c>
      <c r="R2488" t="s">
        <v>38</v>
      </c>
      <c r="S2488" t="s">
        <v>28</v>
      </c>
    </row>
    <row r="2489" spans="1:19" x14ac:dyDescent="0.35">
      <c r="A2489">
        <v>2488</v>
      </c>
      <c r="B2489">
        <v>57</v>
      </c>
      <c r="C2489" t="s">
        <v>157</v>
      </c>
      <c r="D2489" t="s">
        <v>18</v>
      </c>
      <c r="E2489" t="s">
        <v>136</v>
      </c>
      <c r="F2489" t="s">
        <v>41</v>
      </c>
      <c r="G2489">
        <v>21</v>
      </c>
      <c r="H2489" t="s">
        <v>55</v>
      </c>
      <c r="I2489" t="s">
        <v>22</v>
      </c>
      <c r="J2489" t="s">
        <v>82</v>
      </c>
      <c r="K2489" t="s">
        <v>36</v>
      </c>
      <c r="L2489">
        <v>3</v>
      </c>
      <c r="M2489" t="s">
        <v>151</v>
      </c>
      <c r="N2489" t="s">
        <v>44</v>
      </c>
      <c r="O2489" t="s">
        <v>151</v>
      </c>
      <c r="P2489" t="s">
        <v>151</v>
      </c>
      <c r="Q2489">
        <v>16</v>
      </c>
      <c r="R2489" t="s">
        <v>45</v>
      </c>
      <c r="S2489" t="s">
        <v>75</v>
      </c>
    </row>
    <row r="2490" spans="1:19" x14ac:dyDescent="0.35">
      <c r="A2490">
        <v>2489</v>
      </c>
      <c r="B2490">
        <v>56</v>
      </c>
      <c r="C2490" t="s">
        <v>157</v>
      </c>
      <c r="D2490" t="s">
        <v>18</v>
      </c>
      <c r="E2490" t="s">
        <v>65</v>
      </c>
      <c r="F2490" t="s">
        <v>66</v>
      </c>
      <c r="G2490">
        <v>82</v>
      </c>
      <c r="H2490" t="s">
        <v>81</v>
      </c>
      <c r="I2490" t="s">
        <v>91</v>
      </c>
      <c r="J2490" t="s">
        <v>60</v>
      </c>
      <c r="K2490" t="s">
        <v>52</v>
      </c>
      <c r="L2490">
        <v>4.4000000000000004</v>
      </c>
      <c r="M2490" t="s">
        <v>151</v>
      </c>
      <c r="N2490" t="s">
        <v>26</v>
      </c>
      <c r="O2490" t="s">
        <v>151</v>
      </c>
      <c r="P2490" t="s">
        <v>151</v>
      </c>
      <c r="Q2490">
        <v>30</v>
      </c>
      <c r="R2490" t="s">
        <v>45</v>
      </c>
      <c r="S2490" t="s">
        <v>87</v>
      </c>
    </row>
    <row r="2491" spans="1:19" x14ac:dyDescent="0.35">
      <c r="A2491">
        <v>2490</v>
      </c>
      <c r="B2491">
        <v>66</v>
      </c>
      <c r="C2491" t="s">
        <v>157</v>
      </c>
      <c r="D2491" t="s">
        <v>18</v>
      </c>
      <c r="E2491" t="s">
        <v>61</v>
      </c>
      <c r="F2491" t="s">
        <v>62</v>
      </c>
      <c r="G2491">
        <v>34</v>
      </c>
      <c r="H2491" t="s">
        <v>146</v>
      </c>
      <c r="I2491" t="s">
        <v>43</v>
      </c>
      <c r="J2491" t="s">
        <v>95</v>
      </c>
      <c r="K2491" t="s">
        <v>24</v>
      </c>
      <c r="L2491">
        <v>3.9</v>
      </c>
      <c r="M2491" t="s">
        <v>151</v>
      </c>
      <c r="N2491" t="s">
        <v>26</v>
      </c>
      <c r="O2491" t="s">
        <v>151</v>
      </c>
      <c r="P2491" t="s">
        <v>151</v>
      </c>
      <c r="Q2491">
        <v>50</v>
      </c>
      <c r="R2491" t="s">
        <v>27</v>
      </c>
      <c r="S2491" t="s">
        <v>57</v>
      </c>
    </row>
    <row r="2492" spans="1:19" x14ac:dyDescent="0.35">
      <c r="A2492">
        <v>2491</v>
      </c>
      <c r="B2492">
        <v>52</v>
      </c>
      <c r="C2492" t="s">
        <v>157</v>
      </c>
      <c r="D2492" t="s">
        <v>18</v>
      </c>
      <c r="E2492" t="s">
        <v>19</v>
      </c>
      <c r="F2492" t="s">
        <v>20</v>
      </c>
      <c r="G2492">
        <v>78</v>
      </c>
      <c r="H2492" t="s">
        <v>55</v>
      </c>
      <c r="I2492" t="s">
        <v>43</v>
      </c>
      <c r="J2492" t="s">
        <v>23</v>
      </c>
      <c r="K2492" t="s">
        <v>36</v>
      </c>
      <c r="L2492">
        <v>4</v>
      </c>
      <c r="M2492" t="s">
        <v>151</v>
      </c>
      <c r="N2492" t="s">
        <v>37</v>
      </c>
      <c r="O2492" t="s">
        <v>151</v>
      </c>
      <c r="P2492" t="s">
        <v>151</v>
      </c>
      <c r="Q2492">
        <v>5</v>
      </c>
      <c r="R2492" t="s">
        <v>32</v>
      </c>
      <c r="S2492" t="s">
        <v>96</v>
      </c>
    </row>
    <row r="2493" spans="1:19" x14ac:dyDescent="0.35">
      <c r="A2493">
        <v>2492</v>
      </c>
      <c r="B2493">
        <v>63</v>
      </c>
      <c r="C2493" t="s">
        <v>157</v>
      </c>
      <c r="D2493" t="s">
        <v>18</v>
      </c>
      <c r="E2493" t="s">
        <v>65</v>
      </c>
      <c r="F2493" t="s">
        <v>66</v>
      </c>
      <c r="G2493">
        <v>47</v>
      </c>
      <c r="H2493" t="s">
        <v>97</v>
      </c>
      <c r="I2493" t="s">
        <v>43</v>
      </c>
      <c r="J2493" t="s">
        <v>135</v>
      </c>
      <c r="K2493" t="s">
        <v>36</v>
      </c>
      <c r="L2493">
        <v>2.5</v>
      </c>
      <c r="M2493" t="s">
        <v>151</v>
      </c>
      <c r="N2493" t="s">
        <v>26</v>
      </c>
      <c r="O2493" t="s">
        <v>151</v>
      </c>
      <c r="P2493" t="s">
        <v>151</v>
      </c>
      <c r="Q2493">
        <v>15</v>
      </c>
      <c r="R2493" t="s">
        <v>74</v>
      </c>
      <c r="S2493" t="s">
        <v>87</v>
      </c>
    </row>
    <row r="2494" spans="1:19" x14ac:dyDescent="0.35">
      <c r="A2494">
        <v>2493</v>
      </c>
      <c r="B2494">
        <v>50</v>
      </c>
      <c r="C2494" t="s">
        <v>156</v>
      </c>
      <c r="D2494" t="s">
        <v>18</v>
      </c>
      <c r="E2494" t="s">
        <v>88</v>
      </c>
      <c r="F2494" t="s">
        <v>66</v>
      </c>
      <c r="G2494">
        <v>96</v>
      </c>
      <c r="H2494" t="s">
        <v>146</v>
      </c>
      <c r="I2494" t="s">
        <v>35</v>
      </c>
      <c r="J2494" t="s">
        <v>64</v>
      </c>
      <c r="K2494" t="s">
        <v>52</v>
      </c>
      <c r="L2494">
        <v>4.0999999999999996</v>
      </c>
      <c r="M2494" t="s">
        <v>151</v>
      </c>
      <c r="N2494" t="s">
        <v>44</v>
      </c>
      <c r="O2494" t="s">
        <v>151</v>
      </c>
      <c r="P2494" t="s">
        <v>151</v>
      </c>
      <c r="Q2494">
        <v>34</v>
      </c>
      <c r="R2494" t="s">
        <v>74</v>
      </c>
      <c r="S2494" t="s">
        <v>75</v>
      </c>
    </row>
    <row r="2495" spans="1:19" x14ac:dyDescent="0.35">
      <c r="A2495">
        <v>2494</v>
      </c>
      <c r="B2495">
        <v>21</v>
      </c>
      <c r="C2495" t="s">
        <v>155</v>
      </c>
      <c r="D2495" t="s">
        <v>18</v>
      </c>
      <c r="E2495" t="s">
        <v>124</v>
      </c>
      <c r="F2495" t="s">
        <v>20</v>
      </c>
      <c r="G2495">
        <v>23</v>
      </c>
      <c r="H2495" t="s">
        <v>30</v>
      </c>
      <c r="I2495" t="s">
        <v>35</v>
      </c>
      <c r="J2495" t="s">
        <v>117</v>
      </c>
      <c r="K2495" t="s">
        <v>56</v>
      </c>
      <c r="L2495">
        <v>4.8</v>
      </c>
      <c r="M2495" t="s">
        <v>151</v>
      </c>
      <c r="N2495" t="s">
        <v>69</v>
      </c>
      <c r="O2495" t="s">
        <v>151</v>
      </c>
      <c r="P2495" t="s">
        <v>151</v>
      </c>
      <c r="Q2495">
        <v>6</v>
      </c>
      <c r="R2495" t="s">
        <v>27</v>
      </c>
      <c r="S2495" t="s">
        <v>96</v>
      </c>
    </row>
    <row r="2496" spans="1:19" x14ac:dyDescent="0.35">
      <c r="A2496">
        <v>2495</v>
      </c>
      <c r="B2496">
        <v>42</v>
      </c>
      <c r="C2496" t="s">
        <v>156</v>
      </c>
      <c r="D2496" t="s">
        <v>18</v>
      </c>
      <c r="E2496" t="s">
        <v>70</v>
      </c>
      <c r="F2496" t="s">
        <v>41</v>
      </c>
      <c r="G2496">
        <v>27</v>
      </c>
      <c r="H2496" t="s">
        <v>100</v>
      </c>
      <c r="I2496" t="s">
        <v>35</v>
      </c>
      <c r="J2496" t="s">
        <v>99</v>
      </c>
      <c r="K2496" t="s">
        <v>24</v>
      </c>
      <c r="L2496">
        <v>2.6</v>
      </c>
      <c r="M2496" t="s">
        <v>151</v>
      </c>
      <c r="N2496" t="s">
        <v>73</v>
      </c>
      <c r="O2496" t="s">
        <v>151</v>
      </c>
      <c r="P2496" t="s">
        <v>151</v>
      </c>
      <c r="Q2496">
        <v>26</v>
      </c>
      <c r="R2496" t="s">
        <v>85</v>
      </c>
      <c r="S2496" t="s">
        <v>48</v>
      </c>
    </row>
    <row r="2497" spans="1:19" x14ac:dyDescent="0.35">
      <c r="A2497">
        <v>2496</v>
      </c>
      <c r="B2497">
        <v>40</v>
      </c>
      <c r="C2497" t="s">
        <v>156</v>
      </c>
      <c r="D2497" t="s">
        <v>18</v>
      </c>
      <c r="E2497" t="s">
        <v>131</v>
      </c>
      <c r="F2497" t="s">
        <v>66</v>
      </c>
      <c r="G2497">
        <v>37</v>
      </c>
      <c r="H2497" t="s">
        <v>144</v>
      </c>
      <c r="I2497" t="s">
        <v>91</v>
      </c>
      <c r="J2497" t="s">
        <v>120</v>
      </c>
      <c r="K2497" t="s">
        <v>36</v>
      </c>
      <c r="L2497">
        <v>3.1</v>
      </c>
      <c r="M2497" t="s">
        <v>151</v>
      </c>
      <c r="N2497" t="s">
        <v>37</v>
      </c>
      <c r="O2497" t="s">
        <v>151</v>
      </c>
      <c r="P2497" t="s">
        <v>151</v>
      </c>
      <c r="Q2497">
        <v>34</v>
      </c>
      <c r="R2497" t="s">
        <v>38</v>
      </c>
      <c r="S2497" t="s">
        <v>96</v>
      </c>
    </row>
    <row r="2498" spans="1:19" x14ac:dyDescent="0.35">
      <c r="A2498">
        <v>2497</v>
      </c>
      <c r="B2498">
        <v>67</v>
      </c>
      <c r="C2498" t="s">
        <v>157</v>
      </c>
      <c r="D2498" t="s">
        <v>18</v>
      </c>
      <c r="E2498" t="s">
        <v>118</v>
      </c>
      <c r="F2498" t="s">
        <v>66</v>
      </c>
      <c r="G2498">
        <v>79</v>
      </c>
      <c r="H2498" t="s">
        <v>114</v>
      </c>
      <c r="I2498" t="s">
        <v>35</v>
      </c>
      <c r="J2498" t="s">
        <v>133</v>
      </c>
      <c r="K2498" t="s">
        <v>52</v>
      </c>
      <c r="L2498">
        <v>3.2</v>
      </c>
      <c r="M2498" t="s">
        <v>151</v>
      </c>
      <c r="N2498" t="s">
        <v>73</v>
      </c>
      <c r="O2498" t="s">
        <v>151</v>
      </c>
      <c r="P2498" t="s">
        <v>151</v>
      </c>
      <c r="Q2498">
        <v>37</v>
      </c>
      <c r="R2498" t="s">
        <v>38</v>
      </c>
      <c r="S2498" t="s">
        <v>39</v>
      </c>
    </row>
    <row r="2499" spans="1:19" x14ac:dyDescent="0.35">
      <c r="A2499">
        <v>2498</v>
      </c>
      <c r="B2499">
        <v>35</v>
      </c>
      <c r="C2499" t="s">
        <v>156</v>
      </c>
      <c r="D2499" t="s">
        <v>18</v>
      </c>
      <c r="E2499" t="s">
        <v>131</v>
      </c>
      <c r="F2499" t="s">
        <v>66</v>
      </c>
      <c r="G2499">
        <v>40</v>
      </c>
      <c r="H2499" t="s">
        <v>111</v>
      </c>
      <c r="I2499" t="s">
        <v>43</v>
      </c>
      <c r="J2499" t="s">
        <v>82</v>
      </c>
      <c r="K2499" t="s">
        <v>52</v>
      </c>
      <c r="L2499">
        <v>4.2</v>
      </c>
      <c r="M2499" t="s">
        <v>151</v>
      </c>
      <c r="N2499" t="s">
        <v>53</v>
      </c>
      <c r="O2499" t="s">
        <v>151</v>
      </c>
      <c r="P2499" t="s">
        <v>151</v>
      </c>
      <c r="Q2499">
        <v>28</v>
      </c>
      <c r="R2499" t="s">
        <v>74</v>
      </c>
      <c r="S2499" t="s">
        <v>48</v>
      </c>
    </row>
    <row r="2500" spans="1:19" x14ac:dyDescent="0.35">
      <c r="A2500">
        <v>2499</v>
      </c>
      <c r="B2500">
        <v>18</v>
      </c>
      <c r="C2500" t="s">
        <v>154</v>
      </c>
      <c r="D2500" t="s">
        <v>18</v>
      </c>
      <c r="E2500" t="s">
        <v>61</v>
      </c>
      <c r="F2500" t="s">
        <v>62</v>
      </c>
      <c r="G2500">
        <v>39</v>
      </c>
      <c r="H2500" t="s">
        <v>34</v>
      </c>
      <c r="I2500" t="s">
        <v>35</v>
      </c>
      <c r="J2500" t="s">
        <v>95</v>
      </c>
      <c r="K2500" t="s">
        <v>56</v>
      </c>
      <c r="L2500">
        <v>2.6</v>
      </c>
      <c r="M2500" t="s">
        <v>151</v>
      </c>
      <c r="N2500" t="s">
        <v>44</v>
      </c>
      <c r="O2500" t="s">
        <v>151</v>
      </c>
      <c r="P2500" t="s">
        <v>151</v>
      </c>
      <c r="Q2500">
        <v>38</v>
      </c>
      <c r="R2500" t="s">
        <v>32</v>
      </c>
      <c r="S2500" t="s">
        <v>28</v>
      </c>
    </row>
    <row r="2501" spans="1:19" x14ac:dyDescent="0.35">
      <c r="A2501">
        <v>2500</v>
      </c>
      <c r="B2501">
        <v>52</v>
      </c>
      <c r="C2501" t="s">
        <v>157</v>
      </c>
      <c r="D2501" t="s">
        <v>18</v>
      </c>
      <c r="E2501" t="s">
        <v>103</v>
      </c>
      <c r="F2501" t="s">
        <v>20</v>
      </c>
      <c r="G2501">
        <v>73</v>
      </c>
      <c r="H2501" t="s">
        <v>59</v>
      </c>
      <c r="I2501" t="s">
        <v>22</v>
      </c>
      <c r="J2501" t="s">
        <v>68</v>
      </c>
      <c r="K2501" t="s">
        <v>52</v>
      </c>
      <c r="L2501">
        <v>3.1</v>
      </c>
      <c r="M2501" t="s">
        <v>151</v>
      </c>
      <c r="N2501" t="s">
        <v>44</v>
      </c>
      <c r="O2501" t="s">
        <v>151</v>
      </c>
      <c r="P2501" t="s">
        <v>151</v>
      </c>
      <c r="Q2501">
        <v>2</v>
      </c>
      <c r="R2501" t="s">
        <v>32</v>
      </c>
      <c r="S2501" t="s">
        <v>57</v>
      </c>
    </row>
    <row r="2502" spans="1:19" x14ac:dyDescent="0.35">
      <c r="A2502">
        <v>2501</v>
      </c>
      <c r="B2502">
        <v>59</v>
      </c>
      <c r="C2502" t="s">
        <v>157</v>
      </c>
      <c r="D2502" t="s">
        <v>18</v>
      </c>
      <c r="E2502" t="s">
        <v>142</v>
      </c>
      <c r="F2502" t="s">
        <v>66</v>
      </c>
      <c r="G2502">
        <v>84</v>
      </c>
      <c r="H2502" t="s">
        <v>34</v>
      </c>
      <c r="I2502" t="s">
        <v>43</v>
      </c>
      <c r="J2502" t="s">
        <v>82</v>
      </c>
      <c r="K2502" t="s">
        <v>56</v>
      </c>
      <c r="L2502">
        <v>2.9</v>
      </c>
      <c r="M2502" t="s">
        <v>151</v>
      </c>
      <c r="N2502" t="s">
        <v>73</v>
      </c>
      <c r="O2502" t="s">
        <v>151</v>
      </c>
      <c r="P2502" t="s">
        <v>151</v>
      </c>
      <c r="Q2502">
        <v>32</v>
      </c>
      <c r="R2502" t="s">
        <v>32</v>
      </c>
      <c r="S2502" t="s">
        <v>75</v>
      </c>
    </row>
    <row r="2503" spans="1:19" x14ac:dyDescent="0.35">
      <c r="A2503">
        <v>2502</v>
      </c>
      <c r="B2503">
        <v>49</v>
      </c>
      <c r="C2503" t="s">
        <v>156</v>
      </c>
      <c r="D2503" t="s">
        <v>18</v>
      </c>
      <c r="E2503" t="s">
        <v>58</v>
      </c>
      <c r="F2503" t="s">
        <v>20</v>
      </c>
      <c r="G2503">
        <v>94</v>
      </c>
      <c r="H2503" t="s">
        <v>63</v>
      </c>
      <c r="I2503" t="s">
        <v>43</v>
      </c>
      <c r="J2503" t="s">
        <v>82</v>
      </c>
      <c r="K2503" t="s">
        <v>56</v>
      </c>
      <c r="L2503">
        <v>4.5999999999999996</v>
      </c>
      <c r="M2503" t="s">
        <v>151</v>
      </c>
      <c r="N2503" t="s">
        <v>37</v>
      </c>
      <c r="O2503" t="s">
        <v>151</v>
      </c>
      <c r="P2503" t="s">
        <v>151</v>
      </c>
      <c r="Q2503">
        <v>30</v>
      </c>
      <c r="R2503" t="s">
        <v>27</v>
      </c>
      <c r="S2503" t="s">
        <v>75</v>
      </c>
    </row>
    <row r="2504" spans="1:19" x14ac:dyDescent="0.35">
      <c r="A2504">
        <v>2503</v>
      </c>
      <c r="B2504">
        <v>46</v>
      </c>
      <c r="C2504" t="s">
        <v>156</v>
      </c>
      <c r="D2504" t="s">
        <v>18</v>
      </c>
      <c r="E2504" t="s">
        <v>86</v>
      </c>
      <c r="F2504" t="s">
        <v>20</v>
      </c>
      <c r="G2504">
        <v>47</v>
      </c>
      <c r="H2504" t="s">
        <v>134</v>
      </c>
      <c r="I2504" t="s">
        <v>22</v>
      </c>
      <c r="J2504" t="s">
        <v>68</v>
      </c>
      <c r="K2504" t="s">
        <v>36</v>
      </c>
      <c r="L2504">
        <v>4.0999999999999996</v>
      </c>
      <c r="M2504" t="s">
        <v>151</v>
      </c>
      <c r="N2504" t="s">
        <v>53</v>
      </c>
      <c r="O2504" t="s">
        <v>151</v>
      </c>
      <c r="P2504" t="s">
        <v>151</v>
      </c>
      <c r="Q2504">
        <v>17</v>
      </c>
      <c r="R2504" t="s">
        <v>45</v>
      </c>
      <c r="S2504" t="s">
        <v>96</v>
      </c>
    </row>
    <row r="2505" spans="1:19" x14ac:dyDescent="0.35">
      <c r="A2505">
        <v>2504</v>
      </c>
      <c r="B2505">
        <v>69</v>
      </c>
      <c r="C2505" t="s">
        <v>157</v>
      </c>
      <c r="D2505" t="s">
        <v>18</v>
      </c>
      <c r="E2505" t="s">
        <v>136</v>
      </c>
      <c r="F2505" t="s">
        <v>41</v>
      </c>
      <c r="G2505">
        <v>77</v>
      </c>
      <c r="H2505" t="s">
        <v>122</v>
      </c>
      <c r="I2505" t="s">
        <v>43</v>
      </c>
      <c r="J2505" t="s">
        <v>82</v>
      </c>
      <c r="K2505" t="s">
        <v>52</v>
      </c>
      <c r="L2505">
        <v>2.5</v>
      </c>
      <c r="M2505" t="s">
        <v>151</v>
      </c>
      <c r="N2505" t="s">
        <v>73</v>
      </c>
      <c r="O2505" t="s">
        <v>151</v>
      </c>
      <c r="P2505" t="s">
        <v>151</v>
      </c>
      <c r="Q2505">
        <v>5</v>
      </c>
      <c r="R2505" t="s">
        <v>85</v>
      </c>
      <c r="S2505" t="s">
        <v>75</v>
      </c>
    </row>
    <row r="2506" spans="1:19" x14ac:dyDescent="0.35">
      <c r="A2506">
        <v>2505</v>
      </c>
      <c r="B2506">
        <v>56</v>
      </c>
      <c r="C2506" t="s">
        <v>157</v>
      </c>
      <c r="D2506" t="s">
        <v>18</v>
      </c>
      <c r="E2506" t="s">
        <v>58</v>
      </c>
      <c r="F2506" t="s">
        <v>20</v>
      </c>
      <c r="G2506">
        <v>94</v>
      </c>
      <c r="H2506" t="s">
        <v>42</v>
      </c>
      <c r="I2506" t="s">
        <v>43</v>
      </c>
      <c r="J2506" t="s">
        <v>47</v>
      </c>
      <c r="K2506" t="s">
        <v>24</v>
      </c>
      <c r="L2506">
        <v>4</v>
      </c>
      <c r="M2506" t="s">
        <v>151</v>
      </c>
      <c r="N2506" t="s">
        <v>73</v>
      </c>
      <c r="O2506" t="s">
        <v>151</v>
      </c>
      <c r="P2506" t="s">
        <v>151</v>
      </c>
      <c r="Q2506">
        <v>31</v>
      </c>
      <c r="R2506" t="s">
        <v>32</v>
      </c>
      <c r="S2506" t="s">
        <v>75</v>
      </c>
    </row>
    <row r="2507" spans="1:19" x14ac:dyDescent="0.35">
      <c r="A2507">
        <v>2506</v>
      </c>
      <c r="B2507">
        <v>27</v>
      </c>
      <c r="C2507" t="s">
        <v>155</v>
      </c>
      <c r="D2507" t="s">
        <v>18</v>
      </c>
      <c r="E2507" t="s">
        <v>65</v>
      </c>
      <c r="F2507" t="s">
        <v>66</v>
      </c>
      <c r="G2507">
        <v>75</v>
      </c>
      <c r="H2507" t="s">
        <v>114</v>
      </c>
      <c r="I2507" t="s">
        <v>43</v>
      </c>
      <c r="J2507" t="s">
        <v>108</v>
      </c>
      <c r="K2507" t="s">
        <v>52</v>
      </c>
      <c r="L2507">
        <v>3.5</v>
      </c>
      <c r="M2507" t="s">
        <v>151</v>
      </c>
      <c r="N2507" t="s">
        <v>26</v>
      </c>
      <c r="O2507" t="s">
        <v>151</v>
      </c>
      <c r="P2507" t="s">
        <v>151</v>
      </c>
      <c r="Q2507">
        <v>43</v>
      </c>
      <c r="R2507" t="s">
        <v>45</v>
      </c>
      <c r="S2507" t="s">
        <v>57</v>
      </c>
    </row>
    <row r="2508" spans="1:19" x14ac:dyDescent="0.35">
      <c r="A2508">
        <v>2507</v>
      </c>
      <c r="B2508">
        <v>57</v>
      </c>
      <c r="C2508" t="s">
        <v>157</v>
      </c>
      <c r="D2508" t="s">
        <v>18</v>
      </c>
      <c r="E2508" t="s">
        <v>80</v>
      </c>
      <c r="F2508" t="s">
        <v>20</v>
      </c>
      <c r="G2508">
        <v>82</v>
      </c>
      <c r="H2508" t="s">
        <v>83</v>
      </c>
      <c r="I2508" t="s">
        <v>91</v>
      </c>
      <c r="J2508" t="s">
        <v>120</v>
      </c>
      <c r="K2508" t="s">
        <v>36</v>
      </c>
      <c r="L2508">
        <v>4.4000000000000004</v>
      </c>
      <c r="M2508" t="s">
        <v>151</v>
      </c>
      <c r="N2508" t="s">
        <v>37</v>
      </c>
      <c r="O2508" t="s">
        <v>151</v>
      </c>
      <c r="P2508" t="s">
        <v>151</v>
      </c>
      <c r="Q2508">
        <v>19</v>
      </c>
      <c r="R2508" t="s">
        <v>27</v>
      </c>
      <c r="S2508" t="s">
        <v>48</v>
      </c>
    </row>
    <row r="2509" spans="1:19" x14ac:dyDescent="0.35">
      <c r="A2509">
        <v>2508</v>
      </c>
      <c r="B2509">
        <v>58</v>
      </c>
      <c r="C2509" t="s">
        <v>157</v>
      </c>
      <c r="D2509" t="s">
        <v>18</v>
      </c>
      <c r="E2509" t="s">
        <v>70</v>
      </c>
      <c r="F2509" t="s">
        <v>41</v>
      </c>
      <c r="G2509">
        <v>36</v>
      </c>
      <c r="H2509" t="s">
        <v>59</v>
      </c>
      <c r="I2509" t="s">
        <v>43</v>
      </c>
      <c r="J2509" t="s">
        <v>108</v>
      </c>
      <c r="K2509" t="s">
        <v>56</v>
      </c>
      <c r="L2509">
        <v>2.9</v>
      </c>
      <c r="M2509" t="s">
        <v>151</v>
      </c>
      <c r="N2509" t="s">
        <v>73</v>
      </c>
      <c r="O2509" t="s">
        <v>151</v>
      </c>
      <c r="P2509" t="s">
        <v>151</v>
      </c>
      <c r="Q2509">
        <v>32</v>
      </c>
      <c r="R2509" t="s">
        <v>38</v>
      </c>
      <c r="S2509" t="s">
        <v>96</v>
      </c>
    </row>
    <row r="2510" spans="1:19" x14ac:dyDescent="0.35">
      <c r="A2510">
        <v>2509</v>
      </c>
      <c r="B2510">
        <v>23</v>
      </c>
      <c r="C2510" t="s">
        <v>155</v>
      </c>
      <c r="D2510" t="s">
        <v>18</v>
      </c>
      <c r="E2510" t="s">
        <v>49</v>
      </c>
      <c r="F2510" t="s">
        <v>41</v>
      </c>
      <c r="G2510">
        <v>90</v>
      </c>
      <c r="H2510" t="s">
        <v>98</v>
      </c>
      <c r="I2510" t="s">
        <v>91</v>
      </c>
      <c r="J2510" t="s">
        <v>125</v>
      </c>
      <c r="K2510" t="s">
        <v>36</v>
      </c>
      <c r="L2510">
        <v>3.1</v>
      </c>
      <c r="M2510" t="s">
        <v>151</v>
      </c>
      <c r="N2510" t="s">
        <v>69</v>
      </c>
      <c r="O2510" t="s">
        <v>151</v>
      </c>
      <c r="P2510" t="s">
        <v>151</v>
      </c>
      <c r="Q2510">
        <v>5</v>
      </c>
      <c r="R2510" t="s">
        <v>85</v>
      </c>
      <c r="S2510" t="s">
        <v>75</v>
      </c>
    </row>
    <row r="2511" spans="1:19" x14ac:dyDescent="0.35">
      <c r="A2511">
        <v>2510</v>
      </c>
      <c r="B2511">
        <v>19</v>
      </c>
      <c r="C2511" t="s">
        <v>154</v>
      </c>
      <c r="D2511" t="s">
        <v>18</v>
      </c>
      <c r="E2511" t="s">
        <v>124</v>
      </c>
      <c r="F2511" t="s">
        <v>20</v>
      </c>
      <c r="G2511">
        <v>48</v>
      </c>
      <c r="H2511" t="s">
        <v>148</v>
      </c>
      <c r="I2511" t="s">
        <v>43</v>
      </c>
      <c r="J2511" t="s">
        <v>93</v>
      </c>
      <c r="K2511" t="s">
        <v>36</v>
      </c>
      <c r="L2511">
        <v>4.4000000000000004</v>
      </c>
      <c r="M2511" t="s">
        <v>151</v>
      </c>
      <c r="N2511" t="s">
        <v>37</v>
      </c>
      <c r="O2511" t="s">
        <v>151</v>
      </c>
      <c r="P2511" t="s">
        <v>151</v>
      </c>
      <c r="Q2511">
        <v>9</v>
      </c>
      <c r="R2511" t="s">
        <v>74</v>
      </c>
      <c r="S2511" t="s">
        <v>57</v>
      </c>
    </row>
    <row r="2512" spans="1:19" x14ac:dyDescent="0.35">
      <c r="A2512">
        <v>2511</v>
      </c>
      <c r="B2512">
        <v>40</v>
      </c>
      <c r="C2512" t="s">
        <v>156</v>
      </c>
      <c r="D2512" t="s">
        <v>18</v>
      </c>
      <c r="E2512" t="s">
        <v>101</v>
      </c>
      <c r="F2512" t="s">
        <v>62</v>
      </c>
      <c r="G2512">
        <v>42</v>
      </c>
      <c r="H2512" t="s">
        <v>146</v>
      </c>
      <c r="I2512" t="s">
        <v>22</v>
      </c>
      <c r="J2512" t="s">
        <v>72</v>
      </c>
      <c r="K2512" t="s">
        <v>24</v>
      </c>
      <c r="L2512">
        <v>4.4000000000000004</v>
      </c>
      <c r="M2512" t="s">
        <v>151</v>
      </c>
      <c r="N2512" t="s">
        <v>53</v>
      </c>
      <c r="O2512" t="s">
        <v>151</v>
      </c>
      <c r="P2512" t="s">
        <v>151</v>
      </c>
      <c r="Q2512">
        <v>48</v>
      </c>
      <c r="R2512" t="s">
        <v>38</v>
      </c>
      <c r="S2512" t="s">
        <v>39</v>
      </c>
    </row>
    <row r="2513" spans="1:19" x14ac:dyDescent="0.35">
      <c r="A2513">
        <v>2512</v>
      </c>
      <c r="B2513">
        <v>54</v>
      </c>
      <c r="C2513" t="s">
        <v>157</v>
      </c>
      <c r="D2513" t="s">
        <v>18</v>
      </c>
      <c r="E2513" t="s">
        <v>131</v>
      </c>
      <c r="F2513" t="s">
        <v>66</v>
      </c>
      <c r="G2513">
        <v>33</v>
      </c>
      <c r="H2513" t="s">
        <v>134</v>
      </c>
      <c r="I2513" t="s">
        <v>43</v>
      </c>
      <c r="J2513" t="s">
        <v>108</v>
      </c>
      <c r="K2513" t="s">
        <v>52</v>
      </c>
      <c r="L2513">
        <v>2.7</v>
      </c>
      <c r="M2513" t="s">
        <v>151</v>
      </c>
      <c r="N2513" t="s">
        <v>73</v>
      </c>
      <c r="O2513" t="s">
        <v>151</v>
      </c>
      <c r="P2513" t="s">
        <v>151</v>
      </c>
      <c r="Q2513">
        <v>1</v>
      </c>
      <c r="R2513" t="s">
        <v>45</v>
      </c>
      <c r="S2513" t="s">
        <v>57</v>
      </c>
    </row>
    <row r="2514" spans="1:19" x14ac:dyDescent="0.35">
      <c r="A2514">
        <v>2513</v>
      </c>
      <c r="B2514">
        <v>50</v>
      </c>
      <c r="C2514" t="s">
        <v>156</v>
      </c>
      <c r="D2514" t="s">
        <v>18</v>
      </c>
      <c r="E2514" t="s">
        <v>124</v>
      </c>
      <c r="F2514" t="s">
        <v>20</v>
      </c>
      <c r="G2514">
        <v>63</v>
      </c>
      <c r="H2514" t="s">
        <v>113</v>
      </c>
      <c r="I2514" t="s">
        <v>43</v>
      </c>
      <c r="J2514" t="s">
        <v>95</v>
      </c>
      <c r="K2514" t="s">
        <v>52</v>
      </c>
      <c r="L2514">
        <v>4.9000000000000004</v>
      </c>
      <c r="M2514" t="s">
        <v>151</v>
      </c>
      <c r="N2514" t="s">
        <v>37</v>
      </c>
      <c r="O2514" t="s">
        <v>151</v>
      </c>
      <c r="P2514" t="s">
        <v>151</v>
      </c>
      <c r="Q2514">
        <v>20</v>
      </c>
      <c r="R2514" t="s">
        <v>38</v>
      </c>
      <c r="S2514" t="s">
        <v>87</v>
      </c>
    </row>
    <row r="2515" spans="1:19" x14ac:dyDescent="0.35">
      <c r="A2515">
        <v>2514</v>
      </c>
      <c r="B2515">
        <v>69</v>
      </c>
      <c r="C2515" t="s">
        <v>157</v>
      </c>
      <c r="D2515" t="s">
        <v>18</v>
      </c>
      <c r="E2515" t="s">
        <v>65</v>
      </c>
      <c r="F2515" t="s">
        <v>66</v>
      </c>
      <c r="G2515">
        <v>53</v>
      </c>
      <c r="H2515" t="s">
        <v>148</v>
      </c>
      <c r="I2515" t="s">
        <v>22</v>
      </c>
      <c r="J2515" t="s">
        <v>84</v>
      </c>
      <c r="K2515" t="s">
        <v>24</v>
      </c>
      <c r="L2515">
        <v>3.5</v>
      </c>
      <c r="M2515" t="s">
        <v>151</v>
      </c>
      <c r="N2515" t="s">
        <v>69</v>
      </c>
      <c r="O2515" t="s">
        <v>151</v>
      </c>
      <c r="P2515" t="s">
        <v>151</v>
      </c>
      <c r="Q2515">
        <v>42</v>
      </c>
      <c r="R2515" t="s">
        <v>32</v>
      </c>
      <c r="S2515" t="s">
        <v>48</v>
      </c>
    </row>
    <row r="2516" spans="1:19" x14ac:dyDescent="0.35">
      <c r="A2516">
        <v>2515</v>
      </c>
      <c r="B2516">
        <v>42</v>
      </c>
      <c r="C2516" t="s">
        <v>156</v>
      </c>
      <c r="D2516" t="s">
        <v>18</v>
      </c>
      <c r="E2516" t="s">
        <v>123</v>
      </c>
      <c r="F2516" t="s">
        <v>66</v>
      </c>
      <c r="G2516">
        <v>37</v>
      </c>
      <c r="H2516" t="s">
        <v>119</v>
      </c>
      <c r="I2516" t="s">
        <v>22</v>
      </c>
      <c r="J2516" t="s">
        <v>84</v>
      </c>
      <c r="K2516" t="s">
        <v>36</v>
      </c>
      <c r="L2516">
        <v>4.8</v>
      </c>
      <c r="M2516" t="s">
        <v>151</v>
      </c>
      <c r="N2516" t="s">
        <v>37</v>
      </c>
      <c r="O2516" t="s">
        <v>151</v>
      </c>
      <c r="P2516" t="s">
        <v>151</v>
      </c>
      <c r="Q2516">
        <v>45</v>
      </c>
      <c r="R2516" t="s">
        <v>45</v>
      </c>
      <c r="S2516" t="s">
        <v>75</v>
      </c>
    </row>
    <row r="2517" spans="1:19" x14ac:dyDescent="0.35">
      <c r="A2517">
        <v>2516</v>
      </c>
      <c r="B2517">
        <v>37</v>
      </c>
      <c r="C2517" t="s">
        <v>156</v>
      </c>
      <c r="D2517" t="s">
        <v>18</v>
      </c>
      <c r="E2517" t="s">
        <v>19</v>
      </c>
      <c r="F2517" t="s">
        <v>20</v>
      </c>
      <c r="G2517">
        <v>92</v>
      </c>
      <c r="H2517" t="s">
        <v>110</v>
      </c>
      <c r="I2517" t="s">
        <v>43</v>
      </c>
      <c r="J2517" t="s">
        <v>135</v>
      </c>
      <c r="K2517" t="s">
        <v>52</v>
      </c>
      <c r="L2517">
        <v>4.2</v>
      </c>
      <c r="M2517" t="s">
        <v>151</v>
      </c>
      <c r="N2517" t="s">
        <v>69</v>
      </c>
      <c r="O2517" t="s">
        <v>151</v>
      </c>
      <c r="P2517" t="s">
        <v>151</v>
      </c>
      <c r="Q2517">
        <v>41</v>
      </c>
      <c r="R2517" t="s">
        <v>32</v>
      </c>
      <c r="S2517" t="s">
        <v>87</v>
      </c>
    </row>
    <row r="2518" spans="1:19" x14ac:dyDescent="0.35">
      <c r="A2518">
        <v>2517</v>
      </c>
      <c r="B2518">
        <v>46</v>
      </c>
      <c r="C2518" t="s">
        <v>156</v>
      </c>
      <c r="D2518" t="s">
        <v>18</v>
      </c>
      <c r="E2518" t="s">
        <v>58</v>
      </c>
      <c r="F2518" t="s">
        <v>20</v>
      </c>
      <c r="G2518">
        <v>73</v>
      </c>
      <c r="H2518" t="s">
        <v>139</v>
      </c>
      <c r="I2518" t="s">
        <v>91</v>
      </c>
      <c r="J2518" t="s">
        <v>109</v>
      </c>
      <c r="K2518" t="s">
        <v>36</v>
      </c>
      <c r="L2518">
        <v>4.5999999999999996</v>
      </c>
      <c r="M2518" t="s">
        <v>151</v>
      </c>
      <c r="N2518" t="s">
        <v>53</v>
      </c>
      <c r="O2518" t="s">
        <v>151</v>
      </c>
      <c r="P2518" t="s">
        <v>151</v>
      </c>
      <c r="Q2518">
        <v>36</v>
      </c>
      <c r="R2518" t="s">
        <v>85</v>
      </c>
      <c r="S2518" t="s">
        <v>57</v>
      </c>
    </row>
    <row r="2519" spans="1:19" x14ac:dyDescent="0.35">
      <c r="A2519">
        <v>2518</v>
      </c>
      <c r="B2519">
        <v>64</v>
      </c>
      <c r="C2519" t="s">
        <v>157</v>
      </c>
      <c r="D2519" t="s">
        <v>18</v>
      </c>
      <c r="E2519" t="s">
        <v>54</v>
      </c>
      <c r="F2519" t="s">
        <v>20</v>
      </c>
      <c r="G2519">
        <v>38</v>
      </c>
      <c r="H2519" t="s">
        <v>50</v>
      </c>
      <c r="I2519" t="s">
        <v>22</v>
      </c>
      <c r="J2519" t="s">
        <v>120</v>
      </c>
      <c r="K2519" t="s">
        <v>36</v>
      </c>
      <c r="L2519">
        <v>2.9</v>
      </c>
      <c r="M2519" t="s">
        <v>151</v>
      </c>
      <c r="N2519" t="s">
        <v>53</v>
      </c>
      <c r="O2519" t="s">
        <v>151</v>
      </c>
      <c r="P2519" t="s">
        <v>151</v>
      </c>
      <c r="Q2519">
        <v>10</v>
      </c>
      <c r="R2519" t="s">
        <v>27</v>
      </c>
      <c r="S2519" t="s">
        <v>48</v>
      </c>
    </row>
    <row r="2520" spans="1:19" x14ac:dyDescent="0.35">
      <c r="A2520">
        <v>2519</v>
      </c>
      <c r="B2520">
        <v>20</v>
      </c>
      <c r="C2520" t="s">
        <v>155</v>
      </c>
      <c r="D2520" t="s">
        <v>18</v>
      </c>
      <c r="E2520" t="s">
        <v>136</v>
      </c>
      <c r="F2520" t="s">
        <v>41</v>
      </c>
      <c r="G2520">
        <v>51</v>
      </c>
      <c r="H2520" t="s">
        <v>30</v>
      </c>
      <c r="I2520" t="s">
        <v>91</v>
      </c>
      <c r="J2520" t="s">
        <v>143</v>
      </c>
      <c r="K2520" t="s">
        <v>56</v>
      </c>
      <c r="L2520">
        <v>4</v>
      </c>
      <c r="M2520" t="s">
        <v>151</v>
      </c>
      <c r="N2520" t="s">
        <v>73</v>
      </c>
      <c r="O2520" t="s">
        <v>151</v>
      </c>
      <c r="P2520" t="s">
        <v>151</v>
      </c>
      <c r="Q2520">
        <v>31</v>
      </c>
      <c r="R2520" t="s">
        <v>27</v>
      </c>
      <c r="S2520" t="s">
        <v>48</v>
      </c>
    </row>
    <row r="2521" spans="1:19" x14ac:dyDescent="0.35">
      <c r="A2521">
        <v>2520</v>
      </c>
      <c r="B2521">
        <v>40</v>
      </c>
      <c r="C2521" t="s">
        <v>156</v>
      </c>
      <c r="D2521" t="s">
        <v>18</v>
      </c>
      <c r="E2521" t="s">
        <v>101</v>
      </c>
      <c r="F2521" t="s">
        <v>62</v>
      </c>
      <c r="G2521">
        <v>90</v>
      </c>
      <c r="H2521" t="s">
        <v>150</v>
      </c>
      <c r="I2521" t="s">
        <v>22</v>
      </c>
      <c r="J2521" t="s">
        <v>135</v>
      </c>
      <c r="K2521" t="s">
        <v>36</v>
      </c>
      <c r="L2521">
        <v>4.9000000000000004</v>
      </c>
      <c r="M2521" t="s">
        <v>151</v>
      </c>
      <c r="N2521" t="s">
        <v>53</v>
      </c>
      <c r="O2521" t="s">
        <v>151</v>
      </c>
      <c r="P2521" t="s">
        <v>151</v>
      </c>
      <c r="Q2521">
        <v>21</v>
      </c>
      <c r="R2521" t="s">
        <v>38</v>
      </c>
      <c r="S2521" t="s">
        <v>57</v>
      </c>
    </row>
    <row r="2522" spans="1:19" x14ac:dyDescent="0.35">
      <c r="A2522">
        <v>2521</v>
      </c>
      <c r="B2522">
        <v>64</v>
      </c>
      <c r="C2522" t="s">
        <v>157</v>
      </c>
      <c r="D2522" t="s">
        <v>18</v>
      </c>
      <c r="E2522" t="s">
        <v>101</v>
      </c>
      <c r="F2522" t="s">
        <v>62</v>
      </c>
      <c r="G2522">
        <v>56</v>
      </c>
      <c r="H2522" t="s">
        <v>114</v>
      </c>
      <c r="I2522" t="s">
        <v>22</v>
      </c>
      <c r="J2522" t="s">
        <v>135</v>
      </c>
      <c r="K2522" t="s">
        <v>52</v>
      </c>
      <c r="L2522">
        <v>3.1</v>
      </c>
      <c r="M2522" t="s">
        <v>151</v>
      </c>
      <c r="N2522" t="s">
        <v>44</v>
      </c>
      <c r="O2522" t="s">
        <v>151</v>
      </c>
      <c r="P2522" t="s">
        <v>151</v>
      </c>
      <c r="Q2522">
        <v>16</v>
      </c>
      <c r="R2522" t="s">
        <v>32</v>
      </c>
      <c r="S2522" t="s">
        <v>96</v>
      </c>
    </row>
    <row r="2523" spans="1:19" x14ac:dyDescent="0.35">
      <c r="A2523">
        <v>2522</v>
      </c>
      <c r="B2523">
        <v>29</v>
      </c>
      <c r="C2523" t="s">
        <v>155</v>
      </c>
      <c r="D2523" t="s">
        <v>18</v>
      </c>
      <c r="E2523" t="s">
        <v>65</v>
      </c>
      <c r="F2523" t="s">
        <v>66</v>
      </c>
      <c r="G2523">
        <v>33</v>
      </c>
      <c r="H2523" t="s">
        <v>147</v>
      </c>
      <c r="I2523" t="s">
        <v>43</v>
      </c>
      <c r="J2523" t="s">
        <v>135</v>
      </c>
      <c r="K2523" t="s">
        <v>56</v>
      </c>
      <c r="L2523">
        <v>4.4000000000000004</v>
      </c>
      <c r="M2523" t="s">
        <v>151</v>
      </c>
      <c r="N2523" t="s">
        <v>53</v>
      </c>
      <c r="O2523" t="s">
        <v>151</v>
      </c>
      <c r="P2523" t="s">
        <v>151</v>
      </c>
      <c r="Q2523">
        <v>18</v>
      </c>
      <c r="R2523" t="s">
        <v>45</v>
      </c>
      <c r="S2523" t="s">
        <v>96</v>
      </c>
    </row>
    <row r="2524" spans="1:19" x14ac:dyDescent="0.35">
      <c r="A2524">
        <v>2523</v>
      </c>
      <c r="B2524">
        <v>20</v>
      </c>
      <c r="C2524" t="s">
        <v>155</v>
      </c>
      <c r="D2524" t="s">
        <v>18</v>
      </c>
      <c r="E2524" t="s">
        <v>132</v>
      </c>
      <c r="F2524" t="s">
        <v>66</v>
      </c>
      <c r="G2524">
        <v>53</v>
      </c>
      <c r="H2524" t="s">
        <v>34</v>
      </c>
      <c r="I2524" t="s">
        <v>35</v>
      </c>
      <c r="J2524" t="s">
        <v>77</v>
      </c>
      <c r="K2524" t="s">
        <v>24</v>
      </c>
      <c r="L2524">
        <v>2.5</v>
      </c>
      <c r="M2524" t="s">
        <v>151</v>
      </c>
      <c r="N2524" t="s">
        <v>69</v>
      </c>
      <c r="O2524" t="s">
        <v>151</v>
      </c>
      <c r="P2524" t="s">
        <v>151</v>
      </c>
      <c r="Q2524">
        <v>20</v>
      </c>
      <c r="R2524" t="s">
        <v>85</v>
      </c>
      <c r="S2524" t="s">
        <v>39</v>
      </c>
    </row>
    <row r="2525" spans="1:19" x14ac:dyDescent="0.35">
      <c r="A2525">
        <v>2524</v>
      </c>
      <c r="B2525">
        <v>43</v>
      </c>
      <c r="C2525" t="s">
        <v>156</v>
      </c>
      <c r="D2525" t="s">
        <v>18</v>
      </c>
      <c r="E2525" t="s">
        <v>65</v>
      </c>
      <c r="F2525" t="s">
        <v>66</v>
      </c>
      <c r="G2525">
        <v>24</v>
      </c>
      <c r="H2525" t="s">
        <v>126</v>
      </c>
      <c r="I2525" t="s">
        <v>35</v>
      </c>
      <c r="J2525" t="s">
        <v>108</v>
      </c>
      <c r="K2525" t="s">
        <v>36</v>
      </c>
      <c r="L2525">
        <v>3.4</v>
      </c>
      <c r="M2525" t="s">
        <v>151</v>
      </c>
      <c r="N2525" t="s">
        <v>26</v>
      </c>
      <c r="O2525" t="s">
        <v>151</v>
      </c>
      <c r="P2525" t="s">
        <v>151</v>
      </c>
      <c r="Q2525">
        <v>21</v>
      </c>
      <c r="R2525" t="s">
        <v>74</v>
      </c>
      <c r="S2525" t="s">
        <v>48</v>
      </c>
    </row>
    <row r="2526" spans="1:19" x14ac:dyDescent="0.35">
      <c r="A2526">
        <v>2525</v>
      </c>
      <c r="B2526">
        <v>60</v>
      </c>
      <c r="C2526" t="s">
        <v>157</v>
      </c>
      <c r="D2526" t="s">
        <v>18</v>
      </c>
      <c r="E2526" t="s">
        <v>61</v>
      </c>
      <c r="F2526" t="s">
        <v>62</v>
      </c>
      <c r="G2526">
        <v>59</v>
      </c>
      <c r="H2526" t="s">
        <v>110</v>
      </c>
      <c r="I2526" t="s">
        <v>43</v>
      </c>
      <c r="J2526" t="s">
        <v>72</v>
      </c>
      <c r="K2526" t="s">
        <v>36</v>
      </c>
      <c r="L2526">
        <v>3.7</v>
      </c>
      <c r="M2526" t="s">
        <v>151</v>
      </c>
      <c r="N2526" t="s">
        <v>26</v>
      </c>
      <c r="O2526" t="s">
        <v>151</v>
      </c>
      <c r="P2526" t="s">
        <v>151</v>
      </c>
      <c r="Q2526">
        <v>23</v>
      </c>
      <c r="R2526" t="s">
        <v>38</v>
      </c>
      <c r="S2526" t="s">
        <v>57</v>
      </c>
    </row>
    <row r="2527" spans="1:19" x14ac:dyDescent="0.35">
      <c r="A2527">
        <v>2526</v>
      </c>
      <c r="B2527">
        <v>39</v>
      </c>
      <c r="C2527" t="s">
        <v>156</v>
      </c>
      <c r="D2527" t="s">
        <v>18</v>
      </c>
      <c r="E2527" t="s">
        <v>29</v>
      </c>
      <c r="F2527" t="s">
        <v>20</v>
      </c>
      <c r="G2527">
        <v>72</v>
      </c>
      <c r="H2527" t="s">
        <v>21</v>
      </c>
      <c r="I2527" t="s">
        <v>43</v>
      </c>
      <c r="J2527" t="s">
        <v>72</v>
      </c>
      <c r="K2527" t="s">
        <v>24</v>
      </c>
      <c r="L2527">
        <v>4.2</v>
      </c>
      <c r="M2527" t="s">
        <v>151</v>
      </c>
      <c r="N2527" t="s">
        <v>53</v>
      </c>
      <c r="O2527" t="s">
        <v>151</v>
      </c>
      <c r="P2527" t="s">
        <v>151</v>
      </c>
      <c r="Q2527">
        <v>20</v>
      </c>
      <c r="R2527" t="s">
        <v>45</v>
      </c>
      <c r="S2527" t="s">
        <v>39</v>
      </c>
    </row>
    <row r="2528" spans="1:19" x14ac:dyDescent="0.35">
      <c r="A2528">
        <v>2527</v>
      </c>
      <c r="B2528">
        <v>47</v>
      </c>
      <c r="C2528" t="s">
        <v>156</v>
      </c>
      <c r="D2528" t="s">
        <v>18</v>
      </c>
      <c r="E2528" t="s">
        <v>58</v>
      </c>
      <c r="F2528" t="s">
        <v>20</v>
      </c>
      <c r="G2528">
        <v>28</v>
      </c>
      <c r="H2528" t="s">
        <v>42</v>
      </c>
      <c r="I2528" t="s">
        <v>35</v>
      </c>
      <c r="J2528" t="s">
        <v>99</v>
      </c>
      <c r="K2528" t="s">
        <v>36</v>
      </c>
      <c r="L2528">
        <v>3.4</v>
      </c>
      <c r="M2528" t="s">
        <v>151</v>
      </c>
      <c r="N2528" t="s">
        <v>26</v>
      </c>
      <c r="O2528" t="s">
        <v>151</v>
      </c>
      <c r="P2528" t="s">
        <v>151</v>
      </c>
      <c r="Q2528">
        <v>30</v>
      </c>
      <c r="R2528" t="s">
        <v>45</v>
      </c>
      <c r="S2528" t="s">
        <v>75</v>
      </c>
    </row>
    <row r="2529" spans="1:19" x14ac:dyDescent="0.35">
      <c r="A2529">
        <v>2528</v>
      </c>
      <c r="B2529">
        <v>19</v>
      </c>
      <c r="C2529" t="s">
        <v>154</v>
      </c>
      <c r="D2529" t="s">
        <v>18</v>
      </c>
      <c r="E2529" t="s">
        <v>94</v>
      </c>
      <c r="F2529" t="s">
        <v>20</v>
      </c>
      <c r="G2529">
        <v>36</v>
      </c>
      <c r="H2529" t="s">
        <v>114</v>
      </c>
      <c r="I2529" t="s">
        <v>43</v>
      </c>
      <c r="J2529" t="s">
        <v>79</v>
      </c>
      <c r="K2529" t="s">
        <v>56</v>
      </c>
      <c r="L2529">
        <v>3.6</v>
      </c>
      <c r="M2529" t="s">
        <v>151</v>
      </c>
      <c r="N2529" t="s">
        <v>26</v>
      </c>
      <c r="O2529" t="s">
        <v>151</v>
      </c>
      <c r="P2529" t="s">
        <v>151</v>
      </c>
      <c r="Q2529">
        <v>33</v>
      </c>
      <c r="R2529" t="s">
        <v>74</v>
      </c>
      <c r="S2529" t="s">
        <v>96</v>
      </c>
    </row>
    <row r="2530" spans="1:19" x14ac:dyDescent="0.35">
      <c r="A2530">
        <v>2529</v>
      </c>
      <c r="B2530">
        <v>52</v>
      </c>
      <c r="C2530" t="s">
        <v>157</v>
      </c>
      <c r="D2530" t="s">
        <v>18</v>
      </c>
      <c r="E2530" t="s">
        <v>105</v>
      </c>
      <c r="F2530" t="s">
        <v>66</v>
      </c>
      <c r="G2530">
        <v>47</v>
      </c>
      <c r="H2530" t="s">
        <v>89</v>
      </c>
      <c r="I2530" t="s">
        <v>35</v>
      </c>
      <c r="J2530" t="s">
        <v>99</v>
      </c>
      <c r="K2530" t="s">
        <v>56</v>
      </c>
      <c r="L2530">
        <v>4.7</v>
      </c>
      <c r="M2530" t="s">
        <v>151</v>
      </c>
      <c r="N2530" t="s">
        <v>69</v>
      </c>
      <c r="O2530" t="s">
        <v>151</v>
      </c>
      <c r="P2530" t="s">
        <v>151</v>
      </c>
      <c r="Q2530">
        <v>31</v>
      </c>
      <c r="R2530" t="s">
        <v>85</v>
      </c>
      <c r="S2530" t="s">
        <v>87</v>
      </c>
    </row>
    <row r="2531" spans="1:19" x14ac:dyDescent="0.35">
      <c r="A2531">
        <v>2530</v>
      </c>
      <c r="B2531">
        <v>34</v>
      </c>
      <c r="C2531" t="s">
        <v>156</v>
      </c>
      <c r="D2531" t="s">
        <v>18</v>
      </c>
      <c r="E2531" t="s">
        <v>142</v>
      </c>
      <c r="F2531" t="s">
        <v>66</v>
      </c>
      <c r="G2531">
        <v>62</v>
      </c>
      <c r="H2531" t="s">
        <v>121</v>
      </c>
      <c r="I2531" t="s">
        <v>43</v>
      </c>
      <c r="J2531" t="s">
        <v>135</v>
      </c>
      <c r="K2531" t="s">
        <v>36</v>
      </c>
      <c r="L2531">
        <v>4.7</v>
      </c>
      <c r="M2531" t="s">
        <v>151</v>
      </c>
      <c r="N2531" t="s">
        <v>44</v>
      </c>
      <c r="O2531" t="s">
        <v>151</v>
      </c>
      <c r="P2531" t="s">
        <v>151</v>
      </c>
      <c r="Q2531">
        <v>48</v>
      </c>
      <c r="R2531" t="s">
        <v>74</v>
      </c>
      <c r="S2531" t="s">
        <v>87</v>
      </c>
    </row>
    <row r="2532" spans="1:19" x14ac:dyDescent="0.35">
      <c r="A2532">
        <v>2531</v>
      </c>
      <c r="B2532">
        <v>25</v>
      </c>
      <c r="C2532" t="s">
        <v>155</v>
      </c>
      <c r="D2532" t="s">
        <v>18</v>
      </c>
      <c r="E2532" t="s">
        <v>86</v>
      </c>
      <c r="F2532" t="s">
        <v>20</v>
      </c>
      <c r="G2532">
        <v>98</v>
      </c>
      <c r="H2532" t="s">
        <v>34</v>
      </c>
      <c r="I2532" t="s">
        <v>35</v>
      </c>
      <c r="J2532" t="s">
        <v>108</v>
      </c>
      <c r="K2532" t="s">
        <v>36</v>
      </c>
      <c r="L2532">
        <v>3.6</v>
      </c>
      <c r="M2532" t="s">
        <v>151</v>
      </c>
      <c r="N2532" t="s">
        <v>37</v>
      </c>
      <c r="O2532" t="s">
        <v>151</v>
      </c>
      <c r="P2532" t="s">
        <v>151</v>
      </c>
      <c r="Q2532">
        <v>28</v>
      </c>
      <c r="R2532" t="s">
        <v>85</v>
      </c>
      <c r="S2532" t="s">
        <v>39</v>
      </c>
    </row>
    <row r="2533" spans="1:19" x14ac:dyDescent="0.35">
      <c r="A2533">
        <v>2532</v>
      </c>
      <c r="B2533">
        <v>43</v>
      </c>
      <c r="C2533" t="s">
        <v>156</v>
      </c>
      <c r="D2533" t="s">
        <v>18</v>
      </c>
      <c r="E2533" t="s">
        <v>40</v>
      </c>
      <c r="F2533" t="s">
        <v>41</v>
      </c>
      <c r="G2533">
        <v>28</v>
      </c>
      <c r="H2533" t="s">
        <v>104</v>
      </c>
      <c r="I2533" t="s">
        <v>43</v>
      </c>
      <c r="J2533" t="s">
        <v>82</v>
      </c>
      <c r="K2533" t="s">
        <v>52</v>
      </c>
      <c r="L2533">
        <v>4.5999999999999996</v>
      </c>
      <c r="M2533" t="s">
        <v>151</v>
      </c>
      <c r="N2533" t="s">
        <v>37</v>
      </c>
      <c r="O2533" t="s">
        <v>151</v>
      </c>
      <c r="P2533" t="s">
        <v>151</v>
      </c>
      <c r="Q2533">
        <v>7</v>
      </c>
      <c r="R2533" t="s">
        <v>32</v>
      </c>
      <c r="S2533" t="s">
        <v>96</v>
      </c>
    </row>
    <row r="2534" spans="1:19" x14ac:dyDescent="0.35">
      <c r="A2534">
        <v>2533</v>
      </c>
      <c r="B2534">
        <v>55</v>
      </c>
      <c r="C2534" t="s">
        <v>157</v>
      </c>
      <c r="D2534" t="s">
        <v>18</v>
      </c>
      <c r="E2534" t="s">
        <v>124</v>
      </c>
      <c r="F2534" t="s">
        <v>20</v>
      </c>
      <c r="G2534">
        <v>86</v>
      </c>
      <c r="H2534" t="s">
        <v>144</v>
      </c>
      <c r="I2534" t="s">
        <v>35</v>
      </c>
      <c r="J2534" t="s">
        <v>60</v>
      </c>
      <c r="K2534" t="s">
        <v>52</v>
      </c>
      <c r="L2534">
        <v>2.6</v>
      </c>
      <c r="M2534" t="s">
        <v>151</v>
      </c>
      <c r="N2534" t="s">
        <v>44</v>
      </c>
      <c r="O2534" t="s">
        <v>151</v>
      </c>
      <c r="P2534" t="s">
        <v>151</v>
      </c>
      <c r="Q2534">
        <v>4</v>
      </c>
      <c r="R2534" t="s">
        <v>85</v>
      </c>
      <c r="S2534" t="s">
        <v>39</v>
      </c>
    </row>
    <row r="2535" spans="1:19" x14ac:dyDescent="0.35">
      <c r="A2535">
        <v>2534</v>
      </c>
      <c r="B2535">
        <v>66</v>
      </c>
      <c r="C2535" t="s">
        <v>157</v>
      </c>
      <c r="D2535" t="s">
        <v>18</v>
      </c>
      <c r="E2535" t="s">
        <v>105</v>
      </c>
      <c r="F2535" t="s">
        <v>66</v>
      </c>
      <c r="G2535">
        <v>46</v>
      </c>
      <c r="H2535" t="s">
        <v>137</v>
      </c>
      <c r="I2535" t="s">
        <v>35</v>
      </c>
      <c r="J2535" t="s">
        <v>143</v>
      </c>
      <c r="K2535" t="s">
        <v>52</v>
      </c>
      <c r="L2535">
        <v>3.1</v>
      </c>
      <c r="M2535" t="s">
        <v>151</v>
      </c>
      <c r="N2535" t="s">
        <v>53</v>
      </c>
      <c r="O2535" t="s">
        <v>151</v>
      </c>
      <c r="P2535" t="s">
        <v>151</v>
      </c>
      <c r="Q2535">
        <v>49</v>
      </c>
      <c r="R2535" t="s">
        <v>32</v>
      </c>
      <c r="S2535" t="s">
        <v>75</v>
      </c>
    </row>
    <row r="2536" spans="1:19" x14ac:dyDescent="0.35">
      <c r="A2536">
        <v>2535</v>
      </c>
      <c r="B2536">
        <v>41</v>
      </c>
      <c r="C2536" t="s">
        <v>156</v>
      </c>
      <c r="D2536" t="s">
        <v>18</v>
      </c>
      <c r="E2536" t="s">
        <v>88</v>
      </c>
      <c r="F2536" t="s">
        <v>66</v>
      </c>
      <c r="G2536">
        <v>42</v>
      </c>
      <c r="H2536" t="s">
        <v>140</v>
      </c>
      <c r="I2536" t="s">
        <v>91</v>
      </c>
      <c r="J2536" t="s">
        <v>107</v>
      </c>
      <c r="K2536" t="s">
        <v>56</v>
      </c>
      <c r="L2536">
        <v>3.2</v>
      </c>
      <c r="M2536" t="s">
        <v>151</v>
      </c>
      <c r="N2536" t="s">
        <v>37</v>
      </c>
      <c r="O2536" t="s">
        <v>151</v>
      </c>
      <c r="P2536" t="s">
        <v>151</v>
      </c>
      <c r="Q2536">
        <v>22</v>
      </c>
      <c r="R2536" t="s">
        <v>32</v>
      </c>
      <c r="S2536" t="s">
        <v>39</v>
      </c>
    </row>
    <row r="2537" spans="1:19" x14ac:dyDescent="0.35">
      <c r="A2537">
        <v>2536</v>
      </c>
      <c r="B2537">
        <v>47</v>
      </c>
      <c r="C2537" t="s">
        <v>156</v>
      </c>
      <c r="D2537" t="s">
        <v>18</v>
      </c>
      <c r="E2537" t="s">
        <v>61</v>
      </c>
      <c r="F2537" t="s">
        <v>62</v>
      </c>
      <c r="G2537">
        <v>80</v>
      </c>
      <c r="H2537" t="s">
        <v>128</v>
      </c>
      <c r="I2537" t="s">
        <v>35</v>
      </c>
      <c r="J2537" t="s">
        <v>72</v>
      </c>
      <c r="K2537" t="s">
        <v>24</v>
      </c>
      <c r="L2537">
        <v>3.9</v>
      </c>
      <c r="M2537" t="s">
        <v>151</v>
      </c>
      <c r="N2537" t="s">
        <v>26</v>
      </c>
      <c r="O2537" t="s">
        <v>151</v>
      </c>
      <c r="P2537" t="s">
        <v>151</v>
      </c>
      <c r="Q2537">
        <v>39</v>
      </c>
      <c r="R2537" t="s">
        <v>74</v>
      </c>
      <c r="S2537" t="s">
        <v>28</v>
      </c>
    </row>
    <row r="2538" spans="1:19" x14ac:dyDescent="0.35">
      <c r="A2538">
        <v>2537</v>
      </c>
      <c r="B2538">
        <v>51</v>
      </c>
      <c r="C2538" t="s">
        <v>157</v>
      </c>
      <c r="D2538" t="s">
        <v>18</v>
      </c>
      <c r="E2538" t="s">
        <v>132</v>
      </c>
      <c r="F2538" t="s">
        <v>66</v>
      </c>
      <c r="G2538">
        <v>39</v>
      </c>
      <c r="H2538" t="s">
        <v>100</v>
      </c>
      <c r="I2538" t="s">
        <v>22</v>
      </c>
      <c r="J2538" t="s">
        <v>23</v>
      </c>
      <c r="K2538" t="s">
        <v>36</v>
      </c>
      <c r="L2538">
        <v>4.9000000000000004</v>
      </c>
      <c r="M2538" t="s">
        <v>151</v>
      </c>
      <c r="N2538" t="s">
        <v>26</v>
      </c>
      <c r="O2538" t="s">
        <v>151</v>
      </c>
      <c r="P2538" t="s">
        <v>151</v>
      </c>
      <c r="Q2538">
        <v>45</v>
      </c>
      <c r="R2538" t="s">
        <v>45</v>
      </c>
      <c r="S2538" t="s">
        <v>96</v>
      </c>
    </row>
    <row r="2539" spans="1:19" x14ac:dyDescent="0.35">
      <c r="A2539">
        <v>2538</v>
      </c>
      <c r="B2539">
        <v>44</v>
      </c>
      <c r="C2539" t="s">
        <v>156</v>
      </c>
      <c r="D2539" t="s">
        <v>18</v>
      </c>
      <c r="E2539" t="s">
        <v>61</v>
      </c>
      <c r="F2539" t="s">
        <v>62</v>
      </c>
      <c r="G2539">
        <v>49</v>
      </c>
      <c r="H2539" t="s">
        <v>30</v>
      </c>
      <c r="I2539" t="s">
        <v>43</v>
      </c>
      <c r="J2539" t="s">
        <v>72</v>
      </c>
      <c r="K2539" t="s">
        <v>52</v>
      </c>
      <c r="L2539">
        <v>4.0999999999999996</v>
      </c>
      <c r="M2539" t="s">
        <v>151</v>
      </c>
      <c r="N2539" t="s">
        <v>69</v>
      </c>
      <c r="O2539" t="s">
        <v>151</v>
      </c>
      <c r="P2539" t="s">
        <v>151</v>
      </c>
      <c r="Q2539">
        <v>30</v>
      </c>
      <c r="R2539" t="s">
        <v>45</v>
      </c>
      <c r="S2539" t="s">
        <v>28</v>
      </c>
    </row>
    <row r="2540" spans="1:19" x14ac:dyDescent="0.35">
      <c r="A2540">
        <v>2539</v>
      </c>
      <c r="B2540">
        <v>18</v>
      </c>
      <c r="C2540" t="s">
        <v>154</v>
      </c>
      <c r="D2540" t="s">
        <v>18</v>
      </c>
      <c r="E2540" t="s">
        <v>118</v>
      </c>
      <c r="F2540" t="s">
        <v>66</v>
      </c>
      <c r="G2540">
        <v>32</v>
      </c>
      <c r="H2540" t="s">
        <v>126</v>
      </c>
      <c r="I2540" t="s">
        <v>43</v>
      </c>
      <c r="J2540" t="s">
        <v>64</v>
      </c>
      <c r="K2540" t="s">
        <v>52</v>
      </c>
      <c r="L2540">
        <v>4.2</v>
      </c>
      <c r="M2540" t="s">
        <v>151</v>
      </c>
      <c r="N2540" t="s">
        <v>44</v>
      </c>
      <c r="O2540" t="s">
        <v>151</v>
      </c>
      <c r="P2540" t="s">
        <v>151</v>
      </c>
      <c r="Q2540">
        <v>33</v>
      </c>
      <c r="R2540" t="s">
        <v>38</v>
      </c>
      <c r="S2540" t="s">
        <v>75</v>
      </c>
    </row>
    <row r="2541" spans="1:19" x14ac:dyDescent="0.35">
      <c r="A2541">
        <v>2540</v>
      </c>
      <c r="B2541">
        <v>33</v>
      </c>
      <c r="C2541" t="s">
        <v>156</v>
      </c>
      <c r="D2541" t="s">
        <v>18</v>
      </c>
      <c r="E2541" t="s">
        <v>40</v>
      </c>
      <c r="F2541" t="s">
        <v>41</v>
      </c>
      <c r="G2541">
        <v>73</v>
      </c>
      <c r="H2541" t="s">
        <v>34</v>
      </c>
      <c r="I2541" t="s">
        <v>43</v>
      </c>
      <c r="J2541" t="s">
        <v>72</v>
      </c>
      <c r="K2541" t="s">
        <v>56</v>
      </c>
      <c r="L2541">
        <v>4.0999999999999996</v>
      </c>
      <c r="M2541" t="s">
        <v>151</v>
      </c>
      <c r="N2541" t="s">
        <v>44</v>
      </c>
      <c r="O2541" t="s">
        <v>151</v>
      </c>
      <c r="P2541" t="s">
        <v>151</v>
      </c>
      <c r="Q2541">
        <v>24</v>
      </c>
      <c r="R2541" t="s">
        <v>32</v>
      </c>
      <c r="S2541" t="s">
        <v>75</v>
      </c>
    </row>
    <row r="2542" spans="1:19" x14ac:dyDescent="0.35">
      <c r="A2542">
        <v>2541</v>
      </c>
      <c r="B2542">
        <v>24</v>
      </c>
      <c r="C2542" t="s">
        <v>155</v>
      </c>
      <c r="D2542" t="s">
        <v>18</v>
      </c>
      <c r="E2542" t="s">
        <v>132</v>
      </c>
      <c r="F2542" t="s">
        <v>66</v>
      </c>
      <c r="G2542">
        <v>42</v>
      </c>
      <c r="H2542" t="s">
        <v>126</v>
      </c>
      <c r="I2542" t="s">
        <v>43</v>
      </c>
      <c r="J2542" t="s">
        <v>60</v>
      </c>
      <c r="K2542" t="s">
        <v>52</v>
      </c>
      <c r="L2542">
        <v>3.9</v>
      </c>
      <c r="M2542" t="s">
        <v>151</v>
      </c>
      <c r="N2542" t="s">
        <v>37</v>
      </c>
      <c r="O2542" t="s">
        <v>151</v>
      </c>
      <c r="P2542" t="s">
        <v>151</v>
      </c>
      <c r="Q2542">
        <v>11</v>
      </c>
      <c r="R2542" t="s">
        <v>85</v>
      </c>
      <c r="S2542" t="s">
        <v>57</v>
      </c>
    </row>
    <row r="2543" spans="1:19" x14ac:dyDescent="0.35">
      <c r="A2543">
        <v>2542</v>
      </c>
      <c r="B2543">
        <v>33</v>
      </c>
      <c r="C2543" t="s">
        <v>156</v>
      </c>
      <c r="D2543" t="s">
        <v>18</v>
      </c>
      <c r="E2543" t="s">
        <v>118</v>
      </c>
      <c r="F2543" t="s">
        <v>66</v>
      </c>
      <c r="G2543">
        <v>58</v>
      </c>
      <c r="H2543" t="s">
        <v>148</v>
      </c>
      <c r="I2543" t="s">
        <v>43</v>
      </c>
      <c r="J2543" t="s">
        <v>64</v>
      </c>
      <c r="K2543" t="s">
        <v>36</v>
      </c>
      <c r="L2543">
        <v>2.7</v>
      </c>
      <c r="M2543" t="s">
        <v>151</v>
      </c>
      <c r="N2543" t="s">
        <v>44</v>
      </c>
      <c r="O2543" t="s">
        <v>151</v>
      </c>
      <c r="P2543" t="s">
        <v>151</v>
      </c>
      <c r="Q2543">
        <v>13</v>
      </c>
      <c r="R2543" t="s">
        <v>27</v>
      </c>
      <c r="S2543" t="s">
        <v>96</v>
      </c>
    </row>
    <row r="2544" spans="1:19" x14ac:dyDescent="0.35">
      <c r="A2544">
        <v>2543</v>
      </c>
      <c r="B2544">
        <v>61</v>
      </c>
      <c r="C2544" t="s">
        <v>157</v>
      </c>
      <c r="D2544" t="s">
        <v>18</v>
      </c>
      <c r="E2544" t="s">
        <v>105</v>
      </c>
      <c r="F2544" t="s">
        <v>66</v>
      </c>
      <c r="G2544">
        <v>22</v>
      </c>
      <c r="H2544" t="s">
        <v>71</v>
      </c>
      <c r="I2544" t="s">
        <v>43</v>
      </c>
      <c r="J2544" t="s">
        <v>51</v>
      </c>
      <c r="K2544" t="s">
        <v>24</v>
      </c>
      <c r="L2544">
        <v>3.7</v>
      </c>
      <c r="M2544" t="s">
        <v>151</v>
      </c>
      <c r="N2544" t="s">
        <v>26</v>
      </c>
      <c r="O2544" t="s">
        <v>151</v>
      </c>
      <c r="P2544" t="s">
        <v>151</v>
      </c>
      <c r="Q2544">
        <v>27</v>
      </c>
      <c r="R2544" t="s">
        <v>45</v>
      </c>
      <c r="S2544" t="s">
        <v>48</v>
      </c>
    </row>
    <row r="2545" spans="1:19" x14ac:dyDescent="0.35">
      <c r="A2545">
        <v>2544</v>
      </c>
      <c r="B2545">
        <v>27</v>
      </c>
      <c r="C2545" t="s">
        <v>155</v>
      </c>
      <c r="D2545" t="s">
        <v>18</v>
      </c>
      <c r="E2545" t="s">
        <v>118</v>
      </c>
      <c r="F2545" t="s">
        <v>66</v>
      </c>
      <c r="G2545">
        <v>56</v>
      </c>
      <c r="H2545" t="s">
        <v>63</v>
      </c>
      <c r="I2545" t="s">
        <v>22</v>
      </c>
      <c r="J2545" t="s">
        <v>99</v>
      </c>
      <c r="K2545" t="s">
        <v>36</v>
      </c>
      <c r="L2545">
        <v>2.7</v>
      </c>
      <c r="M2545" t="s">
        <v>151</v>
      </c>
      <c r="N2545" t="s">
        <v>44</v>
      </c>
      <c r="O2545" t="s">
        <v>151</v>
      </c>
      <c r="P2545" t="s">
        <v>151</v>
      </c>
      <c r="Q2545">
        <v>30</v>
      </c>
      <c r="R2545" t="s">
        <v>45</v>
      </c>
      <c r="S2545" t="s">
        <v>75</v>
      </c>
    </row>
    <row r="2546" spans="1:19" x14ac:dyDescent="0.35">
      <c r="A2546">
        <v>2545</v>
      </c>
      <c r="B2546">
        <v>46</v>
      </c>
      <c r="C2546" t="s">
        <v>156</v>
      </c>
      <c r="D2546" t="s">
        <v>18</v>
      </c>
      <c r="E2546" t="s">
        <v>94</v>
      </c>
      <c r="F2546" t="s">
        <v>20</v>
      </c>
      <c r="G2546">
        <v>70</v>
      </c>
      <c r="H2546" t="s">
        <v>78</v>
      </c>
      <c r="I2546" t="s">
        <v>43</v>
      </c>
      <c r="J2546" t="s">
        <v>107</v>
      </c>
      <c r="K2546" t="s">
        <v>36</v>
      </c>
      <c r="L2546">
        <v>2.5</v>
      </c>
      <c r="M2546" t="s">
        <v>151</v>
      </c>
      <c r="N2546" t="s">
        <v>44</v>
      </c>
      <c r="O2546" t="s">
        <v>151</v>
      </c>
      <c r="P2546" t="s">
        <v>151</v>
      </c>
      <c r="Q2546">
        <v>39</v>
      </c>
      <c r="R2546" t="s">
        <v>27</v>
      </c>
      <c r="S2546" t="s">
        <v>57</v>
      </c>
    </row>
    <row r="2547" spans="1:19" x14ac:dyDescent="0.35">
      <c r="A2547">
        <v>2546</v>
      </c>
      <c r="B2547">
        <v>38</v>
      </c>
      <c r="C2547" t="s">
        <v>156</v>
      </c>
      <c r="D2547" t="s">
        <v>18</v>
      </c>
      <c r="E2547" t="s">
        <v>70</v>
      </c>
      <c r="F2547" t="s">
        <v>41</v>
      </c>
      <c r="G2547">
        <v>50</v>
      </c>
      <c r="H2547" t="s">
        <v>104</v>
      </c>
      <c r="I2547" t="s">
        <v>22</v>
      </c>
      <c r="J2547" t="s">
        <v>77</v>
      </c>
      <c r="K2547" t="s">
        <v>36</v>
      </c>
      <c r="L2547">
        <v>3.9</v>
      </c>
      <c r="M2547" t="s">
        <v>151</v>
      </c>
      <c r="N2547" t="s">
        <v>37</v>
      </c>
      <c r="O2547" t="s">
        <v>151</v>
      </c>
      <c r="P2547" t="s">
        <v>151</v>
      </c>
      <c r="Q2547">
        <v>10</v>
      </c>
      <c r="R2547" t="s">
        <v>85</v>
      </c>
      <c r="S2547" t="s">
        <v>48</v>
      </c>
    </row>
    <row r="2548" spans="1:19" x14ac:dyDescent="0.35">
      <c r="A2548">
        <v>2547</v>
      </c>
      <c r="B2548">
        <v>63</v>
      </c>
      <c r="C2548" t="s">
        <v>157</v>
      </c>
      <c r="D2548" t="s">
        <v>18</v>
      </c>
      <c r="E2548" t="s">
        <v>136</v>
      </c>
      <c r="F2548" t="s">
        <v>41</v>
      </c>
      <c r="G2548">
        <v>21</v>
      </c>
      <c r="H2548" t="s">
        <v>104</v>
      </c>
      <c r="I2548" t="s">
        <v>22</v>
      </c>
      <c r="J2548" t="s">
        <v>23</v>
      </c>
      <c r="K2548" t="s">
        <v>52</v>
      </c>
      <c r="L2548">
        <v>3</v>
      </c>
      <c r="M2548" t="s">
        <v>151</v>
      </c>
      <c r="N2548" t="s">
        <v>26</v>
      </c>
      <c r="O2548" t="s">
        <v>151</v>
      </c>
      <c r="P2548" t="s">
        <v>151</v>
      </c>
      <c r="Q2548">
        <v>4</v>
      </c>
      <c r="R2548" t="s">
        <v>38</v>
      </c>
      <c r="S2548" t="s">
        <v>57</v>
      </c>
    </row>
    <row r="2549" spans="1:19" x14ac:dyDescent="0.35">
      <c r="A2549">
        <v>2548</v>
      </c>
      <c r="B2549">
        <v>47</v>
      </c>
      <c r="C2549" t="s">
        <v>156</v>
      </c>
      <c r="D2549" t="s">
        <v>18</v>
      </c>
      <c r="E2549" t="s">
        <v>101</v>
      </c>
      <c r="F2549" t="s">
        <v>62</v>
      </c>
      <c r="G2549">
        <v>97</v>
      </c>
      <c r="H2549" t="s">
        <v>90</v>
      </c>
      <c r="I2549" t="s">
        <v>43</v>
      </c>
      <c r="J2549" t="s">
        <v>117</v>
      </c>
      <c r="K2549" t="s">
        <v>52</v>
      </c>
      <c r="L2549">
        <v>3.2</v>
      </c>
      <c r="M2549" t="s">
        <v>151</v>
      </c>
      <c r="N2549" t="s">
        <v>69</v>
      </c>
      <c r="O2549" t="s">
        <v>151</v>
      </c>
      <c r="P2549" t="s">
        <v>151</v>
      </c>
      <c r="Q2549">
        <v>16</v>
      </c>
      <c r="R2549" t="s">
        <v>32</v>
      </c>
      <c r="S2549" t="s">
        <v>39</v>
      </c>
    </row>
    <row r="2550" spans="1:19" x14ac:dyDescent="0.35">
      <c r="A2550">
        <v>2549</v>
      </c>
      <c r="B2550">
        <v>42</v>
      </c>
      <c r="C2550" t="s">
        <v>156</v>
      </c>
      <c r="D2550" t="s">
        <v>18</v>
      </c>
      <c r="E2550" t="s">
        <v>131</v>
      </c>
      <c r="F2550" t="s">
        <v>66</v>
      </c>
      <c r="G2550">
        <v>63</v>
      </c>
      <c r="H2550" t="s">
        <v>104</v>
      </c>
      <c r="I2550" t="s">
        <v>22</v>
      </c>
      <c r="J2550" t="s">
        <v>68</v>
      </c>
      <c r="K2550" t="s">
        <v>24</v>
      </c>
      <c r="L2550">
        <v>3.8</v>
      </c>
      <c r="M2550" t="s">
        <v>151</v>
      </c>
      <c r="N2550" t="s">
        <v>53</v>
      </c>
      <c r="O2550" t="s">
        <v>151</v>
      </c>
      <c r="P2550" t="s">
        <v>151</v>
      </c>
      <c r="Q2550">
        <v>34</v>
      </c>
      <c r="R2550" t="s">
        <v>38</v>
      </c>
      <c r="S2550" t="s">
        <v>87</v>
      </c>
    </row>
    <row r="2551" spans="1:19" x14ac:dyDescent="0.35">
      <c r="A2551">
        <v>2550</v>
      </c>
      <c r="B2551">
        <v>41</v>
      </c>
      <c r="C2551" t="s">
        <v>156</v>
      </c>
      <c r="D2551" t="s">
        <v>18</v>
      </c>
      <c r="E2551" t="s">
        <v>101</v>
      </c>
      <c r="F2551" t="s">
        <v>62</v>
      </c>
      <c r="G2551">
        <v>60</v>
      </c>
      <c r="H2551" t="s">
        <v>140</v>
      </c>
      <c r="I2551" t="s">
        <v>43</v>
      </c>
      <c r="J2551" t="s">
        <v>107</v>
      </c>
      <c r="K2551" t="s">
        <v>56</v>
      </c>
      <c r="L2551">
        <v>2.7</v>
      </c>
      <c r="M2551" t="s">
        <v>151</v>
      </c>
      <c r="N2551" t="s">
        <v>53</v>
      </c>
      <c r="O2551" t="s">
        <v>151</v>
      </c>
      <c r="P2551" t="s">
        <v>151</v>
      </c>
      <c r="Q2551">
        <v>11</v>
      </c>
      <c r="R2551" t="s">
        <v>85</v>
      </c>
      <c r="S2551" t="s">
        <v>96</v>
      </c>
    </row>
    <row r="2552" spans="1:19" x14ac:dyDescent="0.35">
      <c r="A2552">
        <v>2551</v>
      </c>
      <c r="B2552">
        <v>53</v>
      </c>
      <c r="C2552" t="s">
        <v>157</v>
      </c>
      <c r="D2552" t="s">
        <v>18</v>
      </c>
      <c r="E2552" t="s">
        <v>136</v>
      </c>
      <c r="F2552" t="s">
        <v>41</v>
      </c>
      <c r="G2552">
        <v>52</v>
      </c>
      <c r="H2552" t="s">
        <v>81</v>
      </c>
      <c r="I2552" t="s">
        <v>91</v>
      </c>
      <c r="J2552" t="s">
        <v>99</v>
      </c>
      <c r="K2552" t="s">
        <v>56</v>
      </c>
      <c r="L2552">
        <v>3</v>
      </c>
      <c r="M2552" t="s">
        <v>151</v>
      </c>
      <c r="N2552" t="s">
        <v>73</v>
      </c>
      <c r="O2552" t="s">
        <v>151</v>
      </c>
      <c r="P2552" t="s">
        <v>151</v>
      </c>
      <c r="Q2552">
        <v>30</v>
      </c>
      <c r="R2552" t="s">
        <v>85</v>
      </c>
      <c r="S2552" t="s">
        <v>28</v>
      </c>
    </row>
    <row r="2553" spans="1:19" x14ac:dyDescent="0.35">
      <c r="A2553">
        <v>2552</v>
      </c>
      <c r="B2553">
        <v>29</v>
      </c>
      <c r="C2553" t="s">
        <v>155</v>
      </c>
      <c r="D2553" t="s">
        <v>18</v>
      </c>
      <c r="E2553" t="s">
        <v>70</v>
      </c>
      <c r="F2553" t="s">
        <v>41</v>
      </c>
      <c r="G2553">
        <v>32</v>
      </c>
      <c r="H2553" t="s">
        <v>147</v>
      </c>
      <c r="I2553" t="s">
        <v>43</v>
      </c>
      <c r="J2553" t="s">
        <v>31</v>
      </c>
      <c r="K2553" t="s">
        <v>24</v>
      </c>
      <c r="L2553">
        <v>4.0999999999999996</v>
      </c>
      <c r="M2553" t="s">
        <v>151</v>
      </c>
      <c r="N2553" t="s">
        <v>44</v>
      </c>
      <c r="O2553" t="s">
        <v>151</v>
      </c>
      <c r="P2553" t="s">
        <v>151</v>
      </c>
      <c r="Q2553">
        <v>40</v>
      </c>
      <c r="R2553" t="s">
        <v>85</v>
      </c>
      <c r="S2553" t="s">
        <v>48</v>
      </c>
    </row>
    <row r="2554" spans="1:19" x14ac:dyDescent="0.35">
      <c r="A2554">
        <v>2553</v>
      </c>
      <c r="B2554">
        <v>61</v>
      </c>
      <c r="C2554" t="s">
        <v>157</v>
      </c>
      <c r="D2554" t="s">
        <v>18</v>
      </c>
      <c r="E2554" t="s">
        <v>132</v>
      </c>
      <c r="F2554" t="s">
        <v>66</v>
      </c>
      <c r="G2554">
        <v>48</v>
      </c>
      <c r="H2554" t="s">
        <v>127</v>
      </c>
      <c r="I2554" t="s">
        <v>91</v>
      </c>
      <c r="J2554" t="s">
        <v>72</v>
      </c>
      <c r="K2554" t="s">
        <v>36</v>
      </c>
      <c r="L2554">
        <v>3.2</v>
      </c>
      <c r="M2554" t="s">
        <v>151</v>
      </c>
      <c r="N2554" t="s">
        <v>69</v>
      </c>
      <c r="O2554" t="s">
        <v>151</v>
      </c>
      <c r="P2554" t="s">
        <v>151</v>
      </c>
      <c r="Q2554">
        <v>13</v>
      </c>
      <c r="R2554" t="s">
        <v>38</v>
      </c>
      <c r="S2554" t="s">
        <v>48</v>
      </c>
    </row>
    <row r="2555" spans="1:19" x14ac:dyDescent="0.35">
      <c r="A2555">
        <v>2554</v>
      </c>
      <c r="B2555">
        <v>69</v>
      </c>
      <c r="C2555" t="s">
        <v>157</v>
      </c>
      <c r="D2555" t="s">
        <v>18</v>
      </c>
      <c r="E2555" t="s">
        <v>105</v>
      </c>
      <c r="F2555" t="s">
        <v>66</v>
      </c>
      <c r="G2555">
        <v>25</v>
      </c>
      <c r="H2555" t="s">
        <v>128</v>
      </c>
      <c r="I2555" t="s">
        <v>43</v>
      </c>
      <c r="J2555" t="s">
        <v>31</v>
      </c>
      <c r="K2555" t="s">
        <v>52</v>
      </c>
      <c r="L2555">
        <v>4.5</v>
      </c>
      <c r="M2555" t="s">
        <v>151</v>
      </c>
      <c r="N2555" t="s">
        <v>73</v>
      </c>
      <c r="O2555" t="s">
        <v>151</v>
      </c>
      <c r="P2555" t="s">
        <v>151</v>
      </c>
      <c r="Q2555">
        <v>28</v>
      </c>
      <c r="R2555" t="s">
        <v>27</v>
      </c>
      <c r="S2555" t="s">
        <v>96</v>
      </c>
    </row>
    <row r="2556" spans="1:19" x14ac:dyDescent="0.35">
      <c r="A2556">
        <v>2555</v>
      </c>
      <c r="B2556">
        <v>51</v>
      </c>
      <c r="C2556" t="s">
        <v>157</v>
      </c>
      <c r="D2556" t="s">
        <v>18</v>
      </c>
      <c r="E2556" t="s">
        <v>105</v>
      </c>
      <c r="F2556" t="s">
        <v>66</v>
      </c>
      <c r="G2556">
        <v>68</v>
      </c>
      <c r="H2556" t="s">
        <v>110</v>
      </c>
      <c r="I2556" t="s">
        <v>43</v>
      </c>
      <c r="J2556" t="s">
        <v>23</v>
      </c>
      <c r="K2556" t="s">
        <v>52</v>
      </c>
      <c r="L2556">
        <v>4.3</v>
      </c>
      <c r="M2556" t="s">
        <v>151</v>
      </c>
      <c r="N2556" t="s">
        <v>73</v>
      </c>
      <c r="O2556" t="s">
        <v>151</v>
      </c>
      <c r="P2556" t="s">
        <v>151</v>
      </c>
      <c r="Q2556">
        <v>49</v>
      </c>
      <c r="R2556" t="s">
        <v>85</v>
      </c>
      <c r="S2556" t="s">
        <v>75</v>
      </c>
    </row>
    <row r="2557" spans="1:19" x14ac:dyDescent="0.35">
      <c r="A2557">
        <v>2556</v>
      </c>
      <c r="B2557">
        <v>24</v>
      </c>
      <c r="C2557" t="s">
        <v>155</v>
      </c>
      <c r="D2557" t="s">
        <v>18</v>
      </c>
      <c r="E2557" t="s">
        <v>94</v>
      </c>
      <c r="F2557" t="s">
        <v>20</v>
      </c>
      <c r="G2557">
        <v>74</v>
      </c>
      <c r="H2557" t="s">
        <v>134</v>
      </c>
      <c r="I2557" t="s">
        <v>43</v>
      </c>
      <c r="J2557" t="s">
        <v>23</v>
      </c>
      <c r="K2557" t="s">
        <v>56</v>
      </c>
      <c r="L2557">
        <v>3.5</v>
      </c>
      <c r="M2557" t="s">
        <v>151</v>
      </c>
      <c r="N2557" t="s">
        <v>53</v>
      </c>
      <c r="O2557" t="s">
        <v>151</v>
      </c>
      <c r="P2557" t="s">
        <v>151</v>
      </c>
      <c r="Q2557">
        <v>23</v>
      </c>
      <c r="R2557" t="s">
        <v>38</v>
      </c>
      <c r="S2557" t="s">
        <v>39</v>
      </c>
    </row>
    <row r="2558" spans="1:19" x14ac:dyDescent="0.35">
      <c r="A2558">
        <v>2557</v>
      </c>
      <c r="B2558">
        <v>24</v>
      </c>
      <c r="C2558" t="s">
        <v>155</v>
      </c>
      <c r="D2558" t="s">
        <v>18</v>
      </c>
      <c r="E2558" t="s">
        <v>112</v>
      </c>
      <c r="F2558" t="s">
        <v>20</v>
      </c>
      <c r="G2558">
        <v>88</v>
      </c>
      <c r="H2558" t="s">
        <v>55</v>
      </c>
      <c r="I2558" t="s">
        <v>91</v>
      </c>
      <c r="J2558" t="s">
        <v>135</v>
      </c>
      <c r="K2558" t="s">
        <v>56</v>
      </c>
      <c r="L2558">
        <v>3.1</v>
      </c>
      <c r="M2558" t="s">
        <v>151</v>
      </c>
      <c r="N2558" t="s">
        <v>53</v>
      </c>
      <c r="O2558" t="s">
        <v>151</v>
      </c>
      <c r="P2558" t="s">
        <v>151</v>
      </c>
      <c r="Q2558">
        <v>4</v>
      </c>
      <c r="R2558" t="s">
        <v>74</v>
      </c>
      <c r="S2558" t="s">
        <v>57</v>
      </c>
    </row>
    <row r="2559" spans="1:19" x14ac:dyDescent="0.35">
      <c r="A2559">
        <v>2558</v>
      </c>
      <c r="B2559">
        <v>70</v>
      </c>
      <c r="C2559" t="s">
        <v>157</v>
      </c>
      <c r="D2559" t="s">
        <v>18</v>
      </c>
      <c r="E2559" t="s">
        <v>58</v>
      </c>
      <c r="F2559" t="s">
        <v>20</v>
      </c>
      <c r="G2559">
        <v>23</v>
      </c>
      <c r="H2559" t="s">
        <v>100</v>
      </c>
      <c r="I2559" t="s">
        <v>22</v>
      </c>
      <c r="J2559" t="s">
        <v>108</v>
      </c>
      <c r="K2559" t="s">
        <v>36</v>
      </c>
      <c r="L2559">
        <v>3.9</v>
      </c>
      <c r="M2559" t="s">
        <v>151</v>
      </c>
      <c r="N2559" t="s">
        <v>53</v>
      </c>
      <c r="O2559" t="s">
        <v>151</v>
      </c>
      <c r="P2559" t="s">
        <v>151</v>
      </c>
      <c r="Q2559">
        <v>17</v>
      </c>
      <c r="R2559" t="s">
        <v>45</v>
      </c>
      <c r="S2559" t="s">
        <v>28</v>
      </c>
    </row>
    <row r="2560" spans="1:19" x14ac:dyDescent="0.35">
      <c r="A2560">
        <v>2559</v>
      </c>
      <c r="B2560">
        <v>49</v>
      </c>
      <c r="C2560" t="s">
        <v>156</v>
      </c>
      <c r="D2560" t="s">
        <v>18</v>
      </c>
      <c r="E2560" t="s">
        <v>103</v>
      </c>
      <c r="F2560" t="s">
        <v>20</v>
      </c>
      <c r="G2560">
        <v>32</v>
      </c>
      <c r="H2560" t="s">
        <v>98</v>
      </c>
      <c r="I2560" t="s">
        <v>43</v>
      </c>
      <c r="J2560" t="s">
        <v>64</v>
      </c>
      <c r="K2560" t="s">
        <v>56</v>
      </c>
      <c r="L2560">
        <v>2.7</v>
      </c>
      <c r="M2560" t="s">
        <v>151</v>
      </c>
      <c r="N2560" t="s">
        <v>26</v>
      </c>
      <c r="O2560" t="s">
        <v>151</v>
      </c>
      <c r="P2560" t="s">
        <v>151</v>
      </c>
      <c r="Q2560">
        <v>24</v>
      </c>
      <c r="R2560" t="s">
        <v>45</v>
      </c>
      <c r="S2560" t="s">
        <v>28</v>
      </c>
    </row>
    <row r="2561" spans="1:19" x14ac:dyDescent="0.35">
      <c r="A2561">
        <v>2560</v>
      </c>
      <c r="B2561">
        <v>48</v>
      </c>
      <c r="C2561" t="s">
        <v>156</v>
      </c>
      <c r="D2561" t="s">
        <v>18</v>
      </c>
      <c r="E2561" t="s">
        <v>132</v>
      </c>
      <c r="F2561" t="s">
        <v>66</v>
      </c>
      <c r="G2561">
        <v>71</v>
      </c>
      <c r="H2561" t="s">
        <v>90</v>
      </c>
      <c r="I2561" t="s">
        <v>35</v>
      </c>
      <c r="J2561" t="s">
        <v>95</v>
      </c>
      <c r="K2561" t="s">
        <v>24</v>
      </c>
      <c r="L2561">
        <v>4</v>
      </c>
      <c r="M2561" t="s">
        <v>151</v>
      </c>
      <c r="N2561" t="s">
        <v>37</v>
      </c>
      <c r="O2561" t="s">
        <v>151</v>
      </c>
      <c r="P2561" t="s">
        <v>151</v>
      </c>
      <c r="Q2561">
        <v>21</v>
      </c>
      <c r="R2561" t="s">
        <v>85</v>
      </c>
      <c r="S2561" t="s">
        <v>96</v>
      </c>
    </row>
    <row r="2562" spans="1:19" x14ac:dyDescent="0.35">
      <c r="A2562">
        <v>2561</v>
      </c>
      <c r="B2562">
        <v>58</v>
      </c>
      <c r="C2562" t="s">
        <v>157</v>
      </c>
      <c r="D2562" t="s">
        <v>18</v>
      </c>
      <c r="E2562" t="s">
        <v>136</v>
      </c>
      <c r="F2562" t="s">
        <v>41</v>
      </c>
      <c r="G2562">
        <v>62</v>
      </c>
      <c r="H2562" t="s">
        <v>98</v>
      </c>
      <c r="I2562" t="s">
        <v>43</v>
      </c>
      <c r="J2562" t="s">
        <v>82</v>
      </c>
      <c r="K2562" t="s">
        <v>36</v>
      </c>
      <c r="L2562">
        <v>2.7</v>
      </c>
      <c r="M2562" t="s">
        <v>151</v>
      </c>
      <c r="N2562" t="s">
        <v>44</v>
      </c>
      <c r="O2562" t="s">
        <v>151</v>
      </c>
      <c r="P2562" t="s">
        <v>151</v>
      </c>
      <c r="Q2562">
        <v>17</v>
      </c>
      <c r="R2562" t="s">
        <v>85</v>
      </c>
      <c r="S2562" t="s">
        <v>75</v>
      </c>
    </row>
    <row r="2563" spans="1:19" x14ac:dyDescent="0.35">
      <c r="A2563">
        <v>2562</v>
      </c>
      <c r="B2563">
        <v>32</v>
      </c>
      <c r="C2563" t="s">
        <v>156</v>
      </c>
      <c r="D2563" t="s">
        <v>18</v>
      </c>
      <c r="E2563" t="s">
        <v>103</v>
      </c>
      <c r="F2563" t="s">
        <v>20</v>
      </c>
      <c r="G2563">
        <v>20</v>
      </c>
      <c r="H2563" t="s">
        <v>83</v>
      </c>
      <c r="I2563" t="s">
        <v>22</v>
      </c>
      <c r="J2563" t="s">
        <v>135</v>
      </c>
      <c r="K2563" t="s">
        <v>36</v>
      </c>
      <c r="L2563">
        <v>2.7</v>
      </c>
      <c r="M2563" t="s">
        <v>151</v>
      </c>
      <c r="N2563" t="s">
        <v>37</v>
      </c>
      <c r="O2563" t="s">
        <v>151</v>
      </c>
      <c r="P2563" t="s">
        <v>151</v>
      </c>
      <c r="Q2563">
        <v>22</v>
      </c>
      <c r="R2563" t="s">
        <v>85</v>
      </c>
      <c r="S2563" t="s">
        <v>57</v>
      </c>
    </row>
    <row r="2564" spans="1:19" x14ac:dyDescent="0.35">
      <c r="A2564">
        <v>2563</v>
      </c>
      <c r="B2564">
        <v>57</v>
      </c>
      <c r="C2564" t="s">
        <v>157</v>
      </c>
      <c r="D2564" t="s">
        <v>18</v>
      </c>
      <c r="E2564" t="s">
        <v>58</v>
      </c>
      <c r="F2564" t="s">
        <v>20</v>
      </c>
      <c r="G2564">
        <v>62</v>
      </c>
      <c r="H2564" t="s">
        <v>116</v>
      </c>
      <c r="I2564" t="s">
        <v>91</v>
      </c>
      <c r="J2564" t="s">
        <v>133</v>
      </c>
      <c r="K2564" t="s">
        <v>36</v>
      </c>
      <c r="L2564">
        <v>4.7</v>
      </c>
      <c r="M2564" t="s">
        <v>151</v>
      </c>
      <c r="N2564" t="s">
        <v>53</v>
      </c>
      <c r="O2564" t="s">
        <v>151</v>
      </c>
      <c r="P2564" t="s">
        <v>151</v>
      </c>
      <c r="Q2564">
        <v>27</v>
      </c>
      <c r="R2564" t="s">
        <v>32</v>
      </c>
      <c r="S2564" t="s">
        <v>28</v>
      </c>
    </row>
    <row r="2565" spans="1:19" x14ac:dyDescent="0.35">
      <c r="A2565">
        <v>2564</v>
      </c>
      <c r="B2565">
        <v>69</v>
      </c>
      <c r="C2565" t="s">
        <v>157</v>
      </c>
      <c r="D2565" t="s">
        <v>18</v>
      </c>
      <c r="E2565" t="s">
        <v>131</v>
      </c>
      <c r="F2565" t="s">
        <v>66</v>
      </c>
      <c r="G2565">
        <v>81</v>
      </c>
      <c r="H2565" t="s">
        <v>34</v>
      </c>
      <c r="I2565" t="s">
        <v>91</v>
      </c>
      <c r="J2565" t="s">
        <v>23</v>
      </c>
      <c r="K2565" t="s">
        <v>24</v>
      </c>
      <c r="L2565">
        <v>4.5</v>
      </c>
      <c r="M2565" t="s">
        <v>151</v>
      </c>
      <c r="N2565" t="s">
        <v>53</v>
      </c>
      <c r="O2565" t="s">
        <v>151</v>
      </c>
      <c r="P2565" t="s">
        <v>151</v>
      </c>
      <c r="Q2565">
        <v>1</v>
      </c>
      <c r="R2565" t="s">
        <v>27</v>
      </c>
      <c r="S2565" t="s">
        <v>96</v>
      </c>
    </row>
    <row r="2566" spans="1:19" x14ac:dyDescent="0.35">
      <c r="A2566">
        <v>2565</v>
      </c>
      <c r="B2566">
        <v>42</v>
      </c>
      <c r="C2566" t="s">
        <v>156</v>
      </c>
      <c r="D2566" t="s">
        <v>18</v>
      </c>
      <c r="E2566" t="s">
        <v>118</v>
      </c>
      <c r="F2566" t="s">
        <v>66</v>
      </c>
      <c r="G2566">
        <v>90</v>
      </c>
      <c r="H2566" t="s">
        <v>21</v>
      </c>
      <c r="I2566" t="s">
        <v>22</v>
      </c>
      <c r="J2566" t="s">
        <v>125</v>
      </c>
      <c r="K2566" t="s">
        <v>24</v>
      </c>
      <c r="L2566">
        <v>3</v>
      </c>
      <c r="M2566" t="s">
        <v>151</v>
      </c>
      <c r="N2566" t="s">
        <v>69</v>
      </c>
      <c r="O2566" t="s">
        <v>151</v>
      </c>
      <c r="P2566" t="s">
        <v>151</v>
      </c>
      <c r="Q2566">
        <v>27</v>
      </c>
      <c r="R2566" t="s">
        <v>74</v>
      </c>
      <c r="S2566" t="s">
        <v>39</v>
      </c>
    </row>
    <row r="2567" spans="1:19" x14ac:dyDescent="0.35">
      <c r="A2567">
        <v>2566</v>
      </c>
      <c r="B2567">
        <v>30</v>
      </c>
      <c r="C2567" t="s">
        <v>155</v>
      </c>
      <c r="D2567" t="s">
        <v>18</v>
      </c>
      <c r="E2567" t="s">
        <v>124</v>
      </c>
      <c r="F2567" t="s">
        <v>20</v>
      </c>
      <c r="G2567">
        <v>43</v>
      </c>
      <c r="H2567" t="s">
        <v>128</v>
      </c>
      <c r="I2567" t="s">
        <v>35</v>
      </c>
      <c r="J2567" t="s">
        <v>125</v>
      </c>
      <c r="K2567" t="s">
        <v>56</v>
      </c>
      <c r="L2567">
        <v>3.6</v>
      </c>
      <c r="M2567" t="s">
        <v>151</v>
      </c>
      <c r="N2567" t="s">
        <v>73</v>
      </c>
      <c r="O2567" t="s">
        <v>151</v>
      </c>
      <c r="P2567" t="s">
        <v>151</v>
      </c>
      <c r="Q2567">
        <v>8</v>
      </c>
      <c r="R2567" t="s">
        <v>27</v>
      </c>
      <c r="S2567" t="s">
        <v>57</v>
      </c>
    </row>
    <row r="2568" spans="1:19" x14ac:dyDescent="0.35">
      <c r="A2568">
        <v>2567</v>
      </c>
      <c r="B2568">
        <v>35</v>
      </c>
      <c r="C2568" t="s">
        <v>156</v>
      </c>
      <c r="D2568" t="s">
        <v>18</v>
      </c>
      <c r="E2568" t="s">
        <v>65</v>
      </c>
      <c r="F2568" t="s">
        <v>66</v>
      </c>
      <c r="G2568">
        <v>38</v>
      </c>
      <c r="H2568" t="s">
        <v>67</v>
      </c>
      <c r="I2568" t="s">
        <v>35</v>
      </c>
      <c r="J2568" t="s">
        <v>133</v>
      </c>
      <c r="K2568" t="s">
        <v>56</v>
      </c>
      <c r="L2568">
        <v>3.3</v>
      </c>
      <c r="M2568" t="s">
        <v>151</v>
      </c>
      <c r="N2568" t="s">
        <v>53</v>
      </c>
      <c r="O2568" t="s">
        <v>151</v>
      </c>
      <c r="P2568" t="s">
        <v>151</v>
      </c>
      <c r="Q2568">
        <v>43</v>
      </c>
      <c r="R2568" t="s">
        <v>45</v>
      </c>
      <c r="S2568" t="s">
        <v>57</v>
      </c>
    </row>
    <row r="2569" spans="1:19" x14ac:dyDescent="0.35">
      <c r="A2569">
        <v>2568</v>
      </c>
      <c r="B2569">
        <v>19</v>
      </c>
      <c r="C2569" t="s">
        <v>154</v>
      </c>
      <c r="D2569" t="s">
        <v>18</v>
      </c>
      <c r="E2569" t="s">
        <v>88</v>
      </c>
      <c r="F2569" t="s">
        <v>66</v>
      </c>
      <c r="G2569">
        <v>25</v>
      </c>
      <c r="H2569" t="s">
        <v>150</v>
      </c>
      <c r="I2569" t="s">
        <v>91</v>
      </c>
      <c r="J2569" t="s">
        <v>79</v>
      </c>
      <c r="K2569" t="s">
        <v>36</v>
      </c>
      <c r="L2569">
        <v>4.3</v>
      </c>
      <c r="M2569" t="s">
        <v>151</v>
      </c>
      <c r="N2569" t="s">
        <v>73</v>
      </c>
      <c r="O2569" t="s">
        <v>151</v>
      </c>
      <c r="P2569" t="s">
        <v>151</v>
      </c>
      <c r="Q2569">
        <v>24</v>
      </c>
      <c r="R2569" t="s">
        <v>32</v>
      </c>
      <c r="S2569" t="s">
        <v>28</v>
      </c>
    </row>
    <row r="2570" spans="1:19" x14ac:dyDescent="0.35">
      <c r="A2570">
        <v>2569</v>
      </c>
      <c r="B2570">
        <v>52</v>
      </c>
      <c r="C2570" t="s">
        <v>157</v>
      </c>
      <c r="D2570" t="s">
        <v>18</v>
      </c>
      <c r="E2570" t="s">
        <v>112</v>
      </c>
      <c r="F2570" t="s">
        <v>20</v>
      </c>
      <c r="G2570">
        <v>98</v>
      </c>
      <c r="H2570" t="s">
        <v>104</v>
      </c>
      <c r="I2570" t="s">
        <v>91</v>
      </c>
      <c r="J2570" t="s">
        <v>95</v>
      </c>
      <c r="K2570" t="s">
        <v>24</v>
      </c>
      <c r="L2570">
        <v>4.3</v>
      </c>
      <c r="M2570" t="s">
        <v>151</v>
      </c>
      <c r="N2570" t="s">
        <v>26</v>
      </c>
      <c r="O2570" t="s">
        <v>151</v>
      </c>
      <c r="P2570" t="s">
        <v>151</v>
      </c>
      <c r="Q2570">
        <v>29</v>
      </c>
      <c r="R2570" t="s">
        <v>45</v>
      </c>
      <c r="S2570" t="s">
        <v>28</v>
      </c>
    </row>
    <row r="2571" spans="1:19" x14ac:dyDescent="0.35">
      <c r="A2571">
        <v>2570</v>
      </c>
      <c r="B2571">
        <v>42</v>
      </c>
      <c r="C2571" t="s">
        <v>156</v>
      </c>
      <c r="D2571" t="s">
        <v>18</v>
      </c>
      <c r="E2571" t="s">
        <v>80</v>
      </c>
      <c r="F2571" t="s">
        <v>20</v>
      </c>
      <c r="G2571">
        <v>75</v>
      </c>
      <c r="H2571" t="s">
        <v>83</v>
      </c>
      <c r="I2571" t="s">
        <v>43</v>
      </c>
      <c r="J2571" t="s">
        <v>60</v>
      </c>
      <c r="K2571" t="s">
        <v>36</v>
      </c>
      <c r="L2571">
        <v>4.8</v>
      </c>
      <c r="M2571" t="s">
        <v>151</v>
      </c>
      <c r="N2571" t="s">
        <v>37</v>
      </c>
      <c r="O2571" t="s">
        <v>151</v>
      </c>
      <c r="P2571" t="s">
        <v>151</v>
      </c>
      <c r="Q2571">
        <v>10</v>
      </c>
      <c r="R2571" t="s">
        <v>74</v>
      </c>
      <c r="S2571" t="s">
        <v>75</v>
      </c>
    </row>
    <row r="2572" spans="1:19" x14ac:dyDescent="0.35">
      <c r="A2572">
        <v>2571</v>
      </c>
      <c r="B2572">
        <v>36</v>
      </c>
      <c r="C2572" t="s">
        <v>156</v>
      </c>
      <c r="D2572" t="s">
        <v>18</v>
      </c>
      <c r="E2572" t="s">
        <v>49</v>
      </c>
      <c r="F2572" t="s">
        <v>41</v>
      </c>
      <c r="G2572">
        <v>27</v>
      </c>
      <c r="H2572" t="s">
        <v>129</v>
      </c>
      <c r="I2572" t="s">
        <v>91</v>
      </c>
      <c r="J2572" t="s">
        <v>77</v>
      </c>
      <c r="K2572" t="s">
        <v>36</v>
      </c>
      <c r="L2572">
        <v>4</v>
      </c>
      <c r="M2572" t="s">
        <v>151</v>
      </c>
      <c r="N2572" t="s">
        <v>73</v>
      </c>
      <c r="O2572" t="s">
        <v>151</v>
      </c>
      <c r="P2572" t="s">
        <v>151</v>
      </c>
      <c r="Q2572">
        <v>12</v>
      </c>
      <c r="R2572" t="s">
        <v>45</v>
      </c>
      <c r="S2572" t="s">
        <v>28</v>
      </c>
    </row>
    <row r="2573" spans="1:19" x14ac:dyDescent="0.35">
      <c r="A2573">
        <v>2572</v>
      </c>
      <c r="B2573">
        <v>45</v>
      </c>
      <c r="C2573" t="s">
        <v>156</v>
      </c>
      <c r="D2573" t="s">
        <v>18</v>
      </c>
      <c r="E2573" t="s">
        <v>88</v>
      </c>
      <c r="F2573" t="s">
        <v>66</v>
      </c>
      <c r="G2573">
        <v>27</v>
      </c>
      <c r="H2573" t="s">
        <v>90</v>
      </c>
      <c r="I2573" t="s">
        <v>22</v>
      </c>
      <c r="J2573" t="s">
        <v>93</v>
      </c>
      <c r="K2573" t="s">
        <v>24</v>
      </c>
      <c r="L2573">
        <v>3.5</v>
      </c>
      <c r="M2573" t="s">
        <v>151</v>
      </c>
      <c r="N2573" t="s">
        <v>53</v>
      </c>
      <c r="O2573" t="s">
        <v>151</v>
      </c>
      <c r="P2573" t="s">
        <v>151</v>
      </c>
      <c r="Q2573">
        <v>48</v>
      </c>
      <c r="R2573" t="s">
        <v>32</v>
      </c>
      <c r="S2573" t="s">
        <v>28</v>
      </c>
    </row>
    <row r="2574" spans="1:19" x14ac:dyDescent="0.35">
      <c r="A2574">
        <v>2573</v>
      </c>
      <c r="B2574">
        <v>54</v>
      </c>
      <c r="C2574" t="s">
        <v>157</v>
      </c>
      <c r="D2574" t="s">
        <v>18</v>
      </c>
      <c r="E2574" t="s">
        <v>19</v>
      </c>
      <c r="F2574" t="s">
        <v>20</v>
      </c>
      <c r="G2574">
        <v>42</v>
      </c>
      <c r="H2574" t="s">
        <v>148</v>
      </c>
      <c r="I2574" t="s">
        <v>43</v>
      </c>
      <c r="J2574" t="s">
        <v>64</v>
      </c>
      <c r="K2574" t="s">
        <v>56</v>
      </c>
      <c r="L2574">
        <v>3.9</v>
      </c>
      <c r="M2574" t="s">
        <v>151</v>
      </c>
      <c r="N2574" t="s">
        <v>44</v>
      </c>
      <c r="O2574" t="s">
        <v>151</v>
      </c>
      <c r="P2574" t="s">
        <v>151</v>
      </c>
      <c r="Q2574">
        <v>40</v>
      </c>
      <c r="R2574" t="s">
        <v>74</v>
      </c>
      <c r="S2574" t="s">
        <v>57</v>
      </c>
    </row>
    <row r="2575" spans="1:19" x14ac:dyDescent="0.35">
      <c r="A2575">
        <v>2574</v>
      </c>
      <c r="B2575">
        <v>54</v>
      </c>
      <c r="C2575" t="s">
        <v>157</v>
      </c>
      <c r="D2575" t="s">
        <v>18</v>
      </c>
      <c r="E2575" t="s">
        <v>112</v>
      </c>
      <c r="F2575" t="s">
        <v>20</v>
      </c>
      <c r="G2575">
        <v>90</v>
      </c>
      <c r="H2575" t="s">
        <v>129</v>
      </c>
      <c r="I2575" t="s">
        <v>43</v>
      </c>
      <c r="J2575" t="s">
        <v>107</v>
      </c>
      <c r="K2575" t="s">
        <v>52</v>
      </c>
      <c r="L2575">
        <v>4.4000000000000004</v>
      </c>
      <c r="M2575" t="s">
        <v>151</v>
      </c>
      <c r="N2575" t="s">
        <v>73</v>
      </c>
      <c r="O2575" t="s">
        <v>151</v>
      </c>
      <c r="P2575" t="s">
        <v>151</v>
      </c>
      <c r="Q2575">
        <v>1</v>
      </c>
      <c r="R2575" t="s">
        <v>74</v>
      </c>
      <c r="S2575" t="s">
        <v>48</v>
      </c>
    </row>
    <row r="2576" spans="1:19" x14ac:dyDescent="0.35">
      <c r="A2576">
        <v>2575</v>
      </c>
      <c r="B2576">
        <v>27</v>
      </c>
      <c r="C2576" t="s">
        <v>155</v>
      </c>
      <c r="D2576" t="s">
        <v>18</v>
      </c>
      <c r="E2576" t="s">
        <v>123</v>
      </c>
      <c r="F2576" t="s">
        <v>66</v>
      </c>
      <c r="G2576">
        <v>63</v>
      </c>
      <c r="H2576" t="s">
        <v>102</v>
      </c>
      <c r="I2576" t="s">
        <v>43</v>
      </c>
      <c r="J2576" t="s">
        <v>109</v>
      </c>
      <c r="K2576" t="s">
        <v>52</v>
      </c>
      <c r="L2576">
        <v>4.5999999999999996</v>
      </c>
      <c r="M2576" t="s">
        <v>151</v>
      </c>
      <c r="N2576" t="s">
        <v>69</v>
      </c>
      <c r="O2576" t="s">
        <v>151</v>
      </c>
      <c r="P2576" t="s">
        <v>151</v>
      </c>
      <c r="Q2576">
        <v>26</v>
      </c>
      <c r="R2576" t="s">
        <v>38</v>
      </c>
      <c r="S2576" t="s">
        <v>28</v>
      </c>
    </row>
    <row r="2577" spans="1:19" x14ac:dyDescent="0.35">
      <c r="A2577">
        <v>2576</v>
      </c>
      <c r="B2577">
        <v>53</v>
      </c>
      <c r="C2577" t="s">
        <v>157</v>
      </c>
      <c r="D2577" t="s">
        <v>18</v>
      </c>
      <c r="E2577" t="s">
        <v>58</v>
      </c>
      <c r="F2577" t="s">
        <v>20</v>
      </c>
      <c r="G2577">
        <v>96</v>
      </c>
      <c r="H2577" t="s">
        <v>147</v>
      </c>
      <c r="I2577" t="s">
        <v>43</v>
      </c>
      <c r="J2577" t="s">
        <v>64</v>
      </c>
      <c r="K2577" t="s">
        <v>56</v>
      </c>
      <c r="L2577">
        <v>4</v>
      </c>
      <c r="M2577" t="s">
        <v>151</v>
      </c>
      <c r="N2577" t="s">
        <v>26</v>
      </c>
      <c r="O2577" t="s">
        <v>151</v>
      </c>
      <c r="P2577" t="s">
        <v>151</v>
      </c>
      <c r="Q2577">
        <v>9</v>
      </c>
      <c r="R2577" t="s">
        <v>45</v>
      </c>
      <c r="S2577" t="s">
        <v>48</v>
      </c>
    </row>
    <row r="2578" spans="1:19" x14ac:dyDescent="0.35">
      <c r="A2578">
        <v>2577</v>
      </c>
      <c r="B2578">
        <v>20</v>
      </c>
      <c r="C2578" t="s">
        <v>155</v>
      </c>
      <c r="D2578" t="s">
        <v>18</v>
      </c>
      <c r="E2578" t="s">
        <v>103</v>
      </c>
      <c r="F2578" t="s">
        <v>20</v>
      </c>
      <c r="G2578">
        <v>40</v>
      </c>
      <c r="H2578" t="s">
        <v>81</v>
      </c>
      <c r="I2578" t="s">
        <v>43</v>
      </c>
      <c r="J2578" t="s">
        <v>64</v>
      </c>
      <c r="K2578" t="s">
        <v>24</v>
      </c>
      <c r="L2578">
        <v>4.2</v>
      </c>
      <c r="M2578" t="s">
        <v>151</v>
      </c>
      <c r="N2578" t="s">
        <v>37</v>
      </c>
      <c r="O2578" t="s">
        <v>151</v>
      </c>
      <c r="P2578" t="s">
        <v>151</v>
      </c>
      <c r="Q2578">
        <v>19</v>
      </c>
      <c r="R2578" t="s">
        <v>85</v>
      </c>
      <c r="S2578" t="s">
        <v>57</v>
      </c>
    </row>
    <row r="2579" spans="1:19" x14ac:dyDescent="0.35">
      <c r="A2579">
        <v>2578</v>
      </c>
      <c r="B2579">
        <v>52</v>
      </c>
      <c r="C2579" t="s">
        <v>157</v>
      </c>
      <c r="D2579" t="s">
        <v>18</v>
      </c>
      <c r="E2579" t="s">
        <v>124</v>
      </c>
      <c r="F2579" t="s">
        <v>20</v>
      </c>
      <c r="G2579">
        <v>39</v>
      </c>
      <c r="H2579" t="s">
        <v>147</v>
      </c>
      <c r="I2579" t="s">
        <v>22</v>
      </c>
      <c r="J2579" t="s">
        <v>93</v>
      </c>
      <c r="K2579" t="s">
        <v>56</v>
      </c>
      <c r="L2579">
        <v>4.5</v>
      </c>
      <c r="M2579" t="s">
        <v>151</v>
      </c>
      <c r="N2579" t="s">
        <v>44</v>
      </c>
      <c r="O2579" t="s">
        <v>151</v>
      </c>
      <c r="P2579" t="s">
        <v>151</v>
      </c>
      <c r="Q2579">
        <v>37</v>
      </c>
      <c r="R2579" t="s">
        <v>74</v>
      </c>
      <c r="S2579" t="s">
        <v>87</v>
      </c>
    </row>
    <row r="2580" spans="1:19" x14ac:dyDescent="0.35">
      <c r="A2580">
        <v>2579</v>
      </c>
      <c r="B2580">
        <v>54</v>
      </c>
      <c r="C2580" t="s">
        <v>157</v>
      </c>
      <c r="D2580" t="s">
        <v>18</v>
      </c>
      <c r="E2580" t="s">
        <v>88</v>
      </c>
      <c r="F2580" t="s">
        <v>66</v>
      </c>
      <c r="G2580">
        <v>48</v>
      </c>
      <c r="H2580" t="s">
        <v>128</v>
      </c>
      <c r="I2580" t="s">
        <v>43</v>
      </c>
      <c r="J2580" t="s">
        <v>72</v>
      </c>
      <c r="K2580" t="s">
        <v>56</v>
      </c>
      <c r="L2580">
        <v>3.9</v>
      </c>
      <c r="M2580" t="s">
        <v>151</v>
      </c>
      <c r="N2580" t="s">
        <v>37</v>
      </c>
      <c r="O2580" t="s">
        <v>151</v>
      </c>
      <c r="P2580" t="s">
        <v>151</v>
      </c>
      <c r="Q2580">
        <v>3</v>
      </c>
      <c r="R2580" t="s">
        <v>32</v>
      </c>
      <c r="S2580" t="s">
        <v>57</v>
      </c>
    </row>
    <row r="2581" spans="1:19" x14ac:dyDescent="0.35">
      <c r="A2581">
        <v>2580</v>
      </c>
      <c r="B2581">
        <v>65</v>
      </c>
      <c r="C2581" t="s">
        <v>157</v>
      </c>
      <c r="D2581" t="s">
        <v>18</v>
      </c>
      <c r="E2581" t="s">
        <v>19</v>
      </c>
      <c r="F2581" t="s">
        <v>20</v>
      </c>
      <c r="G2581">
        <v>20</v>
      </c>
      <c r="H2581" t="s">
        <v>147</v>
      </c>
      <c r="I2581" t="s">
        <v>43</v>
      </c>
      <c r="J2581" t="s">
        <v>72</v>
      </c>
      <c r="K2581" t="s">
        <v>52</v>
      </c>
      <c r="L2581">
        <v>3.7</v>
      </c>
      <c r="M2581" t="s">
        <v>151</v>
      </c>
      <c r="N2581" t="s">
        <v>26</v>
      </c>
      <c r="O2581" t="s">
        <v>151</v>
      </c>
      <c r="P2581" t="s">
        <v>151</v>
      </c>
      <c r="Q2581">
        <v>40</v>
      </c>
      <c r="R2581" t="s">
        <v>27</v>
      </c>
      <c r="S2581" t="s">
        <v>39</v>
      </c>
    </row>
    <row r="2582" spans="1:19" x14ac:dyDescent="0.35">
      <c r="A2582">
        <v>2581</v>
      </c>
      <c r="B2582">
        <v>43</v>
      </c>
      <c r="C2582" t="s">
        <v>156</v>
      </c>
      <c r="D2582" t="s">
        <v>18</v>
      </c>
      <c r="E2582" t="s">
        <v>33</v>
      </c>
      <c r="F2582" t="s">
        <v>20</v>
      </c>
      <c r="G2582">
        <v>29</v>
      </c>
      <c r="H2582" t="s">
        <v>34</v>
      </c>
      <c r="I2582" t="s">
        <v>35</v>
      </c>
      <c r="J2582" t="s">
        <v>47</v>
      </c>
      <c r="K2582" t="s">
        <v>52</v>
      </c>
      <c r="L2582">
        <v>3.6</v>
      </c>
      <c r="M2582" t="s">
        <v>151</v>
      </c>
      <c r="N2582" t="s">
        <v>73</v>
      </c>
      <c r="O2582" t="s">
        <v>151</v>
      </c>
      <c r="P2582" t="s">
        <v>151</v>
      </c>
      <c r="Q2582">
        <v>13</v>
      </c>
      <c r="R2582" t="s">
        <v>74</v>
      </c>
      <c r="S2582" t="s">
        <v>57</v>
      </c>
    </row>
    <row r="2583" spans="1:19" x14ac:dyDescent="0.35">
      <c r="A2583">
        <v>2582</v>
      </c>
      <c r="B2583">
        <v>57</v>
      </c>
      <c r="C2583" t="s">
        <v>157</v>
      </c>
      <c r="D2583" t="s">
        <v>18</v>
      </c>
      <c r="E2583" t="s">
        <v>80</v>
      </c>
      <c r="F2583" t="s">
        <v>20</v>
      </c>
      <c r="G2583">
        <v>81</v>
      </c>
      <c r="H2583" t="s">
        <v>50</v>
      </c>
      <c r="I2583" t="s">
        <v>43</v>
      </c>
      <c r="J2583" t="s">
        <v>79</v>
      </c>
      <c r="K2583" t="s">
        <v>24</v>
      </c>
      <c r="L2583">
        <v>4.7</v>
      </c>
      <c r="M2583" t="s">
        <v>151</v>
      </c>
      <c r="N2583" t="s">
        <v>26</v>
      </c>
      <c r="O2583" t="s">
        <v>151</v>
      </c>
      <c r="P2583" t="s">
        <v>151</v>
      </c>
      <c r="Q2583">
        <v>48</v>
      </c>
      <c r="R2583" t="s">
        <v>38</v>
      </c>
      <c r="S2583" t="s">
        <v>87</v>
      </c>
    </row>
    <row r="2584" spans="1:19" x14ac:dyDescent="0.35">
      <c r="A2584">
        <v>2583</v>
      </c>
      <c r="B2584">
        <v>19</v>
      </c>
      <c r="C2584" t="s">
        <v>154</v>
      </c>
      <c r="D2584" t="s">
        <v>18</v>
      </c>
      <c r="E2584" t="s">
        <v>80</v>
      </c>
      <c r="F2584" t="s">
        <v>20</v>
      </c>
      <c r="G2584">
        <v>98</v>
      </c>
      <c r="H2584" t="s">
        <v>146</v>
      </c>
      <c r="I2584" t="s">
        <v>35</v>
      </c>
      <c r="J2584" t="s">
        <v>125</v>
      </c>
      <c r="K2584" t="s">
        <v>56</v>
      </c>
      <c r="L2584">
        <v>3.6</v>
      </c>
      <c r="M2584" t="s">
        <v>151</v>
      </c>
      <c r="N2584" t="s">
        <v>69</v>
      </c>
      <c r="O2584" t="s">
        <v>151</v>
      </c>
      <c r="P2584" t="s">
        <v>151</v>
      </c>
      <c r="Q2584">
        <v>4</v>
      </c>
      <c r="R2584" t="s">
        <v>27</v>
      </c>
      <c r="S2584" t="s">
        <v>96</v>
      </c>
    </row>
    <row r="2585" spans="1:19" x14ac:dyDescent="0.35">
      <c r="A2585">
        <v>2584</v>
      </c>
      <c r="B2585">
        <v>69</v>
      </c>
      <c r="C2585" t="s">
        <v>157</v>
      </c>
      <c r="D2585" t="s">
        <v>18</v>
      </c>
      <c r="E2585" t="s">
        <v>33</v>
      </c>
      <c r="F2585" t="s">
        <v>20</v>
      </c>
      <c r="G2585">
        <v>93</v>
      </c>
      <c r="H2585" t="s">
        <v>100</v>
      </c>
      <c r="I2585" t="s">
        <v>43</v>
      </c>
      <c r="J2585" t="s">
        <v>92</v>
      </c>
      <c r="K2585" t="s">
        <v>56</v>
      </c>
      <c r="L2585">
        <v>2.5</v>
      </c>
      <c r="M2585" t="s">
        <v>151</v>
      </c>
      <c r="N2585" t="s">
        <v>44</v>
      </c>
      <c r="O2585" t="s">
        <v>151</v>
      </c>
      <c r="P2585" t="s">
        <v>151</v>
      </c>
      <c r="Q2585">
        <v>9</v>
      </c>
      <c r="R2585" t="s">
        <v>32</v>
      </c>
      <c r="S2585" t="s">
        <v>39</v>
      </c>
    </row>
    <row r="2586" spans="1:19" x14ac:dyDescent="0.35">
      <c r="A2586">
        <v>2585</v>
      </c>
      <c r="B2586">
        <v>26</v>
      </c>
      <c r="C2586" t="s">
        <v>155</v>
      </c>
      <c r="D2586" t="s">
        <v>18</v>
      </c>
      <c r="E2586" t="s">
        <v>124</v>
      </c>
      <c r="F2586" t="s">
        <v>20</v>
      </c>
      <c r="G2586">
        <v>30</v>
      </c>
      <c r="H2586" t="s">
        <v>102</v>
      </c>
      <c r="I2586" t="s">
        <v>22</v>
      </c>
      <c r="J2586" t="s">
        <v>143</v>
      </c>
      <c r="K2586" t="s">
        <v>52</v>
      </c>
      <c r="L2586">
        <v>2.9</v>
      </c>
      <c r="M2586" t="s">
        <v>151</v>
      </c>
      <c r="N2586" t="s">
        <v>73</v>
      </c>
      <c r="O2586" t="s">
        <v>151</v>
      </c>
      <c r="P2586" t="s">
        <v>151</v>
      </c>
      <c r="Q2586">
        <v>26</v>
      </c>
      <c r="R2586" t="s">
        <v>74</v>
      </c>
      <c r="S2586" t="s">
        <v>75</v>
      </c>
    </row>
    <row r="2587" spans="1:19" x14ac:dyDescent="0.35">
      <c r="A2587">
        <v>2586</v>
      </c>
      <c r="B2587">
        <v>57</v>
      </c>
      <c r="C2587" t="s">
        <v>157</v>
      </c>
      <c r="D2587" t="s">
        <v>18</v>
      </c>
      <c r="E2587" t="s">
        <v>88</v>
      </c>
      <c r="F2587" t="s">
        <v>66</v>
      </c>
      <c r="G2587">
        <v>37</v>
      </c>
      <c r="H2587" t="s">
        <v>149</v>
      </c>
      <c r="I2587" t="s">
        <v>22</v>
      </c>
      <c r="J2587" t="s">
        <v>31</v>
      </c>
      <c r="K2587" t="s">
        <v>56</v>
      </c>
      <c r="L2587">
        <v>4.4000000000000004</v>
      </c>
      <c r="M2587" t="s">
        <v>151</v>
      </c>
      <c r="N2587" t="s">
        <v>37</v>
      </c>
      <c r="O2587" t="s">
        <v>151</v>
      </c>
      <c r="P2587" t="s">
        <v>151</v>
      </c>
      <c r="Q2587">
        <v>19</v>
      </c>
      <c r="R2587" t="s">
        <v>85</v>
      </c>
      <c r="S2587" t="s">
        <v>39</v>
      </c>
    </row>
    <row r="2588" spans="1:19" x14ac:dyDescent="0.35">
      <c r="A2588">
        <v>2587</v>
      </c>
      <c r="B2588">
        <v>20</v>
      </c>
      <c r="C2588" t="s">
        <v>155</v>
      </c>
      <c r="D2588" t="s">
        <v>18</v>
      </c>
      <c r="E2588" t="s">
        <v>61</v>
      </c>
      <c r="F2588" t="s">
        <v>62</v>
      </c>
      <c r="G2588">
        <v>28</v>
      </c>
      <c r="H2588" t="s">
        <v>30</v>
      </c>
      <c r="I2588" t="s">
        <v>22</v>
      </c>
      <c r="J2588" t="s">
        <v>133</v>
      </c>
      <c r="K2588" t="s">
        <v>24</v>
      </c>
      <c r="L2588">
        <v>4.5999999999999996</v>
      </c>
      <c r="M2588" t="s">
        <v>151</v>
      </c>
      <c r="N2588" t="s">
        <v>26</v>
      </c>
      <c r="O2588" t="s">
        <v>151</v>
      </c>
      <c r="P2588" t="s">
        <v>151</v>
      </c>
      <c r="Q2588">
        <v>1</v>
      </c>
      <c r="R2588" t="s">
        <v>38</v>
      </c>
      <c r="S2588" t="s">
        <v>96</v>
      </c>
    </row>
    <row r="2589" spans="1:19" x14ac:dyDescent="0.35">
      <c r="A2589">
        <v>2588</v>
      </c>
      <c r="B2589">
        <v>55</v>
      </c>
      <c r="C2589" t="s">
        <v>157</v>
      </c>
      <c r="D2589" t="s">
        <v>18</v>
      </c>
      <c r="E2589" t="s">
        <v>118</v>
      </c>
      <c r="F2589" t="s">
        <v>66</v>
      </c>
      <c r="G2589">
        <v>29</v>
      </c>
      <c r="H2589" t="s">
        <v>138</v>
      </c>
      <c r="I2589" t="s">
        <v>43</v>
      </c>
      <c r="J2589" t="s">
        <v>72</v>
      </c>
      <c r="K2589" t="s">
        <v>24</v>
      </c>
      <c r="L2589">
        <v>3.7</v>
      </c>
      <c r="M2589" t="s">
        <v>151</v>
      </c>
      <c r="N2589" t="s">
        <v>26</v>
      </c>
      <c r="O2589" t="s">
        <v>151</v>
      </c>
      <c r="P2589" t="s">
        <v>151</v>
      </c>
      <c r="Q2589">
        <v>29</v>
      </c>
      <c r="R2589" t="s">
        <v>45</v>
      </c>
      <c r="S2589" t="s">
        <v>96</v>
      </c>
    </row>
    <row r="2590" spans="1:19" x14ac:dyDescent="0.35">
      <c r="A2590">
        <v>2589</v>
      </c>
      <c r="B2590">
        <v>44</v>
      </c>
      <c r="C2590" t="s">
        <v>156</v>
      </c>
      <c r="D2590" t="s">
        <v>18</v>
      </c>
      <c r="E2590" t="s">
        <v>131</v>
      </c>
      <c r="F2590" t="s">
        <v>66</v>
      </c>
      <c r="G2590">
        <v>49</v>
      </c>
      <c r="H2590" t="s">
        <v>78</v>
      </c>
      <c r="I2590" t="s">
        <v>43</v>
      </c>
      <c r="J2590" t="s">
        <v>99</v>
      </c>
      <c r="K2590" t="s">
        <v>52</v>
      </c>
      <c r="L2590">
        <v>3.2</v>
      </c>
      <c r="M2590" t="s">
        <v>151</v>
      </c>
      <c r="N2590" t="s">
        <v>37</v>
      </c>
      <c r="O2590" t="s">
        <v>151</v>
      </c>
      <c r="P2590" t="s">
        <v>151</v>
      </c>
      <c r="Q2590">
        <v>38</v>
      </c>
      <c r="R2590" t="s">
        <v>27</v>
      </c>
      <c r="S2590" t="s">
        <v>75</v>
      </c>
    </row>
    <row r="2591" spans="1:19" x14ac:dyDescent="0.35">
      <c r="A2591">
        <v>2590</v>
      </c>
      <c r="B2591">
        <v>52</v>
      </c>
      <c r="C2591" t="s">
        <v>157</v>
      </c>
      <c r="D2591" t="s">
        <v>18</v>
      </c>
      <c r="E2591" t="s">
        <v>94</v>
      </c>
      <c r="F2591" t="s">
        <v>20</v>
      </c>
      <c r="G2591">
        <v>53</v>
      </c>
      <c r="H2591" t="s">
        <v>113</v>
      </c>
      <c r="I2591" t="s">
        <v>43</v>
      </c>
      <c r="J2591" t="s">
        <v>64</v>
      </c>
      <c r="K2591" t="s">
        <v>24</v>
      </c>
      <c r="L2591">
        <v>4.9000000000000004</v>
      </c>
      <c r="M2591" t="s">
        <v>151</v>
      </c>
      <c r="N2591" t="s">
        <v>69</v>
      </c>
      <c r="O2591" t="s">
        <v>151</v>
      </c>
      <c r="P2591" t="s">
        <v>151</v>
      </c>
      <c r="Q2591">
        <v>31</v>
      </c>
      <c r="R2591" t="s">
        <v>45</v>
      </c>
      <c r="S2591" t="s">
        <v>48</v>
      </c>
    </row>
    <row r="2592" spans="1:19" x14ac:dyDescent="0.35">
      <c r="A2592">
        <v>2591</v>
      </c>
      <c r="B2592">
        <v>57</v>
      </c>
      <c r="C2592" t="s">
        <v>157</v>
      </c>
      <c r="D2592" t="s">
        <v>18</v>
      </c>
      <c r="E2592" t="s">
        <v>142</v>
      </c>
      <c r="F2592" t="s">
        <v>66</v>
      </c>
      <c r="G2592">
        <v>66</v>
      </c>
      <c r="H2592" t="s">
        <v>98</v>
      </c>
      <c r="I2592" t="s">
        <v>43</v>
      </c>
      <c r="J2592" t="s">
        <v>47</v>
      </c>
      <c r="K2592" t="s">
        <v>52</v>
      </c>
      <c r="L2592">
        <v>5</v>
      </c>
      <c r="M2592" t="s">
        <v>151</v>
      </c>
      <c r="N2592" t="s">
        <v>37</v>
      </c>
      <c r="O2592" t="s">
        <v>151</v>
      </c>
      <c r="P2592" t="s">
        <v>151</v>
      </c>
      <c r="Q2592">
        <v>35</v>
      </c>
      <c r="R2592" t="s">
        <v>27</v>
      </c>
      <c r="S2592" t="s">
        <v>48</v>
      </c>
    </row>
    <row r="2593" spans="1:19" x14ac:dyDescent="0.35">
      <c r="A2593">
        <v>2592</v>
      </c>
      <c r="B2593">
        <v>40</v>
      </c>
      <c r="C2593" t="s">
        <v>156</v>
      </c>
      <c r="D2593" t="s">
        <v>18</v>
      </c>
      <c r="E2593" t="s">
        <v>101</v>
      </c>
      <c r="F2593" t="s">
        <v>62</v>
      </c>
      <c r="G2593">
        <v>61</v>
      </c>
      <c r="H2593" t="s">
        <v>129</v>
      </c>
      <c r="I2593" t="s">
        <v>35</v>
      </c>
      <c r="J2593" t="s">
        <v>77</v>
      </c>
      <c r="K2593" t="s">
        <v>36</v>
      </c>
      <c r="L2593">
        <v>3.3</v>
      </c>
      <c r="M2593" t="s">
        <v>151</v>
      </c>
      <c r="N2593" t="s">
        <v>26</v>
      </c>
      <c r="O2593" t="s">
        <v>151</v>
      </c>
      <c r="P2593" t="s">
        <v>151</v>
      </c>
      <c r="Q2593">
        <v>40</v>
      </c>
      <c r="R2593" t="s">
        <v>32</v>
      </c>
      <c r="S2593" t="s">
        <v>57</v>
      </c>
    </row>
    <row r="2594" spans="1:19" x14ac:dyDescent="0.35">
      <c r="A2594">
        <v>2593</v>
      </c>
      <c r="B2594">
        <v>23</v>
      </c>
      <c r="C2594" t="s">
        <v>155</v>
      </c>
      <c r="D2594" t="s">
        <v>18</v>
      </c>
      <c r="E2594" t="s">
        <v>58</v>
      </c>
      <c r="F2594" t="s">
        <v>20</v>
      </c>
      <c r="G2594">
        <v>23</v>
      </c>
      <c r="H2594" t="s">
        <v>145</v>
      </c>
      <c r="I2594" t="s">
        <v>91</v>
      </c>
      <c r="J2594" t="s">
        <v>99</v>
      </c>
      <c r="K2594" t="s">
        <v>52</v>
      </c>
      <c r="L2594">
        <v>4.4000000000000004</v>
      </c>
      <c r="M2594" t="s">
        <v>151</v>
      </c>
      <c r="N2594" t="s">
        <v>73</v>
      </c>
      <c r="O2594" t="s">
        <v>151</v>
      </c>
      <c r="P2594" t="s">
        <v>151</v>
      </c>
      <c r="Q2594">
        <v>13</v>
      </c>
      <c r="R2594" t="s">
        <v>27</v>
      </c>
      <c r="S2594" t="s">
        <v>57</v>
      </c>
    </row>
    <row r="2595" spans="1:19" x14ac:dyDescent="0.35">
      <c r="A2595">
        <v>2594</v>
      </c>
      <c r="B2595">
        <v>36</v>
      </c>
      <c r="C2595" t="s">
        <v>156</v>
      </c>
      <c r="D2595" t="s">
        <v>18</v>
      </c>
      <c r="E2595" t="s">
        <v>94</v>
      </c>
      <c r="F2595" t="s">
        <v>20</v>
      </c>
      <c r="G2595">
        <v>36</v>
      </c>
      <c r="H2595" t="s">
        <v>111</v>
      </c>
      <c r="I2595" t="s">
        <v>35</v>
      </c>
      <c r="J2595" t="s">
        <v>125</v>
      </c>
      <c r="K2595" t="s">
        <v>56</v>
      </c>
      <c r="L2595">
        <v>4.7</v>
      </c>
      <c r="M2595" t="s">
        <v>151</v>
      </c>
      <c r="N2595" t="s">
        <v>73</v>
      </c>
      <c r="O2595" t="s">
        <v>151</v>
      </c>
      <c r="P2595" t="s">
        <v>151</v>
      </c>
      <c r="Q2595">
        <v>9</v>
      </c>
      <c r="R2595" t="s">
        <v>74</v>
      </c>
      <c r="S2595" t="s">
        <v>96</v>
      </c>
    </row>
    <row r="2596" spans="1:19" x14ac:dyDescent="0.35">
      <c r="A2596">
        <v>2595</v>
      </c>
      <c r="B2596">
        <v>59</v>
      </c>
      <c r="C2596" t="s">
        <v>157</v>
      </c>
      <c r="D2596" t="s">
        <v>18</v>
      </c>
      <c r="E2596" t="s">
        <v>86</v>
      </c>
      <c r="F2596" t="s">
        <v>20</v>
      </c>
      <c r="G2596">
        <v>81</v>
      </c>
      <c r="H2596" t="s">
        <v>55</v>
      </c>
      <c r="I2596" t="s">
        <v>22</v>
      </c>
      <c r="J2596" t="s">
        <v>125</v>
      </c>
      <c r="K2596" t="s">
        <v>56</v>
      </c>
      <c r="L2596">
        <v>3.6</v>
      </c>
      <c r="M2596" t="s">
        <v>151</v>
      </c>
      <c r="N2596" t="s">
        <v>37</v>
      </c>
      <c r="O2596" t="s">
        <v>151</v>
      </c>
      <c r="P2596" t="s">
        <v>151</v>
      </c>
      <c r="Q2596">
        <v>25</v>
      </c>
      <c r="R2596" t="s">
        <v>32</v>
      </c>
      <c r="S2596" t="s">
        <v>96</v>
      </c>
    </row>
    <row r="2597" spans="1:19" x14ac:dyDescent="0.35">
      <c r="A2597">
        <v>2596</v>
      </c>
      <c r="B2597">
        <v>29</v>
      </c>
      <c r="C2597" t="s">
        <v>155</v>
      </c>
      <c r="D2597" t="s">
        <v>18</v>
      </c>
      <c r="E2597" t="s">
        <v>19</v>
      </c>
      <c r="F2597" t="s">
        <v>20</v>
      </c>
      <c r="G2597">
        <v>56</v>
      </c>
      <c r="H2597" t="s">
        <v>145</v>
      </c>
      <c r="I2597" t="s">
        <v>91</v>
      </c>
      <c r="J2597" t="s">
        <v>31</v>
      </c>
      <c r="K2597" t="s">
        <v>52</v>
      </c>
      <c r="L2597">
        <v>3.2</v>
      </c>
      <c r="M2597" t="s">
        <v>151</v>
      </c>
      <c r="N2597" t="s">
        <v>37</v>
      </c>
      <c r="O2597" t="s">
        <v>151</v>
      </c>
      <c r="P2597" t="s">
        <v>151</v>
      </c>
      <c r="Q2597">
        <v>3</v>
      </c>
      <c r="R2597" t="s">
        <v>74</v>
      </c>
      <c r="S2597" t="s">
        <v>75</v>
      </c>
    </row>
    <row r="2598" spans="1:19" x14ac:dyDescent="0.35">
      <c r="A2598">
        <v>2597</v>
      </c>
      <c r="B2598">
        <v>63</v>
      </c>
      <c r="C2598" t="s">
        <v>157</v>
      </c>
      <c r="D2598" t="s">
        <v>18</v>
      </c>
      <c r="E2598" t="s">
        <v>54</v>
      </c>
      <c r="F2598" t="s">
        <v>20</v>
      </c>
      <c r="G2598">
        <v>78</v>
      </c>
      <c r="H2598" t="s">
        <v>59</v>
      </c>
      <c r="I2598" t="s">
        <v>22</v>
      </c>
      <c r="J2598" t="s">
        <v>93</v>
      </c>
      <c r="K2598" t="s">
        <v>36</v>
      </c>
      <c r="L2598">
        <v>3</v>
      </c>
      <c r="M2598" t="s">
        <v>151</v>
      </c>
      <c r="N2598" t="s">
        <v>44</v>
      </c>
      <c r="O2598" t="s">
        <v>151</v>
      </c>
      <c r="P2598" t="s">
        <v>151</v>
      </c>
      <c r="Q2598">
        <v>35</v>
      </c>
      <c r="R2598" t="s">
        <v>38</v>
      </c>
      <c r="S2598" t="s">
        <v>87</v>
      </c>
    </row>
    <row r="2599" spans="1:19" x14ac:dyDescent="0.35">
      <c r="A2599">
        <v>2598</v>
      </c>
      <c r="B2599">
        <v>60</v>
      </c>
      <c r="C2599" t="s">
        <v>157</v>
      </c>
      <c r="D2599" t="s">
        <v>18</v>
      </c>
      <c r="E2599" t="s">
        <v>105</v>
      </c>
      <c r="F2599" t="s">
        <v>66</v>
      </c>
      <c r="G2599">
        <v>25</v>
      </c>
      <c r="H2599" t="s">
        <v>89</v>
      </c>
      <c r="I2599" t="s">
        <v>91</v>
      </c>
      <c r="J2599" t="s">
        <v>84</v>
      </c>
      <c r="K2599" t="s">
        <v>52</v>
      </c>
      <c r="L2599">
        <v>4.4000000000000004</v>
      </c>
      <c r="M2599" t="s">
        <v>151</v>
      </c>
      <c r="N2599" t="s">
        <v>73</v>
      </c>
      <c r="O2599" t="s">
        <v>151</v>
      </c>
      <c r="P2599" t="s">
        <v>151</v>
      </c>
      <c r="Q2599">
        <v>13</v>
      </c>
      <c r="R2599" t="s">
        <v>27</v>
      </c>
      <c r="S2599" t="s">
        <v>75</v>
      </c>
    </row>
    <row r="2600" spans="1:19" x14ac:dyDescent="0.35">
      <c r="A2600">
        <v>2599</v>
      </c>
      <c r="B2600">
        <v>64</v>
      </c>
      <c r="C2600" t="s">
        <v>157</v>
      </c>
      <c r="D2600" t="s">
        <v>18</v>
      </c>
      <c r="E2600" t="s">
        <v>131</v>
      </c>
      <c r="F2600" t="s">
        <v>66</v>
      </c>
      <c r="G2600">
        <v>86</v>
      </c>
      <c r="H2600" t="s">
        <v>106</v>
      </c>
      <c r="I2600" t="s">
        <v>91</v>
      </c>
      <c r="J2600" t="s">
        <v>77</v>
      </c>
      <c r="K2600" t="s">
        <v>56</v>
      </c>
      <c r="L2600">
        <v>3.3</v>
      </c>
      <c r="M2600" t="s">
        <v>151</v>
      </c>
      <c r="N2600" t="s">
        <v>26</v>
      </c>
      <c r="O2600" t="s">
        <v>151</v>
      </c>
      <c r="P2600" t="s">
        <v>151</v>
      </c>
      <c r="Q2600">
        <v>31</v>
      </c>
      <c r="R2600" t="s">
        <v>85</v>
      </c>
      <c r="S2600" t="s">
        <v>48</v>
      </c>
    </row>
    <row r="2601" spans="1:19" x14ac:dyDescent="0.35">
      <c r="A2601">
        <v>2600</v>
      </c>
      <c r="B2601">
        <v>63</v>
      </c>
      <c r="C2601" t="s">
        <v>157</v>
      </c>
      <c r="D2601" t="s">
        <v>18</v>
      </c>
      <c r="E2601" t="s">
        <v>105</v>
      </c>
      <c r="F2601" t="s">
        <v>66</v>
      </c>
      <c r="G2601">
        <v>99</v>
      </c>
      <c r="H2601" t="s">
        <v>128</v>
      </c>
      <c r="I2601" t="s">
        <v>43</v>
      </c>
      <c r="J2601" t="s">
        <v>79</v>
      </c>
      <c r="K2601" t="s">
        <v>24</v>
      </c>
      <c r="L2601">
        <v>3.4</v>
      </c>
      <c r="M2601" t="s">
        <v>151</v>
      </c>
      <c r="N2601" t="s">
        <v>26</v>
      </c>
      <c r="O2601" t="s">
        <v>151</v>
      </c>
      <c r="P2601" t="s">
        <v>151</v>
      </c>
      <c r="Q2601">
        <v>48</v>
      </c>
      <c r="R2601" t="s">
        <v>38</v>
      </c>
      <c r="S2601" t="s">
        <v>87</v>
      </c>
    </row>
    <row r="2602" spans="1:19" x14ac:dyDescent="0.35">
      <c r="A2602">
        <v>2601</v>
      </c>
      <c r="B2602">
        <v>21</v>
      </c>
      <c r="C2602" t="s">
        <v>155</v>
      </c>
      <c r="D2602" t="s">
        <v>18</v>
      </c>
      <c r="E2602" t="s">
        <v>132</v>
      </c>
      <c r="F2602" t="s">
        <v>66</v>
      </c>
      <c r="G2602">
        <v>83</v>
      </c>
      <c r="H2602" t="s">
        <v>83</v>
      </c>
      <c r="I2602" t="s">
        <v>43</v>
      </c>
      <c r="J2602" t="s">
        <v>23</v>
      </c>
      <c r="K2602" t="s">
        <v>56</v>
      </c>
      <c r="L2602">
        <v>3.9</v>
      </c>
      <c r="M2602" t="s">
        <v>151</v>
      </c>
      <c r="N2602" t="s">
        <v>26</v>
      </c>
      <c r="O2602" t="s">
        <v>151</v>
      </c>
      <c r="P2602" t="s">
        <v>151</v>
      </c>
      <c r="Q2602">
        <v>6</v>
      </c>
      <c r="R2602" t="s">
        <v>74</v>
      </c>
      <c r="S2602" t="s">
        <v>75</v>
      </c>
    </row>
    <row r="2603" spans="1:19" x14ac:dyDescent="0.35">
      <c r="A2603">
        <v>2602</v>
      </c>
      <c r="B2603">
        <v>61</v>
      </c>
      <c r="C2603" t="s">
        <v>157</v>
      </c>
      <c r="D2603" t="s">
        <v>18</v>
      </c>
      <c r="E2603" t="s">
        <v>80</v>
      </c>
      <c r="F2603" t="s">
        <v>20</v>
      </c>
      <c r="G2603">
        <v>33</v>
      </c>
      <c r="H2603" t="s">
        <v>90</v>
      </c>
      <c r="I2603" t="s">
        <v>22</v>
      </c>
      <c r="J2603" t="s">
        <v>120</v>
      </c>
      <c r="K2603" t="s">
        <v>24</v>
      </c>
      <c r="L2603">
        <v>2.9</v>
      </c>
      <c r="M2603" t="s">
        <v>151</v>
      </c>
      <c r="N2603" t="s">
        <v>73</v>
      </c>
      <c r="O2603" t="s">
        <v>151</v>
      </c>
      <c r="P2603" t="s">
        <v>151</v>
      </c>
      <c r="Q2603">
        <v>43</v>
      </c>
      <c r="R2603" t="s">
        <v>32</v>
      </c>
      <c r="S2603" t="s">
        <v>87</v>
      </c>
    </row>
    <row r="2604" spans="1:19" x14ac:dyDescent="0.35">
      <c r="A2604">
        <v>2603</v>
      </c>
      <c r="B2604">
        <v>65</v>
      </c>
      <c r="C2604" t="s">
        <v>157</v>
      </c>
      <c r="D2604" t="s">
        <v>18</v>
      </c>
      <c r="E2604" t="s">
        <v>61</v>
      </c>
      <c r="F2604" t="s">
        <v>62</v>
      </c>
      <c r="G2604">
        <v>44</v>
      </c>
      <c r="H2604" t="s">
        <v>130</v>
      </c>
      <c r="I2604" t="s">
        <v>43</v>
      </c>
      <c r="J2604" t="s">
        <v>93</v>
      </c>
      <c r="K2604" t="s">
        <v>56</v>
      </c>
      <c r="L2604">
        <v>2.9</v>
      </c>
      <c r="M2604" t="s">
        <v>151</v>
      </c>
      <c r="N2604" t="s">
        <v>37</v>
      </c>
      <c r="O2604" t="s">
        <v>151</v>
      </c>
      <c r="P2604" t="s">
        <v>151</v>
      </c>
      <c r="Q2604">
        <v>1</v>
      </c>
      <c r="R2604" t="s">
        <v>27</v>
      </c>
      <c r="S2604" t="s">
        <v>57</v>
      </c>
    </row>
    <row r="2605" spans="1:19" x14ac:dyDescent="0.35">
      <c r="A2605">
        <v>2604</v>
      </c>
      <c r="B2605">
        <v>69</v>
      </c>
      <c r="C2605" t="s">
        <v>157</v>
      </c>
      <c r="D2605" t="s">
        <v>18</v>
      </c>
      <c r="E2605" t="s">
        <v>80</v>
      </c>
      <c r="F2605" t="s">
        <v>20</v>
      </c>
      <c r="G2605">
        <v>58</v>
      </c>
      <c r="H2605" t="s">
        <v>148</v>
      </c>
      <c r="I2605" t="s">
        <v>43</v>
      </c>
      <c r="J2605" t="s">
        <v>84</v>
      </c>
      <c r="K2605" t="s">
        <v>36</v>
      </c>
      <c r="L2605">
        <v>2.7</v>
      </c>
      <c r="M2605" t="s">
        <v>151</v>
      </c>
      <c r="N2605" t="s">
        <v>69</v>
      </c>
      <c r="O2605" t="s">
        <v>151</v>
      </c>
      <c r="P2605" t="s">
        <v>151</v>
      </c>
      <c r="Q2605">
        <v>8</v>
      </c>
      <c r="R2605" t="s">
        <v>32</v>
      </c>
      <c r="S2605" t="s">
        <v>48</v>
      </c>
    </row>
    <row r="2606" spans="1:19" x14ac:dyDescent="0.35">
      <c r="A2606">
        <v>2605</v>
      </c>
      <c r="B2606">
        <v>47</v>
      </c>
      <c r="C2606" t="s">
        <v>156</v>
      </c>
      <c r="D2606" t="s">
        <v>18</v>
      </c>
      <c r="E2606" t="s">
        <v>29</v>
      </c>
      <c r="F2606" t="s">
        <v>20</v>
      </c>
      <c r="G2606">
        <v>54</v>
      </c>
      <c r="H2606" t="s">
        <v>111</v>
      </c>
      <c r="I2606" t="s">
        <v>43</v>
      </c>
      <c r="J2606" t="s">
        <v>117</v>
      </c>
      <c r="K2606" t="s">
        <v>36</v>
      </c>
      <c r="L2606">
        <v>3.4</v>
      </c>
      <c r="M2606" t="s">
        <v>151</v>
      </c>
      <c r="N2606" t="s">
        <v>73</v>
      </c>
      <c r="O2606" t="s">
        <v>151</v>
      </c>
      <c r="P2606" t="s">
        <v>151</v>
      </c>
      <c r="Q2606">
        <v>6</v>
      </c>
      <c r="R2606" t="s">
        <v>85</v>
      </c>
      <c r="S2606" t="s">
        <v>39</v>
      </c>
    </row>
    <row r="2607" spans="1:19" x14ac:dyDescent="0.35">
      <c r="A2607">
        <v>2606</v>
      </c>
      <c r="B2607">
        <v>41</v>
      </c>
      <c r="C2607" t="s">
        <v>156</v>
      </c>
      <c r="D2607" t="s">
        <v>18</v>
      </c>
      <c r="E2607" t="s">
        <v>103</v>
      </c>
      <c r="F2607" t="s">
        <v>20</v>
      </c>
      <c r="G2607">
        <v>93</v>
      </c>
      <c r="H2607" t="s">
        <v>106</v>
      </c>
      <c r="I2607" t="s">
        <v>43</v>
      </c>
      <c r="J2607" t="s">
        <v>51</v>
      </c>
      <c r="K2607" t="s">
        <v>36</v>
      </c>
      <c r="L2607">
        <v>3.7</v>
      </c>
      <c r="M2607" t="s">
        <v>151</v>
      </c>
      <c r="N2607" t="s">
        <v>69</v>
      </c>
      <c r="O2607" t="s">
        <v>151</v>
      </c>
      <c r="P2607" t="s">
        <v>151</v>
      </c>
      <c r="Q2607">
        <v>32</v>
      </c>
      <c r="R2607" t="s">
        <v>27</v>
      </c>
      <c r="S2607" t="s">
        <v>28</v>
      </c>
    </row>
    <row r="2608" spans="1:19" x14ac:dyDescent="0.35">
      <c r="A2608">
        <v>2607</v>
      </c>
      <c r="B2608">
        <v>68</v>
      </c>
      <c r="C2608" t="s">
        <v>157</v>
      </c>
      <c r="D2608" t="s">
        <v>18</v>
      </c>
      <c r="E2608" t="s">
        <v>70</v>
      </c>
      <c r="F2608" t="s">
        <v>41</v>
      </c>
      <c r="G2608">
        <v>98</v>
      </c>
      <c r="H2608" t="s">
        <v>106</v>
      </c>
      <c r="I2608" t="s">
        <v>22</v>
      </c>
      <c r="J2608" t="s">
        <v>47</v>
      </c>
      <c r="K2608" t="s">
        <v>36</v>
      </c>
      <c r="L2608">
        <v>4.7</v>
      </c>
      <c r="M2608" t="s">
        <v>151</v>
      </c>
      <c r="N2608" t="s">
        <v>53</v>
      </c>
      <c r="O2608" t="s">
        <v>151</v>
      </c>
      <c r="P2608" t="s">
        <v>151</v>
      </c>
      <c r="Q2608">
        <v>46</v>
      </c>
      <c r="R2608" t="s">
        <v>74</v>
      </c>
      <c r="S2608" t="s">
        <v>75</v>
      </c>
    </row>
    <row r="2609" spans="1:19" x14ac:dyDescent="0.35">
      <c r="A2609">
        <v>2608</v>
      </c>
      <c r="B2609">
        <v>41</v>
      </c>
      <c r="C2609" t="s">
        <v>156</v>
      </c>
      <c r="D2609" t="s">
        <v>18</v>
      </c>
      <c r="E2609" t="s">
        <v>70</v>
      </c>
      <c r="F2609" t="s">
        <v>41</v>
      </c>
      <c r="G2609">
        <v>36</v>
      </c>
      <c r="H2609" t="s">
        <v>100</v>
      </c>
      <c r="I2609" t="s">
        <v>91</v>
      </c>
      <c r="J2609" t="s">
        <v>84</v>
      </c>
      <c r="K2609" t="s">
        <v>36</v>
      </c>
      <c r="L2609">
        <v>3.1</v>
      </c>
      <c r="M2609" t="s">
        <v>151</v>
      </c>
      <c r="N2609" t="s">
        <v>26</v>
      </c>
      <c r="O2609" t="s">
        <v>151</v>
      </c>
      <c r="P2609" t="s">
        <v>151</v>
      </c>
      <c r="Q2609">
        <v>38</v>
      </c>
      <c r="R2609" t="s">
        <v>45</v>
      </c>
      <c r="S2609" t="s">
        <v>96</v>
      </c>
    </row>
    <row r="2610" spans="1:19" x14ac:dyDescent="0.35">
      <c r="A2610">
        <v>2609</v>
      </c>
      <c r="B2610">
        <v>42</v>
      </c>
      <c r="C2610" t="s">
        <v>156</v>
      </c>
      <c r="D2610" t="s">
        <v>18</v>
      </c>
      <c r="E2610" t="s">
        <v>101</v>
      </c>
      <c r="F2610" t="s">
        <v>62</v>
      </c>
      <c r="G2610">
        <v>68</v>
      </c>
      <c r="H2610" t="s">
        <v>90</v>
      </c>
      <c r="I2610" t="s">
        <v>22</v>
      </c>
      <c r="J2610" t="s">
        <v>120</v>
      </c>
      <c r="K2610" t="s">
        <v>56</v>
      </c>
      <c r="L2610">
        <v>4.2</v>
      </c>
      <c r="M2610" t="s">
        <v>151</v>
      </c>
      <c r="N2610" t="s">
        <v>69</v>
      </c>
      <c r="O2610" t="s">
        <v>151</v>
      </c>
      <c r="P2610" t="s">
        <v>151</v>
      </c>
      <c r="Q2610">
        <v>48</v>
      </c>
      <c r="R2610" t="s">
        <v>38</v>
      </c>
      <c r="S2610" t="s">
        <v>28</v>
      </c>
    </row>
    <row r="2611" spans="1:19" x14ac:dyDescent="0.35">
      <c r="A2611">
        <v>2610</v>
      </c>
      <c r="B2611">
        <v>66</v>
      </c>
      <c r="C2611" t="s">
        <v>157</v>
      </c>
      <c r="D2611" t="s">
        <v>18</v>
      </c>
      <c r="E2611" t="s">
        <v>131</v>
      </c>
      <c r="F2611" t="s">
        <v>66</v>
      </c>
      <c r="G2611">
        <v>95</v>
      </c>
      <c r="H2611" t="s">
        <v>71</v>
      </c>
      <c r="I2611" t="s">
        <v>43</v>
      </c>
      <c r="J2611" t="s">
        <v>93</v>
      </c>
      <c r="K2611" t="s">
        <v>52</v>
      </c>
      <c r="L2611">
        <v>3</v>
      </c>
      <c r="M2611" t="s">
        <v>151</v>
      </c>
      <c r="N2611" t="s">
        <v>73</v>
      </c>
      <c r="O2611" t="s">
        <v>151</v>
      </c>
      <c r="P2611" t="s">
        <v>151</v>
      </c>
      <c r="Q2611">
        <v>18</v>
      </c>
      <c r="R2611" t="s">
        <v>85</v>
      </c>
      <c r="S2611" t="s">
        <v>75</v>
      </c>
    </row>
    <row r="2612" spans="1:19" x14ac:dyDescent="0.35">
      <c r="A2612">
        <v>2611</v>
      </c>
      <c r="B2612">
        <v>66</v>
      </c>
      <c r="C2612" t="s">
        <v>157</v>
      </c>
      <c r="D2612" t="s">
        <v>18</v>
      </c>
      <c r="E2612" t="s">
        <v>33</v>
      </c>
      <c r="F2612" t="s">
        <v>20</v>
      </c>
      <c r="G2612">
        <v>93</v>
      </c>
      <c r="H2612" t="s">
        <v>63</v>
      </c>
      <c r="I2612" t="s">
        <v>43</v>
      </c>
      <c r="J2612" t="s">
        <v>82</v>
      </c>
      <c r="K2612" t="s">
        <v>36</v>
      </c>
      <c r="L2612">
        <v>3.1</v>
      </c>
      <c r="M2612" t="s">
        <v>151</v>
      </c>
      <c r="N2612" t="s">
        <v>26</v>
      </c>
      <c r="O2612" t="s">
        <v>151</v>
      </c>
      <c r="P2612" t="s">
        <v>151</v>
      </c>
      <c r="Q2612">
        <v>25</v>
      </c>
      <c r="R2612" t="s">
        <v>32</v>
      </c>
      <c r="S2612" t="s">
        <v>57</v>
      </c>
    </row>
    <row r="2613" spans="1:19" x14ac:dyDescent="0.35">
      <c r="A2613">
        <v>2612</v>
      </c>
      <c r="B2613">
        <v>33</v>
      </c>
      <c r="C2613" t="s">
        <v>156</v>
      </c>
      <c r="D2613" t="s">
        <v>18</v>
      </c>
      <c r="E2613" t="s">
        <v>101</v>
      </c>
      <c r="F2613" t="s">
        <v>62</v>
      </c>
      <c r="G2613">
        <v>99</v>
      </c>
      <c r="H2613" t="s">
        <v>150</v>
      </c>
      <c r="I2613" t="s">
        <v>22</v>
      </c>
      <c r="J2613" t="s">
        <v>31</v>
      </c>
      <c r="K2613" t="s">
        <v>56</v>
      </c>
      <c r="L2613">
        <v>4.2</v>
      </c>
      <c r="M2613" t="s">
        <v>151</v>
      </c>
      <c r="N2613" t="s">
        <v>69</v>
      </c>
      <c r="O2613" t="s">
        <v>151</v>
      </c>
      <c r="P2613" t="s">
        <v>151</v>
      </c>
      <c r="Q2613">
        <v>4</v>
      </c>
      <c r="R2613" t="s">
        <v>32</v>
      </c>
      <c r="S2613" t="s">
        <v>28</v>
      </c>
    </row>
    <row r="2614" spans="1:19" x14ac:dyDescent="0.35">
      <c r="A2614">
        <v>2613</v>
      </c>
      <c r="B2614">
        <v>55</v>
      </c>
      <c r="C2614" t="s">
        <v>157</v>
      </c>
      <c r="D2614" t="s">
        <v>18</v>
      </c>
      <c r="E2614" t="s">
        <v>88</v>
      </c>
      <c r="F2614" t="s">
        <v>66</v>
      </c>
      <c r="G2614">
        <v>22</v>
      </c>
      <c r="H2614" t="s">
        <v>59</v>
      </c>
      <c r="I2614" t="s">
        <v>43</v>
      </c>
      <c r="J2614" t="s">
        <v>47</v>
      </c>
      <c r="K2614" t="s">
        <v>24</v>
      </c>
      <c r="L2614">
        <v>3.8</v>
      </c>
      <c r="M2614" t="s">
        <v>151</v>
      </c>
      <c r="N2614" t="s">
        <v>44</v>
      </c>
      <c r="O2614" t="s">
        <v>151</v>
      </c>
      <c r="P2614" t="s">
        <v>151</v>
      </c>
      <c r="Q2614">
        <v>27</v>
      </c>
      <c r="R2614" t="s">
        <v>27</v>
      </c>
      <c r="S2614" t="s">
        <v>57</v>
      </c>
    </row>
    <row r="2615" spans="1:19" x14ac:dyDescent="0.35">
      <c r="A2615">
        <v>2614</v>
      </c>
      <c r="B2615">
        <v>58</v>
      </c>
      <c r="C2615" t="s">
        <v>157</v>
      </c>
      <c r="D2615" t="s">
        <v>18</v>
      </c>
      <c r="E2615" t="s">
        <v>142</v>
      </c>
      <c r="F2615" t="s">
        <v>66</v>
      </c>
      <c r="G2615">
        <v>88</v>
      </c>
      <c r="H2615" t="s">
        <v>146</v>
      </c>
      <c r="I2615" t="s">
        <v>43</v>
      </c>
      <c r="J2615" t="s">
        <v>79</v>
      </c>
      <c r="K2615" t="s">
        <v>56</v>
      </c>
      <c r="L2615">
        <v>2.9</v>
      </c>
      <c r="M2615" t="s">
        <v>151</v>
      </c>
      <c r="N2615" t="s">
        <v>26</v>
      </c>
      <c r="O2615" t="s">
        <v>151</v>
      </c>
      <c r="P2615" t="s">
        <v>151</v>
      </c>
      <c r="Q2615">
        <v>14</v>
      </c>
      <c r="R2615" t="s">
        <v>74</v>
      </c>
      <c r="S2615" t="s">
        <v>87</v>
      </c>
    </row>
    <row r="2616" spans="1:19" x14ac:dyDescent="0.35">
      <c r="A2616">
        <v>2615</v>
      </c>
      <c r="B2616">
        <v>18</v>
      </c>
      <c r="C2616" t="s">
        <v>154</v>
      </c>
      <c r="D2616" t="s">
        <v>18</v>
      </c>
      <c r="E2616" t="s">
        <v>101</v>
      </c>
      <c r="F2616" t="s">
        <v>62</v>
      </c>
      <c r="G2616">
        <v>65</v>
      </c>
      <c r="H2616" t="s">
        <v>113</v>
      </c>
      <c r="I2616" t="s">
        <v>43</v>
      </c>
      <c r="J2616" t="s">
        <v>47</v>
      </c>
      <c r="K2616" t="s">
        <v>36</v>
      </c>
      <c r="L2616">
        <v>4.2</v>
      </c>
      <c r="M2616" t="s">
        <v>151</v>
      </c>
      <c r="N2616" t="s">
        <v>26</v>
      </c>
      <c r="O2616" t="s">
        <v>151</v>
      </c>
      <c r="P2616" t="s">
        <v>151</v>
      </c>
      <c r="Q2616">
        <v>36</v>
      </c>
      <c r="R2616" t="s">
        <v>74</v>
      </c>
      <c r="S2616" t="s">
        <v>28</v>
      </c>
    </row>
    <row r="2617" spans="1:19" x14ac:dyDescent="0.35">
      <c r="A2617">
        <v>2616</v>
      </c>
      <c r="B2617">
        <v>49</v>
      </c>
      <c r="C2617" t="s">
        <v>156</v>
      </c>
      <c r="D2617" t="s">
        <v>18</v>
      </c>
      <c r="E2617" t="s">
        <v>112</v>
      </c>
      <c r="F2617" t="s">
        <v>20</v>
      </c>
      <c r="G2617">
        <v>62</v>
      </c>
      <c r="H2617" t="s">
        <v>116</v>
      </c>
      <c r="I2617" t="s">
        <v>43</v>
      </c>
      <c r="J2617" t="s">
        <v>31</v>
      </c>
      <c r="K2617" t="s">
        <v>56</v>
      </c>
      <c r="L2617">
        <v>3.1</v>
      </c>
      <c r="M2617" t="s">
        <v>151</v>
      </c>
      <c r="N2617" t="s">
        <v>69</v>
      </c>
      <c r="O2617" t="s">
        <v>151</v>
      </c>
      <c r="P2617" t="s">
        <v>151</v>
      </c>
      <c r="Q2617">
        <v>6</v>
      </c>
      <c r="R2617" t="s">
        <v>85</v>
      </c>
      <c r="S2617" t="s">
        <v>57</v>
      </c>
    </row>
    <row r="2618" spans="1:19" x14ac:dyDescent="0.35">
      <c r="A2618">
        <v>2617</v>
      </c>
      <c r="B2618">
        <v>61</v>
      </c>
      <c r="C2618" t="s">
        <v>157</v>
      </c>
      <c r="D2618" t="s">
        <v>18</v>
      </c>
      <c r="E2618" t="s">
        <v>40</v>
      </c>
      <c r="F2618" t="s">
        <v>41</v>
      </c>
      <c r="G2618">
        <v>55</v>
      </c>
      <c r="H2618" t="s">
        <v>141</v>
      </c>
      <c r="I2618" t="s">
        <v>91</v>
      </c>
      <c r="J2618" t="s">
        <v>72</v>
      </c>
      <c r="K2618" t="s">
        <v>36</v>
      </c>
      <c r="L2618">
        <v>3.6</v>
      </c>
      <c r="M2618" t="s">
        <v>151</v>
      </c>
      <c r="N2618" t="s">
        <v>26</v>
      </c>
      <c r="O2618" t="s">
        <v>151</v>
      </c>
      <c r="P2618" t="s">
        <v>151</v>
      </c>
      <c r="Q2618">
        <v>46</v>
      </c>
      <c r="R2618" t="s">
        <v>32</v>
      </c>
      <c r="S2618" t="s">
        <v>48</v>
      </c>
    </row>
    <row r="2619" spans="1:19" x14ac:dyDescent="0.35">
      <c r="A2619">
        <v>2618</v>
      </c>
      <c r="B2619">
        <v>31</v>
      </c>
      <c r="C2619" t="s">
        <v>156</v>
      </c>
      <c r="D2619" t="s">
        <v>18</v>
      </c>
      <c r="E2619" t="s">
        <v>58</v>
      </c>
      <c r="F2619" t="s">
        <v>20</v>
      </c>
      <c r="G2619">
        <v>97</v>
      </c>
      <c r="H2619" t="s">
        <v>134</v>
      </c>
      <c r="I2619" t="s">
        <v>35</v>
      </c>
      <c r="J2619" t="s">
        <v>31</v>
      </c>
      <c r="K2619" t="s">
        <v>36</v>
      </c>
      <c r="L2619">
        <v>4.8</v>
      </c>
      <c r="M2619" t="s">
        <v>151</v>
      </c>
      <c r="N2619" t="s">
        <v>53</v>
      </c>
      <c r="O2619" t="s">
        <v>151</v>
      </c>
      <c r="P2619" t="s">
        <v>151</v>
      </c>
      <c r="Q2619">
        <v>29</v>
      </c>
      <c r="R2619" t="s">
        <v>74</v>
      </c>
      <c r="S2619" t="s">
        <v>48</v>
      </c>
    </row>
    <row r="2620" spans="1:19" x14ac:dyDescent="0.35">
      <c r="A2620">
        <v>2619</v>
      </c>
      <c r="B2620">
        <v>70</v>
      </c>
      <c r="C2620" t="s">
        <v>157</v>
      </c>
      <c r="D2620" t="s">
        <v>18</v>
      </c>
      <c r="E2620" t="s">
        <v>65</v>
      </c>
      <c r="F2620" t="s">
        <v>66</v>
      </c>
      <c r="G2620">
        <v>77</v>
      </c>
      <c r="H2620" t="s">
        <v>59</v>
      </c>
      <c r="I2620" t="s">
        <v>22</v>
      </c>
      <c r="J2620" t="s">
        <v>109</v>
      </c>
      <c r="K2620" t="s">
        <v>56</v>
      </c>
      <c r="L2620">
        <v>4.0999999999999996</v>
      </c>
      <c r="M2620" t="s">
        <v>151</v>
      </c>
      <c r="N2620" t="s">
        <v>26</v>
      </c>
      <c r="O2620" t="s">
        <v>151</v>
      </c>
      <c r="P2620" t="s">
        <v>151</v>
      </c>
      <c r="Q2620">
        <v>12</v>
      </c>
      <c r="R2620" t="s">
        <v>27</v>
      </c>
      <c r="S2620" t="s">
        <v>87</v>
      </c>
    </row>
    <row r="2621" spans="1:19" x14ac:dyDescent="0.35">
      <c r="A2621">
        <v>2620</v>
      </c>
      <c r="B2621">
        <v>68</v>
      </c>
      <c r="C2621" t="s">
        <v>157</v>
      </c>
      <c r="D2621" t="s">
        <v>18</v>
      </c>
      <c r="E2621" t="s">
        <v>94</v>
      </c>
      <c r="F2621" t="s">
        <v>20</v>
      </c>
      <c r="G2621">
        <v>40</v>
      </c>
      <c r="H2621" t="s">
        <v>138</v>
      </c>
      <c r="I2621" t="s">
        <v>22</v>
      </c>
      <c r="J2621" t="s">
        <v>125</v>
      </c>
      <c r="K2621" t="s">
        <v>24</v>
      </c>
      <c r="L2621">
        <v>3.9</v>
      </c>
      <c r="M2621" t="s">
        <v>151</v>
      </c>
      <c r="N2621" t="s">
        <v>37</v>
      </c>
      <c r="O2621" t="s">
        <v>151</v>
      </c>
      <c r="P2621" t="s">
        <v>151</v>
      </c>
      <c r="Q2621">
        <v>47</v>
      </c>
      <c r="R2621" t="s">
        <v>38</v>
      </c>
      <c r="S2621" t="s">
        <v>39</v>
      </c>
    </row>
    <row r="2622" spans="1:19" x14ac:dyDescent="0.35">
      <c r="A2622">
        <v>2621</v>
      </c>
      <c r="B2622">
        <v>27</v>
      </c>
      <c r="C2622" t="s">
        <v>155</v>
      </c>
      <c r="D2622" t="s">
        <v>18</v>
      </c>
      <c r="E2622" t="s">
        <v>19</v>
      </c>
      <c r="F2622" t="s">
        <v>20</v>
      </c>
      <c r="G2622">
        <v>23</v>
      </c>
      <c r="H2622" t="s">
        <v>122</v>
      </c>
      <c r="I2622" t="s">
        <v>35</v>
      </c>
      <c r="J2622" t="s">
        <v>92</v>
      </c>
      <c r="K2622" t="s">
        <v>24</v>
      </c>
      <c r="L2622">
        <v>3</v>
      </c>
      <c r="M2622" t="s">
        <v>151</v>
      </c>
      <c r="N2622" t="s">
        <v>53</v>
      </c>
      <c r="O2622" t="s">
        <v>151</v>
      </c>
      <c r="P2622" t="s">
        <v>151</v>
      </c>
      <c r="Q2622">
        <v>28</v>
      </c>
      <c r="R2622" t="s">
        <v>85</v>
      </c>
      <c r="S2622" t="s">
        <v>48</v>
      </c>
    </row>
    <row r="2623" spans="1:19" x14ac:dyDescent="0.35">
      <c r="A2623">
        <v>2622</v>
      </c>
      <c r="B2623">
        <v>48</v>
      </c>
      <c r="C2623" t="s">
        <v>156</v>
      </c>
      <c r="D2623" t="s">
        <v>18</v>
      </c>
      <c r="E2623" t="s">
        <v>70</v>
      </c>
      <c r="F2623" t="s">
        <v>41</v>
      </c>
      <c r="G2623">
        <v>46</v>
      </c>
      <c r="H2623" t="s">
        <v>30</v>
      </c>
      <c r="I2623" t="s">
        <v>43</v>
      </c>
      <c r="J2623" t="s">
        <v>117</v>
      </c>
      <c r="K2623" t="s">
        <v>24</v>
      </c>
      <c r="L2623">
        <v>3</v>
      </c>
      <c r="M2623" t="s">
        <v>151</v>
      </c>
      <c r="N2623" t="s">
        <v>26</v>
      </c>
      <c r="O2623" t="s">
        <v>151</v>
      </c>
      <c r="P2623" t="s">
        <v>151</v>
      </c>
      <c r="Q2623">
        <v>21</v>
      </c>
      <c r="R2623" t="s">
        <v>74</v>
      </c>
      <c r="S2623" t="s">
        <v>48</v>
      </c>
    </row>
    <row r="2624" spans="1:19" x14ac:dyDescent="0.35">
      <c r="A2624">
        <v>2623</v>
      </c>
      <c r="B2624">
        <v>63</v>
      </c>
      <c r="C2624" t="s">
        <v>157</v>
      </c>
      <c r="D2624" t="s">
        <v>18</v>
      </c>
      <c r="E2624" t="s">
        <v>131</v>
      </c>
      <c r="F2624" t="s">
        <v>66</v>
      </c>
      <c r="G2624">
        <v>75</v>
      </c>
      <c r="H2624" t="s">
        <v>81</v>
      </c>
      <c r="I2624" t="s">
        <v>43</v>
      </c>
      <c r="J2624" t="s">
        <v>133</v>
      </c>
      <c r="K2624" t="s">
        <v>36</v>
      </c>
      <c r="L2624">
        <v>4.9000000000000004</v>
      </c>
      <c r="M2624" t="s">
        <v>151</v>
      </c>
      <c r="N2624" t="s">
        <v>69</v>
      </c>
      <c r="O2624" t="s">
        <v>151</v>
      </c>
      <c r="P2624" t="s">
        <v>151</v>
      </c>
      <c r="Q2624">
        <v>15</v>
      </c>
      <c r="R2624" t="s">
        <v>38</v>
      </c>
      <c r="S2624" t="s">
        <v>48</v>
      </c>
    </row>
    <row r="2625" spans="1:19" x14ac:dyDescent="0.35">
      <c r="A2625">
        <v>2624</v>
      </c>
      <c r="B2625">
        <v>49</v>
      </c>
      <c r="C2625" t="s">
        <v>156</v>
      </c>
      <c r="D2625" t="s">
        <v>18</v>
      </c>
      <c r="E2625" t="s">
        <v>70</v>
      </c>
      <c r="F2625" t="s">
        <v>41</v>
      </c>
      <c r="G2625">
        <v>76</v>
      </c>
      <c r="H2625" t="s">
        <v>34</v>
      </c>
      <c r="I2625" t="s">
        <v>43</v>
      </c>
      <c r="J2625" t="s">
        <v>79</v>
      </c>
      <c r="K2625" t="s">
        <v>56</v>
      </c>
      <c r="L2625">
        <v>4.8</v>
      </c>
      <c r="M2625" t="s">
        <v>151</v>
      </c>
      <c r="N2625" t="s">
        <v>44</v>
      </c>
      <c r="O2625" t="s">
        <v>151</v>
      </c>
      <c r="P2625" t="s">
        <v>151</v>
      </c>
      <c r="Q2625">
        <v>38</v>
      </c>
      <c r="R2625" t="s">
        <v>32</v>
      </c>
      <c r="S2625" t="s">
        <v>48</v>
      </c>
    </row>
    <row r="2626" spans="1:19" x14ac:dyDescent="0.35">
      <c r="A2626">
        <v>2625</v>
      </c>
      <c r="B2626">
        <v>19</v>
      </c>
      <c r="C2626" t="s">
        <v>154</v>
      </c>
      <c r="D2626" t="s">
        <v>18</v>
      </c>
      <c r="E2626" t="s">
        <v>80</v>
      </c>
      <c r="F2626" t="s">
        <v>20</v>
      </c>
      <c r="G2626">
        <v>59</v>
      </c>
      <c r="H2626" t="s">
        <v>146</v>
      </c>
      <c r="I2626" t="s">
        <v>43</v>
      </c>
      <c r="J2626" t="s">
        <v>125</v>
      </c>
      <c r="K2626" t="s">
        <v>52</v>
      </c>
      <c r="L2626">
        <v>3.3</v>
      </c>
      <c r="M2626" t="s">
        <v>151</v>
      </c>
      <c r="N2626" t="s">
        <v>53</v>
      </c>
      <c r="O2626" t="s">
        <v>151</v>
      </c>
      <c r="P2626" t="s">
        <v>151</v>
      </c>
      <c r="Q2626">
        <v>19</v>
      </c>
      <c r="R2626" t="s">
        <v>38</v>
      </c>
      <c r="S2626" t="s">
        <v>48</v>
      </c>
    </row>
    <row r="2627" spans="1:19" x14ac:dyDescent="0.35">
      <c r="A2627">
        <v>2626</v>
      </c>
      <c r="B2627">
        <v>30</v>
      </c>
      <c r="C2627" t="s">
        <v>155</v>
      </c>
      <c r="D2627" t="s">
        <v>18</v>
      </c>
      <c r="E2627" t="s">
        <v>86</v>
      </c>
      <c r="F2627" t="s">
        <v>20</v>
      </c>
      <c r="G2627">
        <v>51</v>
      </c>
      <c r="H2627" t="s">
        <v>111</v>
      </c>
      <c r="I2627" t="s">
        <v>22</v>
      </c>
      <c r="J2627" t="s">
        <v>108</v>
      </c>
      <c r="K2627" t="s">
        <v>52</v>
      </c>
      <c r="L2627">
        <v>2.7</v>
      </c>
      <c r="M2627" t="s">
        <v>151</v>
      </c>
      <c r="N2627" t="s">
        <v>53</v>
      </c>
      <c r="O2627" t="s">
        <v>151</v>
      </c>
      <c r="P2627" t="s">
        <v>151</v>
      </c>
      <c r="Q2627">
        <v>31</v>
      </c>
      <c r="R2627" t="s">
        <v>38</v>
      </c>
      <c r="S2627" t="s">
        <v>39</v>
      </c>
    </row>
    <row r="2628" spans="1:19" x14ac:dyDescent="0.35">
      <c r="A2628">
        <v>2627</v>
      </c>
      <c r="B2628">
        <v>50</v>
      </c>
      <c r="C2628" t="s">
        <v>156</v>
      </c>
      <c r="D2628" t="s">
        <v>18</v>
      </c>
      <c r="E2628" t="s">
        <v>101</v>
      </c>
      <c r="F2628" t="s">
        <v>62</v>
      </c>
      <c r="G2628">
        <v>46</v>
      </c>
      <c r="H2628" t="s">
        <v>42</v>
      </c>
      <c r="I2628" t="s">
        <v>91</v>
      </c>
      <c r="J2628" t="s">
        <v>64</v>
      </c>
      <c r="K2628" t="s">
        <v>56</v>
      </c>
      <c r="L2628">
        <v>4.2</v>
      </c>
      <c r="M2628" t="s">
        <v>151</v>
      </c>
      <c r="N2628" t="s">
        <v>26</v>
      </c>
      <c r="O2628" t="s">
        <v>151</v>
      </c>
      <c r="P2628" t="s">
        <v>151</v>
      </c>
      <c r="Q2628">
        <v>30</v>
      </c>
      <c r="R2628" t="s">
        <v>38</v>
      </c>
      <c r="S2628" t="s">
        <v>96</v>
      </c>
    </row>
    <row r="2629" spans="1:19" x14ac:dyDescent="0.35">
      <c r="A2629">
        <v>2628</v>
      </c>
      <c r="B2629">
        <v>66</v>
      </c>
      <c r="C2629" t="s">
        <v>157</v>
      </c>
      <c r="D2629" t="s">
        <v>18</v>
      </c>
      <c r="E2629" t="s">
        <v>54</v>
      </c>
      <c r="F2629" t="s">
        <v>20</v>
      </c>
      <c r="G2629">
        <v>26</v>
      </c>
      <c r="H2629" t="s">
        <v>67</v>
      </c>
      <c r="I2629" t="s">
        <v>22</v>
      </c>
      <c r="J2629" t="s">
        <v>64</v>
      </c>
      <c r="K2629" t="s">
        <v>56</v>
      </c>
      <c r="L2629">
        <v>3.6</v>
      </c>
      <c r="M2629" t="s">
        <v>151</v>
      </c>
      <c r="N2629" t="s">
        <v>44</v>
      </c>
      <c r="O2629" t="s">
        <v>151</v>
      </c>
      <c r="P2629" t="s">
        <v>151</v>
      </c>
      <c r="Q2629">
        <v>40</v>
      </c>
      <c r="R2629" t="s">
        <v>74</v>
      </c>
      <c r="S2629" t="s">
        <v>57</v>
      </c>
    </row>
    <row r="2630" spans="1:19" x14ac:dyDescent="0.35">
      <c r="A2630">
        <v>2629</v>
      </c>
      <c r="B2630">
        <v>25</v>
      </c>
      <c r="C2630" t="s">
        <v>155</v>
      </c>
      <c r="D2630" t="s">
        <v>18</v>
      </c>
      <c r="E2630" t="s">
        <v>103</v>
      </c>
      <c r="F2630" t="s">
        <v>20</v>
      </c>
      <c r="G2630">
        <v>51</v>
      </c>
      <c r="H2630" t="s">
        <v>50</v>
      </c>
      <c r="I2630" t="s">
        <v>43</v>
      </c>
      <c r="J2630" t="s">
        <v>64</v>
      </c>
      <c r="K2630" t="s">
        <v>52</v>
      </c>
      <c r="L2630">
        <v>3.8</v>
      </c>
      <c r="M2630" t="s">
        <v>151</v>
      </c>
      <c r="N2630" t="s">
        <v>44</v>
      </c>
      <c r="O2630" t="s">
        <v>151</v>
      </c>
      <c r="P2630" t="s">
        <v>151</v>
      </c>
      <c r="Q2630">
        <v>42</v>
      </c>
      <c r="R2630" t="s">
        <v>38</v>
      </c>
      <c r="S2630" t="s">
        <v>75</v>
      </c>
    </row>
    <row r="2631" spans="1:19" x14ac:dyDescent="0.35">
      <c r="A2631">
        <v>2630</v>
      </c>
      <c r="B2631">
        <v>61</v>
      </c>
      <c r="C2631" t="s">
        <v>157</v>
      </c>
      <c r="D2631" t="s">
        <v>18</v>
      </c>
      <c r="E2631" t="s">
        <v>118</v>
      </c>
      <c r="F2631" t="s">
        <v>66</v>
      </c>
      <c r="G2631">
        <v>44</v>
      </c>
      <c r="H2631" t="s">
        <v>81</v>
      </c>
      <c r="I2631" t="s">
        <v>43</v>
      </c>
      <c r="J2631" t="s">
        <v>99</v>
      </c>
      <c r="K2631" t="s">
        <v>24</v>
      </c>
      <c r="L2631">
        <v>3.8</v>
      </c>
      <c r="M2631" t="s">
        <v>151</v>
      </c>
      <c r="N2631" t="s">
        <v>37</v>
      </c>
      <c r="O2631" t="s">
        <v>151</v>
      </c>
      <c r="P2631" t="s">
        <v>151</v>
      </c>
      <c r="Q2631">
        <v>25</v>
      </c>
      <c r="R2631" t="s">
        <v>27</v>
      </c>
      <c r="S2631" t="s">
        <v>48</v>
      </c>
    </row>
    <row r="2632" spans="1:19" x14ac:dyDescent="0.35">
      <c r="A2632">
        <v>2631</v>
      </c>
      <c r="B2632">
        <v>29</v>
      </c>
      <c r="C2632" t="s">
        <v>155</v>
      </c>
      <c r="D2632" t="s">
        <v>18</v>
      </c>
      <c r="E2632" t="s">
        <v>86</v>
      </c>
      <c r="F2632" t="s">
        <v>20</v>
      </c>
      <c r="G2632">
        <v>82</v>
      </c>
      <c r="H2632" t="s">
        <v>30</v>
      </c>
      <c r="I2632" t="s">
        <v>35</v>
      </c>
      <c r="J2632" t="s">
        <v>68</v>
      </c>
      <c r="K2632" t="s">
        <v>36</v>
      </c>
      <c r="L2632">
        <v>4.2</v>
      </c>
      <c r="M2632" t="s">
        <v>151</v>
      </c>
      <c r="N2632" t="s">
        <v>37</v>
      </c>
      <c r="O2632" t="s">
        <v>151</v>
      </c>
      <c r="P2632" t="s">
        <v>151</v>
      </c>
      <c r="Q2632">
        <v>20</v>
      </c>
      <c r="R2632" t="s">
        <v>32</v>
      </c>
      <c r="S2632" t="s">
        <v>57</v>
      </c>
    </row>
    <row r="2633" spans="1:19" x14ac:dyDescent="0.35">
      <c r="A2633">
        <v>2632</v>
      </c>
      <c r="B2633">
        <v>53</v>
      </c>
      <c r="C2633" t="s">
        <v>157</v>
      </c>
      <c r="D2633" t="s">
        <v>18</v>
      </c>
      <c r="E2633" t="s">
        <v>86</v>
      </c>
      <c r="F2633" t="s">
        <v>20</v>
      </c>
      <c r="G2633">
        <v>44</v>
      </c>
      <c r="H2633" t="s">
        <v>138</v>
      </c>
      <c r="I2633" t="s">
        <v>35</v>
      </c>
      <c r="J2633" t="s">
        <v>82</v>
      </c>
      <c r="K2633" t="s">
        <v>52</v>
      </c>
      <c r="L2633">
        <v>2.7</v>
      </c>
      <c r="M2633" t="s">
        <v>151</v>
      </c>
      <c r="N2633" t="s">
        <v>26</v>
      </c>
      <c r="O2633" t="s">
        <v>151</v>
      </c>
      <c r="P2633" t="s">
        <v>151</v>
      </c>
      <c r="Q2633">
        <v>3</v>
      </c>
      <c r="R2633" t="s">
        <v>32</v>
      </c>
      <c r="S2633" t="s">
        <v>39</v>
      </c>
    </row>
    <row r="2634" spans="1:19" x14ac:dyDescent="0.35">
      <c r="A2634">
        <v>2633</v>
      </c>
      <c r="B2634">
        <v>24</v>
      </c>
      <c r="C2634" t="s">
        <v>155</v>
      </c>
      <c r="D2634" t="s">
        <v>18</v>
      </c>
      <c r="E2634" t="s">
        <v>118</v>
      </c>
      <c r="F2634" t="s">
        <v>66</v>
      </c>
      <c r="G2634">
        <v>27</v>
      </c>
      <c r="H2634" t="s">
        <v>119</v>
      </c>
      <c r="I2634" t="s">
        <v>43</v>
      </c>
      <c r="J2634" t="s">
        <v>93</v>
      </c>
      <c r="K2634" t="s">
        <v>56</v>
      </c>
      <c r="L2634">
        <v>5</v>
      </c>
      <c r="M2634" t="s">
        <v>151</v>
      </c>
      <c r="N2634" t="s">
        <v>44</v>
      </c>
      <c r="O2634" t="s">
        <v>151</v>
      </c>
      <c r="P2634" t="s">
        <v>151</v>
      </c>
      <c r="Q2634">
        <v>14</v>
      </c>
      <c r="R2634" t="s">
        <v>32</v>
      </c>
      <c r="S2634" t="s">
        <v>48</v>
      </c>
    </row>
    <row r="2635" spans="1:19" x14ac:dyDescent="0.35">
      <c r="A2635">
        <v>2634</v>
      </c>
      <c r="B2635">
        <v>51</v>
      </c>
      <c r="C2635" t="s">
        <v>157</v>
      </c>
      <c r="D2635" t="s">
        <v>18</v>
      </c>
      <c r="E2635" t="s">
        <v>88</v>
      </c>
      <c r="F2635" t="s">
        <v>66</v>
      </c>
      <c r="G2635">
        <v>90</v>
      </c>
      <c r="H2635" t="s">
        <v>119</v>
      </c>
      <c r="I2635" t="s">
        <v>43</v>
      </c>
      <c r="J2635" t="s">
        <v>72</v>
      </c>
      <c r="K2635" t="s">
        <v>56</v>
      </c>
      <c r="L2635">
        <v>4.7</v>
      </c>
      <c r="M2635" t="s">
        <v>151</v>
      </c>
      <c r="N2635" t="s">
        <v>44</v>
      </c>
      <c r="O2635" t="s">
        <v>151</v>
      </c>
      <c r="P2635" t="s">
        <v>151</v>
      </c>
      <c r="Q2635">
        <v>32</v>
      </c>
      <c r="R2635" t="s">
        <v>38</v>
      </c>
      <c r="S2635" t="s">
        <v>28</v>
      </c>
    </row>
    <row r="2636" spans="1:19" x14ac:dyDescent="0.35">
      <c r="A2636">
        <v>2635</v>
      </c>
      <c r="B2636">
        <v>26</v>
      </c>
      <c r="C2636" t="s">
        <v>155</v>
      </c>
      <c r="D2636" t="s">
        <v>18</v>
      </c>
      <c r="E2636" t="s">
        <v>40</v>
      </c>
      <c r="F2636" t="s">
        <v>41</v>
      </c>
      <c r="G2636">
        <v>58</v>
      </c>
      <c r="H2636" t="s">
        <v>97</v>
      </c>
      <c r="I2636" t="s">
        <v>35</v>
      </c>
      <c r="J2636" t="s">
        <v>93</v>
      </c>
      <c r="K2636" t="s">
        <v>52</v>
      </c>
      <c r="L2636">
        <v>3.2</v>
      </c>
      <c r="M2636" t="s">
        <v>151</v>
      </c>
      <c r="N2636" t="s">
        <v>73</v>
      </c>
      <c r="O2636" t="s">
        <v>151</v>
      </c>
      <c r="P2636" t="s">
        <v>151</v>
      </c>
      <c r="Q2636">
        <v>20</v>
      </c>
      <c r="R2636" t="s">
        <v>45</v>
      </c>
      <c r="S2636" t="s">
        <v>96</v>
      </c>
    </row>
    <row r="2637" spans="1:19" x14ac:dyDescent="0.35">
      <c r="A2637">
        <v>2636</v>
      </c>
      <c r="B2637">
        <v>59</v>
      </c>
      <c r="C2637" t="s">
        <v>157</v>
      </c>
      <c r="D2637" t="s">
        <v>18</v>
      </c>
      <c r="E2637" t="s">
        <v>103</v>
      </c>
      <c r="F2637" t="s">
        <v>20</v>
      </c>
      <c r="G2637">
        <v>80</v>
      </c>
      <c r="H2637" t="s">
        <v>111</v>
      </c>
      <c r="I2637" t="s">
        <v>91</v>
      </c>
      <c r="J2637" t="s">
        <v>99</v>
      </c>
      <c r="K2637" t="s">
        <v>36</v>
      </c>
      <c r="L2637">
        <v>2.9</v>
      </c>
      <c r="M2637" t="s">
        <v>151</v>
      </c>
      <c r="N2637" t="s">
        <v>69</v>
      </c>
      <c r="O2637" t="s">
        <v>151</v>
      </c>
      <c r="P2637" t="s">
        <v>151</v>
      </c>
      <c r="Q2637">
        <v>34</v>
      </c>
      <c r="R2637" t="s">
        <v>45</v>
      </c>
      <c r="S2637" t="s">
        <v>28</v>
      </c>
    </row>
    <row r="2638" spans="1:19" x14ac:dyDescent="0.35">
      <c r="A2638">
        <v>2637</v>
      </c>
      <c r="B2638">
        <v>41</v>
      </c>
      <c r="C2638" t="s">
        <v>156</v>
      </c>
      <c r="D2638" t="s">
        <v>18</v>
      </c>
      <c r="E2638" t="s">
        <v>101</v>
      </c>
      <c r="F2638" t="s">
        <v>62</v>
      </c>
      <c r="G2638">
        <v>40</v>
      </c>
      <c r="H2638" t="s">
        <v>139</v>
      </c>
      <c r="I2638" t="s">
        <v>35</v>
      </c>
      <c r="J2638" t="s">
        <v>135</v>
      </c>
      <c r="K2638" t="s">
        <v>24</v>
      </c>
      <c r="L2638">
        <v>4.2</v>
      </c>
      <c r="M2638" t="s">
        <v>151</v>
      </c>
      <c r="N2638" t="s">
        <v>73</v>
      </c>
      <c r="O2638" t="s">
        <v>151</v>
      </c>
      <c r="P2638" t="s">
        <v>151</v>
      </c>
      <c r="Q2638">
        <v>6</v>
      </c>
      <c r="R2638" t="s">
        <v>27</v>
      </c>
      <c r="S2638" t="s">
        <v>48</v>
      </c>
    </row>
    <row r="2639" spans="1:19" x14ac:dyDescent="0.35">
      <c r="A2639">
        <v>2638</v>
      </c>
      <c r="B2639">
        <v>20</v>
      </c>
      <c r="C2639" t="s">
        <v>155</v>
      </c>
      <c r="D2639" t="s">
        <v>18</v>
      </c>
      <c r="E2639" t="s">
        <v>94</v>
      </c>
      <c r="F2639" t="s">
        <v>20</v>
      </c>
      <c r="G2639">
        <v>23</v>
      </c>
      <c r="H2639" t="s">
        <v>89</v>
      </c>
      <c r="I2639" t="s">
        <v>43</v>
      </c>
      <c r="J2639" t="s">
        <v>135</v>
      </c>
      <c r="K2639" t="s">
        <v>36</v>
      </c>
      <c r="L2639">
        <v>3.7</v>
      </c>
      <c r="M2639" t="s">
        <v>151</v>
      </c>
      <c r="N2639" t="s">
        <v>73</v>
      </c>
      <c r="O2639" t="s">
        <v>151</v>
      </c>
      <c r="P2639" t="s">
        <v>151</v>
      </c>
      <c r="Q2639">
        <v>2</v>
      </c>
      <c r="R2639" t="s">
        <v>45</v>
      </c>
      <c r="S2639" t="s">
        <v>48</v>
      </c>
    </row>
    <row r="2640" spans="1:19" x14ac:dyDescent="0.35">
      <c r="A2640">
        <v>2639</v>
      </c>
      <c r="B2640">
        <v>22</v>
      </c>
      <c r="C2640" t="s">
        <v>155</v>
      </c>
      <c r="D2640" t="s">
        <v>18</v>
      </c>
      <c r="E2640" t="s">
        <v>54</v>
      </c>
      <c r="F2640" t="s">
        <v>20</v>
      </c>
      <c r="G2640">
        <v>34</v>
      </c>
      <c r="H2640" t="s">
        <v>76</v>
      </c>
      <c r="I2640" t="s">
        <v>35</v>
      </c>
      <c r="J2640" t="s">
        <v>93</v>
      </c>
      <c r="K2640" t="s">
        <v>36</v>
      </c>
      <c r="L2640">
        <v>4.2</v>
      </c>
      <c r="M2640" t="s">
        <v>151</v>
      </c>
      <c r="N2640" t="s">
        <v>73</v>
      </c>
      <c r="O2640" t="s">
        <v>151</v>
      </c>
      <c r="P2640" t="s">
        <v>151</v>
      </c>
      <c r="Q2640">
        <v>35</v>
      </c>
      <c r="R2640" t="s">
        <v>38</v>
      </c>
      <c r="S2640" t="s">
        <v>48</v>
      </c>
    </row>
    <row r="2641" spans="1:19" x14ac:dyDescent="0.35">
      <c r="A2641">
        <v>2640</v>
      </c>
      <c r="B2641">
        <v>18</v>
      </c>
      <c r="C2641" t="s">
        <v>154</v>
      </c>
      <c r="D2641" t="s">
        <v>18</v>
      </c>
      <c r="E2641" t="s">
        <v>19</v>
      </c>
      <c r="F2641" t="s">
        <v>20</v>
      </c>
      <c r="G2641">
        <v>35</v>
      </c>
      <c r="H2641" t="s">
        <v>81</v>
      </c>
      <c r="I2641" t="s">
        <v>91</v>
      </c>
      <c r="J2641" t="s">
        <v>68</v>
      </c>
      <c r="K2641" t="s">
        <v>24</v>
      </c>
      <c r="L2641">
        <v>2.6</v>
      </c>
      <c r="M2641" t="s">
        <v>151</v>
      </c>
      <c r="N2641" t="s">
        <v>37</v>
      </c>
      <c r="O2641" t="s">
        <v>151</v>
      </c>
      <c r="P2641" t="s">
        <v>151</v>
      </c>
      <c r="Q2641">
        <v>33</v>
      </c>
      <c r="R2641" t="s">
        <v>85</v>
      </c>
      <c r="S2641" t="s">
        <v>57</v>
      </c>
    </row>
    <row r="2642" spans="1:19" x14ac:dyDescent="0.35">
      <c r="A2642">
        <v>2641</v>
      </c>
      <c r="B2642">
        <v>30</v>
      </c>
      <c r="C2642" t="s">
        <v>155</v>
      </c>
      <c r="D2642" t="s">
        <v>18</v>
      </c>
      <c r="E2642" t="s">
        <v>86</v>
      </c>
      <c r="F2642" t="s">
        <v>20</v>
      </c>
      <c r="G2642">
        <v>75</v>
      </c>
      <c r="H2642" t="s">
        <v>115</v>
      </c>
      <c r="I2642" t="s">
        <v>22</v>
      </c>
      <c r="J2642" t="s">
        <v>77</v>
      </c>
      <c r="K2642" t="s">
        <v>52</v>
      </c>
      <c r="L2642">
        <v>4</v>
      </c>
      <c r="M2642" t="s">
        <v>151</v>
      </c>
      <c r="N2642" t="s">
        <v>73</v>
      </c>
      <c r="O2642" t="s">
        <v>151</v>
      </c>
      <c r="P2642" t="s">
        <v>151</v>
      </c>
      <c r="Q2642">
        <v>45</v>
      </c>
      <c r="R2642" t="s">
        <v>27</v>
      </c>
      <c r="S2642" t="s">
        <v>75</v>
      </c>
    </row>
    <row r="2643" spans="1:19" x14ac:dyDescent="0.35">
      <c r="A2643">
        <v>2642</v>
      </c>
      <c r="B2643">
        <v>25</v>
      </c>
      <c r="C2643" t="s">
        <v>155</v>
      </c>
      <c r="D2643" t="s">
        <v>18</v>
      </c>
      <c r="E2643" t="s">
        <v>88</v>
      </c>
      <c r="F2643" t="s">
        <v>66</v>
      </c>
      <c r="G2643">
        <v>60</v>
      </c>
      <c r="H2643" t="s">
        <v>128</v>
      </c>
      <c r="I2643" t="s">
        <v>91</v>
      </c>
      <c r="J2643" t="s">
        <v>77</v>
      </c>
      <c r="K2643" t="s">
        <v>24</v>
      </c>
      <c r="L2643">
        <v>2.7</v>
      </c>
      <c r="M2643" t="s">
        <v>151</v>
      </c>
      <c r="N2643" t="s">
        <v>44</v>
      </c>
      <c r="O2643" t="s">
        <v>151</v>
      </c>
      <c r="P2643" t="s">
        <v>151</v>
      </c>
      <c r="Q2643">
        <v>20</v>
      </c>
      <c r="R2643" t="s">
        <v>74</v>
      </c>
      <c r="S2643" t="s">
        <v>96</v>
      </c>
    </row>
    <row r="2644" spans="1:19" x14ac:dyDescent="0.35">
      <c r="A2644">
        <v>2643</v>
      </c>
      <c r="B2644">
        <v>39</v>
      </c>
      <c r="C2644" t="s">
        <v>156</v>
      </c>
      <c r="D2644" t="s">
        <v>18</v>
      </c>
      <c r="E2644" t="s">
        <v>132</v>
      </c>
      <c r="F2644" t="s">
        <v>66</v>
      </c>
      <c r="G2644">
        <v>87</v>
      </c>
      <c r="H2644" t="s">
        <v>145</v>
      </c>
      <c r="I2644" t="s">
        <v>22</v>
      </c>
      <c r="J2644" t="s">
        <v>99</v>
      </c>
      <c r="K2644" t="s">
        <v>52</v>
      </c>
      <c r="L2644">
        <v>4</v>
      </c>
      <c r="M2644" t="s">
        <v>151</v>
      </c>
      <c r="N2644" t="s">
        <v>73</v>
      </c>
      <c r="O2644" t="s">
        <v>151</v>
      </c>
      <c r="P2644" t="s">
        <v>151</v>
      </c>
      <c r="Q2644">
        <v>48</v>
      </c>
      <c r="R2644" t="s">
        <v>74</v>
      </c>
      <c r="S2644" t="s">
        <v>48</v>
      </c>
    </row>
    <row r="2645" spans="1:19" x14ac:dyDescent="0.35">
      <c r="A2645">
        <v>2644</v>
      </c>
      <c r="B2645">
        <v>49</v>
      </c>
      <c r="C2645" t="s">
        <v>156</v>
      </c>
      <c r="D2645" t="s">
        <v>18</v>
      </c>
      <c r="E2645" t="s">
        <v>142</v>
      </c>
      <c r="F2645" t="s">
        <v>66</v>
      </c>
      <c r="G2645">
        <v>41</v>
      </c>
      <c r="H2645" t="s">
        <v>127</v>
      </c>
      <c r="I2645" t="s">
        <v>35</v>
      </c>
      <c r="J2645" t="s">
        <v>64</v>
      </c>
      <c r="K2645" t="s">
        <v>36</v>
      </c>
      <c r="L2645">
        <v>2.9</v>
      </c>
      <c r="M2645" t="s">
        <v>151</v>
      </c>
      <c r="N2645" t="s">
        <v>44</v>
      </c>
      <c r="O2645" t="s">
        <v>151</v>
      </c>
      <c r="P2645" t="s">
        <v>151</v>
      </c>
      <c r="Q2645">
        <v>37</v>
      </c>
      <c r="R2645" t="s">
        <v>32</v>
      </c>
      <c r="S2645" t="s">
        <v>87</v>
      </c>
    </row>
    <row r="2646" spans="1:19" x14ac:dyDescent="0.35">
      <c r="A2646">
        <v>2645</v>
      </c>
      <c r="B2646">
        <v>25</v>
      </c>
      <c r="C2646" t="s">
        <v>155</v>
      </c>
      <c r="D2646" t="s">
        <v>18</v>
      </c>
      <c r="E2646" t="s">
        <v>94</v>
      </c>
      <c r="F2646" t="s">
        <v>20</v>
      </c>
      <c r="G2646">
        <v>83</v>
      </c>
      <c r="H2646" t="s">
        <v>129</v>
      </c>
      <c r="I2646" t="s">
        <v>43</v>
      </c>
      <c r="J2646" t="s">
        <v>47</v>
      </c>
      <c r="K2646" t="s">
        <v>36</v>
      </c>
      <c r="L2646">
        <v>3.3</v>
      </c>
      <c r="M2646" t="s">
        <v>151</v>
      </c>
      <c r="N2646" t="s">
        <v>53</v>
      </c>
      <c r="O2646" t="s">
        <v>151</v>
      </c>
      <c r="P2646" t="s">
        <v>151</v>
      </c>
      <c r="Q2646">
        <v>4</v>
      </c>
      <c r="R2646" t="s">
        <v>74</v>
      </c>
      <c r="S2646" t="s">
        <v>96</v>
      </c>
    </row>
    <row r="2647" spans="1:19" x14ac:dyDescent="0.35">
      <c r="A2647">
        <v>2646</v>
      </c>
      <c r="B2647">
        <v>23</v>
      </c>
      <c r="C2647" t="s">
        <v>155</v>
      </c>
      <c r="D2647" t="s">
        <v>18</v>
      </c>
      <c r="E2647" t="s">
        <v>118</v>
      </c>
      <c r="F2647" t="s">
        <v>66</v>
      </c>
      <c r="G2647">
        <v>81</v>
      </c>
      <c r="H2647" t="s">
        <v>59</v>
      </c>
      <c r="I2647" t="s">
        <v>22</v>
      </c>
      <c r="J2647" t="s">
        <v>77</v>
      </c>
      <c r="K2647" t="s">
        <v>36</v>
      </c>
      <c r="L2647">
        <v>4</v>
      </c>
      <c r="M2647" t="s">
        <v>151</v>
      </c>
      <c r="N2647" t="s">
        <v>73</v>
      </c>
      <c r="O2647" t="s">
        <v>151</v>
      </c>
      <c r="P2647" t="s">
        <v>151</v>
      </c>
      <c r="Q2647">
        <v>24</v>
      </c>
      <c r="R2647" t="s">
        <v>74</v>
      </c>
      <c r="S2647" t="s">
        <v>75</v>
      </c>
    </row>
    <row r="2648" spans="1:19" x14ac:dyDescent="0.35">
      <c r="A2648">
        <v>2647</v>
      </c>
      <c r="B2648">
        <v>33</v>
      </c>
      <c r="C2648" t="s">
        <v>156</v>
      </c>
      <c r="D2648" t="s">
        <v>18</v>
      </c>
      <c r="E2648" t="s">
        <v>112</v>
      </c>
      <c r="F2648" t="s">
        <v>20</v>
      </c>
      <c r="G2648">
        <v>56</v>
      </c>
      <c r="H2648" t="s">
        <v>129</v>
      </c>
      <c r="I2648" t="s">
        <v>35</v>
      </c>
      <c r="J2648" t="s">
        <v>92</v>
      </c>
      <c r="K2648" t="s">
        <v>52</v>
      </c>
      <c r="L2648">
        <v>3.9</v>
      </c>
      <c r="M2648" t="s">
        <v>151</v>
      </c>
      <c r="N2648" t="s">
        <v>44</v>
      </c>
      <c r="O2648" t="s">
        <v>151</v>
      </c>
      <c r="P2648" t="s">
        <v>151</v>
      </c>
      <c r="Q2648">
        <v>4</v>
      </c>
      <c r="R2648" t="s">
        <v>85</v>
      </c>
      <c r="S2648" t="s">
        <v>96</v>
      </c>
    </row>
    <row r="2649" spans="1:19" x14ac:dyDescent="0.35">
      <c r="A2649">
        <v>2648</v>
      </c>
      <c r="B2649">
        <v>60</v>
      </c>
      <c r="C2649" t="s">
        <v>157</v>
      </c>
      <c r="D2649" t="s">
        <v>18</v>
      </c>
      <c r="E2649" t="s">
        <v>70</v>
      </c>
      <c r="F2649" t="s">
        <v>41</v>
      </c>
      <c r="G2649">
        <v>58</v>
      </c>
      <c r="H2649" t="s">
        <v>130</v>
      </c>
      <c r="I2649" t="s">
        <v>43</v>
      </c>
      <c r="J2649" t="s">
        <v>107</v>
      </c>
      <c r="K2649" t="s">
        <v>52</v>
      </c>
      <c r="L2649">
        <v>3.3</v>
      </c>
      <c r="M2649" t="s">
        <v>151</v>
      </c>
      <c r="N2649" t="s">
        <v>69</v>
      </c>
      <c r="O2649" t="s">
        <v>151</v>
      </c>
      <c r="P2649" t="s">
        <v>151</v>
      </c>
      <c r="Q2649">
        <v>25</v>
      </c>
      <c r="R2649" t="s">
        <v>85</v>
      </c>
      <c r="S2649" t="s">
        <v>48</v>
      </c>
    </row>
    <row r="2650" spans="1:19" x14ac:dyDescent="0.35">
      <c r="A2650">
        <v>2649</v>
      </c>
      <c r="B2650">
        <v>51</v>
      </c>
      <c r="C2650" t="s">
        <v>157</v>
      </c>
      <c r="D2650" t="s">
        <v>18</v>
      </c>
      <c r="E2650" t="s">
        <v>94</v>
      </c>
      <c r="F2650" t="s">
        <v>20</v>
      </c>
      <c r="G2650">
        <v>84</v>
      </c>
      <c r="H2650" t="s">
        <v>114</v>
      </c>
      <c r="I2650" t="s">
        <v>43</v>
      </c>
      <c r="J2650" t="s">
        <v>23</v>
      </c>
      <c r="K2650" t="s">
        <v>36</v>
      </c>
      <c r="L2650">
        <v>3.9</v>
      </c>
      <c r="M2650" t="s">
        <v>151</v>
      </c>
      <c r="N2650" t="s">
        <v>44</v>
      </c>
      <c r="O2650" t="s">
        <v>151</v>
      </c>
      <c r="P2650" t="s">
        <v>151</v>
      </c>
      <c r="Q2650">
        <v>14</v>
      </c>
      <c r="R2650" t="s">
        <v>45</v>
      </c>
      <c r="S2650" t="s">
        <v>75</v>
      </c>
    </row>
    <row r="2651" spans="1:19" x14ac:dyDescent="0.35">
      <c r="A2651">
        <v>2650</v>
      </c>
      <c r="B2651">
        <v>23</v>
      </c>
      <c r="C2651" t="s">
        <v>155</v>
      </c>
      <c r="D2651" t="s">
        <v>18</v>
      </c>
      <c r="E2651" t="s">
        <v>142</v>
      </c>
      <c r="F2651" t="s">
        <v>66</v>
      </c>
      <c r="G2651">
        <v>21</v>
      </c>
      <c r="H2651" t="s">
        <v>147</v>
      </c>
      <c r="I2651" t="s">
        <v>43</v>
      </c>
      <c r="J2651" t="s">
        <v>135</v>
      </c>
      <c r="K2651" t="s">
        <v>56</v>
      </c>
      <c r="L2651">
        <v>3.9</v>
      </c>
      <c r="M2651" t="s">
        <v>151</v>
      </c>
      <c r="N2651" t="s">
        <v>73</v>
      </c>
      <c r="O2651" t="s">
        <v>151</v>
      </c>
      <c r="P2651" t="s">
        <v>151</v>
      </c>
      <c r="Q2651">
        <v>14</v>
      </c>
      <c r="R2651" t="s">
        <v>74</v>
      </c>
      <c r="S2651" t="s">
        <v>28</v>
      </c>
    </row>
    <row r="2652" spans="1:19" x14ac:dyDescent="0.35">
      <c r="A2652">
        <v>2651</v>
      </c>
      <c r="B2652">
        <v>20</v>
      </c>
      <c r="C2652" t="s">
        <v>155</v>
      </c>
      <c r="D2652" t="s">
        <v>18</v>
      </c>
      <c r="E2652" t="s">
        <v>124</v>
      </c>
      <c r="F2652" t="s">
        <v>20</v>
      </c>
      <c r="G2652">
        <v>35</v>
      </c>
      <c r="H2652" t="s">
        <v>46</v>
      </c>
      <c r="I2652" t="s">
        <v>22</v>
      </c>
      <c r="J2652" t="s">
        <v>31</v>
      </c>
      <c r="K2652" t="s">
        <v>52</v>
      </c>
      <c r="L2652">
        <v>4.2</v>
      </c>
      <c r="M2652" t="s">
        <v>151</v>
      </c>
      <c r="N2652" t="s">
        <v>53</v>
      </c>
      <c r="O2652" t="s">
        <v>151</v>
      </c>
      <c r="P2652" t="s">
        <v>151</v>
      </c>
      <c r="Q2652">
        <v>46</v>
      </c>
      <c r="R2652" t="s">
        <v>38</v>
      </c>
      <c r="S2652" t="s">
        <v>96</v>
      </c>
    </row>
    <row r="2653" spans="1:19" x14ac:dyDescent="0.35">
      <c r="A2653">
        <v>2652</v>
      </c>
      <c r="B2653">
        <v>51</v>
      </c>
      <c r="C2653" t="s">
        <v>157</v>
      </c>
      <c r="D2653" t="s">
        <v>18</v>
      </c>
      <c r="E2653" t="s">
        <v>49</v>
      </c>
      <c r="F2653" t="s">
        <v>41</v>
      </c>
      <c r="G2653">
        <v>43</v>
      </c>
      <c r="H2653" t="s">
        <v>121</v>
      </c>
      <c r="I2653" t="s">
        <v>43</v>
      </c>
      <c r="J2653" t="s">
        <v>108</v>
      </c>
      <c r="K2653" t="s">
        <v>52</v>
      </c>
      <c r="L2653">
        <v>4.5999999999999996</v>
      </c>
      <c r="M2653" t="s">
        <v>151</v>
      </c>
      <c r="N2653" t="s">
        <v>73</v>
      </c>
      <c r="O2653" t="s">
        <v>151</v>
      </c>
      <c r="P2653" t="s">
        <v>151</v>
      </c>
      <c r="Q2653">
        <v>27</v>
      </c>
      <c r="R2653" t="s">
        <v>45</v>
      </c>
      <c r="S2653" t="s">
        <v>57</v>
      </c>
    </row>
    <row r="2654" spans="1:19" x14ac:dyDescent="0.35">
      <c r="A2654">
        <v>2653</v>
      </c>
      <c r="B2654">
        <v>23</v>
      </c>
      <c r="C2654" t="s">
        <v>155</v>
      </c>
      <c r="D2654" t="s">
        <v>152</v>
      </c>
      <c r="E2654" t="s">
        <v>58</v>
      </c>
      <c r="F2654" t="s">
        <v>20</v>
      </c>
      <c r="G2654">
        <v>20</v>
      </c>
      <c r="H2654" t="s">
        <v>127</v>
      </c>
      <c r="I2654" t="s">
        <v>22</v>
      </c>
      <c r="J2654" t="s">
        <v>108</v>
      </c>
      <c r="K2654" t="s">
        <v>52</v>
      </c>
      <c r="L2654">
        <v>3.3</v>
      </c>
      <c r="M2654" t="s">
        <v>151</v>
      </c>
      <c r="N2654" t="s">
        <v>69</v>
      </c>
      <c r="O2654" t="s">
        <v>151</v>
      </c>
      <c r="P2654" t="s">
        <v>151</v>
      </c>
      <c r="Q2654">
        <v>46</v>
      </c>
      <c r="R2654" t="s">
        <v>38</v>
      </c>
      <c r="S2654" t="s">
        <v>87</v>
      </c>
    </row>
    <row r="2655" spans="1:19" x14ac:dyDescent="0.35">
      <c r="A2655">
        <v>2654</v>
      </c>
      <c r="B2655">
        <v>67</v>
      </c>
      <c r="C2655" t="s">
        <v>157</v>
      </c>
      <c r="D2655" t="s">
        <v>152</v>
      </c>
      <c r="E2655" t="s">
        <v>19</v>
      </c>
      <c r="F2655" t="s">
        <v>20</v>
      </c>
      <c r="G2655">
        <v>36</v>
      </c>
      <c r="H2655" t="s">
        <v>149</v>
      </c>
      <c r="I2655" t="s">
        <v>22</v>
      </c>
      <c r="J2655" t="s">
        <v>92</v>
      </c>
      <c r="K2655" t="s">
        <v>56</v>
      </c>
      <c r="L2655">
        <v>4.8</v>
      </c>
      <c r="M2655" t="s">
        <v>151</v>
      </c>
      <c r="N2655" t="s">
        <v>26</v>
      </c>
      <c r="O2655" t="s">
        <v>151</v>
      </c>
      <c r="P2655" t="s">
        <v>151</v>
      </c>
      <c r="Q2655">
        <v>24</v>
      </c>
      <c r="R2655" t="s">
        <v>27</v>
      </c>
      <c r="S2655" t="s">
        <v>96</v>
      </c>
    </row>
    <row r="2656" spans="1:19" x14ac:dyDescent="0.35">
      <c r="A2656">
        <v>2655</v>
      </c>
      <c r="B2656">
        <v>23</v>
      </c>
      <c r="C2656" t="s">
        <v>155</v>
      </c>
      <c r="D2656" t="s">
        <v>152</v>
      </c>
      <c r="E2656" t="s">
        <v>61</v>
      </c>
      <c r="F2656" t="s">
        <v>62</v>
      </c>
      <c r="G2656">
        <v>70</v>
      </c>
      <c r="H2656" t="s">
        <v>134</v>
      </c>
      <c r="I2656" t="s">
        <v>35</v>
      </c>
      <c r="J2656" t="s">
        <v>68</v>
      </c>
      <c r="K2656" t="s">
        <v>56</v>
      </c>
      <c r="L2656">
        <v>4.0999999999999996</v>
      </c>
      <c r="M2656" t="s">
        <v>151</v>
      </c>
      <c r="N2656" t="s">
        <v>44</v>
      </c>
      <c r="O2656" t="s">
        <v>151</v>
      </c>
      <c r="P2656" t="s">
        <v>151</v>
      </c>
      <c r="Q2656">
        <v>4</v>
      </c>
      <c r="R2656" t="s">
        <v>45</v>
      </c>
      <c r="S2656" t="s">
        <v>48</v>
      </c>
    </row>
    <row r="2657" spans="1:19" x14ac:dyDescent="0.35">
      <c r="A2657">
        <v>2656</v>
      </c>
      <c r="B2657">
        <v>26</v>
      </c>
      <c r="C2657" t="s">
        <v>155</v>
      </c>
      <c r="D2657" t="s">
        <v>152</v>
      </c>
      <c r="E2657" t="s">
        <v>88</v>
      </c>
      <c r="F2657" t="s">
        <v>66</v>
      </c>
      <c r="G2657">
        <v>83</v>
      </c>
      <c r="H2657" t="s">
        <v>50</v>
      </c>
      <c r="I2657" t="s">
        <v>43</v>
      </c>
      <c r="J2657" t="s">
        <v>23</v>
      </c>
      <c r="K2657" t="s">
        <v>52</v>
      </c>
      <c r="L2657">
        <v>3.4</v>
      </c>
      <c r="M2657" t="s">
        <v>151</v>
      </c>
      <c r="N2657" t="s">
        <v>53</v>
      </c>
      <c r="O2657" t="s">
        <v>151</v>
      </c>
      <c r="P2657" t="s">
        <v>151</v>
      </c>
      <c r="Q2657">
        <v>2</v>
      </c>
      <c r="R2657" t="s">
        <v>38</v>
      </c>
      <c r="S2657" t="s">
        <v>28</v>
      </c>
    </row>
    <row r="2658" spans="1:19" x14ac:dyDescent="0.35">
      <c r="A2658">
        <v>2657</v>
      </c>
      <c r="B2658">
        <v>52</v>
      </c>
      <c r="C2658" t="s">
        <v>157</v>
      </c>
      <c r="D2658" t="s">
        <v>152</v>
      </c>
      <c r="E2658" t="s">
        <v>58</v>
      </c>
      <c r="F2658" t="s">
        <v>20</v>
      </c>
      <c r="G2658">
        <v>76</v>
      </c>
      <c r="H2658" t="s">
        <v>115</v>
      </c>
      <c r="I2658" t="s">
        <v>22</v>
      </c>
      <c r="J2658" t="s">
        <v>133</v>
      </c>
      <c r="K2658" t="s">
        <v>24</v>
      </c>
      <c r="L2658">
        <v>3.6</v>
      </c>
      <c r="M2658" t="s">
        <v>151</v>
      </c>
      <c r="N2658" t="s">
        <v>26</v>
      </c>
      <c r="O2658" t="s">
        <v>151</v>
      </c>
      <c r="P2658" t="s">
        <v>151</v>
      </c>
      <c r="Q2658">
        <v>29</v>
      </c>
      <c r="R2658" t="s">
        <v>74</v>
      </c>
      <c r="S2658" t="s">
        <v>28</v>
      </c>
    </row>
    <row r="2659" spans="1:19" x14ac:dyDescent="0.35">
      <c r="A2659">
        <v>2658</v>
      </c>
      <c r="B2659">
        <v>52</v>
      </c>
      <c r="C2659" t="s">
        <v>157</v>
      </c>
      <c r="D2659" t="s">
        <v>152</v>
      </c>
      <c r="E2659" t="s">
        <v>80</v>
      </c>
      <c r="F2659" t="s">
        <v>20</v>
      </c>
      <c r="G2659">
        <v>81</v>
      </c>
      <c r="H2659" t="s">
        <v>104</v>
      </c>
      <c r="I2659" t="s">
        <v>43</v>
      </c>
      <c r="J2659" t="s">
        <v>68</v>
      </c>
      <c r="K2659" t="s">
        <v>52</v>
      </c>
      <c r="L2659">
        <v>2.7</v>
      </c>
      <c r="M2659" t="s">
        <v>151</v>
      </c>
      <c r="N2659" t="s">
        <v>26</v>
      </c>
      <c r="O2659" t="s">
        <v>151</v>
      </c>
      <c r="P2659" t="s">
        <v>151</v>
      </c>
      <c r="Q2659">
        <v>7</v>
      </c>
      <c r="R2659" t="s">
        <v>38</v>
      </c>
      <c r="S2659" t="s">
        <v>28</v>
      </c>
    </row>
    <row r="2660" spans="1:19" x14ac:dyDescent="0.35">
      <c r="A2660">
        <v>2659</v>
      </c>
      <c r="B2660">
        <v>52</v>
      </c>
      <c r="C2660" t="s">
        <v>157</v>
      </c>
      <c r="D2660" t="s">
        <v>152</v>
      </c>
      <c r="E2660" t="s">
        <v>65</v>
      </c>
      <c r="F2660" t="s">
        <v>66</v>
      </c>
      <c r="G2660">
        <v>47</v>
      </c>
      <c r="H2660" t="s">
        <v>122</v>
      </c>
      <c r="I2660" t="s">
        <v>91</v>
      </c>
      <c r="J2660" t="s">
        <v>125</v>
      </c>
      <c r="K2660" t="s">
        <v>52</v>
      </c>
      <c r="L2660">
        <v>3.2</v>
      </c>
      <c r="M2660" t="s">
        <v>151</v>
      </c>
      <c r="N2660" t="s">
        <v>44</v>
      </c>
      <c r="O2660" t="s">
        <v>151</v>
      </c>
      <c r="P2660" t="s">
        <v>151</v>
      </c>
      <c r="Q2660">
        <v>39</v>
      </c>
      <c r="R2660" t="s">
        <v>45</v>
      </c>
      <c r="S2660" t="s">
        <v>87</v>
      </c>
    </row>
    <row r="2661" spans="1:19" x14ac:dyDescent="0.35">
      <c r="A2661">
        <v>2660</v>
      </c>
      <c r="B2661">
        <v>35</v>
      </c>
      <c r="C2661" t="s">
        <v>156</v>
      </c>
      <c r="D2661" t="s">
        <v>152</v>
      </c>
      <c r="E2661" t="s">
        <v>136</v>
      </c>
      <c r="F2661" t="s">
        <v>41</v>
      </c>
      <c r="G2661">
        <v>35</v>
      </c>
      <c r="H2661" t="s">
        <v>110</v>
      </c>
      <c r="I2661" t="s">
        <v>22</v>
      </c>
      <c r="J2661" t="s">
        <v>23</v>
      </c>
      <c r="K2661" t="s">
        <v>52</v>
      </c>
      <c r="L2661">
        <v>4.4000000000000004</v>
      </c>
      <c r="M2661" t="s">
        <v>151</v>
      </c>
      <c r="N2661" t="s">
        <v>69</v>
      </c>
      <c r="O2661" t="s">
        <v>151</v>
      </c>
      <c r="P2661" t="s">
        <v>151</v>
      </c>
      <c r="Q2661">
        <v>46</v>
      </c>
      <c r="R2661" t="s">
        <v>38</v>
      </c>
      <c r="S2661" t="s">
        <v>28</v>
      </c>
    </row>
    <row r="2662" spans="1:19" x14ac:dyDescent="0.35">
      <c r="A2662">
        <v>2661</v>
      </c>
      <c r="B2662">
        <v>24</v>
      </c>
      <c r="C2662" t="s">
        <v>155</v>
      </c>
      <c r="D2662" t="s">
        <v>152</v>
      </c>
      <c r="E2662" t="s">
        <v>94</v>
      </c>
      <c r="F2662" t="s">
        <v>20</v>
      </c>
      <c r="G2662">
        <v>85</v>
      </c>
      <c r="H2662" t="s">
        <v>130</v>
      </c>
      <c r="I2662" t="s">
        <v>22</v>
      </c>
      <c r="J2662" t="s">
        <v>133</v>
      </c>
      <c r="K2662" t="s">
        <v>36</v>
      </c>
      <c r="L2662">
        <v>4.9000000000000004</v>
      </c>
      <c r="M2662" t="s">
        <v>151</v>
      </c>
      <c r="N2662" t="s">
        <v>26</v>
      </c>
      <c r="O2662" t="s">
        <v>151</v>
      </c>
      <c r="P2662" t="s">
        <v>151</v>
      </c>
      <c r="Q2662">
        <v>44</v>
      </c>
      <c r="R2662" t="s">
        <v>27</v>
      </c>
      <c r="S2662" t="s">
        <v>48</v>
      </c>
    </row>
    <row r="2663" spans="1:19" x14ac:dyDescent="0.35">
      <c r="A2663">
        <v>2662</v>
      </c>
      <c r="B2663">
        <v>43</v>
      </c>
      <c r="C2663" t="s">
        <v>156</v>
      </c>
      <c r="D2663" t="s">
        <v>152</v>
      </c>
      <c r="E2663" t="s">
        <v>136</v>
      </c>
      <c r="F2663" t="s">
        <v>41</v>
      </c>
      <c r="G2663">
        <v>96</v>
      </c>
      <c r="H2663" t="s">
        <v>150</v>
      </c>
      <c r="I2663" t="s">
        <v>91</v>
      </c>
      <c r="J2663" t="s">
        <v>77</v>
      </c>
      <c r="K2663" t="s">
        <v>56</v>
      </c>
      <c r="L2663">
        <v>4.8</v>
      </c>
      <c r="M2663" t="s">
        <v>151</v>
      </c>
      <c r="N2663" t="s">
        <v>26</v>
      </c>
      <c r="O2663" t="s">
        <v>151</v>
      </c>
      <c r="P2663" t="s">
        <v>151</v>
      </c>
      <c r="Q2663">
        <v>20</v>
      </c>
      <c r="R2663" t="s">
        <v>74</v>
      </c>
      <c r="S2663" t="s">
        <v>48</v>
      </c>
    </row>
    <row r="2664" spans="1:19" x14ac:dyDescent="0.35">
      <c r="A2664">
        <v>2663</v>
      </c>
      <c r="B2664">
        <v>25</v>
      </c>
      <c r="C2664" t="s">
        <v>155</v>
      </c>
      <c r="D2664" t="s">
        <v>152</v>
      </c>
      <c r="E2664" t="s">
        <v>86</v>
      </c>
      <c r="F2664" t="s">
        <v>20</v>
      </c>
      <c r="G2664">
        <v>98</v>
      </c>
      <c r="H2664" t="s">
        <v>144</v>
      </c>
      <c r="I2664" t="s">
        <v>43</v>
      </c>
      <c r="J2664" t="s">
        <v>108</v>
      </c>
      <c r="K2664" t="s">
        <v>52</v>
      </c>
      <c r="L2664">
        <v>2.8</v>
      </c>
      <c r="M2664" t="s">
        <v>151</v>
      </c>
      <c r="N2664" t="s">
        <v>69</v>
      </c>
      <c r="O2664" t="s">
        <v>151</v>
      </c>
      <c r="P2664" t="s">
        <v>151</v>
      </c>
      <c r="Q2664">
        <v>44</v>
      </c>
      <c r="R2664" t="s">
        <v>45</v>
      </c>
      <c r="S2664" t="s">
        <v>28</v>
      </c>
    </row>
    <row r="2665" spans="1:19" x14ac:dyDescent="0.35">
      <c r="A2665">
        <v>2664</v>
      </c>
      <c r="B2665">
        <v>46</v>
      </c>
      <c r="C2665" t="s">
        <v>156</v>
      </c>
      <c r="D2665" t="s">
        <v>152</v>
      </c>
      <c r="E2665" t="s">
        <v>49</v>
      </c>
      <c r="F2665" t="s">
        <v>41</v>
      </c>
      <c r="G2665">
        <v>52</v>
      </c>
      <c r="H2665" t="s">
        <v>149</v>
      </c>
      <c r="I2665" t="s">
        <v>22</v>
      </c>
      <c r="J2665" t="s">
        <v>64</v>
      </c>
      <c r="K2665" t="s">
        <v>56</v>
      </c>
      <c r="L2665">
        <v>2.9</v>
      </c>
      <c r="M2665" t="s">
        <v>151</v>
      </c>
      <c r="N2665" t="s">
        <v>37</v>
      </c>
      <c r="O2665" t="s">
        <v>151</v>
      </c>
      <c r="P2665" t="s">
        <v>151</v>
      </c>
      <c r="Q2665">
        <v>23</v>
      </c>
      <c r="R2665" t="s">
        <v>74</v>
      </c>
      <c r="S2665" t="s">
        <v>48</v>
      </c>
    </row>
    <row r="2666" spans="1:19" x14ac:dyDescent="0.35">
      <c r="A2666">
        <v>2665</v>
      </c>
      <c r="B2666">
        <v>22</v>
      </c>
      <c r="C2666" t="s">
        <v>155</v>
      </c>
      <c r="D2666" t="s">
        <v>152</v>
      </c>
      <c r="E2666" t="s">
        <v>105</v>
      </c>
      <c r="F2666" t="s">
        <v>66</v>
      </c>
      <c r="G2666">
        <v>84</v>
      </c>
      <c r="H2666" t="s">
        <v>114</v>
      </c>
      <c r="I2666" t="s">
        <v>22</v>
      </c>
      <c r="J2666" t="s">
        <v>64</v>
      </c>
      <c r="K2666" t="s">
        <v>24</v>
      </c>
      <c r="L2666">
        <v>3.2</v>
      </c>
      <c r="M2666" t="s">
        <v>151</v>
      </c>
      <c r="N2666" t="s">
        <v>73</v>
      </c>
      <c r="O2666" t="s">
        <v>151</v>
      </c>
      <c r="P2666" t="s">
        <v>151</v>
      </c>
      <c r="Q2666">
        <v>37</v>
      </c>
      <c r="R2666" t="s">
        <v>45</v>
      </c>
      <c r="S2666" t="s">
        <v>39</v>
      </c>
    </row>
    <row r="2667" spans="1:19" x14ac:dyDescent="0.35">
      <c r="A2667">
        <v>2666</v>
      </c>
      <c r="B2667">
        <v>70</v>
      </c>
      <c r="C2667" t="s">
        <v>157</v>
      </c>
      <c r="D2667" t="s">
        <v>152</v>
      </c>
      <c r="E2667" t="s">
        <v>112</v>
      </c>
      <c r="F2667" t="s">
        <v>20</v>
      </c>
      <c r="G2667">
        <v>71</v>
      </c>
      <c r="H2667" t="s">
        <v>59</v>
      </c>
      <c r="I2667" t="s">
        <v>22</v>
      </c>
      <c r="J2667" t="s">
        <v>107</v>
      </c>
      <c r="K2667" t="s">
        <v>24</v>
      </c>
      <c r="L2667">
        <v>3.5</v>
      </c>
      <c r="M2667" t="s">
        <v>151</v>
      </c>
      <c r="N2667" t="s">
        <v>73</v>
      </c>
      <c r="O2667" t="s">
        <v>151</v>
      </c>
      <c r="P2667" t="s">
        <v>151</v>
      </c>
      <c r="Q2667">
        <v>4</v>
      </c>
      <c r="R2667" t="s">
        <v>27</v>
      </c>
      <c r="S2667" t="s">
        <v>39</v>
      </c>
    </row>
    <row r="2668" spans="1:19" x14ac:dyDescent="0.35">
      <c r="A2668">
        <v>2667</v>
      </c>
      <c r="B2668">
        <v>49</v>
      </c>
      <c r="C2668" t="s">
        <v>156</v>
      </c>
      <c r="D2668" t="s">
        <v>152</v>
      </c>
      <c r="E2668" t="s">
        <v>40</v>
      </c>
      <c r="F2668" t="s">
        <v>41</v>
      </c>
      <c r="G2668">
        <v>95</v>
      </c>
      <c r="H2668" t="s">
        <v>122</v>
      </c>
      <c r="I2668" t="s">
        <v>35</v>
      </c>
      <c r="J2668" t="s">
        <v>109</v>
      </c>
      <c r="K2668" t="s">
        <v>24</v>
      </c>
      <c r="L2668">
        <v>4.0999999999999996</v>
      </c>
      <c r="M2668" t="s">
        <v>151</v>
      </c>
      <c r="N2668" t="s">
        <v>73</v>
      </c>
      <c r="O2668" t="s">
        <v>151</v>
      </c>
      <c r="P2668" t="s">
        <v>151</v>
      </c>
      <c r="Q2668">
        <v>14</v>
      </c>
      <c r="R2668" t="s">
        <v>27</v>
      </c>
      <c r="S2668" t="s">
        <v>28</v>
      </c>
    </row>
    <row r="2669" spans="1:19" x14ac:dyDescent="0.35">
      <c r="A2669">
        <v>2668</v>
      </c>
      <c r="B2669">
        <v>48</v>
      </c>
      <c r="C2669" t="s">
        <v>156</v>
      </c>
      <c r="D2669" t="s">
        <v>152</v>
      </c>
      <c r="E2669" t="s">
        <v>136</v>
      </c>
      <c r="F2669" t="s">
        <v>41</v>
      </c>
      <c r="G2669">
        <v>47</v>
      </c>
      <c r="H2669" t="s">
        <v>127</v>
      </c>
      <c r="I2669" t="s">
        <v>43</v>
      </c>
      <c r="J2669" t="s">
        <v>120</v>
      </c>
      <c r="K2669" t="s">
        <v>52</v>
      </c>
      <c r="L2669">
        <v>4.0999999999999996</v>
      </c>
      <c r="M2669" t="s">
        <v>151</v>
      </c>
      <c r="N2669" t="s">
        <v>37</v>
      </c>
      <c r="O2669" t="s">
        <v>151</v>
      </c>
      <c r="P2669" t="s">
        <v>151</v>
      </c>
      <c r="Q2669">
        <v>31</v>
      </c>
      <c r="R2669" t="s">
        <v>32</v>
      </c>
      <c r="S2669" t="s">
        <v>28</v>
      </c>
    </row>
    <row r="2670" spans="1:19" x14ac:dyDescent="0.35">
      <c r="A2670">
        <v>2669</v>
      </c>
      <c r="B2670">
        <v>59</v>
      </c>
      <c r="C2670" t="s">
        <v>157</v>
      </c>
      <c r="D2670" t="s">
        <v>152</v>
      </c>
      <c r="E2670" t="s">
        <v>61</v>
      </c>
      <c r="F2670" t="s">
        <v>62</v>
      </c>
      <c r="G2670">
        <v>75</v>
      </c>
      <c r="H2670" t="s">
        <v>104</v>
      </c>
      <c r="I2670" t="s">
        <v>43</v>
      </c>
      <c r="J2670" t="s">
        <v>93</v>
      </c>
      <c r="K2670" t="s">
        <v>52</v>
      </c>
      <c r="L2670">
        <v>4.8</v>
      </c>
      <c r="M2670" t="s">
        <v>151</v>
      </c>
      <c r="N2670" t="s">
        <v>44</v>
      </c>
      <c r="O2670" t="s">
        <v>151</v>
      </c>
      <c r="P2670" t="s">
        <v>151</v>
      </c>
      <c r="Q2670">
        <v>9</v>
      </c>
      <c r="R2670" t="s">
        <v>45</v>
      </c>
      <c r="S2670" t="s">
        <v>57</v>
      </c>
    </row>
    <row r="2671" spans="1:19" x14ac:dyDescent="0.35">
      <c r="A2671">
        <v>2670</v>
      </c>
      <c r="B2671">
        <v>39</v>
      </c>
      <c r="C2671" t="s">
        <v>156</v>
      </c>
      <c r="D2671" t="s">
        <v>152</v>
      </c>
      <c r="E2671" t="s">
        <v>132</v>
      </c>
      <c r="F2671" t="s">
        <v>66</v>
      </c>
      <c r="G2671">
        <v>28</v>
      </c>
      <c r="H2671" t="s">
        <v>114</v>
      </c>
      <c r="I2671" t="s">
        <v>22</v>
      </c>
      <c r="J2671" t="s">
        <v>84</v>
      </c>
      <c r="K2671" t="s">
        <v>36</v>
      </c>
      <c r="L2671">
        <v>2.8</v>
      </c>
      <c r="M2671" t="s">
        <v>151</v>
      </c>
      <c r="N2671" t="s">
        <v>37</v>
      </c>
      <c r="O2671" t="s">
        <v>151</v>
      </c>
      <c r="P2671" t="s">
        <v>151</v>
      </c>
      <c r="Q2671">
        <v>31</v>
      </c>
      <c r="R2671" t="s">
        <v>38</v>
      </c>
      <c r="S2671" t="s">
        <v>39</v>
      </c>
    </row>
    <row r="2672" spans="1:19" x14ac:dyDescent="0.35">
      <c r="A2672">
        <v>2671</v>
      </c>
      <c r="B2672">
        <v>30</v>
      </c>
      <c r="C2672" t="s">
        <v>155</v>
      </c>
      <c r="D2672" t="s">
        <v>152</v>
      </c>
      <c r="E2672" t="s">
        <v>88</v>
      </c>
      <c r="F2672" t="s">
        <v>66</v>
      </c>
      <c r="G2672">
        <v>44</v>
      </c>
      <c r="H2672" t="s">
        <v>137</v>
      </c>
      <c r="I2672" t="s">
        <v>43</v>
      </c>
      <c r="J2672" t="s">
        <v>133</v>
      </c>
      <c r="K2672" t="s">
        <v>56</v>
      </c>
      <c r="L2672">
        <v>4.7</v>
      </c>
      <c r="M2672" t="s">
        <v>151</v>
      </c>
      <c r="N2672" t="s">
        <v>26</v>
      </c>
      <c r="O2672" t="s">
        <v>151</v>
      </c>
      <c r="P2672" t="s">
        <v>151</v>
      </c>
      <c r="Q2672">
        <v>26</v>
      </c>
      <c r="R2672" t="s">
        <v>74</v>
      </c>
      <c r="S2672" t="s">
        <v>75</v>
      </c>
    </row>
    <row r="2673" spans="1:19" x14ac:dyDescent="0.35">
      <c r="A2673">
        <v>2672</v>
      </c>
      <c r="B2673">
        <v>37</v>
      </c>
      <c r="C2673" t="s">
        <v>156</v>
      </c>
      <c r="D2673" t="s">
        <v>152</v>
      </c>
      <c r="E2673" t="s">
        <v>40</v>
      </c>
      <c r="F2673" t="s">
        <v>41</v>
      </c>
      <c r="G2673">
        <v>64</v>
      </c>
      <c r="H2673" t="s">
        <v>89</v>
      </c>
      <c r="I2673" t="s">
        <v>91</v>
      </c>
      <c r="J2673" t="s">
        <v>23</v>
      </c>
      <c r="K2673" t="s">
        <v>24</v>
      </c>
      <c r="L2673">
        <v>4.8</v>
      </c>
      <c r="M2673" t="s">
        <v>151</v>
      </c>
      <c r="N2673" t="s">
        <v>69</v>
      </c>
      <c r="O2673" t="s">
        <v>151</v>
      </c>
      <c r="P2673" t="s">
        <v>151</v>
      </c>
      <c r="Q2673">
        <v>41</v>
      </c>
      <c r="R2673" t="s">
        <v>45</v>
      </c>
      <c r="S2673" t="s">
        <v>96</v>
      </c>
    </row>
    <row r="2674" spans="1:19" x14ac:dyDescent="0.35">
      <c r="A2674">
        <v>2673</v>
      </c>
      <c r="B2674">
        <v>56</v>
      </c>
      <c r="C2674" t="s">
        <v>157</v>
      </c>
      <c r="D2674" t="s">
        <v>152</v>
      </c>
      <c r="E2674" t="s">
        <v>136</v>
      </c>
      <c r="F2674" t="s">
        <v>41</v>
      </c>
      <c r="G2674">
        <v>28</v>
      </c>
      <c r="H2674" t="s">
        <v>63</v>
      </c>
      <c r="I2674" t="s">
        <v>43</v>
      </c>
      <c r="J2674" t="s">
        <v>31</v>
      </c>
      <c r="K2674" t="s">
        <v>36</v>
      </c>
      <c r="L2674">
        <v>2.9</v>
      </c>
      <c r="M2674" t="s">
        <v>151</v>
      </c>
      <c r="N2674" t="s">
        <v>53</v>
      </c>
      <c r="O2674" t="s">
        <v>151</v>
      </c>
      <c r="P2674" t="s">
        <v>151</v>
      </c>
      <c r="Q2674">
        <v>13</v>
      </c>
      <c r="R2674" t="s">
        <v>32</v>
      </c>
      <c r="S2674" t="s">
        <v>48</v>
      </c>
    </row>
    <row r="2675" spans="1:19" x14ac:dyDescent="0.35">
      <c r="A2675">
        <v>2674</v>
      </c>
      <c r="B2675">
        <v>67</v>
      </c>
      <c r="C2675" t="s">
        <v>157</v>
      </c>
      <c r="D2675" t="s">
        <v>152</v>
      </c>
      <c r="E2675" t="s">
        <v>103</v>
      </c>
      <c r="F2675" t="s">
        <v>20</v>
      </c>
      <c r="G2675">
        <v>21</v>
      </c>
      <c r="H2675" t="s">
        <v>106</v>
      </c>
      <c r="I2675" t="s">
        <v>43</v>
      </c>
      <c r="J2675" t="s">
        <v>77</v>
      </c>
      <c r="K2675" t="s">
        <v>52</v>
      </c>
      <c r="L2675">
        <v>2.6</v>
      </c>
      <c r="M2675" t="s">
        <v>151</v>
      </c>
      <c r="N2675" t="s">
        <v>69</v>
      </c>
      <c r="O2675" t="s">
        <v>151</v>
      </c>
      <c r="P2675" t="s">
        <v>151</v>
      </c>
      <c r="Q2675">
        <v>4</v>
      </c>
      <c r="R2675" t="s">
        <v>32</v>
      </c>
      <c r="S2675" t="s">
        <v>87</v>
      </c>
    </row>
    <row r="2676" spans="1:19" x14ac:dyDescent="0.35">
      <c r="A2676">
        <v>2675</v>
      </c>
      <c r="B2676">
        <v>40</v>
      </c>
      <c r="C2676" t="s">
        <v>156</v>
      </c>
      <c r="D2676" t="s">
        <v>152</v>
      </c>
      <c r="E2676" t="s">
        <v>123</v>
      </c>
      <c r="F2676" t="s">
        <v>66</v>
      </c>
      <c r="G2676">
        <v>41</v>
      </c>
      <c r="H2676" t="s">
        <v>102</v>
      </c>
      <c r="I2676" t="s">
        <v>35</v>
      </c>
      <c r="J2676" t="s">
        <v>60</v>
      </c>
      <c r="K2676" t="s">
        <v>56</v>
      </c>
      <c r="L2676">
        <v>3.3</v>
      </c>
      <c r="M2676" t="s">
        <v>151</v>
      </c>
      <c r="N2676" t="s">
        <v>26</v>
      </c>
      <c r="O2676" t="s">
        <v>151</v>
      </c>
      <c r="P2676" t="s">
        <v>151</v>
      </c>
      <c r="Q2676">
        <v>15</v>
      </c>
      <c r="R2676" t="s">
        <v>32</v>
      </c>
      <c r="S2676" t="s">
        <v>96</v>
      </c>
    </row>
    <row r="2677" spans="1:19" x14ac:dyDescent="0.35">
      <c r="A2677">
        <v>2676</v>
      </c>
      <c r="B2677">
        <v>24</v>
      </c>
      <c r="C2677" t="s">
        <v>155</v>
      </c>
      <c r="D2677" t="s">
        <v>152</v>
      </c>
      <c r="E2677" t="s">
        <v>58</v>
      </c>
      <c r="F2677" t="s">
        <v>20</v>
      </c>
      <c r="G2677">
        <v>38</v>
      </c>
      <c r="H2677" t="s">
        <v>140</v>
      </c>
      <c r="I2677" t="s">
        <v>43</v>
      </c>
      <c r="J2677" t="s">
        <v>99</v>
      </c>
      <c r="K2677" t="s">
        <v>24</v>
      </c>
      <c r="L2677">
        <v>3.4</v>
      </c>
      <c r="M2677" t="s">
        <v>151</v>
      </c>
      <c r="N2677" t="s">
        <v>37</v>
      </c>
      <c r="O2677" t="s">
        <v>151</v>
      </c>
      <c r="P2677" t="s">
        <v>151</v>
      </c>
      <c r="Q2677">
        <v>38</v>
      </c>
      <c r="R2677" t="s">
        <v>32</v>
      </c>
      <c r="S2677" t="s">
        <v>75</v>
      </c>
    </row>
    <row r="2678" spans="1:19" x14ac:dyDescent="0.35">
      <c r="A2678">
        <v>2677</v>
      </c>
      <c r="B2678">
        <v>43</v>
      </c>
      <c r="C2678" t="s">
        <v>156</v>
      </c>
      <c r="D2678" t="s">
        <v>152</v>
      </c>
      <c r="E2678" t="s">
        <v>131</v>
      </c>
      <c r="F2678" t="s">
        <v>66</v>
      </c>
      <c r="G2678">
        <v>77</v>
      </c>
      <c r="H2678" t="s">
        <v>21</v>
      </c>
      <c r="I2678" t="s">
        <v>43</v>
      </c>
      <c r="J2678" t="s">
        <v>31</v>
      </c>
      <c r="K2678" t="s">
        <v>36</v>
      </c>
      <c r="L2678">
        <v>3.6</v>
      </c>
      <c r="M2678" t="s">
        <v>151</v>
      </c>
      <c r="N2678" t="s">
        <v>37</v>
      </c>
      <c r="O2678" t="s">
        <v>151</v>
      </c>
      <c r="P2678" t="s">
        <v>151</v>
      </c>
      <c r="Q2678">
        <v>3</v>
      </c>
      <c r="R2678" t="s">
        <v>32</v>
      </c>
      <c r="S2678" t="s">
        <v>28</v>
      </c>
    </row>
    <row r="2679" spans="1:19" x14ac:dyDescent="0.35">
      <c r="A2679">
        <v>2678</v>
      </c>
      <c r="B2679">
        <v>45</v>
      </c>
      <c r="C2679" t="s">
        <v>156</v>
      </c>
      <c r="D2679" t="s">
        <v>152</v>
      </c>
      <c r="E2679" t="s">
        <v>58</v>
      </c>
      <c r="F2679" t="s">
        <v>20</v>
      </c>
      <c r="G2679">
        <v>43</v>
      </c>
      <c r="H2679" t="s">
        <v>138</v>
      </c>
      <c r="I2679" t="s">
        <v>22</v>
      </c>
      <c r="J2679" t="s">
        <v>77</v>
      </c>
      <c r="K2679" t="s">
        <v>36</v>
      </c>
      <c r="L2679">
        <v>3.8</v>
      </c>
      <c r="M2679" t="s">
        <v>151</v>
      </c>
      <c r="N2679" t="s">
        <v>44</v>
      </c>
      <c r="O2679" t="s">
        <v>151</v>
      </c>
      <c r="P2679" t="s">
        <v>151</v>
      </c>
      <c r="Q2679">
        <v>6</v>
      </c>
      <c r="R2679" t="s">
        <v>45</v>
      </c>
      <c r="S2679" t="s">
        <v>96</v>
      </c>
    </row>
    <row r="2680" spans="1:19" x14ac:dyDescent="0.35">
      <c r="A2680">
        <v>2679</v>
      </c>
      <c r="B2680">
        <v>33</v>
      </c>
      <c r="C2680" t="s">
        <v>156</v>
      </c>
      <c r="D2680" t="s">
        <v>152</v>
      </c>
      <c r="E2680" t="s">
        <v>132</v>
      </c>
      <c r="F2680" t="s">
        <v>66</v>
      </c>
      <c r="G2680">
        <v>91</v>
      </c>
      <c r="H2680" t="s">
        <v>55</v>
      </c>
      <c r="I2680" t="s">
        <v>43</v>
      </c>
      <c r="J2680" t="s">
        <v>135</v>
      </c>
      <c r="K2680" t="s">
        <v>36</v>
      </c>
      <c r="L2680">
        <v>3.4</v>
      </c>
      <c r="M2680" t="s">
        <v>151</v>
      </c>
      <c r="N2680" t="s">
        <v>69</v>
      </c>
      <c r="O2680" t="s">
        <v>151</v>
      </c>
      <c r="P2680" t="s">
        <v>151</v>
      </c>
      <c r="Q2680">
        <v>34</v>
      </c>
      <c r="R2680" t="s">
        <v>38</v>
      </c>
      <c r="S2680" t="s">
        <v>75</v>
      </c>
    </row>
    <row r="2681" spans="1:19" x14ac:dyDescent="0.35">
      <c r="A2681">
        <v>2680</v>
      </c>
      <c r="B2681">
        <v>53</v>
      </c>
      <c r="C2681" t="s">
        <v>157</v>
      </c>
      <c r="D2681" t="s">
        <v>152</v>
      </c>
      <c r="E2681" t="s">
        <v>58</v>
      </c>
      <c r="F2681" t="s">
        <v>20</v>
      </c>
      <c r="G2681">
        <v>68</v>
      </c>
      <c r="H2681" t="s">
        <v>55</v>
      </c>
      <c r="I2681" t="s">
        <v>35</v>
      </c>
      <c r="J2681" t="s">
        <v>133</v>
      </c>
      <c r="K2681" t="s">
        <v>36</v>
      </c>
      <c r="L2681">
        <v>3.8</v>
      </c>
      <c r="M2681" t="s">
        <v>151</v>
      </c>
      <c r="N2681" t="s">
        <v>26</v>
      </c>
      <c r="O2681" t="s">
        <v>151</v>
      </c>
      <c r="P2681" t="s">
        <v>151</v>
      </c>
      <c r="Q2681">
        <v>7</v>
      </c>
      <c r="R2681" t="s">
        <v>85</v>
      </c>
      <c r="S2681" t="s">
        <v>57</v>
      </c>
    </row>
    <row r="2682" spans="1:19" x14ac:dyDescent="0.35">
      <c r="A2682">
        <v>2681</v>
      </c>
      <c r="B2682">
        <v>44</v>
      </c>
      <c r="C2682" t="s">
        <v>156</v>
      </c>
      <c r="D2682" t="s">
        <v>152</v>
      </c>
      <c r="E2682" t="s">
        <v>124</v>
      </c>
      <c r="F2682" t="s">
        <v>20</v>
      </c>
      <c r="G2682">
        <v>37</v>
      </c>
      <c r="H2682" t="s">
        <v>144</v>
      </c>
      <c r="I2682" t="s">
        <v>22</v>
      </c>
      <c r="J2682" t="s">
        <v>125</v>
      </c>
      <c r="K2682" t="s">
        <v>56</v>
      </c>
      <c r="L2682">
        <v>3.3</v>
      </c>
      <c r="M2682" t="s">
        <v>151</v>
      </c>
      <c r="N2682" t="s">
        <v>44</v>
      </c>
      <c r="O2682" t="s">
        <v>151</v>
      </c>
      <c r="P2682" t="s">
        <v>151</v>
      </c>
      <c r="Q2682">
        <v>21</v>
      </c>
      <c r="R2682" t="s">
        <v>27</v>
      </c>
      <c r="S2682" t="s">
        <v>48</v>
      </c>
    </row>
    <row r="2683" spans="1:19" x14ac:dyDescent="0.35">
      <c r="A2683">
        <v>2682</v>
      </c>
      <c r="B2683">
        <v>23</v>
      </c>
      <c r="C2683" t="s">
        <v>155</v>
      </c>
      <c r="D2683" t="s">
        <v>152</v>
      </c>
      <c r="E2683" t="s">
        <v>70</v>
      </c>
      <c r="F2683" t="s">
        <v>41</v>
      </c>
      <c r="G2683">
        <v>23</v>
      </c>
      <c r="H2683" t="s">
        <v>34</v>
      </c>
      <c r="I2683" t="s">
        <v>22</v>
      </c>
      <c r="J2683" t="s">
        <v>77</v>
      </c>
      <c r="K2683" t="s">
        <v>52</v>
      </c>
      <c r="L2683">
        <v>4.8</v>
      </c>
      <c r="M2683" t="s">
        <v>151</v>
      </c>
      <c r="N2683" t="s">
        <v>53</v>
      </c>
      <c r="O2683" t="s">
        <v>151</v>
      </c>
      <c r="P2683" t="s">
        <v>151</v>
      </c>
      <c r="Q2683">
        <v>17</v>
      </c>
      <c r="R2683" t="s">
        <v>85</v>
      </c>
      <c r="S2683" t="s">
        <v>87</v>
      </c>
    </row>
    <row r="2684" spans="1:19" x14ac:dyDescent="0.35">
      <c r="A2684">
        <v>2683</v>
      </c>
      <c r="B2684">
        <v>59</v>
      </c>
      <c r="C2684" t="s">
        <v>157</v>
      </c>
      <c r="D2684" t="s">
        <v>152</v>
      </c>
      <c r="E2684" t="s">
        <v>49</v>
      </c>
      <c r="F2684" t="s">
        <v>41</v>
      </c>
      <c r="G2684">
        <v>65</v>
      </c>
      <c r="H2684" t="s">
        <v>97</v>
      </c>
      <c r="I2684" t="s">
        <v>22</v>
      </c>
      <c r="J2684" t="s">
        <v>31</v>
      </c>
      <c r="K2684" t="s">
        <v>24</v>
      </c>
      <c r="L2684">
        <v>3.9</v>
      </c>
      <c r="M2684" t="s">
        <v>151</v>
      </c>
      <c r="N2684" t="s">
        <v>69</v>
      </c>
      <c r="O2684" t="s">
        <v>151</v>
      </c>
      <c r="P2684" t="s">
        <v>151</v>
      </c>
      <c r="Q2684">
        <v>5</v>
      </c>
      <c r="R2684" t="s">
        <v>27</v>
      </c>
      <c r="S2684" t="s">
        <v>96</v>
      </c>
    </row>
    <row r="2685" spans="1:19" x14ac:dyDescent="0.35">
      <c r="A2685">
        <v>2684</v>
      </c>
      <c r="B2685">
        <v>68</v>
      </c>
      <c r="C2685" t="s">
        <v>157</v>
      </c>
      <c r="D2685" t="s">
        <v>152</v>
      </c>
      <c r="E2685" t="s">
        <v>131</v>
      </c>
      <c r="F2685" t="s">
        <v>66</v>
      </c>
      <c r="G2685">
        <v>30</v>
      </c>
      <c r="H2685" t="s">
        <v>55</v>
      </c>
      <c r="I2685" t="s">
        <v>43</v>
      </c>
      <c r="J2685" t="s">
        <v>125</v>
      </c>
      <c r="K2685" t="s">
        <v>52</v>
      </c>
      <c r="L2685">
        <v>4.2</v>
      </c>
      <c r="M2685" t="s">
        <v>151</v>
      </c>
      <c r="N2685" t="s">
        <v>44</v>
      </c>
      <c r="O2685" t="s">
        <v>151</v>
      </c>
      <c r="P2685" t="s">
        <v>151</v>
      </c>
      <c r="Q2685">
        <v>21</v>
      </c>
      <c r="R2685" t="s">
        <v>32</v>
      </c>
      <c r="S2685" t="s">
        <v>28</v>
      </c>
    </row>
    <row r="2686" spans="1:19" x14ac:dyDescent="0.35">
      <c r="A2686">
        <v>2685</v>
      </c>
      <c r="B2686">
        <v>46</v>
      </c>
      <c r="C2686" t="s">
        <v>156</v>
      </c>
      <c r="D2686" t="s">
        <v>152</v>
      </c>
      <c r="E2686" t="s">
        <v>80</v>
      </c>
      <c r="F2686" t="s">
        <v>20</v>
      </c>
      <c r="G2686">
        <v>45</v>
      </c>
      <c r="H2686" t="s">
        <v>148</v>
      </c>
      <c r="I2686" t="s">
        <v>43</v>
      </c>
      <c r="J2686" t="s">
        <v>23</v>
      </c>
      <c r="K2686" t="s">
        <v>52</v>
      </c>
      <c r="L2686">
        <v>4.7</v>
      </c>
      <c r="M2686" t="s">
        <v>151</v>
      </c>
      <c r="N2686" t="s">
        <v>37</v>
      </c>
      <c r="O2686" t="s">
        <v>151</v>
      </c>
      <c r="P2686" t="s">
        <v>151</v>
      </c>
      <c r="Q2686">
        <v>42</v>
      </c>
      <c r="R2686" t="s">
        <v>38</v>
      </c>
      <c r="S2686" t="s">
        <v>75</v>
      </c>
    </row>
    <row r="2687" spans="1:19" x14ac:dyDescent="0.35">
      <c r="A2687">
        <v>2686</v>
      </c>
      <c r="B2687">
        <v>56</v>
      </c>
      <c r="C2687" t="s">
        <v>157</v>
      </c>
      <c r="D2687" t="s">
        <v>152</v>
      </c>
      <c r="E2687" t="s">
        <v>136</v>
      </c>
      <c r="F2687" t="s">
        <v>41</v>
      </c>
      <c r="G2687">
        <v>25</v>
      </c>
      <c r="H2687" t="s">
        <v>140</v>
      </c>
      <c r="I2687" t="s">
        <v>43</v>
      </c>
      <c r="J2687" t="s">
        <v>23</v>
      </c>
      <c r="K2687" t="s">
        <v>24</v>
      </c>
      <c r="L2687">
        <v>2.7</v>
      </c>
      <c r="M2687" t="s">
        <v>151</v>
      </c>
      <c r="N2687" t="s">
        <v>26</v>
      </c>
      <c r="O2687" t="s">
        <v>151</v>
      </c>
      <c r="P2687" t="s">
        <v>151</v>
      </c>
      <c r="Q2687">
        <v>49</v>
      </c>
      <c r="R2687" t="s">
        <v>38</v>
      </c>
      <c r="S2687" t="s">
        <v>57</v>
      </c>
    </row>
    <row r="2688" spans="1:19" x14ac:dyDescent="0.35">
      <c r="A2688">
        <v>2687</v>
      </c>
      <c r="B2688">
        <v>40</v>
      </c>
      <c r="C2688" t="s">
        <v>156</v>
      </c>
      <c r="D2688" t="s">
        <v>152</v>
      </c>
      <c r="E2688" t="s">
        <v>124</v>
      </c>
      <c r="F2688" t="s">
        <v>20</v>
      </c>
      <c r="G2688">
        <v>72</v>
      </c>
      <c r="H2688" t="s">
        <v>141</v>
      </c>
      <c r="I2688" t="s">
        <v>43</v>
      </c>
      <c r="J2688" t="s">
        <v>93</v>
      </c>
      <c r="K2688" t="s">
        <v>24</v>
      </c>
      <c r="L2688">
        <v>3.8</v>
      </c>
      <c r="M2688" t="s">
        <v>151</v>
      </c>
      <c r="N2688" t="s">
        <v>69</v>
      </c>
      <c r="O2688" t="s">
        <v>151</v>
      </c>
      <c r="P2688" t="s">
        <v>151</v>
      </c>
      <c r="Q2688">
        <v>33</v>
      </c>
      <c r="R2688" t="s">
        <v>32</v>
      </c>
      <c r="S2688" t="s">
        <v>28</v>
      </c>
    </row>
    <row r="2689" spans="1:19" x14ac:dyDescent="0.35">
      <c r="A2689">
        <v>2688</v>
      </c>
      <c r="B2689">
        <v>61</v>
      </c>
      <c r="C2689" t="s">
        <v>157</v>
      </c>
      <c r="D2689" t="s">
        <v>152</v>
      </c>
      <c r="E2689" t="s">
        <v>80</v>
      </c>
      <c r="F2689" t="s">
        <v>20</v>
      </c>
      <c r="G2689">
        <v>75</v>
      </c>
      <c r="H2689" t="s">
        <v>78</v>
      </c>
      <c r="I2689" t="s">
        <v>43</v>
      </c>
      <c r="J2689" t="s">
        <v>51</v>
      </c>
      <c r="K2689" t="s">
        <v>56</v>
      </c>
      <c r="L2689">
        <v>3.6</v>
      </c>
      <c r="M2689" t="s">
        <v>151</v>
      </c>
      <c r="N2689" t="s">
        <v>69</v>
      </c>
      <c r="O2689" t="s">
        <v>151</v>
      </c>
      <c r="P2689" t="s">
        <v>151</v>
      </c>
      <c r="Q2689">
        <v>12</v>
      </c>
      <c r="R2689" t="s">
        <v>85</v>
      </c>
      <c r="S2689" t="s">
        <v>75</v>
      </c>
    </row>
    <row r="2690" spans="1:19" x14ac:dyDescent="0.35">
      <c r="A2690">
        <v>2689</v>
      </c>
      <c r="B2690">
        <v>53</v>
      </c>
      <c r="C2690" t="s">
        <v>157</v>
      </c>
      <c r="D2690" t="s">
        <v>152</v>
      </c>
      <c r="E2690" t="s">
        <v>65</v>
      </c>
      <c r="F2690" t="s">
        <v>66</v>
      </c>
      <c r="G2690">
        <v>63</v>
      </c>
      <c r="H2690" t="s">
        <v>63</v>
      </c>
      <c r="I2690" t="s">
        <v>91</v>
      </c>
      <c r="J2690" t="s">
        <v>47</v>
      </c>
      <c r="K2690" t="s">
        <v>36</v>
      </c>
      <c r="L2690">
        <v>2.9</v>
      </c>
      <c r="M2690" t="s">
        <v>151</v>
      </c>
      <c r="N2690" t="s">
        <v>69</v>
      </c>
      <c r="O2690" t="s">
        <v>151</v>
      </c>
      <c r="P2690" t="s">
        <v>151</v>
      </c>
      <c r="Q2690">
        <v>18</v>
      </c>
      <c r="R2690" t="s">
        <v>38</v>
      </c>
      <c r="S2690" t="s">
        <v>96</v>
      </c>
    </row>
    <row r="2691" spans="1:19" x14ac:dyDescent="0.35">
      <c r="A2691">
        <v>2690</v>
      </c>
      <c r="B2691">
        <v>29</v>
      </c>
      <c r="C2691" t="s">
        <v>155</v>
      </c>
      <c r="D2691" t="s">
        <v>152</v>
      </c>
      <c r="E2691" t="s">
        <v>19</v>
      </c>
      <c r="F2691" t="s">
        <v>20</v>
      </c>
      <c r="G2691">
        <v>35</v>
      </c>
      <c r="H2691" t="s">
        <v>50</v>
      </c>
      <c r="I2691" t="s">
        <v>43</v>
      </c>
      <c r="J2691" t="s">
        <v>120</v>
      </c>
      <c r="K2691" t="s">
        <v>56</v>
      </c>
      <c r="L2691">
        <v>3.9</v>
      </c>
      <c r="M2691" t="s">
        <v>151</v>
      </c>
      <c r="N2691" t="s">
        <v>53</v>
      </c>
      <c r="O2691" t="s">
        <v>151</v>
      </c>
      <c r="P2691" t="s">
        <v>151</v>
      </c>
      <c r="Q2691">
        <v>47</v>
      </c>
      <c r="R2691" t="s">
        <v>45</v>
      </c>
      <c r="S2691" t="s">
        <v>57</v>
      </c>
    </row>
    <row r="2692" spans="1:19" x14ac:dyDescent="0.35">
      <c r="A2692">
        <v>2691</v>
      </c>
      <c r="B2692">
        <v>44</v>
      </c>
      <c r="C2692" t="s">
        <v>156</v>
      </c>
      <c r="D2692" t="s">
        <v>152</v>
      </c>
      <c r="E2692" t="s">
        <v>132</v>
      </c>
      <c r="F2692" t="s">
        <v>66</v>
      </c>
      <c r="G2692">
        <v>32</v>
      </c>
      <c r="H2692" t="s">
        <v>129</v>
      </c>
      <c r="I2692" t="s">
        <v>22</v>
      </c>
      <c r="J2692" t="s">
        <v>133</v>
      </c>
      <c r="K2692" t="s">
        <v>52</v>
      </c>
      <c r="L2692">
        <v>4.7</v>
      </c>
      <c r="M2692" t="s">
        <v>151</v>
      </c>
      <c r="N2692" t="s">
        <v>37</v>
      </c>
      <c r="O2692" t="s">
        <v>151</v>
      </c>
      <c r="P2692" t="s">
        <v>151</v>
      </c>
      <c r="Q2692">
        <v>18</v>
      </c>
      <c r="R2692" t="s">
        <v>74</v>
      </c>
      <c r="S2692" t="s">
        <v>39</v>
      </c>
    </row>
    <row r="2693" spans="1:19" x14ac:dyDescent="0.35">
      <c r="A2693">
        <v>2692</v>
      </c>
      <c r="B2693">
        <v>43</v>
      </c>
      <c r="C2693" t="s">
        <v>156</v>
      </c>
      <c r="D2693" t="s">
        <v>152</v>
      </c>
      <c r="E2693" t="s">
        <v>94</v>
      </c>
      <c r="F2693" t="s">
        <v>20</v>
      </c>
      <c r="G2693">
        <v>25</v>
      </c>
      <c r="H2693" t="s">
        <v>144</v>
      </c>
      <c r="I2693" t="s">
        <v>22</v>
      </c>
      <c r="J2693" t="s">
        <v>143</v>
      </c>
      <c r="K2693" t="s">
        <v>24</v>
      </c>
      <c r="L2693">
        <v>3.3</v>
      </c>
      <c r="M2693" t="s">
        <v>151</v>
      </c>
      <c r="N2693" t="s">
        <v>69</v>
      </c>
      <c r="O2693" t="s">
        <v>151</v>
      </c>
      <c r="P2693" t="s">
        <v>151</v>
      </c>
      <c r="Q2693">
        <v>48</v>
      </c>
      <c r="R2693" t="s">
        <v>32</v>
      </c>
      <c r="S2693" t="s">
        <v>87</v>
      </c>
    </row>
    <row r="2694" spans="1:19" x14ac:dyDescent="0.35">
      <c r="A2694">
        <v>2693</v>
      </c>
      <c r="B2694">
        <v>40</v>
      </c>
      <c r="C2694" t="s">
        <v>156</v>
      </c>
      <c r="D2694" t="s">
        <v>152</v>
      </c>
      <c r="E2694" t="s">
        <v>49</v>
      </c>
      <c r="F2694" t="s">
        <v>41</v>
      </c>
      <c r="G2694">
        <v>90</v>
      </c>
      <c r="H2694" t="s">
        <v>148</v>
      </c>
      <c r="I2694" t="s">
        <v>91</v>
      </c>
      <c r="J2694" t="s">
        <v>82</v>
      </c>
      <c r="K2694" t="s">
        <v>36</v>
      </c>
      <c r="L2694">
        <v>4.2</v>
      </c>
      <c r="M2694" t="s">
        <v>151</v>
      </c>
      <c r="N2694" t="s">
        <v>37</v>
      </c>
      <c r="O2694" t="s">
        <v>151</v>
      </c>
      <c r="P2694" t="s">
        <v>151</v>
      </c>
      <c r="Q2694">
        <v>18</v>
      </c>
      <c r="R2694" t="s">
        <v>85</v>
      </c>
      <c r="S2694" t="s">
        <v>96</v>
      </c>
    </row>
    <row r="2695" spans="1:19" x14ac:dyDescent="0.35">
      <c r="A2695">
        <v>2694</v>
      </c>
      <c r="B2695">
        <v>55</v>
      </c>
      <c r="C2695" t="s">
        <v>157</v>
      </c>
      <c r="D2695" t="s">
        <v>152</v>
      </c>
      <c r="E2695" t="s">
        <v>136</v>
      </c>
      <c r="F2695" t="s">
        <v>41</v>
      </c>
      <c r="G2695">
        <v>70</v>
      </c>
      <c r="H2695" t="s">
        <v>76</v>
      </c>
      <c r="I2695" t="s">
        <v>22</v>
      </c>
      <c r="J2695" t="s">
        <v>92</v>
      </c>
      <c r="K2695" t="s">
        <v>52</v>
      </c>
      <c r="L2695">
        <v>2.6</v>
      </c>
      <c r="M2695" t="s">
        <v>151</v>
      </c>
      <c r="N2695" t="s">
        <v>53</v>
      </c>
      <c r="O2695" t="s">
        <v>151</v>
      </c>
      <c r="P2695" t="s">
        <v>151</v>
      </c>
      <c r="Q2695">
        <v>46</v>
      </c>
      <c r="R2695" t="s">
        <v>32</v>
      </c>
      <c r="S2695" t="s">
        <v>57</v>
      </c>
    </row>
    <row r="2696" spans="1:19" x14ac:dyDescent="0.35">
      <c r="A2696">
        <v>2695</v>
      </c>
      <c r="B2696">
        <v>66</v>
      </c>
      <c r="C2696" t="s">
        <v>157</v>
      </c>
      <c r="D2696" t="s">
        <v>152</v>
      </c>
      <c r="E2696" t="s">
        <v>88</v>
      </c>
      <c r="F2696" t="s">
        <v>66</v>
      </c>
      <c r="G2696">
        <v>27</v>
      </c>
      <c r="H2696" t="s">
        <v>59</v>
      </c>
      <c r="I2696" t="s">
        <v>43</v>
      </c>
      <c r="J2696" t="s">
        <v>77</v>
      </c>
      <c r="K2696" t="s">
        <v>36</v>
      </c>
      <c r="L2696">
        <v>4.9000000000000004</v>
      </c>
      <c r="M2696" t="s">
        <v>151</v>
      </c>
      <c r="N2696" t="s">
        <v>26</v>
      </c>
      <c r="O2696" t="s">
        <v>151</v>
      </c>
      <c r="P2696" t="s">
        <v>151</v>
      </c>
      <c r="Q2696">
        <v>34</v>
      </c>
      <c r="R2696" t="s">
        <v>38</v>
      </c>
      <c r="S2696" t="s">
        <v>96</v>
      </c>
    </row>
    <row r="2697" spans="1:19" x14ac:dyDescent="0.35">
      <c r="A2697">
        <v>2696</v>
      </c>
      <c r="B2697">
        <v>50</v>
      </c>
      <c r="C2697" t="s">
        <v>156</v>
      </c>
      <c r="D2697" t="s">
        <v>152</v>
      </c>
      <c r="E2697" t="s">
        <v>123</v>
      </c>
      <c r="F2697" t="s">
        <v>66</v>
      </c>
      <c r="G2697">
        <v>92</v>
      </c>
      <c r="H2697" t="s">
        <v>121</v>
      </c>
      <c r="I2697" t="s">
        <v>43</v>
      </c>
      <c r="J2697" t="s">
        <v>120</v>
      </c>
      <c r="K2697" t="s">
        <v>56</v>
      </c>
      <c r="L2697">
        <v>3.6</v>
      </c>
      <c r="M2697" t="s">
        <v>151</v>
      </c>
      <c r="N2697" t="s">
        <v>53</v>
      </c>
      <c r="O2697" t="s">
        <v>151</v>
      </c>
      <c r="P2697" t="s">
        <v>151</v>
      </c>
      <c r="Q2697">
        <v>10</v>
      </c>
      <c r="R2697" t="s">
        <v>45</v>
      </c>
      <c r="S2697" t="s">
        <v>75</v>
      </c>
    </row>
    <row r="2698" spans="1:19" x14ac:dyDescent="0.35">
      <c r="A2698">
        <v>2697</v>
      </c>
      <c r="B2698">
        <v>57</v>
      </c>
      <c r="C2698" t="s">
        <v>157</v>
      </c>
      <c r="D2698" t="s">
        <v>152</v>
      </c>
      <c r="E2698" t="s">
        <v>61</v>
      </c>
      <c r="F2698" t="s">
        <v>62</v>
      </c>
      <c r="G2698">
        <v>20</v>
      </c>
      <c r="H2698" t="s">
        <v>146</v>
      </c>
      <c r="I2698" t="s">
        <v>43</v>
      </c>
      <c r="J2698" t="s">
        <v>51</v>
      </c>
      <c r="K2698" t="s">
        <v>36</v>
      </c>
      <c r="L2698">
        <v>4.7</v>
      </c>
      <c r="M2698" t="s">
        <v>151</v>
      </c>
      <c r="N2698" t="s">
        <v>37</v>
      </c>
      <c r="O2698" t="s">
        <v>151</v>
      </c>
      <c r="P2698" t="s">
        <v>151</v>
      </c>
      <c r="Q2698">
        <v>12</v>
      </c>
      <c r="R2698" t="s">
        <v>85</v>
      </c>
      <c r="S2698" t="s">
        <v>87</v>
      </c>
    </row>
    <row r="2699" spans="1:19" x14ac:dyDescent="0.35">
      <c r="A2699">
        <v>2698</v>
      </c>
      <c r="B2699">
        <v>42</v>
      </c>
      <c r="C2699" t="s">
        <v>156</v>
      </c>
      <c r="D2699" t="s">
        <v>152</v>
      </c>
      <c r="E2699" t="s">
        <v>101</v>
      </c>
      <c r="F2699" t="s">
        <v>62</v>
      </c>
      <c r="G2699">
        <v>52</v>
      </c>
      <c r="H2699" t="s">
        <v>78</v>
      </c>
      <c r="I2699" t="s">
        <v>22</v>
      </c>
      <c r="J2699" t="s">
        <v>107</v>
      </c>
      <c r="K2699" t="s">
        <v>24</v>
      </c>
      <c r="L2699">
        <v>3.2</v>
      </c>
      <c r="M2699" t="s">
        <v>151</v>
      </c>
      <c r="N2699" t="s">
        <v>53</v>
      </c>
      <c r="O2699" t="s">
        <v>151</v>
      </c>
      <c r="P2699" t="s">
        <v>151</v>
      </c>
      <c r="Q2699">
        <v>36</v>
      </c>
      <c r="R2699" t="s">
        <v>74</v>
      </c>
      <c r="S2699" t="s">
        <v>57</v>
      </c>
    </row>
    <row r="2700" spans="1:19" x14ac:dyDescent="0.35">
      <c r="A2700">
        <v>2699</v>
      </c>
      <c r="B2700">
        <v>55</v>
      </c>
      <c r="C2700" t="s">
        <v>157</v>
      </c>
      <c r="D2700" t="s">
        <v>152</v>
      </c>
      <c r="E2700" t="s">
        <v>103</v>
      </c>
      <c r="F2700" t="s">
        <v>20</v>
      </c>
      <c r="G2700">
        <v>57</v>
      </c>
      <c r="H2700" t="s">
        <v>140</v>
      </c>
      <c r="I2700" t="s">
        <v>43</v>
      </c>
      <c r="J2700" t="s">
        <v>135</v>
      </c>
      <c r="K2700" t="s">
        <v>52</v>
      </c>
      <c r="L2700">
        <v>3.6</v>
      </c>
      <c r="M2700" t="s">
        <v>151</v>
      </c>
      <c r="N2700" t="s">
        <v>73</v>
      </c>
      <c r="O2700" t="s">
        <v>151</v>
      </c>
      <c r="P2700" t="s">
        <v>151</v>
      </c>
      <c r="Q2700">
        <v>34</v>
      </c>
      <c r="R2700" t="s">
        <v>27</v>
      </c>
      <c r="S2700" t="s">
        <v>57</v>
      </c>
    </row>
    <row r="2701" spans="1:19" x14ac:dyDescent="0.35">
      <c r="A2701">
        <v>2700</v>
      </c>
      <c r="B2701">
        <v>25</v>
      </c>
      <c r="C2701" t="s">
        <v>155</v>
      </c>
      <c r="D2701" t="s">
        <v>152</v>
      </c>
      <c r="E2701" t="s">
        <v>136</v>
      </c>
      <c r="F2701" t="s">
        <v>41</v>
      </c>
      <c r="G2701">
        <v>96</v>
      </c>
      <c r="H2701" t="s">
        <v>139</v>
      </c>
      <c r="I2701" t="s">
        <v>43</v>
      </c>
      <c r="J2701" t="s">
        <v>82</v>
      </c>
      <c r="K2701" t="s">
        <v>56</v>
      </c>
      <c r="L2701">
        <v>3.6</v>
      </c>
      <c r="M2701" t="s">
        <v>151</v>
      </c>
      <c r="N2701" t="s">
        <v>69</v>
      </c>
      <c r="O2701" t="s">
        <v>151</v>
      </c>
      <c r="P2701" t="s">
        <v>151</v>
      </c>
      <c r="Q2701">
        <v>49</v>
      </c>
      <c r="R2701" t="s">
        <v>85</v>
      </c>
      <c r="S2701" t="s">
        <v>48</v>
      </c>
    </row>
    <row r="2702" spans="1:19" x14ac:dyDescent="0.35">
      <c r="A2702">
        <v>2701</v>
      </c>
      <c r="B2702">
        <v>22</v>
      </c>
      <c r="C2702" t="s">
        <v>155</v>
      </c>
      <c r="D2702" t="s">
        <v>152</v>
      </c>
      <c r="E2702" t="s">
        <v>112</v>
      </c>
      <c r="F2702" t="s">
        <v>20</v>
      </c>
      <c r="G2702">
        <v>68</v>
      </c>
      <c r="H2702" t="s">
        <v>98</v>
      </c>
      <c r="I2702" t="s">
        <v>91</v>
      </c>
      <c r="J2702" t="s">
        <v>77</v>
      </c>
      <c r="K2702" t="s">
        <v>24</v>
      </c>
      <c r="L2702">
        <v>3.2</v>
      </c>
      <c r="M2702" t="s">
        <v>151</v>
      </c>
      <c r="N2702" t="s">
        <v>53</v>
      </c>
      <c r="O2702" t="s">
        <v>151</v>
      </c>
      <c r="P2702" t="s">
        <v>151</v>
      </c>
      <c r="Q2702">
        <v>36</v>
      </c>
      <c r="R2702" t="s">
        <v>32</v>
      </c>
      <c r="S2702" t="s">
        <v>39</v>
      </c>
    </row>
    <row r="2703" spans="1:19" x14ac:dyDescent="0.35">
      <c r="A2703">
        <v>2702</v>
      </c>
      <c r="B2703">
        <v>49</v>
      </c>
      <c r="C2703" t="s">
        <v>156</v>
      </c>
      <c r="D2703" t="s">
        <v>152</v>
      </c>
      <c r="E2703" t="s">
        <v>29</v>
      </c>
      <c r="F2703" t="s">
        <v>20</v>
      </c>
      <c r="G2703">
        <v>30</v>
      </c>
      <c r="H2703" t="s">
        <v>134</v>
      </c>
      <c r="I2703" t="s">
        <v>22</v>
      </c>
      <c r="J2703" t="s">
        <v>64</v>
      </c>
      <c r="K2703" t="s">
        <v>52</v>
      </c>
      <c r="L2703">
        <v>2.8</v>
      </c>
      <c r="M2703" t="s">
        <v>151</v>
      </c>
      <c r="N2703" t="s">
        <v>73</v>
      </c>
      <c r="O2703" t="s">
        <v>151</v>
      </c>
      <c r="P2703" t="s">
        <v>151</v>
      </c>
      <c r="Q2703">
        <v>18</v>
      </c>
      <c r="R2703" t="s">
        <v>74</v>
      </c>
      <c r="S2703" t="s">
        <v>28</v>
      </c>
    </row>
    <row r="2704" spans="1:19" x14ac:dyDescent="0.35">
      <c r="A2704">
        <v>2703</v>
      </c>
      <c r="B2704">
        <v>70</v>
      </c>
      <c r="C2704" t="s">
        <v>157</v>
      </c>
      <c r="D2704" t="s">
        <v>152</v>
      </c>
      <c r="E2704" t="s">
        <v>70</v>
      </c>
      <c r="F2704" t="s">
        <v>41</v>
      </c>
      <c r="G2704">
        <v>37</v>
      </c>
      <c r="H2704" t="s">
        <v>104</v>
      </c>
      <c r="I2704" t="s">
        <v>22</v>
      </c>
      <c r="J2704" t="s">
        <v>23</v>
      </c>
      <c r="K2704" t="s">
        <v>56</v>
      </c>
      <c r="L2704">
        <v>4</v>
      </c>
      <c r="M2704" t="s">
        <v>151</v>
      </c>
      <c r="N2704" t="s">
        <v>44</v>
      </c>
      <c r="O2704" t="s">
        <v>151</v>
      </c>
      <c r="P2704" t="s">
        <v>151</v>
      </c>
      <c r="Q2704">
        <v>39</v>
      </c>
      <c r="R2704" t="s">
        <v>85</v>
      </c>
      <c r="S2704" t="s">
        <v>28</v>
      </c>
    </row>
    <row r="2705" spans="1:19" x14ac:dyDescent="0.35">
      <c r="A2705">
        <v>2704</v>
      </c>
      <c r="B2705">
        <v>56</v>
      </c>
      <c r="C2705" t="s">
        <v>157</v>
      </c>
      <c r="D2705" t="s">
        <v>152</v>
      </c>
      <c r="E2705" t="s">
        <v>118</v>
      </c>
      <c r="F2705" t="s">
        <v>66</v>
      </c>
      <c r="G2705">
        <v>42</v>
      </c>
      <c r="H2705" t="s">
        <v>121</v>
      </c>
      <c r="I2705" t="s">
        <v>91</v>
      </c>
      <c r="J2705" t="s">
        <v>77</v>
      </c>
      <c r="K2705" t="s">
        <v>24</v>
      </c>
      <c r="L2705">
        <v>4.4000000000000004</v>
      </c>
      <c r="M2705" t="s">
        <v>151</v>
      </c>
      <c r="N2705" t="s">
        <v>37</v>
      </c>
      <c r="O2705" t="s">
        <v>151</v>
      </c>
      <c r="P2705" t="s">
        <v>151</v>
      </c>
      <c r="Q2705">
        <v>34</v>
      </c>
      <c r="R2705" t="s">
        <v>45</v>
      </c>
      <c r="S2705" t="s">
        <v>39</v>
      </c>
    </row>
    <row r="2706" spans="1:19" x14ac:dyDescent="0.35">
      <c r="A2706">
        <v>2705</v>
      </c>
      <c r="B2706">
        <v>52</v>
      </c>
      <c r="C2706" t="s">
        <v>157</v>
      </c>
      <c r="D2706" t="s">
        <v>152</v>
      </c>
      <c r="E2706" t="s">
        <v>80</v>
      </c>
      <c r="F2706" t="s">
        <v>20</v>
      </c>
      <c r="G2706">
        <v>54</v>
      </c>
      <c r="H2706" t="s">
        <v>121</v>
      </c>
      <c r="I2706" t="s">
        <v>22</v>
      </c>
      <c r="J2706" t="s">
        <v>117</v>
      </c>
      <c r="K2706" t="s">
        <v>36</v>
      </c>
      <c r="L2706">
        <v>3.4</v>
      </c>
      <c r="M2706" t="s">
        <v>151</v>
      </c>
      <c r="N2706" t="s">
        <v>44</v>
      </c>
      <c r="O2706" t="s">
        <v>151</v>
      </c>
      <c r="P2706" t="s">
        <v>151</v>
      </c>
      <c r="Q2706">
        <v>35</v>
      </c>
      <c r="R2706" t="s">
        <v>85</v>
      </c>
      <c r="S2706" t="s">
        <v>39</v>
      </c>
    </row>
    <row r="2707" spans="1:19" x14ac:dyDescent="0.35">
      <c r="A2707">
        <v>2706</v>
      </c>
      <c r="B2707">
        <v>65</v>
      </c>
      <c r="C2707" t="s">
        <v>157</v>
      </c>
      <c r="D2707" t="s">
        <v>152</v>
      </c>
      <c r="E2707" t="s">
        <v>101</v>
      </c>
      <c r="F2707" t="s">
        <v>62</v>
      </c>
      <c r="G2707">
        <v>81</v>
      </c>
      <c r="H2707" t="s">
        <v>148</v>
      </c>
      <c r="I2707" t="s">
        <v>35</v>
      </c>
      <c r="J2707" t="s">
        <v>47</v>
      </c>
      <c r="K2707" t="s">
        <v>36</v>
      </c>
      <c r="L2707">
        <v>5</v>
      </c>
      <c r="M2707" t="s">
        <v>151</v>
      </c>
      <c r="N2707" t="s">
        <v>73</v>
      </c>
      <c r="O2707" t="s">
        <v>151</v>
      </c>
      <c r="P2707" t="s">
        <v>151</v>
      </c>
      <c r="Q2707">
        <v>1</v>
      </c>
      <c r="R2707" t="s">
        <v>38</v>
      </c>
      <c r="S2707" t="s">
        <v>75</v>
      </c>
    </row>
    <row r="2708" spans="1:19" x14ac:dyDescent="0.35">
      <c r="A2708">
        <v>2707</v>
      </c>
      <c r="B2708">
        <v>24</v>
      </c>
      <c r="C2708" t="s">
        <v>155</v>
      </c>
      <c r="D2708" t="s">
        <v>152</v>
      </c>
      <c r="E2708" t="s">
        <v>70</v>
      </c>
      <c r="F2708" t="s">
        <v>41</v>
      </c>
      <c r="G2708">
        <v>40</v>
      </c>
      <c r="H2708" t="s">
        <v>89</v>
      </c>
      <c r="I2708" t="s">
        <v>35</v>
      </c>
      <c r="J2708" t="s">
        <v>143</v>
      </c>
      <c r="K2708" t="s">
        <v>36</v>
      </c>
      <c r="L2708">
        <v>3.1</v>
      </c>
      <c r="M2708" t="s">
        <v>151</v>
      </c>
      <c r="N2708" t="s">
        <v>26</v>
      </c>
      <c r="O2708" t="s">
        <v>151</v>
      </c>
      <c r="P2708" t="s">
        <v>151</v>
      </c>
      <c r="Q2708">
        <v>48</v>
      </c>
      <c r="R2708" t="s">
        <v>85</v>
      </c>
      <c r="S2708" t="s">
        <v>57</v>
      </c>
    </row>
    <row r="2709" spans="1:19" x14ac:dyDescent="0.35">
      <c r="A2709">
        <v>2708</v>
      </c>
      <c r="B2709">
        <v>32</v>
      </c>
      <c r="C2709" t="s">
        <v>156</v>
      </c>
      <c r="D2709" t="s">
        <v>152</v>
      </c>
      <c r="E2709" t="s">
        <v>131</v>
      </c>
      <c r="F2709" t="s">
        <v>66</v>
      </c>
      <c r="G2709">
        <v>88</v>
      </c>
      <c r="H2709" t="s">
        <v>144</v>
      </c>
      <c r="I2709" t="s">
        <v>43</v>
      </c>
      <c r="J2709" t="s">
        <v>68</v>
      </c>
      <c r="K2709" t="s">
        <v>56</v>
      </c>
      <c r="L2709">
        <v>4.2</v>
      </c>
      <c r="M2709" t="s">
        <v>151</v>
      </c>
      <c r="N2709" t="s">
        <v>53</v>
      </c>
      <c r="O2709" t="s">
        <v>151</v>
      </c>
      <c r="P2709" t="s">
        <v>151</v>
      </c>
      <c r="Q2709">
        <v>19</v>
      </c>
      <c r="R2709" t="s">
        <v>32</v>
      </c>
      <c r="S2709" t="s">
        <v>39</v>
      </c>
    </row>
    <row r="2710" spans="1:19" x14ac:dyDescent="0.35">
      <c r="A2710">
        <v>2709</v>
      </c>
      <c r="B2710">
        <v>57</v>
      </c>
      <c r="C2710" t="s">
        <v>157</v>
      </c>
      <c r="D2710" t="s">
        <v>152</v>
      </c>
      <c r="E2710" t="s">
        <v>80</v>
      </c>
      <c r="F2710" t="s">
        <v>20</v>
      </c>
      <c r="G2710">
        <v>94</v>
      </c>
      <c r="H2710" t="s">
        <v>89</v>
      </c>
      <c r="I2710" t="s">
        <v>43</v>
      </c>
      <c r="J2710" t="s">
        <v>84</v>
      </c>
      <c r="K2710" t="s">
        <v>52</v>
      </c>
      <c r="L2710">
        <v>3.3</v>
      </c>
      <c r="M2710" t="s">
        <v>151</v>
      </c>
      <c r="N2710" t="s">
        <v>73</v>
      </c>
      <c r="O2710" t="s">
        <v>151</v>
      </c>
      <c r="P2710" t="s">
        <v>151</v>
      </c>
      <c r="Q2710">
        <v>44</v>
      </c>
      <c r="R2710" t="s">
        <v>85</v>
      </c>
      <c r="S2710" t="s">
        <v>39</v>
      </c>
    </row>
    <row r="2711" spans="1:19" x14ac:dyDescent="0.35">
      <c r="A2711">
        <v>2710</v>
      </c>
      <c r="B2711">
        <v>35</v>
      </c>
      <c r="C2711" t="s">
        <v>156</v>
      </c>
      <c r="D2711" t="s">
        <v>152</v>
      </c>
      <c r="E2711" t="s">
        <v>54</v>
      </c>
      <c r="F2711" t="s">
        <v>20</v>
      </c>
      <c r="G2711">
        <v>54</v>
      </c>
      <c r="H2711" t="s">
        <v>114</v>
      </c>
      <c r="I2711" t="s">
        <v>35</v>
      </c>
      <c r="J2711" t="s">
        <v>108</v>
      </c>
      <c r="K2711" t="s">
        <v>24</v>
      </c>
      <c r="L2711">
        <v>2.9</v>
      </c>
      <c r="M2711" t="s">
        <v>151</v>
      </c>
      <c r="N2711" t="s">
        <v>53</v>
      </c>
      <c r="O2711" t="s">
        <v>151</v>
      </c>
      <c r="P2711" t="s">
        <v>151</v>
      </c>
      <c r="Q2711">
        <v>9</v>
      </c>
      <c r="R2711" t="s">
        <v>38</v>
      </c>
      <c r="S2711" t="s">
        <v>75</v>
      </c>
    </row>
    <row r="2712" spans="1:19" x14ac:dyDescent="0.35">
      <c r="A2712">
        <v>2711</v>
      </c>
      <c r="B2712">
        <v>69</v>
      </c>
      <c r="C2712" t="s">
        <v>157</v>
      </c>
      <c r="D2712" t="s">
        <v>152</v>
      </c>
      <c r="E2712" t="s">
        <v>101</v>
      </c>
      <c r="F2712" t="s">
        <v>62</v>
      </c>
      <c r="G2712">
        <v>51</v>
      </c>
      <c r="H2712" t="s">
        <v>149</v>
      </c>
      <c r="I2712" t="s">
        <v>22</v>
      </c>
      <c r="J2712" t="s">
        <v>72</v>
      </c>
      <c r="K2712" t="s">
        <v>52</v>
      </c>
      <c r="L2712">
        <v>4.7</v>
      </c>
      <c r="M2712" t="s">
        <v>151</v>
      </c>
      <c r="N2712" t="s">
        <v>53</v>
      </c>
      <c r="O2712" t="s">
        <v>151</v>
      </c>
      <c r="P2712" t="s">
        <v>151</v>
      </c>
      <c r="Q2712">
        <v>3</v>
      </c>
      <c r="R2712" t="s">
        <v>74</v>
      </c>
      <c r="S2712" t="s">
        <v>28</v>
      </c>
    </row>
    <row r="2713" spans="1:19" x14ac:dyDescent="0.35">
      <c r="A2713">
        <v>2712</v>
      </c>
      <c r="B2713">
        <v>30</v>
      </c>
      <c r="C2713" t="s">
        <v>155</v>
      </c>
      <c r="D2713" t="s">
        <v>152</v>
      </c>
      <c r="E2713" t="s">
        <v>88</v>
      </c>
      <c r="F2713" t="s">
        <v>66</v>
      </c>
      <c r="G2713">
        <v>22</v>
      </c>
      <c r="H2713" t="s">
        <v>144</v>
      </c>
      <c r="I2713" t="s">
        <v>22</v>
      </c>
      <c r="J2713" t="s">
        <v>107</v>
      </c>
      <c r="K2713" t="s">
        <v>36</v>
      </c>
      <c r="L2713">
        <v>4</v>
      </c>
      <c r="M2713" t="s">
        <v>151</v>
      </c>
      <c r="N2713" t="s">
        <v>53</v>
      </c>
      <c r="O2713" t="s">
        <v>151</v>
      </c>
      <c r="P2713" t="s">
        <v>151</v>
      </c>
      <c r="Q2713">
        <v>50</v>
      </c>
      <c r="R2713" t="s">
        <v>27</v>
      </c>
      <c r="S2713" t="s">
        <v>87</v>
      </c>
    </row>
    <row r="2714" spans="1:19" x14ac:dyDescent="0.35">
      <c r="A2714">
        <v>2713</v>
      </c>
      <c r="B2714">
        <v>37</v>
      </c>
      <c r="C2714" t="s">
        <v>156</v>
      </c>
      <c r="D2714" t="s">
        <v>152</v>
      </c>
      <c r="E2714" t="s">
        <v>101</v>
      </c>
      <c r="F2714" t="s">
        <v>62</v>
      </c>
      <c r="G2714">
        <v>95</v>
      </c>
      <c r="H2714" t="s">
        <v>113</v>
      </c>
      <c r="I2714" t="s">
        <v>22</v>
      </c>
      <c r="J2714" t="s">
        <v>109</v>
      </c>
      <c r="K2714" t="s">
        <v>56</v>
      </c>
      <c r="L2714">
        <v>4.5999999999999996</v>
      </c>
      <c r="M2714" t="s">
        <v>151</v>
      </c>
      <c r="N2714" t="s">
        <v>53</v>
      </c>
      <c r="O2714" t="s">
        <v>151</v>
      </c>
      <c r="P2714" t="s">
        <v>151</v>
      </c>
      <c r="Q2714">
        <v>7</v>
      </c>
      <c r="R2714" t="s">
        <v>85</v>
      </c>
      <c r="S2714" t="s">
        <v>57</v>
      </c>
    </row>
    <row r="2715" spans="1:19" x14ac:dyDescent="0.35">
      <c r="A2715">
        <v>2714</v>
      </c>
      <c r="B2715">
        <v>19</v>
      </c>
      <c r="C2715" t="s">
        <v>154</v>
      </c>
      <c r="D2715" t="s">
        <v>152</v>
      </c>
      <c r="E2715" t="s">
        <v>61</v>
      </c>
      <c r="F2715" t="s">
        <v>62</v>
      </c>
      <c r="G2715">
        <v>57</v>
      </c>
      <c r="H2715" t="s">
        <v>90</v>
      </c>
      <c r="I2715" t="s">
        <v>43</v>
      </c>
      <c r="J2715" t="s">
        <v>135</v>
      </c>
      <c r="K2715" t="s">
        <v>56</v>
      </c>
      <c r="L2715">
        <v>3.8</v>
      </c>
      <c r="M2715" t="s">
        <v>151</v>
      </c>
      <c r="N2715" t="s">
        <v>69</v>
      </c>
      <c r="O2715" t="s">
        <v>151</v>
      </c>
      <c r="P2715" t="s">
        <v>151</v>
      </c>
      <c r="Q2715">
        <v>20</v>
      </c>
      <c r="R2715" t="s">
        <v>85</v>
      </c>
      <c r="S2715" t="s">
        <v>48</v>
      </c>
    </row>
    <row r="2716" spans="1:19" x14ac:dyDescent="0.35">
      <c r="A2716">
        <v>2715</v>
      </c>
      <c r="B2716">
        <v>53</v>
      </c>
      <c r="C2716" t="s">
        <v>157</v>
      </c>
      <c r="D2716" t="s">
        <v>152</v>
      </c>
      <c r="E2716" t="s">
        <v>29</v>
      </c>
      <c r="F2716" t="s">
        <v>20</v>
      </c>
      <c r="G2716">
        <v>45</v>
      </c>
      <c r="H2716" t="s">
        <v>145</v>
      </c>
      <c r="I2716" t="s">
        <v>35</v>
      </c>
      <c r="J2716" t="s">
        <v>77</v>
      </c>
      <c r="K2716" t="s">
        <v>24</v>
      </c>
      <c r="L2716">
        <v>3.6</v>
      </c>
      <c r="M2716" t="s">
        <v>151</v>
      </c>
      <c r="N2716" t="s">
        <v>73</v>
      </c>
      <c r="O2716" t="s">
        <v>151</v>
      </c>
      <c r="P2716" t="s">
        <v>151</v>
      </c>
      <c r="Q2716">
        <v>16</v>
      </c>
      <c r="R2716" t="s">
        <v>38</v>
      </c>
      <c r="S2716" t="s">
        <v>75</v>
      </c>
    </row>
    <row r="2717" spans="1:19" x14ac:dyDescent="0.35">
      <c r="A2717">
        <v>2716</v>
      </c>
      <c r="B2717">
        <v>25</v>
      </c>
      <c r="C2717" t="s">
        <v>155</v>
      </c>
      <c r="D2717" t="s">
        <v>152</v>
      </c>
      <c r="E2717" t="s">
        <v>49</v>
      </c>
      <c r="F2717" t="s">
        <v>41</v>
      </c>
      <c r="G2717">
        <v>92</v>
      </c>
      <c r="H2717" t="s">
        <v>90</v>
      </c>
      <c r="I2717" t="s">
        <v>91</v>
      </c>
      <c r="J2717" t="s">
        <v>68</v>
      </c>
      <c r="K2717" t="s">
        <v>24</v>
      </c>
      <c r="L2717">
        <v>4.0999999999999996</v>
      </c>
      <c r="M2717" t="s">
        <v>151</v>
      </c>
      <c r="N2717" t="s">
        <v>26</v>
      </c>
      <c r="O2717" t="s">
        <v>151</v>
      </c>
      <c r="P2717" t="s">
        <v>151</v>
      </c>
      <c r="Q2717">
        <v>29</v>
      </c>
      <c r="R2717" t="s">
        <v>45</v>
      </c>
      <c r="S2717" t="s">
        <v>28</v>
      </c>
    </row>
    <row r="2718" spans="1:19" x14ac:dyDescent="0.35">
      <c r="A2718">
        <v>2717</v>
      </c>
      <c r="B2718">
        <v>47</v>
      </c>
      <c r="C2718" t="s">
        <v>156</v>
      </c>
      <c r="D2718" t="s">
        <v>152</v>
      </c>
      <c r="E2718" t="s">
        <v>70</v>
      </c>
      <c r="F2718" t="s">
        <v>41</v>
      </c>
      <c r="G2718">
        <v>40</v>
      </c>
      <c r="H2718" t="s">
        <v>111</v>
      </c>
      <c r="I2718" t="s">
        <v>22</v>
      </c>
      <c r="J2718" t="s">
        <v>93</v>
      </c>
      <c r="K2718" t="s">
        <v>36</v>
      </c>
      <c r="L2718">
        <v>2.7</v>
      </c>
      <c r="M2718" t="s">
        <v>151</v>
      </c>
      <c r="N2718" t="s">
        <v>73</v>
      </c>
      <c r="O2718" t="s">
        <v>151</v>
      </c>
      <c r="P2718" t="s">
        <v>151</v>
      </c>
      <c r="Q2718">
        <v>21</v>
      </c>
      <c r="R2718" t="s">
        <v>85</v>
      </c>
      <c r="S2718" t="s">
        <v>39</v>
      </c>
    </row>
    <row r="2719" spans="1:19" x14ac:dyDescent="0.35">
      <c r="A2719">
        <v>2718</v>
      </c>
      <c r="B2719">
        <v>18</v>
      </c>
      <c r="C2719" t="s">
        <v>154</v>
      </c>
      <c r="D2719" t="s">
        <v>152</v>
      </c>
      <c r="E2719" t="s">
        <v>88</v>
      </c>
      <c r="F2719" t="s">
        <v>66</v>
      </c>
      <c r="G2719">
        <v>62</v>
      </c>
      <c r="H2719" t="s">
        <v>144</v>
      </c>
      <c r="I2719" t="s">
        <v>91</v>
      </c>
      <c r="J2719" t="s">
        <v>117</v>
      </c>
      <c r="K2719" t="s">
        <v>24</v>
      </c>
      <c r="L2719">
        <v>4.3</v>
      </c>
      <c r="M2719" t="s">
        <v>151</v>
      </c>
      <c r="N2719" t="s">
        <v>37</v>
      </c>
      <c r="O2719" t="s">
        <v>151</v>
      </c>
      <c r="P2719" t="s">
        <v>151</v>
      </c>
      <c r="Q2719">
        <v>19</v>
      </c>
      <c r="R2719" t="s">
        <v>38</v>
      </c>
      <c r="S2719" t="s">
        <v>96</v>
      </c>
    </row>
    <row r="2720" spans="1:19" x14ac:dyDescent="0.35">
      <c r="A2720">
        <v>2719</v>
      </c>
      <c r="B2720">
        <v>22</v>
      </c>
      <c r="C2720" t="s">
        <v>155</v>
      </c>
      <c r="D2720" t="s">
        <v>152</v>
      </c>
      <c r="E2720" t="s">
        <v>58</v>
      </c>
      <c r="F2720" t="s">
        <v>20</v>
      </c>
      <c r="G2720">
        <v>90</v>
      </c>
      <c r="H2720" t="s">
        <v>140</v>
      </c>
      <c r="I2720" t="s">
        <v>43</v>
      </c>
      <c r="J2720" t="s">
        <v>99</v>
      </c>
      <c r="K2720" t="s">
        <v>24</v>
      </c>
      <c r="L2720">
        <v>4.9000000000000004</v>
      </c>
      <c r="M2720" t="s">
        <v>151</v>
      </c>
      <c r="N2720" t="s">
        <v>44</v>
      </c>
      <c r="O2720" t="s">
        <v>151</v>
      </c>
      <c r="P2720" t="s">
        <v>151</v>
      </c>
      <c r="Q2720">
        <v>10</v>
      </c>
      <c r="R2720" t="s">
        <v>27</v>
      </c>
      <c r="S2720" t="s">
        <v>75</v>
      </c>
    </row>
    <row r="2721" spans="1:19" x14ac:dyDescent="0.35">
      <c r="A2721">
        <v>2720</v>
      </c>
      <c r="B2721">
        <v>69</v>
      </c>
      <c r="C2721" t="s">
        <v>157</v>
      </c>
      <c r="D2721" t="s">
        <v>152</v>
      </c>
      <c r="E2721" t="s">
        <v>103</v>
      </c>
      <c r="F2721" t="s">
        <v>20</v>
      </c>
      <c r="G2721">
        <v>82</v>
      </c>
      <c r="H2721" t="s">
        <v>59</v>
      </c>
      <c r="I2721" t="s">
        <v>35</v>
      </c>
      <c r="J2721" t="s">
        <v>99</v>
      </c>
      <c r="K2721" t="s">
        <v>56</v>
      </c>
      <c r="L2721">
        <v>4.2</v>
      </c>
      <c r="M2721" t="s">
        <v>151</v>
      </c>
      <c r="N2721" t="s">
        <v>37</v>
      </c>
      <c r="O2721" t="s">
        <v>151</v>
      </c>
      <c r="P2721" t="s">
        <v>151</v>
      </c>
      <c r="Q2721">
        <v>4</v>
      </c>
      <c r="R2721" t="s">
        <v>74</v>
      </c>
      <c r="S2721" t="s">
        <v>87</v>
      </c>
    </row>
    <row r="2722" spans="1:19" x14ac:dyDescent="0.35">
      <c r="A2722">
        <v>2721</v>
      </c>
      <c r="B2722">
        <v>55</v>
      </c>
      <c r="C2722" t="s">
        <v>157</v>
      </c>
      <c r="D2722" t="s">
        <v>152</v>
      </c>
      <c r="E2722" t="s">
        <v>118</v>
      </c>
      <c r="F2722" t="s">
        <v>66</v>
      </c>
      <c r="G2722">
        <v>52</v>
      </c>
      <c r="H2722" t="s">
        <v>127</v>
      </c>
      <c r="I2722" t="s">
        <v>43</v>
      </c>
      <c r="J2722" t="s">
        <v>99</v>
      </c>
      <c r="K2722" t="s">
        <v>36</v>
      </c>
      <c r="L2722">
        <v>2.8</v>
      </c>
      <c r="M2722" t="s">
        <v>151</v>
      </c>
      <c r="N2722" t="s">
        <v>73</v>
      </c>
      <c r="O2722" t="s">
        <v>151</v>
      </c>
      <c r="P2722" t="s">
        <v>151</v>
      </c>
      <c r="Q2722">
        <v>45</v>
      </c>
      <c r="R2722" t="s">
        <v>74</v>
      </c>
      <c r="S2722" t="s">
        <v>57</v>
      </c>
    </row>
    <row r="2723" spans="1:19" x14ac:dyDescent="0.35">
      <c r="A2723">
        <v>2722</v>
      </c>
      <c r="B2723">
        <v>19</v>
      </c>
      <c r="C2723" t="s">
        <v>154</v>
      </c>
      <c r="D2723" t="s">
        <v>152</v>
      </c>
      <c r="E2723" t="s">
        <v>40</v>
      </c>
      <c r="F2723" t="s">
        <v>41</v>
      </c>
      <c r="G2723">
        <v>70</v>
      </c>
      <c r="H2723" t="s">
        <v>147</v>
      </c>
      <c r="I2723" t="s">
        <v>35</v>
      </c>
      <c r="J2723" t="s">
        <v>84</v>
      </c>
      <c r="K2723" t="s">
        <v>36</v>
      </c>
      <c r="L2723">
        <v>4.9000000000000004</v>
      </c>
      <c r="M2723" t="s">
        <v>151</v>
      </c>
      <c r="N2723" t="s">
        <v>37</v>
      </c>
      <c r="O2723" t="s">
        <v>151</v>
      </c>
      <c r="P2723" t="s">
        <v>151</v>
      </c>
      <c r="Q2723">
        <v>17</v>
      </c>
      <c r="R2723" t="s">
        <v>45</v>
      </c>
      <c r="S2723" t="s">
        <v>28</v>
      </c>
    </row>
    <row r="2724" spans="1:19" x14ac:dyDescent="0.35">
      <c r="A2724">
        <v>2723</v>
      </c>
      <c r="B2724">
        <v>23</v>
      </c>
      <c r="C2724" t="s">
        <v>155</v>
      </c>
      <c r="D2724" t="s">
        <v>152</v>
      </c>
      <c r="E2724" t="s">
        <v>123</v>
      </c>
      <c r="F2724" t="s">
        <v>66</v>
      </c>
      <c r="G2724">
        <v>83</v>
      </c>
      <c r="H2724" t="s">
        <v>30</v>
      </c>
      <c r="I2724" t="s">
        <v>43</v>
      </c>
      <c r="J2724" t="s">
        <v>95</v>
      </c>
      <c r="K2724" t="s">
        <v>36</v>
      </c>
      <c r="L2724">
        <v>2.8</v>
      </c>
      <c r="M2724" t="s">
        <v>151</v>
      </c>
      <c r="N2724" t="s">
        <v>69</v>
      </c>
      <c r="O2724" t="s">
        <v>151</v>
      </c>
      <c r="P2724" t="s">
        <v>151</v>
      </c>
      <c r="Q2724">
        <v>22</v>
      </c>
      <c r="R2724" t="s">
        <v>45</v>
      </c>
      <c r="S2724" t="s">
        <v>28</v>
      </c>
    </row>
    <row r="2725" spans="1:19" x14ac:dyDescent="0.35">
      <c r="A2725">
        <v>2724</v>
      </c>
      <c r="B2725">
        <v>54</v>
      </c>
      <c r="C2725" t="s">
        <v>157</v>
      </c>
      <c r="D2725" t="s">
        <v>152</v>
      </c>
      <c r="E2725" t="s">
        <v>70</v>
      </c>
      <c r="F2725" t="s">
        <v>41</v>
      </c>
      <c r="G2725">
        <v>49</v>
      </c>
      <c r="H2725" t="s">
        <v>104</v>
      </c>
      <c r="I2725" t="s">
        <v>91</v>
      </c>
      <c r="J2725" t="s">
        <v>109</v>
      </c>
      <c r="K2725" t="s">
        <v>52</v>
      </c>
      <c r="L2725">
        <v>2.9</v>
      </c>
      <c r="M2725" t="s">
        <v>151</v>
      </c>
      <c r="N2725" t="s">
        <v>73</v>
      </c>
      <c r="O2725" t="s">
        <v>151</v>
      </c>
      <c r="P2725" t="s">
        <v>151</v>
      </c>
      <c r="Q2725">
        <v>3</v>
      </c>
      <c r="R2725" t="s">
        <v>45</v>
      </c>
      <c r="S2725" t="s">
        <v>96</v>
      </c>
    </row>
    <row r="2726" spans="1:19" x14ac:dyDescent="0.35">
      <c r="A2726">
        <v>2725</v>
      </c>
      <c r="B2726">
        <v>52</v>
      </c>
      <c r="C2726" t="s">
        <v>157</v>
      </c>
      <c r="D2726" t="s">
        <v>152</v>
      </c>
      <c r="E2726" t="s">
        <v>49</v>
      </c>
      <c r="F2726" t="s">
        <v>41</v>
      </c>
      <c r="G2726">
        <v>91</v>
      </c>
      <c r="H2726" t="s">
        <v>67</v>
      </c>
      <c r="I2726" t="s">
        <v>43</v>
      </c>
      <c r="J2726" t="s">
        <v>109</v>
      </c>
      <c r="K2726" t="s">
        <v>36</v>
      </c>
      <c r="L2726">
        <v>2.5</v>
      </c>
      <c r="M2726" t="s">
        <v>151</v>
      </c>
      <c r="N2726" t="s">
        <v>44</v>
      </c>
      <c r="O2726" t="s">
        <v>151</v>
      </c>
      <c r="P2726" t="s">
        <v>151</v>
      </c>
      <c r="Q2726">
        <v>11</v>
      </c>
      <c r="R2726" t="s">
        <v>85</v>
      </c>
      <c r="S2726" t="s">
        <v>28</v>
      </c>
    </row>
    <row r="2727" spans="1:19" x14ac:dyDescent="0.35">
      <c r="A2727">
        <v>2726</v>
      </c>
      <c r="B2727">
        <v>64</v>
      </c>
      <c r="C2727" t="s">
        <v>157</v>
      </c>
      <c r="D2727" t="s">
        <v>152</v>
      </c>
      <c r="E2727" t="s">
        <v>131</v>
      </c>
      <c r="F2727" t="s">
        <v>66</v>
      </c>
      <c r="G2727">
        <v>99</v>
      </c>
      <c r="H2727" t="s">
        <v>90</v>
      </c>
      <c r="I2727" t="s">
        <v>35</v>
      </c>
      <c r="J2727" t="s">
        <v>82</v>
      </c>
      <c r="K2727" t="s">
        <v>52</v>
      </c>
      <c r="L2727">
        <v>2.7</v>
      </c>
      <c r="M2727" t="s">
        <v>151</v>
      </c>
      <c r="N2727" t="s">
        <v>37</v>
      </c>
      <c r="O2727" t="s">
        <v>151</v>
      </c>
      <c r="P2727" t="s">
        <v>151</v>
      </c>
      <c r="Q2727">
        <v>4</v>
      </c>
      <c r="R2727" t="s">
        <v>85</v>
      </c>
      <c r="S2727" t="s">
        <v>48</v>
      </c>
    </row>
    <row r="2728" spans="1:19" x14ac:dyDescent="0.35">
      <c r="A2728">
        <v>2727</v>
      </c>
      <c r="B2728">
        <v>33</v>
      </c>
      <c r="C2728" t="s">
        <v>156</v>
      </c>
      <c r="D2728" t="s">
        <v>152</v>
      </c>
      <c r="E2728" t="s">
        <v>132</v>
      </c>
      <c r="F2728" t="s">
        <v>66</v>
      </c>
      <c r="G2728">
        <v>92</v>
      </c>
      <c r="H2728" t="s">
        <v>150</v>
      </c>
      <c r="I2728" t="s">
        <v>22</v>
      </c>
      <c r="J2728" t="s">
        <v>143</v>
      </c>
      <c r="K2728" t="s">
        <v>24</v>
      </c>
      <c r="L2728">
        <v>3.3</v>
      </c>
      <c r="M2728" t="s">
        <v>151</v>
      </c>
      <c r="N2728" t="s">
        <v>37</v>
      </c>
      <c r="O2728" t="s">
        <v>151</v>
      </c>
      <c r="P2728" t="s">
        <v>151</v>
      </c>
      <c r="Q2728">
        <v>11</v>
      </c>
      <c r="R2728" t="s">
        <v>45</v>
      </c>
      <c r="S2728" t="s">
        <v>75</v>
      </c>
    </row>
    <row r="2729" spans="1:19" x14ac:dyDescent="0.35">
      <c r="A2729">
        <v>2728</v>
      </c>
      <c r="B2729">
        <v>40</v>
      </c>
      <c r="C2729" t="s">
        <v>156</v>
      </c>
      <c r="D2729" t="s">
        <v>152</v>
      </c>
      <c r="E2729" t="s">
        <v>54</v>
      </c>
      <c r="F2729" t="s">
        <v>20</v>
      </c>
      <c r="G2729">
        <v>87</v>
      </c>
      <c r="H2729" t="s">
        <v>111</v>
      </c>
      <c r="I2729" t="s">
        <v>22</v>
      </c>
      <c r="J2729" t="s">
        <v>60</v>
      </c>
      <c r="K2729" t="s">
        <v>24</v>
      </c>
      <c r="L2729">
        <v>3.7</v>
      </c>
      <c r="M2729" t="s">
        <v>151</v>
      </c>
      <c r="N2729" t="s">
        <v>69</v>
      </c>
      <c r="O2729" t="s">
        <v>151</v>
      </c>
      <c r="P2729" t="s">
        <v>151</v>
      </c>
      <c r="Q2729">
        <v>47</v>
      </c>
      <c r="R2729" t="s">
        <v>38</v>
      </c>
      <c r="S2729" t="s">
        <v>28</v>
      </c>
    </row>
    <row r="2730" spans="1:19" x14ac:dyDescent="0.35">
      <c r="A2730">
        <v>2729</v>
      </c>
      <c r="B2730">
        <v>26</v>
      </c>
      <c r="C2730" t="s">
        <v>155</v>
      </c>
      <c r="D2730" t="s">
        <v>152</v>
      </c>
      <c r="E2730" t="s">
        <v>86</v>
      </c>
      <c r="F2730" t="s">
        <v>20</v>
      </c>
      <c r="G2730">
        <v>28</v>
      </c>
      <c r="H2730" t="s">
        <v>102</v>
      </c>
      <c r="I2730" t="s">
        <v>43</v>
      </c>
      <c r="J2730" t="s">
        <v>68</v>
      </c>
      <c r="K2730" t="s">
        <v>24</v>
      </c>
      <c r="L2730">
        <v>4</v>
      </c>
      <c r="M2730" t="s">
        <v>151</v>
      </c>
      <c r="N2730" t="s">
        <v>26</v>
      </c>
      <c r="O2730" t="s">
        <v>151</v>
      </c>
      <c r="P2730" t="s">
        <v>151</v>
      </c>
      <c r="Q2730">
        <v>17</v>
      </c>
      <c r="R2730" t="s">
        <v>85</v>
      </c>
      <c r="S2730" t="s">
        <v>39</v>
      </c>
    </row>
    <row r="2731" spans="1:19" x14ac:dyDescent="0.35">
      <c r="A2731">
        <v>2730</v>
      </c>
      <c r="B2731">
        <v>31</v>
      </c>
      <c r="C2731" t="s">
        <v>156</v>
      </c>
      <c r="D2731" t="s">
        <v>152</v>
      </c>
      <c r="E2731" t="s">
        <v>142</v>
      </c>
      <c r="F2731" t="s">
        <v>66</v>
      </c>
      <c r="G2731">
        <v>71</v>
      </c>
      <c r="H2731" t="s">
        <v>55</v>
      </c>
      <c r="I2731" t="s">
        <v>35</v>
      </c>
      <c r="J2731" t="s">
        <v>82</v>
      </c>
      <c r="K2731" t="s">
        <v>52</v>
      </c>
      <c r="L2731">
        <v>4.0999999999999996</v>
      </c>
      <c r="M2731" t="s">
        <v>151</v>
      </c>
      <c r="N2731" t="s">
        <v>37</v>
      </c>
      <c r="O2731" t="s">
        <v>151</v>
      </c>
      <c r="P2731" t="s">
        <v>151</v>
      </c>
      <c r="Q2731">
        <v>32</v>
      </c>
      <c r="R2731" t="s">
        <v>38</v>
      </c>
      <c r="S2731" t="s">
        <v>87</v>
      </c>
    </row>
    <row r="2732" spans="1:19" x14ac:dyDescent="0.35">
      <c r="A2732">
        <v>2731</v>
      </c>
      <c r="B2732">
        <v>23</v>
      </c>
      <c r="C2732" t="s">
        <v>155</v>
      </c>
      <c r="D2732" t="s">
        <v>152</v>
      </c>
      <c r="E2732" t="s">
        <v>142</v>
      </c>
      <c r="F2732" t="s">
        <v>66</v>
      </c>
      <c r="G2732">
        <v>32</v>
      </c>
      <c r="H2732" t="s">
        <v>149</v>
      </c>
      <c r="I2732" t="s">
        <v>43</v>
      </c>
      <c r="J2732" t="s">
        <v>84</v>
      </c>
      <c r="K2732" t="s">
        <v>24</v>
      </c>
      <c r="L2732">
        <v>4.0999999999999996</v>
      </c>
      <c r="M2732" t="s">
        <v>151</v>
      </c>
      <c r="N2732" t="s">
        <v>73</v>
      </c>
      <c r="O2732" t="s">
        <v>151</v>
      </c>
      <c r="P2732" t="s">
        <v>151</v>
      </c>
      <c r="Q2732">
        <v>37</v>
      </c>
      <c r="R2732" t="s">
        <v>74</v>
      </c>
      <c r="S2732" t="s">
        <v>48</v>
      </c>
    </row>
    <row r="2733" spans="1:19" x14ac:dyDescent="0.35">
      <c r="A2733">
        <v>2732</v>
      </c>
      <c r="B2733">
        <v>52</v>
      </c>
      <c r="C2733" t="s">
        <v>157</v>
      </c>
      <c r="D2733" t="s">
        <v>152</v>
      </c>
      <c r="E2733" t="s">
        <v>65</v>
      </c>
      <c r="F2733" t="s">
        <v>66</v>
      </c>
      <c r="G2733">
        <v>33</v>
      </c>
      <c r="H2733" t="s">
        <v>149</v>
      </c>
      <c r="I2733" t="s">
        <v>43</v>
      </c>
      <c r="J2733" t="s">
        <v>107</v>
      </c>
      <c r="K2733" t="s">
        <v>52</v>
      </c>
      <c r="L2733">
        <v>2.5</v>
      </c>
      <c r="M2733" t="s">
        <v>151</v>
      </c>
      <c r="N2733" t="s">
        <v>69</v>
      </c>
      <c r="O2733" t="s">
        <v>151</v>
      </c>
      <c r="P2733" t="s">
        <v>151</v>
      </c>
      <c r="Q2733">
        <v>44</v>
      </c>
      <c r="R2733" t="s">
        <v>74</v>
      </c>
      <c r="S2733" t="s">
        <v>57</v>
      </c>
    </row>
    <row r="2734" spans="1:19" x14ac:dyDescent="0.35">
      <c r="A2734">
        <v>2733</v>
      </c>
      <c r="B2734">
        <v>21</v>
      </c>
      <c r="C2734" t="s">
        <v>155</v>
      </c>
      <c r="D2734" t="s">
        <v>152</v>
      </c>
      <c r="E2734" t="s">
        <v>124</v>
      </c>
      <c r="F2734" t="s">
        <v>20</v>
      </c>
      <c r="G2734">
        <v>75</v>
      </c>
      <c r="H2734" t="s">
        <v>78</v>
      </c>
      <c r="I2734" t="s">
        <v>22</v>
      </c>
      <c r="J2734" t="s">
        <v>120</v>
      </c>
      <c r="K2734" t="s">
        <v>24</v>
      </c>
      <c r="L2734">
        <v>4.2</v>
      </c>
      <c r="M2734" t="s">
        <v>151</v>
      </c>
      <c r="N2734" t="s">
        <v>73</v>
      </c>
      <c r="O2734" t="s">
        <v>151</v>
      </c>
      <c r="P2734" t="s">
        <v>151</v>
      </c>
      <c r="Q2734">
        <v>27</v>
      </c>
      <c r="R2734" t="s">
        <v>85</v>
      </c>
      <c r="S2734" t="s">
        <v>96</v>
      </c>
    </row>
    <row r="2735" spans="1:19" x14ac:dyDescent="0.35">
      <c r="A2735">
        <v>2734</v>
      </c>
      <c r="B2735">
        <v>31</v>
      </c>
      <c r="C2735" t="s">
        <v>156</v>
      </c>
      <c r="D2735" t="s">
        <v>152</v>
      </c>
      <c r="E2735" t="s">
        <v>131</v>
      </c>
      <c r="F2735" t="s">
        <v>66</v>
      </c>
      <c r="G2735">
        <v>83</v>
      </c>
      <c r="H2735" t="s">
        <v>97</v>
      </c>
      <c r="I2735" t="s">
        <v>43</v>
      </c>
      <c r="J2735" t="s">
        <v>135</v>
      </c>
      <c r="K2735" t="s">
        <v>52</v>
      </c>
      <c r="L2735">
        <v>4.7</v>
      </c>
      <c r="M2735" t="s">
        <v>151</v>
      </c>
      <c r="N2735" t="s">
        <v>26</v>
      </c>
      <c r="O2735" t="s">
        <v>151</v>
      </c>
      <c r="P2735" t="s">
        <v>151</v>
      </c>
      <c r="Q2735">
        <v>46</v>
      </c>
      <c r="R2735" t="s">
        <v>45</v>
      </c>
      <c r="S2735" t="s">
        <v>48</v>
      </c>
    </row>
    <row r="2736" spans="1:19" x14ac:dyDescent="0.35">
      <c r="A2736">
        <v>2735</v>
      </c>
      <c r="B2736">
        <v>63</v>
      </c>
      <c r="C2736" t="s">
        <v>157</v>
      </c>
      <c r="D2736" t="s">
        <v>152</v>
      </c>
      <c r="E2736" t="s">
        <v>33</v>
      </c>
      <c r="F2736" t="s">
        <v>20</v>
      </c>
      <c r="G2736">
        <v>93</v>
      </c>
      <c r="H2736" t="s">
        <v>83</v>
      </c>
      <c r="I2736" t="s">
        <v>91</v>
      </c>
      <c r="J2736" t="s">
        <v>133</v>
      </c>
      <c r="K2736" t="s">
        <v>52</v>
      </c>
      <c r="L2736">
        <v>2.7</v>
      </c>
      <c r="M2736" t="s">
        <v>151</v>
      </c>
      <c r="N2736" t="s">
        <v>69</v>
      </c>
      <c r="O2736" t="s">
        <v>151</v>
      </c>
      <c r="P2736" t="s">
        <v>151</v>
      </c>
      <c r="Q2736">
        <v>13</v>
      </c>
      <c r="R2736" t="s">
        <v>32</v>
      </c>
      <c r="S2736" t="s">
        <v>75</v>
      </c>
    </row>
    <row r="2737" spans="1:19" x14ac:dyDescent="0.35">
      <c r="A2737">
        <v>2736</v>
      </c>
      <c r="B2737">
        <v>46</v>
      </c>
      <c r="C2737" t="s">
        <v>156</v>
      </c>
      <c r="D2737" t="s">
        <v>152</v>
      </c>
      <c r="E2737" t="s">
        <v>86</v>
      </c>
      <c r="F2737" t="s">
        <v>20</v>
      </c>
      <c r="G2737">
        <v>29</v>
      </c>
      <c r="H2737" t="s">
        <v>98</v>
      </c>
      <c r="I2737" t="s">
        <v>43</v>
      </c>
      <c r="J2737" t="s">
        <v>133</v>
      </c>
      <c r="K2737" t="s">
        <v>36</v>
      </c>
      <c r="L2737">
        <v>3</v>
      </c>
      <c r="M2737" t="s">
        <v>151</v>
      </c>
      <c r="N2737" t="s">
        <v>26</v>
      </c>
      <c r="O2737" t="s">
        <v>151</v>
      </c>
      <c r="P2737" t="s">
        <v>151</v>
      </c>
      <c r="Q2737">
        <v>2</v>
      </c>
      <c r="R2737" t="s">
        <v>45</v>
      </c>
      <c r="S2737" t="s">
        <v>75</v>
      </c>
    </row>
    <row r="2738" spans="1:19" x14ac:dyDescent="0.35">
      <c r="A2738">
        <v>2737</v>
      </c>
      <c r="B2738">
        <v>44</v>
      </c>
      <c r="C2738" t="s">
        <v>156</v>
      </c>
      <c r="D2738" t="s">
        <v>152</v>
      </c>
      <c r="E2738" t="s">
        <v>103</v>
      </c>
      <c r="F2738" t="s">
        <v>20</v>
      </c>
      <c r="G2738">
        <v>25</v>
      </c>
      <c r="H2738" t="s">
        <v>55</v>
      </c>
      <c r="I2738" t="s">
        <v>43</v>
      </c>
      <c r="J2738" t="s">
        <v>68</v>
      </c>
      <c r="K2738" t="s">
        <v>36</v>
      </c>
      <c r="L2738">
        <v>4.8</v>
      </c>
      <c r="M2738" t="s">
        <v>151</v>
      </c>
      <c r="N2738" t="s">
        <v>73</v>
      </c>
      <c r="O2738" t="s">
        <v>151</v>
      </c>
      <c r="P2738" t="s">
        <v>151</v>
      </c>
      <c r="Q2738">
        <v>45</v>
      </c>
      <c r="R2738" t="s">
        <v>38</v>
      </c>
      <c r="S2738" t="s">
        <v>48</v>
      </c>
    </row>
    <row r="2739" spans="1:19" x14ac:dyDescent="0.35">
      <c r="A2739">
        <v>2738</v>
      </c>
      <c r="B2739">
        <v>57</v>
      </c>
      <c r="C2739" t="s">
        <v>157</v>
      </c>
      <c r="D2739" t="s">
        <v>152</v>
      </c>
      <c r="E2739" t="s">
        <v>105</v>
      </c>
      <c r="F2739" t="s">
        <v>66</v>
      </c>
      <c r="G2739">
        <v>76</v>
      </c>
      <c r="H2739" t="s">
        <v>97</v>
      </c>
      <c r="I2739" t="s">
        <v>35</v>
      </c>
      <c r="J2739" t="s">
        <v>125</v>
      </c>
      <c r="K2739" t="s">
        <v>36</v>
      </c>
      <c r="L2739">
        <v>4.4000000000000004</v>
      </c>
      <c r="M2739" t="s">
        <v>151</v>
      </c>
      <c r="N2739" t="s">
        <v>37</v>
      </c>
      <c r="O2739" t="s">
        <v>151</v>
      </c>
      <c r="P2739" t="s">
        <v>151</v>
      </c>
      <c r="Q2739">
        <v>35</v>
      </c>
      <c r="R2739" t="s">
        <v>32</v>
      </c>
      <c r="S2739" t="s">
        <v>96</v>
      </c>
    </row>
    <row r="2740" spans="1:19" x14ac:dyDescent="0.35">
      <c r="A2740">
        <v>2739</v>
      </c>
      <c r="B2740">
        <v>50</v>
      </c>
      <c r="C2740" t="s">
        <v>156</v>
      </c>
      <c r="D2740" t="s">
        <v>152</v>
      </c>
      <c r="E2740" t="s">
        <v>49</v>
      </c>
      <c r="F2740" t="s">
        <v>41</v>
      </c>
      <c r="G2740">
        <v>81</v>
      </c>
      <c r="H2740" t="s">
        <v>122</v>
      </c>
      <c r="I2740" t="s">
        <v>43</v>
      </c>
      <c r="J2740" t="s">
        <v>60</v>
      </c>
      <c r="K2740" t="s">
        <v>52</v>
      </c>
      <c r="L2740">
        <v>4.3</v>
      </c>
      <c r="M2740" t="s">
        <v>151</v>
      </c>
      <c r="N2740" t="s">
        <v>69</v>
      </c>
      <c r="O2740" t="s">
        <v>151</v>
      </c>
      <c r="P2740" t="s">
        <v>151</v>
      </c>
      <c r="Q2740">
        <v>39</v>
      </c>
      <c r="R2740" t="s">
        <v>27</v>
      </c>
      <c r="S2740" t="s">
        <v>96</v>
      </c>
    </row>
    <row r="2741" spans="1:19" x14ac:dyDescent="0.35">
      <c r="A2741">
        <v>2740</v>
      </c>
      <c r="B2741">
        <v>33</v>
      </c>
      <c r="C2741" t="s">
        <v>156</v>
      </c>
      <c r="D2741" t="s">
        <v>152</v>
      </c>
      <c r="E2741" t="s">
        <v>54</v>
      </c>
      <c r="F2741" t="s">
        <v>20</v>
      </c>
      <c r="G2741">
        <v>80</v>
      </c>
      <c r="H2741" t="s">
        <v>119</v>
      </c>
      <c r="I2741" t="s">
        <v>91</v>
      </c>
      <c r="J2741" t="s">
        <v>143</v>
      </c>
      <c r="K2741" t="s">
        <v>24</v>
      </c>
      <c r="L2741">
        <v>2.5</v>
      </c>
      <c r="M2741" t="s">
        <v>151</v>
      </c>
      <c r="N2741" t="s">
        <v>73</v>
      </c>
      <c r="O2741" t="s">
        <v>151</v>
      </c>
      <c r="P2741" t="s">
        <v>151</v>
      </c>
      <c r="Q2741">
        <v>39</v>
      </c>
      <c r="R2741" t="s">
        <v>38</v>
      </c>
      <c r="S2741" t="s">
        <v>96</v>
      </c>
    </row>
    <row r="2742" spans="1:19" x14ac:dyDescent="0.35">
      <c r="A2742">
        <v>2741</v>
      </c>
      <c r="B2742">
        <v>19</v>
      </c>
      <c r="C2742" t="s">
        <v>154</v>
      </c>
      <c r="D2742" t="s">
        <v>152</v>
      </c>
      <c r="E2742" t="s">
        <v>88</v>
      </c>
      <c r="F2742" t="s">
        <v>66</v>
      </c>
      <c r="G2742">
        <v>70</v>
      </c>
      <c r="H2742" t="s">
        <v>137</v>
      </c>
      <c r="I2742" t="s">
        <v>43</v>
      </c>
      <c r="J2742" t="s">
        <v>92</v>
      </c>
      <c r="K2742" t="s">
        <v>52</v>
      </c>
      <c r="L2742">
        <v>4.9000000000000004</v>
      </c>
      <c r="M2742" t="s">
        <v>151</v>
      </c>
      <c r="N2742" t="s">
        <v>37</v>
      </c>
      <c r="O2742" t="s">
        <v>151</v>
      </c>
      <c r="P2742" t="s">
        <v>151</v>
      </c>
      <c r="Q2742">
        <v>34</v>
      </c>
      <c r="R2742" t="s">
        <v>74</v>
      </c>
      <c r="S2742" t="s">
        <v>28</v>
      </c>
    </row>
    <row r="2743" spans="1:19" x14ac:dyDescent="0.35">
      <c r="A2743">
        <v>2742</v>
      </c>
      <c r="B2743">
        <v>68</v>
      </c>
      <c r="C2743" t="s">
        <v>157</v>
      </c>
      <c r="D2743" t="s">
        <v>152</v>
      </c>
      <c r="E2743" t="s">
        <v>80</v>
      </c>
      <c r="F2743" t="s">
        <v>20</v>
      </c>
      <c r="G2743">
        <v>81</v>
      </c>
      <c r="H2743" t="s">
        <v>30</v>
      </c>
      <c r="I2743" t="s">
        <v>22</v>
      </c>
      <c r="J2743" t="s">
        <v>133</v>
      </c>
      <c r="K2743" t="s">
        <v>56</v>
      </c>
      <c r="L2743">
        <v>4.9000000000000004</v>
      </c>
      <c r="M2743" t="s">
        <v>151</v>
      </c>
      <c r="N2743" t="s">
        <v>69</v>
      </c>
      <c r="O2743" t="s">
        <v>151</v>
      </c>
      <c r="P2743" t="s">
        <v>151</v>
      </c>
      <c r="Q2743">
        <v>41</v>
      </c>
      <c r="R2743" t="s">
        <v>27</v>
      </c>
      <c r="S2743" t="s">
        <v>87</v>
      </c>
    </row>
    <row r="2744" spans="1:19" x14ac:dyDescent="0.35">
      <c r="A2744">
        <v>2743</v>
      </c>
      <c r="B2744">
        <v>27</v>
      </c>
      <c r="C2744" t="s">
        <v>155</v>
      </c>
      <c r="D2744" t="s">
        <v>152</v>
      </c>
      <c r="E2744" t="s">
        <v>70</v>
      </c>
      <c r="F2744" t="s">
        <v>41</v>
      </c>
      <c r="G2744">
        <v>86</v>
      </c>
      <c r="H2744" t="s">
        <v>104</v>
      </c>
      <c r="I2744" t="s">
        <v>43</v>
      </c>
      <c r="J2744" t="s">
        <v>93</v>
      </c>
      <c r="K2744" t="s">
        <v>36</v>
      </c>
      <c r="L2744">
        <v>3.9</v>
      </c>
      <c r="M2744" t="s">
        <v>151</v>
      </c>
      <c r="N2744" t="s">
        <v>37</v>
      </c>
      <c r="O2744" t="s">
        <v>151</v>
      </c>
      <c r="P2744" t="s">
        <v>151</v>
      </c>
      <c r="Q2744">
        <v>47</v>
      </c>
      <c r="R2744" t="s">
        <v>85</v>
      </c>
      <c r="S2744" t="s">
        <v>48</v>
      </c>
    </row>
    <row r="2745" spans="1:19" x14ac:dyDescent="0.35">
      <c r="A2745">
        <v>2744</v>
      </c>
      <c r="B2745">
        <v>61</v>
      </c>
      <c r="C2745" t="s">
        <v>157</v>
      </c>
      <c r="D2745" t="s">
        <v>152</v>
      </c>
      <c r="E2745" t="s">
        <v>132</v>
      </c>
      <c r="F2745" t="s">
        <v>66</v>
      </c>
      <c r="G2745">
        <v>94</v>
      </c>
      <c r="H2745" t="s">
        <v>126</v>
      </c>
      <c r="I2745" t="s">
        <v>35</v>
      </c>
      <c r="J2745" t="s">
        <v>117</v>
      </c>
      <c r="K2745" t="s">
        <v>56</v>
      </c>
      <c r="L2745">
        <v>4.0999999999999996</v>
      </c>
      <c r="M2745" t="s">
        <v>151</v>
      </c>
      <c r="N2745" t="s">
        <v>69</v>
      </c>
      <c r="O2745" t="s">
        <v>151</v>
      </c>
      <c r="P2745" t="s">
        <v>151</v>
      </c>
      <c r="Q2745">
        <v>17</v>
      </c>
      <c r="R2745" t="s">
        <v>27</v>
      </c>
      <c r="S2745" t="s">
        <v>57</v>
      </c>
    </row>
    <row r="2746" spans="1:19" x14ac:dyDescent="0.35">
      <c r="A2746">
        <v>2745</v>
      </c>
      <c r="B2746">
        <v>38</v>
      </c>
      <c r="C2746" t="s">
        <v>156</v>
      </c>
      <c r="D2746" t="s">
        <v>152</v>
      </c>
      <c r="E2746" t="s">
        <v>54</v>
      </c>
      <c r="F2746" t="s">
        <v>20</v>
      </c>
      <c r="G2746">
        <v>66</v>
      </c>
      <c r="H2746" t="s">
        <v>50</v>
      </c>
      <c r="I2746" t="s">
        <v>43</v>
      </c>
      <c r="J2746" t="s">
        <v>64</v>
      </c>
      <c r="K2746" t="s">
        <v>24</v>
      </c>
      <c r="L2746">
        <v>3.3</v>
      </c>
      <c r="M2746" t="s">
        <v>151</v>
      </c>
      <c r="N2746" t="s">
        <v>73</v>
      </c>
      <c r="O2746" t="s">
        <v>151</v>
      </c>
      <c r="P2746" t="s">
        <v>151</v>
      </c>
      <c r="Q2746">
        <v>40</v>
      </c>
      <c r="R2746" t="s">
        <v>38</v>
      </c>
      <c r="S2746" t="s">
        <v>87</v>
      </c>
    </row>
    <row r="2747" spans="1:19" x14ac:dyDescent="0.35">
      <c r="A2747">
        <v>2746</v>
      </c>
      <c r="B2747">
        <v>28</v>
      </c>
      <c r="C2747" t="s">
        <v>155</v>
      </c>
      <c r="D2747" t="s">
        <v>152</v>
      </c>
      <c r="E2747" t="s">
        <v>136</v>
      </c>
      <c r="F2747" t="s">
        <v>41</v>
      </c>
      <c r="G2747">
        <v>98</v>
      </c>
      <c r="H2747" t="s">
        <v>150</v>
      </c>
      <c r="I2747" t="s">
        <v>43</v>
      </c>
      <c r="J2747" t="s">
        <v>135</v>
      </c>
      <c r="K2747" t="s">
        <v>52</v>
      </c>
      <c r="L2747">
        <v>4.0999999999999996</v>
      </c>
      <c r="M2747" t="s">
        <v>151</v>
      </c>
      <c r="N2747" t="s">
        <v>53</v>
      </c>
      <c r="O2747" t="s">
        <v>151</v>
      </c>
      <c r="P2747" t="s">
        <v>151</v>
      </c>
      <c r="Q2747">
        <v>44</v>
      </c>
      <c r="R2747" t="s">
        <v>45</v>
      </c>
      <c r="S2747" t="s">
        <v>75</v>
      </c>
    </row>
    <row r="2748" spans="1:19" x14ac:dyDescent="0.35">
      <c r="A2748">
        <v>2747</v>
      </c>
      <c r="B2748">
        <v>39</v>
      </c>
      <c r="C2748" t="s">
        <v>156</v>
      </c>
      <c r="D2748" t="s">
        <v>152</v>
      </c>
      <c r="E2748" t="s">
        <v>103</v>
      </c>
      <c r="F2748" t="s">
        <v>20</v>
      </c>
      <c r="G2748">
        <v>25</v>
      </c>
      <c r="H2748" t="s">
        <v>122</v>
      </c>
      <c r="I2748" t="s">
        <v>43</v>
      </c>
      <c r="J2748" t="s">
        <v>120</v>
      </c>
      <c r="K2748" t="s">
        <v>56</v>
      </c>
      <c r="L2748">
        <v>3.7</v>
      </c>
      <c r="M2748" t="s">
        <v>151</v>
      </c>
      <c r="N2748" t="s">
        <v>53</v>
      </c>
      <c r="O2748" t="s">
        <v>151</v>
      </c>
      <c r="P2748" t="s">
        <v>151</v>
      </c>
      <c r="Q2748">
        <v>21</v>
      </c>
      <c r="R2748" t="s">
        <v>45</v>
      </c>
      <c r="S2748" t="s">
        <v>96</v>
      </c>
    </row>
    <row r="2749" spans="1:19" x14ac:dyDescent="0.35">
      <c r="A2749">
        <v>2748</v>
      </c>
      <c r="B2749">
        <v>18</v>
      </c>
      <c r="C2749" t="s">
        <v>154</v>
      </c>
      <c r="D2749" t="s">
        <v>152</v>
      </c>
      <c r="E2749" t="s">
        <v>33</v>
      </c>
      <c r="F2749" t="s">
        <v>20</v>
      </c>
      <c r="G2749">
        <v>62</v>
      </c>
      <c r="H2749" t="s">
        <v>63</v>
      </c>
      <c r="I2749" t="s">
        <v>43</v>
      </c>
      <c r="J2749" t="s">
        <v>84</v>
      </c>
      <c r="K2749" t="s">
        <v>24</v>
      </c>
      <c r="L2749">
        <v>3.1</v>
      </c>
      <c r="M2749" t="s">
        <v>151</v>
      </c>
      <c r="N2749" t="s">
        <v>37</v>
      </c>
      <c r="O2749" t="s">
        <v>151</v>
      </c>
      <c r="P2749" t="s">
        <v>151</v>
      </c>
      <c r="Q2749">
        <v>21</v>
      </c>
      <c r="R2749" t="s">
        <v>38</v>
      </c>
      <c r="S2749" t="s">
        <v>96</v>
      </c>
    </row>
    <row r="2750" spans="1:19" x14ac:dyDescent="0.35">
      <c r="A2750">
        <v>2749</v>
      </c>
      <c r="B2750">
        <v>24</v>
      </c>
      <c r="C2750" t="s">
        <v>155</v>
      </c>
      <c r="D2750" t="s">
        <v>152</v>
      </c>
      <c r="E2750" t="s">
        <v>101</v>
      </c>
      <c r="F2750" t="s">
        <v>62</v>
      </c>
      <c r="G2750">
        <v>98</v>
      </c>
      <c r="H2750" t="s">
        <v>140</v>
      </c>
      <c r="I2750" t="s">
        <v>22</v>
      </c>
      <c r="J2750" t="s">
        <v>47</v>
      </c>
      <c r="K2750" t="s">
        <v>36</v>
      </c>
      <c r="L2750">
        <v>3</v>
      </c>
      <c r="M2750" t="s">
        <v>151</v>
      </c>
      <c r="N2750" t="s">
        <v>37</v>
      </c>
      <c r="O2750" t="s">
        <v>151</v>
      </c>
      <c r="P2750" t="s">
        <v>151</v>
      </c>
      <c r="Q2750">
        <v>16</v>
      </c>
      <c r="R2750" t="s">
        <v>27</v>
      </c>
      <c r="S2750" t="s">
        <v>48</v>
      </c>
    </row>
    <row r="2751" spans="1:19" x14ac:dyDescent="0.35">
      <c r="A2751">
        <v>2750</v>
      </c>
      <c r="B2751">
        <v>64</v>
      </c>
      <c r="C2751" t="s">
        <v>157</v>
      </c>
      <c r="D2751" t="s">
        <v>152</v>
      </c>
      <c r="E2751" t="s">
        <v>101</v>
      </c>
      <c r="F2751" t="s">
        <v>62</v>
      </c>
      <c r="G2751">
        <v>53</v>
      </c>
      <c r="H2751" t="s">
        <v>128</v>
      </c>
      <c r="I2751" t="s">
        <v>43</v>
      </c>
      <c r="J2751" t="s">
        <v>108</v>
      </c>
      <c r="K2751" t="s">
        <v>36</v>
      </c>
      <c r="L2751">
        <v>3.4</v>
      </c>
      <c r="M2751" t="s">
        <v>151</v>
      </c>
      <c r="N2751" t="s">
        <v>53</v>
      </c>
      <c r="O2751" t="s">
        <v>151</v>
      </c>
      <c r="P2751" t="s">
        <v>151</v>
      </c>
      <c r="Q2751">
        <v>15</v>
      </c>
      <c r="R2751" t="s">
        <v>74</v>
      </c>
      <c r="S2751" t="s">
        <v>48</v>
      </c>
    </row>
    <row r="2752" spans="1:19" x14ac:dyDescent="0.35">
      <c r="A2752">
        <v>2751</v>
      </c>
      <c r="B2752">
        <v>51</v>
      </c>
      <c r="C2752" t="s">
        <v>157</v>
      </c>
      <c r="D2752" t="s">
        <v>152</v>
      </c>
      <c r="E2752" t="s">
        <v>40</v>
      </c>
      <c r="F2752" t="s">
        <v>41</v>
      </c>
      <c r="G2752">
        <v>66</v>
      </c>
      <c r="H2752" t="s">
        <v>119</v>
      </c>
      <c r="I2752" t="s">
        <v>22</v>
      </c>
      <c r="J2752" t="s">
        <v>68</v>
      </c>
      <c r="K2752" t="s">
        <v>36</v>
      </c>
      <c r="L2752">
        <v>2.7</v>
      </c>
      <c r="M2752" t="s">
        <v>151</v>
      </c>
      <c r="N2752" t="s">
        <v>69</v>
      </c>
      <c r="O2752" t="s">
        <v>151</v>
      </c>
      <c r="P2752" t="s">
        <v>151</v>
      </c>
      <c r="Q2752">
        <v>26</v>
      </c>
      <c r="R2752" t="s">
        <v>45</v>
      </c>
      <c r="S2752" t="s">
        <v>96</v>
      </c>
    </row>
    <row r="2753" spans="1:19" x14ac:dyDescent="0.35">
      <c r="A2753">
        <v>2752</v>
      </c>
      <c r="B2753">
        <v>27</v>
      </c>
      <c r="C2753" t="s">
        <v>155</v>
      </c>
      <c r="D2753" t="s">
        <v>152</v>
      </c>
      <c r="E2753" t="s">
        <v>80</v>
      </c>
      <c r="F2753" t="s">
        <v>20</v>
      </c>
      <c r="G2753">
        <v>52</v>
      </c>
      <c r="H2753" t="s">
        <v>147</v>
      </c>
      <c r="I2753" t="s">
        <v>35</v>
      </c>
      <c r="J2753" t="s">
        <v>125</v>
      </c>
      <c r="K2753" t="s">
        <v>56</v>
      </c>
      <c r="L2753">
        <v>3.1</v>
      </c>
      <c r="M2753" t="s">
        <v>151</v>
      </c>
      <c r="N2753" t="s">
        <v>37</v>
      </c>
      <c r="O2753" t="s">
        <v>151</v>
      </c>
      <c r="P2753" t="s">
        <v>151</v>
      </c>
      <c r="Q2753">
        <v>50</v>
      </c>
      <c r="R2753" t="s">
        <v>27</v>
      </c>
      <c r="S2753" t="s">
        <v>87</v>
      </c>
    </row>
    <row r="2754" spans="1:19" x14ac:dyDescent="0.35">
      <c r="A2754">
        <v>2753</v>
      </c>
      <c r="B2754">
        <v>48</v>
      </c>
      <c r="C2754" t="s">
        <v>156</v>
      </c>
      <c r="D2754" t="s">
        <v>152</v>
      </c>
      <c r="E2754" t="s">
        <v>29</v>
      </c>
      <c r="F2754" t="s">
        <v>20</v>
      </c>
      <c r="G2754">
        <v>64</v>
      </c>
      <c r="H2754" t="s">
        <v>111</v>
      </c>
      <c r="I2754" t="s">
        <v>35</v>
      </c>
      <c r="J2754" t="s">
        <v>99</v>
      </c>
      <c r="K2754" t="s">
        <v>24</v>
      </c>
      <c r="L2754">
        <v>4</v>
      </c>
      <c r="M2754" t="s">
        <v>151</v>
      </c>
      <c r="N2754" t="s">
        <v>37</v>
      </c>
      <c r="O2754" t="s">
        <v>151</v>
      </c>
      <c r="P2754" t="s">
        <v>151</v>
      </c>
      <c r="Q2754">
        <v>30</v>
      </c>
      <c r="R2754" t="s">
        <v>27</v>
      </c>
      <c r="S2754" t="s">
        <v>75</v>
      </c>
    </row>
    <row r="2755" spans="1:19" x14ac:dyDescent="0.35">
      <c r="A2755">
        <v>2754</v>
      </c>
      <c r="B2755">
        <v>69</v>
      </c>
      <c r="C2755" t="s">
        <v>157</v>
      </c>
      <c r="D2755" t="s">
        <v>152</v>
      </c>
      <c r="E2755" t="s">
        <v>142</v>
      </c>
      <c r="F2755" t="s">
        <v>66</v>
      </c>
      <c r="G2755">
        <v>59</v>
      </c>
      <c r="H2755" t="s">
        <v>42</v>
      </c>
      <c r="I2755" t="s">
        <v>43</v>
      </c>
      <c r="J2755" t="s">
        <v>117</v>
      </c>
      <c r="K2755" t="s">
        <v>36</v>
      </c>
      <c r="L2755">
        <v>3.6</v>
      </c>
      <c r="M2755" t="s">
        <v>151</v>
      </c>
      <c r="N2755" t="s">
        <v>44</v>
      </c>
      <c r="O2755" t="s">
        <v>151</v>
      </c>
      <c r="P2755" t="s">
        <v>151</v>
      </c>
      <c r="Q2755">
        <v>48</v>
      </c>
      <c r="R2755" t="s">
        <v>45</v>
      </c>
      <c r="S2755" t="s">
        <v>57</v>
      </c>
    </row>
    <row r="2756" spans="1:19" x14ac:dyDescent="0.35">
      <c r="A2756">
        <v>2755</v>
      </c>
      <c r="B2756">
        <v>59</v>
      </c>
      <c r="C2756" t="s">
        <v>157</v>
      </c>
      <c r="D2756" t="s">
        <v>152</v>
      </c>
      <c r="E2756" t="s">
        <v>88</v>
      </c>
      <c r="F2756" t="s">
        <v>66</v>
      </c>
      <c r="G2756">
        <v>61</v>
      </c>
      <c r="H2756" t="s">
        <v>126</v>
      </c>
      <c r="I2756" t="s">
        <v>22</v>
      </c>
      <c r="J2756" t="s">
        <v>79</v>
      </c>
      <c r="K2756" t="s">
        <v>52</v>
      </c>
      <c r="L2756">
        <v>3.6</v>
      </c>
      <c r="M2756" t="s">
        <v>151</v>
      </c>
      <c r="N2756" t="s">
        <v>37</v>
      </c>
      <c r="O2756" t="s">
        <v>151</v>
      </c>
      <c r="P2756" t="s">
        <v>151</v>
      </c>
      <c r="Q2756">
        <v>21</v>
      </c>
      <c r="R2756" t="s">
        <v>27</v>
      </c>
      <c r="S2756" t="s">
        <v>75</v>
      </c>
    </row>
    <row r="2757" spans="1:19" x14ac:dyDescent="0.35">
      <c r="A2757">
        <v>2756</v>
      </c>
      <c r="B2757">
        <v>59</v>
      </c>
      <c r="C2757" t="s">
        <v>157</v>
      </c>
      <c r="D2757" t="s">
        <v>152</v>
      </c>
      <c r="E2757" t="s">
        <v>132</v>
      </c>
      <c r="F2757" t="s">
        <v>66</v>
      </c>
      <c r="G2757">
        <v>97</v>
      </c>
      <c r="H2757" t="s">
        <v>106</v>
      </c>
      <c r="I2757" t="s">
        <v>43</v>
      </c>
      <c r="J2757" t="s">
        <v>125</v>
      </c>
      <c r="K2757" t="s">
        <v>24</v>
      </c>
      <c r="L2757">
        <v>3.3</v>
      </c>
      <c r="M2757" t="s">
        <v>151</v>
      </c>
      <c r="N2757" t="s">
        <v>73</v>
      </c>
      <c r="O2757" t="s">
        <v>151</v>
      </c>
      <c r="P2757" t="s">
        <v>151</v>
      </c>
      <c r="Q2757">
        <v>18</v>
      </c>
      <c r="R2757" t="s">
        <v>38</v>
      </c>
      <c r="S2757" t="s">
        <v>48</v>
      </c>
    </row>
    <row r="2758" spans="1:19" x14ac:dyDescent="0.35">
      <c r="A2758">
        <v>2757</v>
      </c>
      <c r="B2758">
        <v>42</v>
      </c>
      <c r="C2758" t="s">
        <v>156</v>
      </c>
      <c r="D2758" t="s">
        <v>152</v>
      </c>
      <c r="E2758" t="s">
        <v>123</v>
      </c>
      <c r="F2758" t="s">
        <v>66</v>
      </c>
      <c r="G2758">
        <v>23</v>
      </c>
      <c r="H2758" t="s">
        <v>147</v>
      </c>
      <c r="I2758" t="s">
        <v>22</v>
      </c>
      <c r="J2758" t="s">
        <v>82</v>
      </c>
      <c r="K2758" t="s">
        <v>24</v>
      </c>
      <c r="L2758">
        <v>4.0999999999999996</v>
      </c>
      <c r="M2758" t="s">
        <v>151</v>
      </c>
      <c r="N2758" t="s">
        <v>37</v>
      </c>
      <c r="O2758" t="s">
        <v>151</v>
      </c>
      <c r="P2758" t="s">
        <v>151</v>
      </c>
      <c r="Q2758">
        <v>41</v>
      </c>
      <c r="R2758" t="s">
        <v>45</v>
      </c>
      <c r="S2758" t="s">
        <v>87</v>
      </c>
    </row>
    <row r="2759" spans="1:19" x14ac:dyDescent="0.35">
      <c r="A2759">
        <v>2758</v>
      </c>
      <c r="B2759">
        <v>39</v>
      </c>
      <c r="C2759" t="s">
        <v>156</v>
      </c>
      <c r="D2759" t="s">
        <v>152</v>
      </c>
      <c r="E2759" t="s">
        <v>123</v>
      </c>
      <c r="F2759" t="s">
        <v>66</v>
      </c>
      <c r="G2759">
        <v>98</v>
      </c>
      <c r="H2759" t="s">
        <v>78</v>
      </c>
      <c r="I2759" t="s">
        <v>91</v>
      </c>
      <c r="J2759" t="s">
        <v>109</v>
      </c>
      <c r="K2759" t="s">
        <v>56</v>
      </c>
      <c r="L2759">
        <v>4.3</v>
      </c>
      <c r="M2759" t="s">
        <v>151</v>
      </c>
      <c r="N2759" t="s">
        <v>44</v>
      </c>
      <c r="O2759" t="s">
        <v>151</v>
      </c>
      <c r="P2759" t="s">
        <v>151</v>
      </c>
      <c r="Q2759">
        <v>11</v>
      </c>
      <c r="R2759" t="s">
        <v>27</v>
      </c>
      <c r="S2759" t="s">
        <v>87</v>
      </c>
    </row>
    <row r="2760" spans="1:19" x14ac:dyDescent="0.35">
      <c r="A2760">
        <v>2759</v>
      </c>
      <c r="B2760">
        <v>32</v>
      </c>
      <c r="C2760" t="s">
        <v>156</v>
      </c>
      <c r="D2760" t="s">
        <v>152</v>
      </c>
      <c r="E2760" t="s">
        <v>19</v>
      </c>
      <c r="F2760" t="s">
        <v>20</v>
      </c>
      <c r="G2760">
        <v>98</v>
      </c>
      <c r="H2760" t="s">
        <v>114</v>
      </c>
      <c r="I2760" t="s">
        <v>43</v>
      </c>
      <c r="J2760" t="s">
        <v>72</v>
      </c>
      <c r="K2760" t="s">
        <v>52</v>
      </c>
      <c r="L2760">
        <v>3.2</v>
      </c>
      <c r="M2760" t="s">
        <v>151</v>
      </c>
      <c r="N2760" t="s">
        <v>53</v>
      </c>
      <c r="O2760" t="s">
        <v>151</v>
      </c>
      <c r="P2760" t="s">
        <v>151</v>
      </c>
      <c r="Q2760">
        <v>8</v>
      </c>
      <c r="R2760" t="s">
        <v>74</v>
      </c>
      <c r="S2760" t="s">
        <v>75</v>
      </c>
    </row>
    <row r="2761" spans="1:19" x14ac:dyDescent="0.35">
      <c r="A2761">
        <v>2760</v>
      </c>
      <c r="B2761">
        <v>68</v>
      </c>
      <c r="C2761" t="s">
        <v>157</v>
      </c>
      <c r="D2761" t="s">
        <v>152</v>
      </c>
      <c r="E2761" t="s">
        <v>70</v>
      </c>
      <c r="F2761" t="s">
        <v>41</v>
      </c>
      <c r="G2761">
        <v>59</v>
      </c>
      <c r="H2761" t="s">
        <v>148</v>
      </c>
      <c r="I2761" t="s">
        <v>43</v>
      </c>
      <c r="J2761" t="s">
        <v>47</v>
      </c>
      <c r="K2761" t="s">
        <v>52</v>
      </c>
      <c r="L2761">
        <v>3.9</v>
      </c>
      <c r="M2761" t="s">
        <v>151</v>
      </c>
      <c r="N2761" t="s">
        <v>37</v>
      </c>
      <c r="O2761" t="s">
        <v>151</v>
      </c>
      <c r="P2761" t="s">
        <v>151</v>
      </c>
      <c r="Q2761">
        <v>42</v>
      </c>
      <c r="R2761" t="s">
        <v>32</v>
      </c>
      <c r="S2761" t="s">
        <v>96</v>
      </c>
    </row>
    <row r="2762" spans="1:19" x14ac:dyDescent="0.35">
      <c r="A2762">
        <v>2761</v>
      </c>
      <c r="B2762">
        <v>41</v>
      </c>
      <c r="C2762" t="s">
        <v>156</v>
      </c>
      <c r="D2762" t="s">
        <v>152</v>
      </c>
      <c r="E2762" t="s">
        <v>86</v>
      </c>
      <c r="F2762" t="s">
        <v>20</v>
      </c>
      <c r="G2762">
        <v>82</v>
      </c>
      <c r="H2762" t="s">
        <v>119</v>
      </c>
      <c r="I2762" t="s">
        <v>35</v>
      </c>
      <c r="J2762" t="s">
        <v>82</v>
      </c>
      <c r="K2762" t="s">
        <v>56</v>
      </c>
      <c r="L2762">
        <v>5</v>
      </c>
      <c r="M2762" t="s">
        <v>151</v>
      </c>
      <c r="N2762" t="s">
        <v>44</v>
      </c>
      <c r="O2762" t="s">
        <v>151</v>
      </c>
      <c r="P2762" t="s">
        <v>151</v>
      </c>
      <c r="Q2762">
        <v>41</v>
      </c>
      <c r="R2762" t="s">
        <v>38</v>
      </c>
      <c r="S2762" t="s">
        <v>75</v>
      </c>
    </row>
    <row r="2763" spans="1:19" x14ac:dyDescent="0.35">
      <c r="A2763">
        <v>2762</v>
      </c>
      <c r="B2763">
        <v>31</v>
      </c>
      <c r="C2763" t="s">
        <v>156</v>
      </c>
      <c r="D2763" t="s">
        <v>152</v>
      </c>
      <c r="E2763" t="s">
        <v>49</v>
      </c>
      <c r="F2763" t="s">
        <v>41</v>
      </c>
      <c r="G2763">
        <v>82</v>
      </c>
      <c r="H2763" t="s">
        <v>150</v>
      </c>
      <c r="I2763" t="s">
        <v>43</v>
      </c>
      <c r="J2763" t="s">
        <v>72</v>
      </c>
      <c r="K2763" t="s">
        <v>56</v>
      </c>
      <c r="L2763">
        <v>3.4</v>
      </c>
      <c r="M2763" t="s">
        <v>151</v>
      </c>
      <c r="N2763" t="s">
        <v>44</v>
      </c>
      <c r="O2763" t="s">
        <v>151</v>
      </c>
      <c r="P2763" t="s">
        <v>151</v>
      </c>
      <c r="Q2763">
        <v>3</v>
      </c>
      <c r="R2763" t="s">
        <v>38</v>
      </c>
      <c r="S2763" t="s">
        <v>96</v>
      </c>
    </row>
    <row r="2764" spans="1:19" x14ac:dyDescent="0.35">
      <c r="A2764">
        <v>2763</v>
      </c>
      <c r="B2764">
        <v>58</v>
      </c>
      <c r="C2764" t="s">
        <v>157</v>
      </c>
      <c r="D2764" t="s">
        <v>152</v>
      </c>
      <c r="E2764" t="s">
        <v>112</v>
      </c>
      <c r="F2764" t="s">
        <v>20</v>
      </c>
      <c r="G2764">
        <v>41</v>
      </c>
      <c r="H2764" t="s">
        <v>141</v>
      </c>
      <c r="I2764" t="s">
        <v>43</v>
      </c>
      <c r="J2764" t="s">
        <v>60</v>
      </c>
      <c r="K2764" t="s">
        <v>56</v>
      </c>
      <c r="L2764">
        <v>3.8</v>
      </c>
      <c r="M2764" t="s">
        <v>151</v>
      </c>
      <c r="N2764" t="s">
        <v>73</v>
      </c>
      <c r="O2764" t="s">
        <v>151</v>
      </c>
      <c r="P2764" t="s">
        <v>151</v>
      </c>
      <c r="Q2764">
        <v>10</v>
      </c>
      <c r="R2764" t="s">
        <v>85</v>
      </c>
      <c r="S2764" t="s">
        <v>96</v>
      </c>
    </row>
    <row r="2765" spans="1:19" x14ac:dyDescent="0.35">
      <c r="A2765">
        <v>2764</v>
      </c>
      <c r="B2765">
        <v>28</v>
      </c>
      <c r="C2765" t="s">
        <v>155</v>
      </c>
      <c r="D2765" t="s">
        <v>152</v>
      </c>
      <c r="E2765" t="s">
        <v>65</v>
      </c>
      <c r="F2765" t="s">
        <v>66</v>
      </c>
      <c r="G2765">
        <v>52</v>
      </c>
      <c r="H2765" t="s">
        <v>63</v>
      </c>
      <c r="I2765" t="s">
        <v>43</v>
      </c>
      <c r="J2765" t="s">
        <v>95</v>
      </c>
      <c r="K2765" t="s">
        <v>56</v>
      </c>
      <c r="L2765">
        <v>2.9</v>
      </c>
      <c r="M2765" t="s">
        <v>151</v>
      </c>
      <c r="N2765" t="s">
        <v>69</v>
      </c>
      <c r="O2765" t="s">
        <v>151</v>
      </c>
      <c r="P2765" t="s">
        <v>151</v>
      </c>
      <c r="Q2765">
        <v>35</v>
      </c>
      <c r="R2765" t="s">
        <v>27</v>
      </c>
      <c r="S2765" t="s">
        <v>57</v>
      </c>
    </row>
    <row r="2766" spans="1:19" x14ac:dyDescent="0.35">
      <c r="A2766">
        <v>2765</v>
      </c>
      <c r="B2766">
        <v>63</v>
      </c>
      <c r="C2766" t="s">
        <v>157</v>
      </c>
      <c r="D2766" t="s">
        <v>152</v>
      </c>
      <c r="E2766" t="s">
        <v>29</v>
      </c>
      <c r="F2766" t="s">
        <v>20</v>
      </c>
      <c r="G2766">
        <v>41</v>
      </c>
      <c r="H2766" t="s">
        <v>116</v>
      </c>
      <c r="I2766" t="s">
        <v>91</v>
      </c>
      <c r="J2766" t="s">
        <v>51</v>
      </c>
      <c r="K2766" t="s">
        <v>36</v>
      </c>
      <c r="L2766">
        <v>2.6</v>
      </c>
      <c r="M2766" t="s">
        <v>151</v>
      </c>
      <c r="N2766" t="s">
        <v>44</v>
      </c>
      <c r="O2766" t="s">
        <v>151</v>
      </c>
      <c r="P2766" t="s">
        <v>151</v>
      </c>
      <c r="Q2766">
        <v>2</v>
      </c>
      <c r="R2766" t="s">
        <v>85</v>
      </c>
      <c r="S2766" t="s">
        <v>39</v>
      </c>
    </row>
    <row r="2767" spans="1:19" x14ac:dyDescent="0.35">
      <c r="A2767">
        <v>2766</v>
      </c>
      <c r="B2767">
        <v>64</v>
      </c>
      <c r="C2767" t="s">
        <v>157</v>
      </c>
      <c r="D2767" t="s">
        <v>152</v>
      </c>
      <c r="E2767" t="s">
        <v>142</v>
      </c>
      <c r="F2767" t="s">
        <v>66</v>
      </c>
      <c r="G2767">
        <v>70</v>
      </c>
      <c r="H2767" t="s">
        <v>111</v>
      </c>
      <c r="I2767" t="s">
        <v>43</v>
      </c>
      <c r="J2767" t="s">
        <v>72</v>
      </c>
      <c r="K2767" t="s">
        <v>52</v>
      </c>
      <c r="L2767">
        <v>4.3</v>
      </c>
      <c r="M2767" t="s">
        <v>151</v>
      </c>
      <c r="N2767" t="s">
        <v>69</v>
      </c>
      <c r="O2767" t="s">
        <v>151</v>
      </c>
      <c r="P2767" t="s">
        <v>151</v>
      </c>
      <c r="Q2767">
        <v>24</v>
      </c>
      <c r="R2767" t="s">
        <v>38</v>
      </c>
      <c r="S2767" t="s">
        <v>57</v>
      </c>
    </row>
    <row r="2768" spans="1:19" x14ac:dyDescent="0.35">
      <c r="A2768">
        <v>2767</v>
      </c>
      <c r="B2768">
        <v>66</v>
      </c>
      <c r="C2768" t="s">
        <v>157</v>
      </c>
      <c r="D2768" t="s">
        <v>152</v>
      </c>
      <c r="E2768" t="s">
        <v>80</v>
      </c>
      <c r="F2768" t="s">
        <v>20</v>
      </c>
      <c r="G2768">
        <v>91</v>
      </c>
      <c r="H2768" t="s">
        <v>121</v>
      </c>
      <c r="I2768" t="s">
        <v>43</v>
      </c>
      <c r="J2768" t="s">
        <v>108</v>
      </c>
      <c r="K2768" t="s">
        <v>24</v>
      </c>
      <c r="L2768">
        <v>2.8</v>
      </c>
      <c r="M2768" t="s">
        <v>151</v>
      </c>
      <c r="N2768" t="s">
        <v>53</v>
      </c>
      <c r="O2768" t="s">
        <v>151</v>
      </c>
      <c r="P2768" t="s">
        <v>151</v>
      </c>
      <c r="Q2768">
        <v>47</v>
      </c>
      <c r="R2768" t="s">
        <v>38</v>
      </c>
      <c r="S2768" t="s">
        <v>87</v>
      </c>
    </row>
    <row r="2769" spans="1:19" x14ac:dyDescent="0.35">
      <c r="A2769">
        <v>2768</v>
      </c>
      <c r="B2769">
        <v>31</v>
      </c>
      <c r="C2769" t="s">
        <v>156</v>
      </c>
      <c r="D2769" t="s">
        <v>152</v>
      </c>
      <c r="E2769" t="s">
        <v>80</v>
      </c>
      <c r="F2769" t="s">
        <v>20</v>
      </c>
      <c r="G2769">
        <v>95</v>
      </c>
      <c r="H2769" t="s">
        <v>145</v>
      </c>
      <c r="I2769" t="s">
        <v>43</v>
      </c>
      <c r="J2769" t="s">
        <v>95</v>
      </c>
      <c r="K2769" t="s">
        <v>36</v>
      </c>
      <c r="L2769">
        <v>4.5</v>
      </c>
      <c r="M2769" t="s">
        <v>151</v>
      </c>
      <c r="N2769" t="s">
        <v>37</v>
      </c>
      <c r="O2769" t="s">
        <v>151</v>
      </c>
      <c r="P2769" t="s">
        <v>151</v>
      </c>
      <c r="Q2769">
        <v>31</v>
      </c>
      <c r="R2769" t="s">
        <v>32</v>
      </c>
      <c r="S2769" t="s">
        <v>87</v>
      </c>
    </row>
    <row r="2770" spans="1:19" x14ac:dyDescent="0.35">
      <c r="A2770">
        <v>2769</v>
      </c>
      <c r="B2770">
        <v>55</v>
      </c>
      <c r="C2770" t="s">
        <v>157</v>
      </c>
      <c r="D2770" t="s">
        <v>152</v>
      </c>
      <c r="E2770" t="s">
        <v>19</v>
      </c>
      <c r="F2770" t="s">
        <v>20</v>
      </c>
      <c r="G2770">
        <v>25</v>
      </c>
      <c r="H2770" t="s">
        <v>110</v>
      </c>
      <c r="I2770" t="s">
        <v>43</v>
      </c>
      <c r="J2770" t="s">
        <v>117</v>
      </c>
      <c r="K2770" t="s">
        <v>36</v>
      </c>
      <c r="L2770">
        <v>3.8</v>
      </c>
      <c r="M2770" t="s">
        <v>151</v>
      </c>
      <c r="N2770" t="s">
        <v>69</v>
      </c>
      <c r="O2770" t="s">
        <v>151</v>
      </c>
      <c r="P2770" t="s">
        <v>151</v>
      </c>
      <c r="Q2770">
        <v>28</v>
      </c>
      <c r="R2770" t="s">
        <v>45</v>
      </c>
      <c r="S2770" t="s">
        <v>75</v>
      </c>
    </row>
    <row r="2771" spans="1:19" x14ac:dyDescent="0.35">
      <c r="A2771">
        <v>2770</v>
      </c>
      <c r="B2771">
        <v>32</v>
      </c>
      <c r="C2771" t="s">
        <v>156</v>
      </c>
      <c r="D2771" t="s">
        <v>152</v>
      </c>
      <c r="E2771" t="s">
        <v>54</v>
      </c>
      <c r="F2771" t="s">
        <v>20</v>
      </c>
      <c r="G2771">
        <v>89</v>
      </c>
      <c r="H2771" t="s">
        <v>100</v>
      </c>
      <c r="I2771" t="s">
        <v>22</v>
      </c>
      <c r="J2771" t="s">
        <v>92</v>
      </c>
      <c r="K2771" t="s">
        <v>56</v>
      </c>
      <c r="L2771">
        <v>3</v>
      </c>
      <c r="M2771" t="s">
        <v>151</v>
      </c>
      <c r="N2771" t="s">
        <v>53</v>
      </c>
      <c r="O2771" t="s">
        <v>151</v>
      </c>
      <c r="P2771" t="s">
        <v>151</v>
      </c>
      <c r="Q2771">
        <v>13</v>
      </c>
      <c r="R2771" t="s">
        <v>32</v>
      </c>
      <c r="S2771" t="s">
        <v>39</v>
      </c>
    </row>
    <row r="2772" spans="1:19" x14ac:dyDescent="0.35">
      <c r="A2772">
        <v>2771</v>
      </c>
      <c r="B2772">
        <v>50</v>
      </c>
      <c r="C2772" t="s">
        <v>156</v>
      </c>
      <c r="D2772" t="s">
        <v>152</v>
      </c>
      <c r="E2772" t="s">
        <v>136</v>
      </c>
      <c r="F2772" t="s">
        <v>41</v>
      </c>
      <c r="G2772">
        <v>44</v>
      </c>
      <c r="H2772" t="s">
        <v>144</v>
      </c>
      <c r="I2772" t="s">
        <v>35</v>
      </c>
      <c r="J2772" t="s">
        <v>143</v>
      </c>
      <c r="K2772" t="s">
        <v>56</v>
      </c>
      <c r="L2772">
        <v>3.3</v>
      </c>
      <c r="M2772" t="s">
        <v>151</v>
      </c>
      <c r="N2772" t="s">
        <v>26</v>
      </c>
      <c r="O2772" t="s">
        <v>151</v>
      </c>
      <c r="P2772" t="s">
        <v>151</v>
      </c>
      <c r="Q2772">
        <v>22</v>
      </c>
      <c r="R2772" t="s">
        <v>74</v>
      </c>
      <c r="S2772" t="s">
        <v>57</v>
      </c>
    </row>
    <row r="2773" spans="1:19" x14ac:dyDescent="0.35">
      <c r="A2773">
        <v>2772</v>
      </c>
      <c r="B2773">
        <v>58</v>
      </c>
      <c r="C2773" t="s">
        <v>157</v>
      </c>
      <c r="D2773" t="s">
        <v>152</v>
      </c>
      <c r="E2773" t="s">
        <v>101</v>
      </c>
      <c r="F2773" t="s">
        <v>62</v>
      </c>
      <c r="G2773">
        <v>52</v>
      </c>
      <c r="H2773" t="s">
        <v>127</v>
      </c>
      <c r="I2773" t="s">
        <v>35</v>
      </c>
      <c r="J2773" t="s">
        <v>117</v>
      </c>
      <c r="K2773" t="s">
        <v>52</v>
      </c>
      <c r="L2773">
        <v>3.1</v>
      </c>
      <c r="M2773" t="s">
        <v>151</v>
      </c>
      <c r="N2773" t="s">
        <v>69</v>
      </c>
      <c r="O2773" t="s">
        <v>151</v>
      </c>
      <c r="P2773" t="s">
        <v>151</v>
      </c>
      <c r="Q2773">
        <v>12</v>
      </c>
      <c r="R2773" t="s">
        <v>74</v>
      </c>
      <c r="S2773" t="s">
        <v>28</v>
      </c>
    </row>
    <row r="2774" spans="1:19" x14ac:dyDescent="0.35">
      <c r="A2774">
        <v>2773</v>
      </c>
      <c r="B2774">
        <v>18</v>
      </c>
      <c r="C2774" t="s">
        <v>154</v>
      </c>
      <c r="D2774" t="s">
        <v>152</v>
      </c>
      <c r="E2774" t="s">
        <v>131</v>
      </c>
      <c r="F2774" t="s">
        <v>66</v>
      </c>
      <c r="G2774">
        <v>94</v>
      </c>
      <c r="H2774" t="s">
        <v>137</v>
      </c>
      <c r="I2774" t="s">
        <v>22</v>
      </c>
      <c r="J2774" t="s">
        <v>143</v>
      </c>
      <c r="K2774" t="s">
        <v>36</v>
      </c>
      <c r="L2774">
        <v>3.5</v>
      </c>
      <c r="M2774" t="s">
        <v>151</v>
      </c>
      <c r="N2774" t="s">
        <v>73</v>
      </c>
      <c r="O2774" t="s">
        <v>151</v>
      </c>
      <c r="P2774" t="s">
        <v>151</v>
      </c>
      <c r="Q2774">
        <v>10</v>
      </c>
      <c r="R2774" t="s">
        <v>74</v>
      </c>
      <c r="S2774" t="s">
        <v>96</v>
      </c>
    </row>
    <row r="2775" spans="1:19" x14ac:dyDescent="0.35">
      <c r="A2775">
        <v>2774</v>
      </c>
      <c r="B2775">
        <v>39</v>
      </c>
      <c r="C2775" t="s">
        <v>156</v>
      </c>
      <c r="D2775" t="s">
        <v>152</v>
      </c>
      <c r="E2775" t="s">
        <v>94</v>
      </c>
      <c r="F2775" t="s">
        <v>20</v>
      </c>
      <c r="G2775">
        <v>98</v>
      </c>
      <c r="H2775" t="s">
        <v>116</v>
      </c>
      <c r="I2775" t="s">
        <v>35</v>
      </c>
      <c r="J2775" t="s">
        <v>31</v>
      </c>
      <c r="K2775" t="s">
        <v>36</v>
      </c>
      <c r="L2775">
        <v>4.5999999999999996</v>
      </c>
      <c r="M2775" t="s">
        <v>151</v>
      </c>
      <c r="N2775" t="s">
        <v>26</v>
      </c>
      <c r="O2775" t="s">
        <v>151</v>
      </c>
      <c r="P2775" t="s">
        <v>151</v>
      </c>
      <c r="Q2775">
        <v>45</v>
      </c>
      <c r="R2775" t="s">
        <v>74</v>
      </c>
      <c r="S2775" t="s">
        <v>57</v>
      </c>
    </row>
    <row r="2776" spans="1:19" x14ac:dyDescent="0.35">
      <c r="A2776">
        <v>2775</v>
      </c>
      <c r="B2776">
        <v>56</v>
      </c>
      <c r="C2776" t="s">
        <v>157</v>
      </c>
      <c r="D2776" t="s">
        <v>152</v>
      </c>
      <c r="E2776" t="s">
        <v>136</v>
      </c>
      <c r="F2776" t="s">
        <v>41</v>
      </c>
      <c r="G2776">
        <v>40</v>
      </c>
      <c r="H2776" t="s">
        <v>100</v>
      </c>
      <c r="I2776" t="s">
        <v>22</v>
      </c>
      <c r="J2776" t="s">
        <v>133</v>
      </c>
      <c r="K2776" t="s">
        <v>56</v>
      </c>
      <c r="L2776">
        <v>4.0999999999999996</v>
      </c>
      <c r="M2776" t="s">
        <v>151</v>
      </c>
      <c r="N2776" t="s">
        <v>53</v>
      </c>
      <c r="O2776" t="s">
        <v>151</v>
      </c>
      <c r="P2776" t="s">
        <v>151</v>
      </c>
      <c r="Q2776">
        <v>42</v>
      </c>
      <c r="R2776" t="s">
        <v>38</v>
      </c>
      <c r="S2776" t="s">
        <v>57</v>
      </c>
    </row>
    <row r="2777" spans="1:19" x14ac:dyDescent="0.35">
      <c r="A2777">
        <v>2776</v>
      </c>
      <c r="B2777">
        <v>37</v>
      </c>
      <c r="C2777" t="s">
        <v>156</v>
      </c>
      <c r="D2777" t="s">
        <v>152</v>
      </c>
      <c r="E2777" t="s">
        <v>124</v>
      </c>
      <c r="F2777" t="s">
        <v>20</v>
      </c>
      <c r="G2777">
        <v>25</v>
      </c>
      <c r="H2777" t="s">
        <v>55</v>
      </c>
      <c r="I2777" t="s">
        <v>22</v>
      </c>
      <c r="J2777" t="s">
        <v>107</v>
      </c>
      <c r="K2777" t="s">
        <v>56</v>
      </c>
      <c r="L2777">
        <v>3.6</v>
      </c>
      <c r="M2777" t="s">
        <v>151</v>
      </c>
      <c r="N2777" t="s">
        <v>37</v>
      </c>
      <c r="O2777" t="s">
        <v>151</v>
      </c>
      <c r="P2777" t="s">
        <v>151</v>
      </c>
      <c r="Q2777">
        <v>16</v>
      </c>
      <c r="R2777" t="s">
        <v>85</v>
      </c>
      <c r="S2777" t="s">
        <v>39</v>
      </c>
    </row>
    <row r="2778" spans="1:19" x14ac:dyDescent="0.35">
      <c r="A2778">
        <v>2777</v>
      </c>
      <c r="B2778">
        <v>46</v>
      </c>
      <c r="C2778" t="s">
        <v>156</v>
      </c>
      <c r="D2778" t="s">
        <v>152</v>
      </c>
      <c r="E2778" t="s">
        <v>118</v>
      </c>
      <c r="F2778" t="s">
        <v>66</v>
      </c>
      <c r="G2778">
        <v>62</v>
      </c>
      <c r="H2778" t="s">
        <v>50</v>
      </c>
      <c r="I2778" t="s">
        <v>22</v>
      </c>
      <c r="J2778" t="s">
        <v>95</v>
      </c>
      <c r="K2778" t="s">
        <v>56</v>
      </c>
      <c r="L2778">
        <v>2.9</v>
      </c>
      <c r="M2778" t="s">
        <v>151</v>
      </c>
      <c r="N2778" t="s">
        <v>37</v>
      </c>
      <c r="O2778" t="s">
        <v>151</v>
      </c>
      <c r="P2778" t="s">
        <v>151</v>
      </c>
      <c r="Q2778">
        <v>6</v>
      </c>
      <c r="R2778" t="s">
        <v>74</v>
      </c>
      <c r="S2778" t="s">
        <v>48</v>
      </c>
    </row>
    <row r="2779" spans="1:19" x14ac:dyDescent="0.35">
      <c r="A2779">
        <v>2778</v>
      </c>
      <c r="B2779">
        <v>52</v>
      </c>
      <c r="C2779" t="s">
        <v>157</v>
      </c>
      <c r="D2779" t="s">
        <v>152</v>
      </c>
      <c r="E2779" t="s">
        <v>19</v>
      </c>
      <c r="F2779" t="s">
        <v>20</v>
      </c>
      <c r="G2779">
        <v>24</v>
      </c>
      <c r="H2779" t="s">
        <v>134</v>
      </c>
      <c r="I2779" t="s">
        <v>43</v>
      </c>
      <c r="J2779" t="s">
        <v>135</v>
      </c>
      <c r="K2779" t="s">
        <v>56</v>
      </c>
      <c r="L2779">
        <v>4.8</v>
      </c>
      <c r="M2779" t="s">
        <v>151</v>
      </c>
      <c r="N2779" t="s">
        <v>53</v>
      </c>
      <c r="O2779" t="s">
        <v>151</v>
      </c>
      <c r="P2779" t="s">
        <v>151</v>
      </c>
      <c r="Q2779">
        <v>28</v>
      </c>
      <c r="R2779" t="s">
        <v>38</v>
      </c>
      <c r="S2779" t="s">
        <v>96</v>
      </c>
    </row>
    <row r="2780" spans="1:19" x14ac:dyDescent="0.35">
      <c r="A2780">
        <v>2779</v>
      </c>
      <c r="B2780">
        <v>70</v>
      </c>
      <c r="C2780" t="s">
        <v>157</v>
      </c>
      <c r="D2780" t="s">
        <v>152</v>
      </c>
      <c r="E2780" t="s">
        <v>132</v>
      </c>
      <c r="F2780" t="s">
        <v>66</v>
      </c>
      <c r="G2780">
        <v>57</v>
      </c>
      <c r="H2780" t="s">
        <v>137</v>
      </c>
      <c r="I2780" t="s">
        <v>22</v>
      </c>
      <c r="J2780" t="s">
        <v>133</v>
      </c>
      <c r="K2780" t="s">
        <v>36</v>
      </c>
      <c r="L2780">
        <v>3.2</v>
      </c>
      <c r="M2780" t="s">
        <v>151</v>
      </c>
      <c r="N2780" t="s">
        <v>53</v>
      </c>
      <c r="O2780" t="s">
        <v>151</v>
      </c>
      <c r="P2780" t="s">
        <v>151</v>
      </c>
      <c r="Q2780">
        <v>24</v>
      </c>
      <c r="R2780" t="s">
        <v>38</v>
      </c>
      <c r="S2780" t="s">
        <v>75</v>
      </c>
    </row>
    <row r="2781" spans="1:19" x14ac:dyDescent="0.35">
      <c r="A2781">
        <v>2780</v>
      </c>
      <c r="B2781">
        <v>61</v>
      </c>
      <c r="C2781" t="s">
        <v>157</v>
      </c>
      <c r="D2781" t="s">
        <v>152</v>
      </c>
      <c r="E2781" t="s">
        <v>88</v>
      </c>
      <c r="F2781" t="s">
        <v>66</v>
      </c>
      <c r="G2781">
        <v>66</v>
      </c>
      <c r="H2781" t="s">
        <v>55</v>
      </c>
      <c r="I2781" t="s">
        <v>22</v>
      </c>
      <c r="J2781" t="s">
        <v>143</v>
      </c>
      <c r="K2781" t="s">
        <v>24</v>
      </c>
      <c r="L2781">
        <v>4.3</v>
      </c>
      <c r="M2781" t="s">
        <v>151</v>
      </c>
      <c r="N2781" t="s">
        <v>26</v>
      </c>
      <c r="O2781" t="s">
        <v>151</v>
      </c>
      <c r="P2781" t="s">
        <v>151</v>
      </c>
      <c r="Q2781">
        <v>14</v>
      </c>
      <c r="R2781" t="s">
        <v>38</v>
      </c>
      <c r="S2781" t="s">
        <v>28</v>
      </c>
    </row>
    <row r="2782" spans="1:19" x14ac:dyDescent="0.35">
      <c r="A2782">
        <v>2781</v>
      </c>
      <c r="B2782">
        <v>33</v>
      </c>
      <c r="C2782" t="s">
        <v>156</v>
      </c>
      <c r="D2782" t="s">
        <v>152</v>
      </c>
      <c r="E2782" t="s">
        <v>136</v>
      </c>
      <c r="F2782" t="s">
        <v>41</v>
      </c>
      <c r="G2782">
        <v>70</v>
      </c>
      <c r="H2782" t="s">
        <v>122</v>
      </c>
      <c r="I2782" t="s">
        <v>43</v>
      </c>
      <c r="J2782" t="s">
        <v>60</v>
      </c>
      <c r="K2782" t="s">
        <v>24</v>
      </c>
      <c r="L2782">
        <v>4.0999999999999996</v>
      </c>
      <c r="M2782" t="s">
        <v>151</v>
      </c>
      <c r="N2782" t="s">
        <v>44</v>
      </c>
      <c r="O2782" t="s">
        <v>151</v>
      </c>
      <c r="P2782" t="s">
        <v>151</v>
      </c>
      <c r="Q2782">
        <v>29</v>
      </c>
      <c r="R2782" t="s">
        <v>45</v>
      </c>
      <c r="S2782" t="s">
        <v>28</v>
      </c>
    </row>
    <row r="2783" spans="1:19" x14ac:dyDescent="0.35">
      <c r="A2783">
        <v>2782</v>
      </c>
      <c r="B2783">
        <v>65</v>
      </c>
      <c r="C2783" t="s">
        <v>157</v>
      </c>
      <c r="D2783" t="s">
        <v>152</v>
      </c>
      <c r="E2783" t="s">
        <v>40</v>
      </c>
      <c r="F2783" t="s">
        <v>41</v>
      </c>
      <c r="G2783">
        <v>39</v>
      </c>
      <c r="H2783" t="s">
        <v>90</v>
      </c>
      <c r="I2783" t="s">
        <v>43</v>
      </c>
      <c r="J2783" t="s">
        <v>143</v>
      </c>
      <c r="K2783" t="s">
        <v>36</v>
      </c>
      <c r="L2783">
        <v>4.5999999999999996</v>
      </c>
      <c r="M2783" t="s">
        <v>151</v>
      </c>
      <c r="N2783" t="s">
        <v>53</v>
      </c>
      <c r="O2783" t="s">
        <v>151</v>
      </c>
      <c r="P2783" t="s">
        <v>151</v>
      </c>
      <c r="Q2783">
        <v>33</v>
      </c>
      <c r="R2783" t="s">
        <v>45</v>
      </c>
      <c r="S2783" t="s">
        <v>39</v>
      </c>
    </row>
    <row r="2784" spans="1:19" x14ac:dyDescent="0.35">
      <c r="A2784">
        <v>2783</v>
      </c>
      <c r="B2784">
        <v>41</v>
      </c>
      <c r="C2784" t="s">
        <v>156</v>
      </c>
      <c r="D2784" t="s">
        <v>152</v>
      </c>
      <c r="E2784" t="s">
        <v>142</v>
      </c>
      <c r="F2784" t="s">
        <v>66</v>
      </c>
      <c r="G2784">
        <v>34</v>
      </c>
      <c r="H2784" t="s">
        <v>134</v>
      </c>
      <c r="I2784" t="s">
        <v>35</v>
      </c>
      <c r="J2784" t="s">
        <v>108</v>
      </c>
      <c r="K2784" t="s">
        <v>36</v>
      </c>
      <c r="L2784">
        <v>3.8</v>
      </c>
      <c r="M2784" t="s">
        <v>151</v>
      </c>
      <c r="N2784" t="s">
        <v>37</v>
      </c>
      <c r="O2784" t="s">
        <v>151</v>
      </c>
      <c r="P2784" t="s">
        <v>151</v>
      </c>
      <c r="Q2784">
        <v>30</v>
      </c>
      <c r="R2784" t="s">
        <v>45</v>
      </c>
      <c r="S2784" t="s">
        <v>48</v>
      </c>
    </row>
    <row r="2785" spans="1:19" x14ac:dyDescent="0.35">
      <c r="A2785">
        <v>2784</v>
      </c>
      <c r="B2785">
        <v>19</v>
      </c>
      <c r="C2785" t="s">
        <v>154</v>
      </c>
      <c r="D2785" t="s">
        <v>152</v>
      </c>
      <c r="E2785" t="s">
        <v>86</v>
      </c>
      <c r="F2785" t="s">
        <v>20</v>
      </c>
      <c r="G2785">
        <v>38</v>
      </c>
      <c r="H2785" t="s">
        <v>140</v>
      </c>
      <c r="I2785" t="s">
        <v>43</v>
      </c>
      <c r="J2785" t="s">
        <v>64</v>
      </c>
      <c r="K2785" t="s">
        <v>36</v>
      </c>
      <c r="L2785">
        <v>4.5</v>
      </c>
      <c r="M2785" t="s">
        <v>151</v>
      </c>
      <c r="N2785" t="s">
        <v>44</v>
      </c>
      <c r="O2785" t="s">
        <v>151</v>
      </c>
      <c r="P2785" t="s">
        <v>151</v>
      </c>
      <c r="Q2785">
        <v>26</v>
      </c>
      <c r="R2785" t="s">
        <v>38</v>
      </c>
      <c r="S2785" t="s">
        <v>57</v>
      </c>
    </row>
    <row r="2786" spans="1:19" x14ac:dyDescent="0.35">
      <c r="A2786">
        <v>2785</v>
      </c>
      <c r="B2786">
        <v>33</v>
      </c>
      <c r="C2786" t="s">
        <v>156</v>
      </c>
      <c r="D2786" t="s">
        <v>152</v>
      </c>
      <c r="E2786" t="s">
        <v>86</v>
      </c>
      <c r="F2786" t="s">
        <v>20</v>
      </c>
      <c r="G2786">
        <v>70</v>
      </c>
      <c r="H2786" t="s">
        <v>134</v>
      </c>
      <c r="I2786" t="s">
        <v>43</v>
      </c>
      <c r="J2786" t="s">
        <v>93</v>
      </c>
      <c r="K2786" t="s">
        <v>24</v>
      </c>
      <c r="L2786">
        <v>3.1</v>
      </c>
      <c r="M2786" t="s">
        <v>151</v>
      </c>
      <c r="N2786" t="s">
        <v>26</v>
      </c>
      <c r="O2786" t="s">
        <v>151</v>
      </c>
      <c r="P2786" t="s">
        <v>151</v>
      </c>
      <c r="Q2786">
        <v>12</v>
      </c>
      <c r="R2786" t="s">
        <v>45</v>
      </c>
      <c r="S2786" t="s">
        <v>96</v>
      </c>
    </row>
    <row r="2787" spans="1:19" x14ac:dyDescent="0.35">
      <c r="A2787">
        <v>2786</v>
      </c>
      <c r="B2787">
        <v>53</v>
      </c>
      <c r="C2787" t="s">
        <v>157</v>
      </c>
      <c r="D2787" t="s">
        <v>152</v>
      </c>
      <c r="E2787" t="s">
        <v>19</v>
      </c>
      <c r="F2787" t="s">
        <v>20</v>
      </c>
      <c r="G2787">
        <v>80</v>
      </c>
      <c r="H2787" t="s">
        <v>59</v>
      </c>
      <c r="I2787" t="s">
        <v>35</v>
      </c>
      <c r="J2787" t="s">
        <v>95</v>
      </c>
      <c r="K2787" t="s">
        <v>52</v>
      </c>
      <c r="L2787">
        <v>2.9</v>
      </c>
      <c r="M2787" t="s">
        <v>151</v>
      </c>
      <c r="N2787" t="s">
        <v>44</v>
      </c>
      <c r="O2787" t="s">
        <v>151</v>
      </c>
      <c r="P2787" t="s">
        <v>151</v>
      </c>
      <c r="Q2787">
        <v>13</v>
      </c>
      <c r="R2787" t="s">
        <v>74</v>
      </c>
      <c r="S2787" t="s">
        <v>87</v>
      </c>
    </row>
    <row r="2788" spans="1:19" x14ac:dyDescent="0.35">
      <c r="A2788">
        <v>2787</v>
      </c>
      <c r="B2788">
        <v>54</v>
      </c>
      <c r="C2788" t="s">
        <v>157</v>
      </c>
      <c r="D2788" t="s">
        <v>152</v>
      </c>
      <c r="E2788" t="s">
        <v>65</v>
      </c>
      <c r="F2788" t="s">
        <v>66</v>
      </c>
      <c r="G2788">
        <v>51</v>
      </c>
      <c r="H2788" t="s">
        <v>111</v>
      </c>
      <c r="I2788" t="s">
        <v>43</v>
      </c>
      <c r="J2788" t="s">
        <v>82</v>
      </c>
      <c r="K2788" t="s">
        <v>36</v>
      </c>
      <c r="L2788">
        <v>3.8</v>
      </c>
      <c r="M2788" t="s">
        <v>151</v>
      </c>
      <c r="N2788" t="s">
        <v>44</v>
      </c>
      <c r="O2788" t="s">
        <v>151</v>
      </c>
      <c r="P2788" t="s">
        <v>151</v>
      </c>
      <c r="Q2788">
        <v>41</v>
      </c>
      <c r="R2788" t="s">
        <v>85</v>
      </c>
      <c r="S2788" t="s">
        <v>96</v>
      </c>
    </row>
    <row r="2789" spans="1:19" x14ac:dyDescent="0.35">
      <c r="A2789">
        <v>2788</v>
      </c>
      <c r="B2789">
        <v>36</v>
      </c>
      <c r="C2789" t="s">
        <v>156</v>
      </c>
      <c r="D2789" t="s">
        <v>152</v>
      </c>
      <c r="E2789" t="s">
        <v>136</v>
      </c>
      <c r="F2789" t="s">
        <v>41</v>
      </c>
      <c r="G2789">
        <v>79</v>
      </c>
      <c r="H2789" t="s">
        <v>63</v>
      </c>
      <c r="I2789" t="s">
        <v>91</v>
      </c>
      <c r="J2789" t="s">
        <v>68</v>
      </c>
      <c r="K2789" t="s">
        <v>36</v>
      </c>
      <c r="L2789">
        <v>4.0999999999999996</v>
      </c>
      <c r="M2789" t="s">
        <v>151</v>
      </c>
      <c r="N2789" t="s">
        <v>44</v>
      </c>
      <c r="O2789" t="s">
        <v>151</v>
      </c>
      <c r="P2789" t="s">
        <v>151</v>
      </c>
      <c r="Q2789">
        <v>4</v>
      </c>
      <c r="R2789" t="s">
        <v>27</v>
      </c>
      <c r="S2789" t="s">
        <v>28</v>
      </c>
    </row>
    <row r="2790" spans="1:19" x14ac:dyDescent="0.35">
      <c r="A2790">
        <v>2789</v>
      </c>
      <c r="B2790">
        <v>56</v>
      </c>
      <c r="C2790" t="s">
        <v>157</v>
      </c>
      <c r="D2790" t="s">
        <v>152</v>
      </c>
      <c r="E2790" t="s">
        <v>136</v>
      </c>
      <c r="F2790" t="s">
        <v>41</v>
      </c>
      <c r="G2790">
        <v>92</v>
      </c>
      <c r="H2790" t="s">
        <v>42</v>
      </c>
      <c r="I2790" t="s">
        <v>43</v>
      </c>
      <c r="J2790" t="s">
        <v>77</v>
      </c>
      <c r="K2790" t="s">
        <v>52</v>
      </c>
      <c r="L2790">
        <v>3.1</v>
      </c>
      <c r="M2790" t="s">
        <v>151</v>
      </c>
      <c r="N2790" t="s">
        <v>37</v>
      </c>
      <c r="O2790" t="s">
        <v>151</v>
      </c>
      <c r="P2790" t="s">
        <v>151</v>
      </c>
      <c r="Q2790">
        <v>2</v>
      </c>
      <c r="R2790" t="s">
        <v>38</v>
      </c>
      <c r="S2790" t="s">
        <v>48</v>
      </c>
    </row>
    <row r="2791" spans="1:19" x14ac:dyDescent="0.35">
      <c r="A2791">
        <v>2790</v>
      </c>
      <c r="B2791">
        <v>28</v>
      </c>
      <c r="C2791" t="s">
        <v>155</v>
      </c>
      <c r="D2791" t="s">
        <v>152</v>
      </c>
      <c r="E2791" t="s">
        <v>29</v>
      </c>
      <c r="F2791" t="s">
        <v>20</v>
      </c>
      <c r="G2791">
        <v>85</v>
      </c>
      <c r="H2791" t="s">
        <v>97</v>
      </c>
      <c r="I2791" t="s">
        <v>22</v>
      </c>
      <c r="J2791" t="s">
        <v>120</v>
      </c>
      <c r="K2791" t="s">
        <v>56</v>
      </c>
      <c r="L2791">
        <v>5</v>
      </c>
      <c r="M2791" t="s">
        <v>151</v>
      </c>
      <c r="N2791" t="s">
        <v>26</v>
      </c>
      <c r="O2791" t="s">
        <v>151</v>
      </c>
      <c r="P2791" t="s">
        <v>151</v>
      </c>
      <c r="Q2791">
        <v>28</v>
      </c>
      <c r="R2791" t="s">
        <v>38</v>
      </c>
      <c r="S2791" t="s">
        <v>75</v>
      </c>
    </row>
    <row r="2792" spans="1:19" x14ac:dyDescent="0.35">
      <c r="A2792">
        <v>2791</v>
      </c>
      <c r="B2792">
        <v>34</v>
      </c>
      <c r="C2792" t="s">
        <v>156</v>
      </c>
      <c r="D2792" t="s">
        <v>152</v>
      </c>
      <c r="E2792" t="s">
        <v>124</v>
      </c>
      <c r="F2792" t="s">
        <v>20</v>
      </c>
      <c r="G2792">
        <v>63</v>
      </c>
      <c r="H2792" t="s">
        <v>30</v>
      </c>
      <c r="I2792" t="s">
        <v>43</v>
      </c>
      <c r="J2792" t="s">
        <v>93</v>
      </c>
      <c r="K2792" t="s">
        <v>36</v>
      </c>
      <c r="L2792">
        <v>4.5</v>
      </c>
      <c r="M2792" t="s">
        <v>151</v>
      </c>
      <c r="N2792" t="s">
        <v>37</v>
      </c>
      <c r="O2792" t="s">
        <v>151</v>
      </c>
      <c r="P2792" t="s">
        <v>151</v>
      </c>
      <c r="Q2792">
        <v>24</v>
      </c>
      <c r="R2792" t="s">
        <v>85</v>
      </c>
      <c r="S2792" t="s">
        <v>48</v>
      </c>
    </row>
    <row r="2793" spans="1:19" x14ac:dyDescent="0.35">
      <c r="A2793">
        <v>2792</v>
      </c>
      <c r="B2793">
        <v>43</v>
      </c>
      <c r="C2793" t="s">
        <v>156</v>
      </c>
      <c r="D2793" t="s">
        <v>152</v>
      </c>
      <c r="E2793" t="s">
        <v>142</v>
      </c>
      <c r="F2793" t="s">
        <v>66</v>
      </c>
      <c r="G2793">
        <v>60</v>
      </c>
      <c r="H2793" t="s">
        <v>145</v>
      </c>
      <c r="I2793" t="s">
        <v>43</v>
      </c>
      <c r="J2793" t="s">
        <v>133</v>
      </c>
      <c r="K2793" t="s">
        <v>56</v>
      </c>
      <c r="L2793">
        <v>2.8</v>
      </c>
      <c r="M2793" t="s">
        <v>151</v>
      </c>
      <c r="N2793" t="s">
        <v>26</v>
      </c>
      <c r="O2793" t="s">
        <v>151</v>
      </c>
      <c r="P2793" t="s">
        <v>151</v>
      </c>
      <c r="Q2793">
        <v>14</v>
      </c>
      <c r="R2793" t="s">
        <v>27</v>
      </c>
      <c r="S2793" t="s">
        <v>28</v>
      </c>
    </row>
    <row r="2794" spans="1:19" x14ac:dyDescent="0.35">
      <c r="A2794">
        <v>2793</v>
      </c>
      <c r="B2794">
        <v>54</v>
      </c>
      <c r="C2794" t="s">
        <v>157</v>
      </c>
      <c r="D2794" t="s">
        <v>152</v>
      </c>
      <c r="E2794" t="s">
        <v>58</v>
      </c>
      <c r="F2794" t="s">
        <v>20</v>
      </c>
      <c r="G2794">
        <v>44</v>
      </c>
      <c r="H2794" t="s">
        <v>21</v>
      </c>
      <c r="I2794" t="s">
        <v>22</v>
      </c>
      <c r="J2794" t="s">
        <v>82</v>
      </c>
      <c r="K2794" t="s">
        <v>24</v>
      </c>
      <c r="L2794">
        <v>3.2</v>
      </c>
      <c r="M2794" t="s">
        <v>151</v>
      </c>
      <c r="N2794" t="s">
        <v>26</v>
      </c>
      <c r="O2794" t="s">
        <v>151</v>
      </c>
      <c r="P2794" t="s">
        <v>151</v>
      </c>
      <c r="Q2794">
        <v>11</v>
      </c>
      <c r="R2794" t="s">
        <v>38</v>
      </c>
      <c r="S2794" t="s">
        <v>39</v>
      </c>
    </row>
    <row r="2795" spans="1:19" x14ac:dyDescent="0.35">
      <c r="A2795">
        <v>2794</v>
      </c>
      <c r="B2795">
        <v>37</v>
      </c>
      <c r="C2795" t="s">
        <v>156</v>
      </c>
      <c r="D2795" t="s">
        <v>152</v>
      </c>
      <c r="E2795" t="s">
        <v>136</v>
      </c>
      <c r="F2795" t="s">
        <v>41</v>
      </c>
      <c r="G2795">
        <v>57</v>
      </c>
      <c r="H2795" t="s">
        <v>34</v>
      </c>
      <c r="I2795" t="s">
        <v>43</v>
      </c>
      <c r="J2795" t="s">
        <v>64</v>
      </c>
      <c r="K2795" t="s">
        <v>36</v>
      </c>
      <c r="L2795">
        <v>3.1</v>
      </c>
      <c r="M2795" t="s">
        <v>151</v>
      </c>
      <c r="N2795" t="s">
        <v>53</v>
      </c>
      <c r="O2795" t="s">
        <v>151</v>
      </c>
      <c r="P2795" t="s">
        <v>151</v>
      </c>
      <c r="Q2795">
        <v>27</v>
      </c>
      <c r="R2795" t="s">
        <v>85</v>
      </c>
      <c r="S2795" t="s">
        <v>75</v>
      </c>
    </row>
    <row r="2796" spans="1:19" x14ac:dyDescent="0.35">
      <c r="A2796">
        <v>2795</v>
      </c>
      <c r="B2796">
        <v>33</v>
      </c>
      <c r="C2796" t="s">
        <v>156</v>
      </c>
      <c r="D2796" t="s">
        <v>152</v>
      </c>
      <c r="E2796" t="s">
        <v>101</v>
      </c>
      <c r="F2796" t="s">
        <v>62</v>
      </c>
      <c r="G2796">
        <v>24</v>
      </c>
      <c r="H2796" t="s">
        <v>83</v>
      </c>
      <c r="I2796" t="s">
        <v>43</v>
      </c>
      <c r="J2796" t="s">
        <v>79</v>
      </c>
      <c r="K2796" t="s">
        <v>56</v>
      </c>
      <c r="L2796">
        <v>3.3</v>
      </c>
      <c r="M2796" t="s">
        <v>151</v>
      </c>
      <c r="N2796" t="s">
        <v>53</v>
      </c>
      <c r="O2796" t="s">
        <v>151</v>
      </c>
      <c r="P2796" t="s">
        <v>151</v>
      </c>
      <c r="Q2796">
        <v>7</v>
      </c>
      <c r="R2796" t="s">
        <v>32</v>
      </c>
      <c r="S2796" t="s">
        <v>28</v>
      </c>
    </row>
    <row r="2797" spans="1:19" x14ac:dyDescent="0.35">
      <c r="A2797">
        <v>2796</v>
      </c>
      <c r="B2797">
        <v>33</v>
      </c>
      <c r="C2797" t="s">
        <v>156</v>
      </c>
      <c r="D2797" t="s">
        <v>152</v>
      </c>
      <c r="E2797" t="s">
        <v>118</v>
      </c>
      <c r="F2797" t="s">
        <v>66</v>
      </c>
      <c r="G2797">
        <v>35</v>
      </c>
      <c r="H2797" t="s">
        <v>144</v>
      </c>
      <c r="I2797" t="s">
        <v>43</v>
      </c>
      <c r="J2797" t="s">
        <v>135</v>
      </c>
      <c r="K2797" t="s">
        <v>24</v>
      </c>
      <c r="L2797">
        <v>3.4</v>
      </c>
      <c r="M2797" t="s">
        <v>151</v>
      </c>
      <c r="N2797" t="s">
        <v>73</v>
      </c>
      <c r="O2797" t="s">
        <v>151</v>
      </c>
      <c r="P2797" t="s">
        <v>151</v>
      </c>
      <c r="Q2797">
        <v>49</v>
      </c>
      <c r="R2797" t="s">
        <v>45</v>
      </c>
      <c r="S2797" t="s">
        <v>48</v>
      </c>
    </row>
    <row r="2798" spans="1:19" x14ac:dyDescent="0.35">
      <c r="A2798">
        <v>2797</v>
      </c>
      <c r="B2798">
        <v>55</v>
      </c>
      <c r="C2798" t="s">
        <v>157</v>
      </c>
      <c r="D2798" t="s">
        <v>152</v>
      </c>
      <c r="E2798" t="s">
        <v>101</v>
      </c>
      <c r="F2798" t="s">
        <v>62</v>
      </c>
      <c r="G2798">
        <v>73</v>
      </c>
      <c r="H2798" t="s">
        <v>100</v>
      </c>
      <c r="I2798" t="s">
        <v>43</v>
      </c>
      <c r="J2798" t="s">
        <v>107</v>
      </c>
      <c r="K2798" t="s">
        <v>24</v>
      </c>
      <c r="L2798">
        <v>3.8</v>
      </c>
      <c r="M2798" t="s">
        <v>151</v>
      </c>
      <c r="N2798" t="s">
        <v>73</v>
      </c>
      <c r="O2798" t="s">
        <v>151</v>
      </c>
      <c r="P2798" t="s">
        <v>151</v>
      </c>
      <c r="Q2798">
        <v>21</v>
      </c>
      <c r="R2798" t="s">
        <v>32</v>
      </c>
      <c r="S2798" t="s">
        <v>48</v>
      </c>
    </row>
    <row r="2799" spans="1:19" x14ac:dyDescent="0.35">
      <c r="A2799">
        <v>2798</v>
      </c>
      <c r="B2799">
        <v>63</v>
      </c>
      <c r="C2799" t="s">
        <v>157</v>
      </c>
      <c r="D2799" t="s">
        <v>152</v>
      </c>
      <c r="E2799" t="s">
        <v>105</v>
      </c>
      <c r="F2799" t="s">
        <v>66</v>
      </c>
      <c r="G2799">
        <v>42</v>
      </c>
      <c r="H2799" t="s">
        <v>100</v>
      </c>
      <c r="I2799" t="s">
        <v>43</v>
      </c>
      <c r="J2799" t="s">
        <v>95</v>
      </c>
      <c r="K2799" t="s">
        <v>24</v>
      </c>
      <c r="L2799">
        <v>3.5</v>
      </c>
      <c r="M2799" t="s">
        <v>151</v>
      </c>
      <c r="N2799" t="s">
        <v>26</v>
      </c>
      <c r="O2799" t="s">
        <v>151</v>
      </c>
      <c r="P2799" t="s">
        <v>151</v>
      </c>
      <c r="Q2799">
        <v>10</v>
      </c>
      <c r="R2799" t="s">
        <v>27</v>
      </c>
      <c r="S2799" t="s">
        <v>96</v>
      </c>
    </row>
    <row r="2800" spans="1:19" x14ac:dyDescent="0.35">
      <c r="A2800">
        <v>2799</v>
      </c>
      <c r="B2800">
        <v>52</v>
      </c>
      <c r="C2800" t="s">
        <v>157</v>
      </c>
      <c r="D2800" t="s">
        <v>152</v>
      </c>
      <c r="E2800" t="s">
        <v>103</v>
      </c>
      <c r="F2800" t="s">
        <v>20</v>
      </c>
      <c r="G2800">
        <v>20</v>
      </c>
      <c r="H2800" t="s">
        <v>42</v>
      </c>
      <c r="I2800" t="s">
        <v>91</v>
      </c>
      <c r="J2800" t="s">
        <v>107</v>
      </c>
      <c r="K2800" t="s">
        <v>24</v>
      </c>
      <c r="L2800">
        <v>4.8</v>
      </c>
      <c r="M2800" t="s">
        <v>151</v>
      </c>
      <c r="N2800" t="s">
        <v>73</v>
      </c>
      <c r="O2800" t="s">
        <v>151</v>
      </c>
      <c r="P2800" t="s">
        <v>151</v>
      </c>
      <c r="Q2800">
        <v>37</v>
      </c>
      <c r="R2800" t="s">
        <v>45</v>
      </c>
      <c r="S2800" t="s">
        <v>39</v>
      </c>
    </row>
    <row r="2801" spans="1:19" x14ac:dyDescent="0.35">
      <c r="A2801">
        <v>2800</v>
      </c>
      <c r="B2801">
        <v>23</v>
      </c>
      <c r="C2801" t="s">
        <v>155</v>
      </c>
      <c r="D2801" t="s">
        <v>152</v>
      </c>
      <c r="E2801" t="s">
        <v>112</v>
      </c>
      <c r="F2801" t="s">
        <v>20</v>
      </c>
      <c r="G2801">
        <v>89</v>
      </c>
      <c r="H2801" t="s">
        <v>30</v>
      </c>
      <c r="I2801" t="s">
        <v>22</v>
      </c>
      <c r="J2801" t="s">
        <v>68</v>
      </c>
      <c r="K2801" t="s">
        <v>36</v>
      </c>
      <c r="L2801">
        <v>3.9</v>
      </c>
      <c r="M2801" t="s">
        <v>151</v>
      </c>
      <c r="N2801" t="s">
        <v>37</v>
      </c>
      <c r="O2801" t="s">
        <v>151</v>
      </c>
      <c r="P2801" t="s">
        <v>151</v>
      </c>
      <c r="Q2801">
        <v>9</v>
      </c>
      <c r="R2801" t="s">
        <v>74</v>
      </c>
      <c r="S2801" t="s">
        <v>96</v>
      </c>
    </row>
    <row r="2802" spans="1:19" x14ac:dyDescent="0.35">
      <c r="A2802">
        <v>2801</v>
      </c>
      <c r="B2802">
        <v>70</v>
      </c>
      <c r="C2802" t="s">
        <v>157</v>
      </c>
      <c r="D2802" t="s">
        <v>152</v>
      </c>
      <c r="E2802" t="s">
        <v>54</v>
      </c>
      <c r="F2802" t="s">
        <v>20</v>
      </c>
      <c r="G2802">
        <v>76</v>
      </c>
      <c r="H2802" t="s">
        <v>71</v>
      </c>
      <c r="I2802" t="s">
        <v>22</v>
      </c>
      <c r="J2802" t="s">
        <v>82</v>
      </c>
      <c r="K2802" t="s">
        <v>56</v>
      </c>
      <c r="L2802">
        <v>3.4</v>
      </c>
      <c r="M2802" t="s">
        <v>151</v>
      </c>
      <c r="N2802" t="s">
        <v>37</v>
      </c>
      <c r="O2802" t="s">
        <v>151</v>
      </c>
      <c r="P2802" t="s">
        <v>151</v>
      </c>
      <c r="Q2802">
        <v>14</v>
      </c>
      <c r="R2802" t="s">
        <v>32</v>
      </c>
      <c r="S2802" t="s">
        <v>75</v>
      </c>
    </row>
    <row r="2803" spans="1:19" x14ac:dyDescent="0.35">
      <c r="A2803">
        <v>2802</v>
      </c>
      <c r="B2803">
        <v>64</v>
      </c>
      <c r="C2803" t="s">
        <v>157</v>
      </c>
      <c r="D2803" t="s">
        <v>152</v>
      </c>
      <c r="E2803" t="s">
        <v>54</v>
      </c>
      <c r="F2803" t="s">
        <v>20</v>
      </c>
      <c r="G2803">
        <v>56</v>
      </c>
      <c r="H2803" t="s">
        <v>129</v>
      </c>
      <c r="I2803" t="s">
        <v>43</v>
      </c>
      <c r="J2803" t="s">
        <v>125</v>
      </c>
      <c r="K2803" t="s">
        <v>24</v>
      </c>
      <c r="L2803">
        <v>2.6</v>
      </c>
      <c r="M2803" t="s">
        <v>151</v>
      </c>
      <c r="N2803" t="s">
        <v>26</v>
      </c>
      <c r="O2803" t="s">
        <v>151</v>
      </c>
      <c r="P2803" t="s">
        <v>151</v>
      </c>
      <c r="Q2803">
        <v>30</v>
      </c>
      <c r="R2803" t="s">
        <v>45</v>
      </c>
      <c r="S2803" t="s">
        <v>48</v>
      </c>
    </row>
    <row r="2804" spans="1:19" x14ac:dyDescent="0.35">
      <c r="A2804">
        <v>2803</v>
      </c>
      <c r="B2804">
        <v>22</v>
      </c>
      <c r="C2804" t="s">
        <v>155</v>
      </c>
      <c r="D2804" t="s">
        <v>152</v>
      </c>
      <c r="E2804" t="s">
        <v>61</v>
      </c>
      <c r="F2804" t="s">
        <v>62</v>
      </c>
      <c r="G2804">
        <v>100</v>
      </c>
      <c r="H2804" t="s">
        <v>76</v>
      </c>
      <c r="I2804" t="s">
        <v>22</v>
      </c>
      <c r="J2804" t="s">
        <v>107</v>
      </c>
      <c r="K2804" t="s">
        <v>56</v>
      </c>
      <c r="L2804">
        <v>3.1</v>
      </c>
      <c r="M2804" t="s">
        <v>151</v>
      </c>
      <c r="N2804" t="s">
        <v>73</v>
      </c>
      <c r="O2804" t="s">
        <v>151</v>
      </c>
      <c r="P2804" t="s">
        <v>151</v>
      </c>
      <c r="Q2804">
        <v>42</v>
      </c>
      <c r="R2804" t="s">
        <v>38</v>
      </c>
      <c r="S2804" t="s">
        <v>28</v>
      </c>
    </row>
    <row r="2805" spans="1:19" x14ac:dyDescent="0.35">
      <c r="A2805">
        <v>2804</v>
      </c>
      <c r="B2805">
        <v>46</v>
      </c>
      <c r="C2805" t="s">
        <v>156</v>
      </c>
      <c r="D2805" t="s">
        <v>152</v>
      </c>
      <c r="E2805" t="s">
        <v>112</v>
      </c>
      <c r="F2805" t="s">
        <v>20</v>
      </c>
      <c r="G2805">
        <v>44</v>
      </c>
      <c r="H2805" t="s">
        <v>134</v>
      </c>
      <c r="I2805" t="s">
        <v>43</v>
      </c>
      <c r="J2805" t="s">
        <v>82</v>
      </c>
      <c r="K2805" t="s">
        <v>24</v>
      </c>
      <c r="L2805">
        <v>3.3</v>
      </c>
      <c r="M2805" t="s">
        <v>151</v>
      </c>
      <c r="N2805" t="s">
        <v>37</v>
      </c>
      <c r="O2805" t="s">
        <v>151</v>
      </c>
      <c r="P2805" t="s">
        <v>151</v>
      </c>
      <c r="Q2805">
        <v>31</v>
      </c>
      <c r="R2805" t="s">
        <v>74</v>
      </c>
      <c r="S2805" t="s">
        <v>87</v>
      </c>
    </row>
    <row r="2806" spans="1:19" x14ac:dyDescent="0.35">
      <c r="A2806">
        <v>2805</v>
      </c>
      <c r="B2806">
        <v>65</v>
      </c>
      <c r="C2806" t="s">
        <v>157</v>
      </c>
      <c r="D2806" t="s">
        <v>152</v>
      </c>
      <c r="E2806" t="s">
        <v>103</v>
      </c>
      <c r="F2806" t="s">
        <v>20</v>
      </c>
      <c r="G2806">
        <v>76</v>
      </c>
      <c r="H2806" t="s">
        <v>130</v>
      </c>
      <c r="I2806" t="s">
        <v>43</v>
      </c>
      <c r="J2806" t="s">
        <v>108</v>
      </c>
      <c r="K2806" t="s">
        <v>36</v>
      </c>
      <c r="L2806">
        <v>2.8</v>
      </c>
      <c r="M2806" t="s">
        <v>151</v>
      </c>
      <c r="N2806" t="s">
        <v>53</v>
      </c>
      <c r="O2806" t="s">
        <v>151</v>
      </c>
      <c r="P2806" t="s">
        <v>151</v>
      </c>
      <c r="Q2806">
        <v>48</v>
      </c>
      <c r="R2806" t="s">
        <v>74</v>
      </c>
      <c r="S2806" t="s">
        <v>96</v>
      </c>
    </row>
    <row r="2807" spans="1:19" x14ac:dyDescent="0.35">
      <c r="A2807">
        <v>2806</v>
      </c>
      <c r="B2807">
        <v>18</v>
      </c>
      <c r="C2807" t="s">
        <v>154</v>
      </c>
      <c r="D2807" t="s">
        <v>152</v>
      </c>
      <c r="E2807" t="s">
        <v>88</v>
      </c>
      <c r="F2807" t="s">
        <v>66</v>
      </c>
      <c r="G2807">
        <v>97</v>
      </c>
      <c r="H2807" t="s">
        <v>106</v>
      </c>
      <c r="I2807" t="s">
        <v>35</v>
      </c>
      <c r="J2807" t="s">
        <v>93</v>
      </c>
      <c r="K2807" t="s">
        <v>56</v>
      </c>
      <c r="L2807">
        <v>4.3</v>
      </c>
      <c r="M2807" t="s">
        <v>151</v>
      </c>
      <c r="N2807" t="s">
        <v>53</v>
      </c>
      <c r="O2807" t="s">
        <v>151</v>
      </c>
      <c r="P2807" t="s">
        <v>151</v>
      </c>
      <c r="Q2807">
        <v>48</v>
      </c>
      <c r="R2807" t="s">
        <v>32</v>
      </c>
      <c r="S2807" t="s">
        <v>57</v>
      </c>
    </row>
    <row r="2808" spans="1:19" x14ac:dyDescent="0.35">
      <c r="A2808">
        <v>2807</v>
      </c>
      <c r="B2808">
        <v>45</v>
      </c>
      <c r="C2808" t="s">
        <v>156</v>
      </c>
      <c r="D2808" t="s">
        <v>152</v>
      </c>
      <c r="E2808" t="s">
        <v>19</v>
      </c>
      <c r="F2808" t="s">
        <v>20</v>
      </c>
      <c r="G2808">
        <v>39</v>
      </c>
      <c r="H2808" t="s">
        <v>130</v>
      </c>
      <c r="I2808" t="s">
        <v>22</v>
      </c>
      <c r="J2808" t="s">
        <v>72</v>
      </c>
      <c r="K2808" t="s">
        <v>36</v>
      </c>
      <c r="L2808">
        <v>2.7</v>
      </c>
      <c r="M2808" t="s">
        <v>151</v>
      </c>
      <c r="N2808" t="s">
        <v>53</v>
      </c>
      <c r="O2808" t="s">
        <v>151</v>
      </c>
      <c r="P2808" t="s">
        <v>151</v>
      </c>
      <c r="Q2808">
        <v>50</v>
      </c>
      <c r="R2808" t="s">
        <v>38</v>
      </c>
      <c r="S2808" t="s">
        <v>48</v>
      </c>
    </row>
    <row r="2809" spans="1:19" x14ac:dyDescent="0.35">
      <c r="A2809">
        <v>2808</v>
      </c>
      <c r="B2809">
        <v>56</v>
      </c>
      <c r="C2809" t="s">
        <v>157</v>
      </c>
      <c r="D2809" t="s">
        <v>152</v>
      </c>
      <c r="E2809" t="s">
        <v>103</v>
      </c>
      <c r="F2809" t="s">
        <v>20</v>
      </c>
      <c r="G2809">
        <v>100</v>
      </c>
      <c r="H2809" t="s">
        <v>127</v>
      </c>
      <c r="I2809" t="s">
        <v>43</v>
      </c>
      <c r="J2809" t="s">
        <v>60</v>
      </c>
      <c r="K2809" t="s">
        <v>36</v>
      </c>
      <c r="L2809">
        <v>4.4000000000000004</v>
      </c>
      <c r="M2809" t="s">
        <v>151</v>
      </c>
      <c r="N2809" t="s">
        <v>69</v>
      </c>
      <c r="O2809" t="s">
        <v>151</v>
      </c>
      <c r="P2809" t="s">
        <v>151</v>
      </c>
      <c r="Q2809">
        <v>10</v>
      </c>
      <c r="R2809" t="s">
        <v>85</v>
      </c>
      <c r="S2809" t="s">
        <v>28</v>
      </c>
    </row>
    <row r="2810" spans="1:19" x14ac:dyDescent="0.35">
      <c r="A2810">
        <v>2809</v>
      </c>
      <c r="B2810">
        <v>49</v>
      </c>
      <c r="C2810" t="s">
        <v>156</v>
      </c>
      <c r="D2810" t="s">
        <v>152</v>
      </c>
      <c r="E2810" t="s">
        <v>86</v>
      </c>
      <c r="F2810" t="s">
        <v>20</v>
      </c>
      <c r="G2810">
        <v>62</v>
      </c>
      <c r="H2810" t="s">
        <v>121</v>
      </c>
      <c r="I2810" t="s">
        <v>43</v>
      </c>
      <c r="J2810" t="s">
        <v>117</v>
      </c>
      <c r="K2810" t="s">
        <v>36</v>
      </c>
      <c r="L2810">
        <v>3.9</v>
      </c>
      <c r="M2810" t="s">
        <v>151</v>
      </c>
      <c r="N2810" t="s">
        <v>37</v>
      </c>
      <c r="O2810" t="s">
        <v>151</v>
      </c>
      <c r="P2810" t="s">
        <v>151</v>
      </c>
      <c r="Q2810">
        <v>45</v>
      </c>
      <c r="R2810" t="s">
        <v>45</v>
      </c>
      <c r="S2810" t="s">
        <v>96</v>
      </c>
    </row>
    <row r="2811" spans="1:19" x14ac:dyDescent="0.35">
      <c r="A2811">
        <v>2810</v>
      </c>
      <c r="B2811">
        <v>66</v>
      </c>
      <c r="C2811" t="s">
        <v>157</v>
      </c>
      <c r="D2811" t="s">
        <v>152</v>
      </c>
      <c r="E2811" t="s">
        <v>58</v>
      </c>
      <c r="F2811" t="s">
        <v>20</v>
      </c>
      <c r="G2811">
        <v>98</v>
      </c>
      <c r="H2811" t="s">
        <v>71</v>
      </c>
      <c r="I2811" t="s">
        <v>91</v>
      </c>
      <c r="J2811" t="s">
        <v>84</v>
      </c>
      <c r="K2811" t="s">
        <v>52</v>
      </c>
      <c r="L2811">
        <v>3</v>
      </c>
      <c r="M2811" t="s">
        <v>151</v>
      </c>
      <c r="N2811" t="s">
        <v>53</v>
      </c>
      <c r="O2811" t="s">
        <v>151</v>
      </c>
      <c r="P2811" t="s">
        <v>151</v>
      </c>
      <c r="Q2811">
        <v>27</v>
      </c>
      <c r="R2811" t="s">
        <v>85</v>
      </c>
      <c r="S2811" t="s">
        <v>57</v>
      </c>
    </row>
    <row r="2812" spans="1:19" x14ac:dyDescent="0.35">
      <c r="A2812">
        <v>2811</v>
      </c>
      <c r="B2812">
        <v>27</v>
      </c>
      <c r="C2812" t="s">
        <v>155</v>
      </c>
      <c r="D2812" t="s">
        <v>152</v>
      </c>
      <c r="E2812" t="s">
        <v>33</v>
      </c>
      <c r="F2812" t="s">
        <v>20</v>
      </c>
      <c r="G2812">
        <v>31</v>
      </c>
      <c r="H2812" t="s">
        <v>116</v>
      </c>
      <c r="I2812" t="s">
        <v>43</v>
      </c>
      <c r="J2812" t="s">
        <v>72</v>
      </c>
      <c r="K2812" t="s">
        <v>52</v>
      </c>
      <c r="L2812">
        <v>4</v>
      </c>
      <c r="M2812" t="s">
        <v>151</v>
      </c>
      <c r="N2812" t="s">
        <v>53</v>
      </c>
      <c r="O2812" t="s">
        <v>151</v>
      </c>
      <c r="P2812" t="s">
        <v>151</v>
      </c>
      <c r="Q2812">
        <v>10</v>
      </c>
      <c r="R2812" t="s">
        <v>85</v>
      </c>
      <c r="S2812" t="s">
        <v>28</v>
      </c>
    </row>
    <row r="2813" spans="1:19" x14ac:dyDescent="0.35">
      <c r="A2813">
        <v>2812</v>
      </c>
      <c r="B2813">
        <v>69</v>
      </c>
      <c r="C2813" t="s">
        <v>157</v>
      </c>
      <c r="D2813" t="s">
        <v>152</v>
      </c>
      <c r="E2813" t="s">
        <v>101</v>
      </c>
      <c r="F2813" t="s">
        <v>62</v>
      </c>
      <c r="G2813">
        <v>89</v>
      </c>
      <c r="H2813" t="s">
        <v>122</v>
      </c>
      <c r="I2813" t="s">
        <v>43</v>
      </c>
      <c r="J2813" t="s">
        <v>143</v>
      </c>
      <c r="K2813" t="s">
        <v>56</v>
      </c>
      <c r="L2813">
        <v>3.7</v>
      </c>
      <c r="M2813" t="s">
        <v>151</v>
      </c>
      <c r="N2813" t="s">
        <v>73</v>
      </c>
      <c r="O2813" t="s">
        <v>151</v>
      </c>
      <c r="P2813" t="s">
        <v>151</v>
      </c>
      <c r="Q2813">
        <v>19</v>
      </c>
      <c r="R2813" t="s">
        <v>38</v>
      </c>
      <c r="S2813" t="s">
        <v>57</v>
      </c>
    </row>
    <row r="2814" spans="1:19" x14ac:dyDescent="0.35">
      <c r="A2814">
        <v>2813</v>
      </c>
      <c r="B2814">
        <v>66</v>
      </c>
      <c r="C2814" t="s">
        <v>157</v>
      </c>
      <c r="D2814" t="s">
        <v>152</v>
      </c>
      <c r="E2814" t="s">
        <v>103</v>
      </c>
      <c r="F2814" t="s">
        <v>20</v>
      </c>
      <c r="G2814">
        <v>91</v>
      </c>
      <c r="H2814" t="s">
        <v>113</v>
      </c>
      <c r="I2814" t="s">
        <v>91</v>
      </c>
      <c r="J2814" t="s">
        <v>135</v>
      </c>
      <c r="K2814" t="s">
        <v>56</v>
      </c>
      <c r="L2814">
        <v>3.8</v>
      </c>
      <c r="M2814" t="s">
        <v>151</v>
      </c>
      <c r="N2814" t="s">
        <v>73</v>
      </c>
      <c r="O2814" t="s">
        <v>151</v>
      </c>
      <c r="P2814" t="s">
        <v>151</v>
      </c>
      <c r="Q2814">
        <v>1</v>
      </c>
      <c r="R2814" t="s">
        <v>38</v>
      </c>
      <c r="S2814" t="s">
        <v>96</v>
      </c>
    </row>
    <row r="2815" spans="1:19" x14ac:dyDescent="0.35">
      <c r="A2815">
        <v>2814</v>
      </c>
      <c r="B2815">
        <v>45</v>
      </c>
      <c r="C2815" t="s">
        <v>156</v>
      </c>
      <c r="D2815" t="s">
        <v>152</v>
      </c>
      <c r="E2815" t="s">
        <v>54</v>
      </c>
      <c r="F2815" t="s">
        <v>20</v>
      </c>
      <c r="G2815">
        <v>50</v>
      </c>
      <c r="H2815" t="s">
        <v>128</v>
      </c>
      <c r="I2815" t="s">
        <v>35</v>
      </c>
      <c r="J2815" t="s">
        <v>31</v>
      </c>
      <c r="K2815" t="s">
        <v>52</v>
      </c>
      <c r="L2815">
        <v>3.3</v>
      </c>
      <c r="M2815" t="s">
        <v>151</v>
      </c>
      <c r="N2815" t="s">
        <v>69</v>
      </c>
      <c r="O2815" t="s">
        <v>151</v>
      </c>
      <c r="P2815" t="s">
        <v>151</v>
      </c>
      <c r="Q2815">
        <v>39</v>
      </c>
      <c r="R2815" t="s">
        <v>85</v>
      </c>
      <c r="S2815" t="s">
        <v>57</v>
      </c>
    </row>
    <row r="2816" spans="1:19" x14ac:dyDescent="0.35">
      <c r="A2816">
        <v>2815</v>
      </c>
      <c r="B2816">
        <v>31</v>
      </c>
      <c r="C2816" t="s">
        <v>156</v>
      </c>
      <c r="D2816" t="s">
        <v>152</v>
      </c>
      <c r="E2816" t="s">
        <v>112</v>
      </c>
      <c r="F2816" t="s">
        <v>20</v>
      </c>
      <c r="G2816">
        <v>32</v>
      </c>
      <c r="H2816" t="s">
        <v>147</v>
      </c>
      <c r="I2816" t="s">
        <v>22</v>
      </c>
      <c r="J2816" t="s">
        <v>79</v>
      </c>
      <c r="K2816" t="s">
        <v>24</v>
      </c>
      <c r="L2816">
        <v>3.6</v>
      </c>
      <c r="M2816" t="s">
        <v>151</v>
      </c>
      <c r="N2816" t="s">
        <v>53</v>
      </c>
      <c r="O2816" t="s">
        <v>151</v>
      </c>
      <c r="P2816" t="s">
        <v>151</v>
      </c>
      <c r="Q2816">
        <v>14</v>
      </c>
      <c r="R2816" t="s">
        <v>74</v>
      </c>
      <c r="S2816" t="s">
        <v>87</v>
      </c>
    </row>
    <row r="2817" spans="1:19" x14ac:dyDescent="0.35">
      <c r="A2817">
        <v>2816</v>
      </c>
      <c r="B2817">
        <v>33</v>
      </c>
      <c r="C2817" t="s">
        <v>156</v>
      </c>
      <c r="D2817" t="s">
        <v>152</v>
      </c>
      <c r="E2817" t="s">
        <v>19</v>
      </c>
      <c r="F2817" t="s">
        <v>20</v>
      </c>
      <c r="G2817">
        <v>67</v>
      </c>
      <c r="H2817" t="s">
        <v>134</v>
      </c>
      <c r="I2817" t="s">
        <v>22</v>
      </c>
      <c r="J2817" t="s">
        <v>93</v>
      </c>
      <c r="K2817" t="s">
        <v>56</v>
      </c>
      <c r="L2817">
        <v>3.9</v>
      </c>
      <c r="M2817" t="s">
        <v>151</v>
      </c>
      <c r="N2817" t="s">
        <v>37</v>
      </c>
      <c r="O2817" t="s">
        <v>151</v>
      </c>
      <c r="P2817" t="s">
        <v>151</v>
      </c>
      <c r="Q2817">
        <v>40</v>
      </c>
      <c r="R2817" t="s">
        <v>27</v>
      </c>
      <c r="S2817" t="s">
        <v>96</v>
      </c>
    </row>
    <row r="2818" spans="1:19" x14ac:dyDescent="0.35">
      <c r="A2818">
        <v>2817</v>
      </c>
      <c r="B2818">
        <v>43</v>
      </c>
      <c r="C2818" t="s">
        <v>156</v>
      </c>
      <c r="D2818" t="s">
        <v>152</v>
      </c>
      <c r="E2818" t="s">
        <v>86</v>
      </c>
      <c r="F2818" t="s">
        <v>20</v>
      </c>
      <c r="G2818">
        <v>28</v>
      </c>
      <c r="H2818" t="s">
        <v>127</v>
      </c>
      <c r="I2818" t="s">
        <v>43</v>
      </c>
      <c r="J2818" t="s">
        <v>93</v>
      </c>
      <c r="K2818" t="s">
        <v>36</v>
      </c>
      <c r="L2818">
        <v>3.5</v>
      </c>
      <c r="M2818" t="s">
        <v>151</v>
      </c>
      <c r="N2818" t="s">
        <v>37</v>
      </c>
      <c r="O2818" t="s">
        <v>151</v>
      </c>
      <c r="P2818" t="s">
        <v>151</v>
      </c>
      <c r="Q2818">
        <v>45</v>
      </c>
      <c r="R2818" t="s">
        <v>27</v>
      </c>
      <c r="S2818" t="s">
        <v>39</v>
      </c>
    </row>
    <row r="2819" spans="1:19" x14ac:dyDescent="0.35">
      <c r="A2819">
        <v>2818</v>
      </c>
      <c r="B2819">
        <v>25</v>
      </c>
      <c r="C2819" t="s">
        <v>155</v>
      </c>
      <c r="D2819" t="s">
        <v>152</v>
      </c>
      <c r="E2819" t="s">
        <v>131</v>
      </c>
      <c r="F2819" t="s">
        <v>66</v>
      </c>
      <c r="G2819">
        <v>65</v>
      </c>
      <c r="H2819" t="s">
        <v>130</v>
      </c>
      <c r="I2819" t="s">
        <v>91</v>
      </c>
      <c r="J2819" t="s">
        <v>133</v>
      </c>
      <c r="K2819" t="s">
        <v>24</v>
      </c>
      <c r="L2819">
        <v>3.4</v>
      </c>
      <c r="M2819" t="s">
        <v>151</v>
      </c>
      <c r="N2819" t="s">
        <v>53</v>
      </c>
      <c r="O2819" t="s">
        <v>151</v>
      </c>
      <c r="P2819" t="s">
        <v>151</v>
      </c>
      <c r="Q2819">
        <v>6</v>
      </c>
      <c r="R2819" t="s">
        <v>27</v>
      </c>
      <c r="S2819" t="s">
        <v>39</v>
      </c>
    </row>
    <row r="2820" spans="1:19" x14ac:dyDescent="0.35">
      <c r="A2820">
        <v>2819</v>
      </c>
      <c r="B2820">
        <v>46</v>
      </c>
      <c r="C2820" t="s">
        <v>156</v>
      </c>
      <c r="D2820" t="s">
        <v>152</v>
      </c>
      <c r="E2820" t="s">
        <v>58</v>
      </c>
      <c r="F2820" t="s">
        <v>20</v>
      </c>
      <c r="G2820">
        <v>73</v>
      </c>
      <c r="H2820" t="s">
        <v>98</v>
      </c>
      <c r="I2820" t="s">
        <v>43</v>
      </c>
      <c r="J2820" t="s">
        <v>47</v>
      </c>
      <c r="K2820" t="s">
        <v>56</v>
      </c>
      <c r="L2820">
        <v>4.7</v>
      </c>
      <c r="M2820" t="s">
        <v>151</v>
      </c>
      <c r="N2820" t="s">
        <v>44</v>
      </c>
      <c r="O2820" t="s">
        <v>151</v>
      </c>
      <c r="P2820" t="s">
        <v>151</v>
      </c>
      <c r="Q2820">
        <v>12</v>
      </c>
      <c r="R2820" t="s">
        <v>85</v>
      </c>
      <c r="S2820" t="s">
        <v>48</v>
      </c>
    </row>
    <row r="2821" spans="1:19" x14ac:dyDescent="0.35">
      <c r="A2821">
        <v>2820</v>
      </c>
      <c r="B2821">
        <v>67</v>
      </c>
      <c r="C2821" t="s">
        <v>157</v>
      </c>
      <c r="D2821" t="s">
        <v>152</v>
      </c>
      <c r="E2821" t="s">
        <v>54</v>
      </c>
      <c r="F2821" t="s">
        <v>20</v>
      </c>
      <c r="G2821">
        <v>27</v>
      </c>
      <c r="H2821" t="s">
        <v>141</v>
      </c>
      <c r="I2821" t="s">
        <v>22</v>
      </c>
      <c r="J2821" t="s">
        <v>92</v>
      </c>
      <c r="K2821" t="s">
        <v>36</v>
      </c>
      <c r="L2821">
        <v>3</v>
      </c>
      <c r="M2821" t="s">
        <v>151</v>
      </c>
      <c r="N2821" t="s">
        <v>37</v>
      </c>
      <c r="O2821" t="s">
        <v>151</v>
      </c>
      <c r="P2821" t="s">
        <v>151</v>
      </c>
      <c r="Q2821">
        <v>19</v>
      </c>
      <c r="R2821" t="s">
        <v>32</v>
      </c>
      <c r="S2821" t="s">
        <v>87</v>
      </c>
    </row>
    <row r="2822" spans="1:19" x14ac:dyDescent="0.35">
      <c r="A2822">
        <v>2821</v>
      </c>
      <c r="B2822">
        <v>26</v>
      </c>
      <c r="C2822" t="s">
        <v>155</v>
      </c>
      <c r="D2822" t="s">
        <v>152</v>
      </c>
      <c r="E2822" t="s">
        <v>131</v>
      </c>
      <c r="F2822" t="s">
        <v>66</v>
      </c>
      <c r="G2822">
        <v>89</v>
      </c>
      <c r="H2822" t="s">
        <v>128</v>
      </c>
      <c r="I2822" t="s">
        <v>22</v>
      </c>
      <c r="J2822" t="s">
        <v>133</v>
      </c>
      <c r="K2822" t="s">
        <v>52</v>
      </c>
      <c r="L2822">
        <v>3.9</v>
      </c>
      <c r="M2822" t="s">
        <v>151</v>
      </c>
      <c r="N2822" t="s">
        <v>37</v>
      </c>
      <c r="O2822" t="s">
        <v>151</v>
      </c>
      <c r="P2822" t="s">
        <v>151</v>
      </c>
      <c r="Q2822">
        <v>5</v>
      </c>
      <c r="R2822" t="s">
        <v>32</v>
      </c>
      <c r="S2822" t="s">
        <v>75</v>
      </c>
    </row>
    <row r="2823" spans="1:19" x14ac:dyDescent="0.35">
      <c r="A2823">
        <v>2822</v>
      </c>
      <c r="B2823">
        <v>35</v>
      </c>
      <c r="C2823" t="s">
        <v>156</v>
      </c>
      <c r="D2823" t="s">
        <v>152</v>
      </c>
      <c r="E2823" t="s">
        <v>70</v>
      </c>
      <c r="F2823" t="s">
        <v>41</v>
      </c>
      <c r="G2823">
        <v>72</v>
      </c>
      <c r="H2823" t="s">
        <v>141</v>
      </c>
      <c r="I2823" t="s">
        <v>22</v>
      </c>
      <c r="J2823" t="s">
        <v>77</v>
      </c>
      <c r="K2823" t="s">
        <v>52</v>
      </c>
      <c r="L2823">
        <v>4.5</v>
      </c>
      <c r="M2823" t="s">
        <v>151</v>
      </c>
      <c r="N2823" t="s">
        <v>53</v>
      </c>
      <c r="O2823" t="s">
        <v>151</v>
      </c>
      <c r="P2823" t="s">
        <v>151</v>
      </c>
      <c r="Q2823">
        <v>37</v>
      </c>
      <c r="R2823" t="s">
        <v>27</v>
      </c>
      <c r="S2823" t="s">
        <v>87</v>
      </c>
    </row>
    <row r="2824" spans="1:19" x14ac:dyDescent="0.35">
      <c r="A2824">
        <v>2823</v>
      </c>
      <c r="B2824">
        <v>61</v>
      </c>
      <c r="C2824" t="s">
        <v>157</v>
      </c>
      <c r="D2824" t="s">
        <v>152</v>
      </c>
      <c r="E2824" t="s">
        <v>86</v>
      </c>
      <c r="F2824" t="s">
        <v>20</v>
      </c>
      <c r="G2824">
        <v>37</v>
      </c>
      <c r="H2824" t="s">
        <v>126</v>
      </c>
      <c r="I2824" t="s">
        <v>35</v>
      </c>
      <c r="J2824" t="s">
        <v>109</v>
      </c>
      <c r="K2824" t="s">
        <v>56</v>
      </c>
      <c r="L2824">
        <v>4.0999999999999996</v>
      </c>
      <c r="M2824" t="s">
        <v>151</v>
      </c>
      <c r="N2824" t="s">
        <v>53</v>
      </c>
      <c r="O2824" t="s">
        <v>151</v>
      </c>
      <c r="P2824" t="s">
        <v>151</v>
      </c>
      <c r="Q2824">
        <v>33</v>
      </c>
      <c r="R2824" t="s">
        <v>45</v>
      </c>
      <c r="S2824" t="s">
        <v>57</v>
      </c>
    </row>
    <row r="2825" spans="1:19" x14ac:dyDescent="0.35">
      <c r="A2825">
        <v>2824</v>
      </c>
      <c r="B2825">
        <v>26</v>
      </c>
      <c r="C2825" t="s">
        <v>155</v>
      </c>
      <c r="D2825" t="s">
        <v>152</v>
      </c>
      <c r="E2825" t="s">
        <v>80</v>
      </c>
      <c r="F2825" t="s">
        <v>20</v>
      </c>
      <c r="G2825">
        <v>63</v>
      </c>
      <c r="H2825" t="s">
        <v>139</v>
      </c>
      <c r="I2825" t="s">
        <v>43</v>
      </c>
      <c r="J2825" t="s">
        <v>77</v>
      </c>
      <c r="K2825" t="s">
        <v>52</v>
      </c>
      <c r="L2825">
        <v>4.5</v>
      </c>
      <c r="M2825" t="s">
        <v>151</v>
      </c>
      <c r="N2825" t="s">
        <v>53</v>
      </c>
      <c r="O2825" t="s">
        <v>151</v>
      </c>
      <c r="P2825" t="s">
        <v>151</v>
      </c>
      <c r="Q2825">
        <v>47</v>
      </c>
      <c r="R2825" t="s">
        <v>85</v>
      </c>
      <c r="S2825" t="s">
        <v>75</v>
      </c>
    </row>
    <row r="2826" spans="1:19" x14ac:dyDescent="0.35">
      <c r="A2826">
        <v>2825</v>
      </c>
      <c r="B2826">
        <v>39</v>
      </c>
      <c r="C2826" t="s">
        <v>156</v>
      </c>
      <c r="D2826" t="s">
        <v>152</v>
      </c>
      <c r="E2826" t="s">
        <v>123</v>
      </c>
      <c r="F2826" t="s">
        <v>66</v>
      </c>
      <c r="G2826">
        <v>90</v>
      </c>
      <c r="H2826" t="s">
        <v>139</v>
      </c>
      <c r="I2826" t="s">
        <v>43</v>
      </c>
      <c r="J2826" t="s">
        <v>72</v>
      </c>
      <c r="K2826" t="s">
        <v>56</v>
      </c>
      <c r="L2826">
        <v>4</v>
      </c>
      <c r="M2826" t="s">
        <v>151</v>
      </c>
      <c r="N2826" t="s">
        <v>37</v>
      </c>
      <c r="O2826" t="s">
        <v>151</v>
      </c>
      <c r="P2826" t="s">
        <v>151</v>
      </c>
      <c r="Q2826">
        <v>49</v>
      </c>
      <c r="R2826" t="s">
        <v>85</v>
      </c>
      <c r="S2826" t="s">
        <v>57</v>
      </c>
    </row>
    <row r="2827" spans="1:19" x14ac:dyDescent="0.35">
      <c r="A2827">
        <v>2826</v>
      </c>
      <c r="B2827">
        <v>69</v>
      </c>
      <c r="C2827" t="s">
        <v>157</v>
      </c>
      <c r="D2827" t="s">
        <v>152</v>
      </c>
      <c r="E2827" t="s">
        <v>65</v>
      </c>
      <c r="F2827" t="s">
        <v>66</v>
      </c>
      <c r="G2827">
        <v>62</v>
      </c>
      <c r="H2827" t="s">
        <v>97</v>
      </c>
      <c r="I2827" t="s">
        <v>43</v>
      </c>
      <c r="J2827" t="s">
        <v>133</v>
      </c>
      <c r="K2827" t="s">
        <v>24</v>
      </c>
      <c r="L2827">
        <v>4.3</v>
      </c>
      <c r="M2827" t="s">
        <v>151</v>
      </c>
      <c r="N2827" t="s">
        <v>69</v>
      </c>
      <c r="O2827" t="s">
        <v>151</v>
      </c>
      <c r="P2827" t="s">
        <v>151</v>
      </c>
      <c r="Q2827">
        <v>28</v>
      </c>
      <c r="R2827" t="s">
        <v>74</v>
      </c>
      <c r="S2827" t="s">
        <v>48</v>
      </c>
    </row>
    <row r="2828" spans="1:19" x14ac:dyDescent="0.35">
      <c r="A2828">
        <v>2827</v>
      </c>
      <c r="B2828">
        <v>32</v>
      </c>
      <c r="C2828" t="s">
        <v>156</v>
      </c>
      <c r="D2828" t="s">
        <v>152</v>
      </c>
      <c r="E2828" t="s">
        <v>65</v>
      </c>
      <c r="F2828" t="s">
        <v>66</v>
      </c>
      <c r="G2828">
        <v>43</v>
      </c>
      <c r="H2828" t="s">
        <v>102</v>
      </c>
      <c r="I2828" t="s">
        <v>22</v>
      </c>
      <c r="J2828" t="s">
        <v>109</v>
      </c>
      <c r="K2828" t="s">
        <v>56</v>
      </c>
      <c r="L2828">
        <v>3.6</v>
      </c>
      <c r="M2828" t="s">
        <v>151</v>
      </c>
      <c r="N2828" t="s">
        <v>26</v>
      </c>
      <c r="O2828" t="s">
        <v>151</v>
      </c>
      <c r="P2828" t="s">
        <v>151</v>
      </c>
      <c r="Q2828">
        <v>23</v>
      </c>
      <c r="R2828" t="s">
        <v>27</v>
      </c>
      <c r="S2828" t="s">
        <v>48</v>
      </c>
    </row>
    <row r="2829" spans="1:19" x14ac:dyDescent="0.35">
      <c r="A2829">
        <v>2828</v>
      </c>
      <c r="B2829">
        <v>20</v>
      </c>
      <c r="C2829" t="s">
        <v>155</v>
      </c>
      <c r="D2829" t="s">
        <v>152</v>
      </c>
      <c r="E2829" t="s">
        <v>19</v>
      </c>
      <c r="F2829" t="s">
        <v>20</v>
      </c>
      <c r="G2829">
        <v>96</v>
      </c>
      <c r="H2829" t="s">
        <v>149</v>
      </c>
      <c r="I2829" t="s">
        <v>43</v>
      </c>
      <c r="J2829" t="s">
        <v>135</v>
      </c>
      <c r="K2829" t="s">
        <v>56</v>
      </c>
      <c r="L2829">
        <v>3.1</v>
      </c>
      <c r="M2829" t="s">
        <v>151</v>
      </c>
      <c r="N2829" t="s">
        <v>44</v>
      </c>
      <c r="O2829" t="s">
        <v>151</v>
      </c>
      <c r="P2829" t="s">
        <v>151</v>
      </c>
      <c r="Q2829">
        <v>11</v>
      </c>
      <c r="R2829" t="s">
        <v>74</v>
      </c>
      <c r="S2829" t="s">
        <v>75</v>
      </c>
    </row>
    <row r="2830" spans="1:19" x14ac:dyDescent="0.35">
      <c r="A2830">
        <v>2829</v>
      </c>
      <c r="B2830">
        <v>25</v>
      </c>
      <c r="C2830" t="s">
        <v>155</v>
      </c>
      <c r="D2830" t="s">
        <v>152</v>
      </c>
      <c r="E2830" t="s">
        <v>118</v>
      </c>
      <c r="F2830" t="s">
        <v>66</v>
      </c>
      <c r="G2830">
        <v>83</v>
      </c>
      <c r="H2830" t="s">
        <v>121</v>
      </c>
      <c r="I2830" t="s">
        <v>22</v>
      </c>
      <c r="J2830" t="s">
        <v>92</v>
      </c>
      <c r="K2830" t="s">
        <v>56</v>
      </c>
      <c r="L2830">
        <v>2.6</v>
      </c>
      <c r="M2830" t="s">
        <v>151</v>
      </c>
      <c r="N2830" t="s">
        <v>53</v>
      </c>
      <c r="O2830" t="s">
        <v>151</v>
      </c>
      <c r="P2830" t="s">
        <v>151</v>
      </c>
      <c r="Q2830">
        <v>33</v>
      </c>
      <c r="R2830" t="s">
        <v>45</v>
      </c>
      <c r="S2830" t="s">
        <v>57</v>
      </c>
    </row>
    <row r="2831" spans="1:19" x14ac:dyDescent="0.35">
      <c r="A2831">
        <v>2830</v>
      </c>
      <c r="B2831">
        <v>56</v>
      </c>
      <c r="C2831" t="s">
        <v>157</v>
      </c>
      <c r="D2831" t="s">
        <v>152</v>
      </c>
      <c r="E2831" t="s">
        <v>105</v>
      </c>
      <c r="F2831" t="s">
        <v>66</v>
      </c>
      <c r="G2831">
        <v>67</v>
      </c>
      <c r="H2831" t="s">
        <v>116</v>
      </c>
      <c r="I2831" t="s">
        <v>91</v>
      </c>
      <c r="J2831" t="s">
        <v>84</v>
      </c>
      <c r="K2831" t="s">
        <v>56</v>
      </c>
      <c r="L2831">
        <v>3.4</v>
      </c>
      <c r="M2831" t="s">
        <v>151</v>
      </c>
      <c r="N2831" t="s">
        <v>44</v>
      </c>
      <c r="O2831" t="s">
        <v>151</v>
      </c>
      <c r="P2831" t="s">
        <v>151</v>
      </c>
      <c r="Q2831">
        <v>47</v>
      </c>
      <c r="R2831" t="s">
        <v>32</v>
      </c>
      <c r="S2831" t="s">
        <v>39</v>
      </c>
    </row>
    <row r="2832" spans="1:19" x14ac:dyDescent="0.35">
      <c r="A2832">
        <v>2831</v>
      </c>
      <c r="B2832">
        <v>63</v>
      </c>
      <c r="C2832" t="s">
        <v>157</v>
      </c>
      <c r="D2832" t="s">
        <v>152</v>
      </c>
      <c r="E2832" t="s">
        <v>86</v>
      </c>
      <c r="F2832" t="s">
        <v>20</v>
      </c>
      <c r="G2832">
        <v>90</v>
      </c>
      <c r="H2832" t="s">
        <v>46</v>
      </c>
      <c r="I2832" t="s">
        <v>22</v>
      </c>
      <c r="J2832" t="s">
        <v>108</v>
      </c>
      <c r="K2832" t="s">
        <v>36</v>
      </c>
      <c r="L2832">
        <v>2.9</v>
      </c>
      <c r="M2832" t="s">
        <v>151</v>
      </c>
      <c r="N2832" t="s">
        <v>73</v>
      </c>
      <c r="O2832" t="s">
        <v>151</v>
      </c>
      <c r="P2832" t="s">
        <v>151</v>
      </c>
      <c r="Q2832">
        <v>13</v>
      </c>
      <c r="R2832" t="s">
        <v>27</v>
      </c>
      <c r="S2832" t="s">
        <v>96</v>
      </c>
    </row>
    <row r="2833" spans="1:19" x14ac:dyDescent="0.35">
      <c r="A2833">
        <v>2832</v>
      </c>
      <c r="B2833">
        <v>34</v>
      </c>
      <c r="C2833" t="s">
        <v>156</v>
      </c>
      <c r="D2833" t="s">
        <v>152</v>
      </c>
      <c r="E2833" t="s">
        <v>103</v>
      </c>
      <c r="F2833" t="s">
        <v>20</v>
      </c>
      <c r="G2833">
        <v>53</v>
      </c>
      <c r="H2833" t="s">
        <v>140</v>
      </c>
      <c r="I2833" t="s">
        <v>22</v>
      </c>
      <c r="J2833" t="s">
        <v>68</v>
      </c>
      <c r="K2833" t="s">
        <v>24</v>
      </c>
      <c r="L2833">
        <v>5</v>
      </c>
      <c r="M2833" t="s">
        <v>151</v>
      </c>
      <c r="N2833" t="s">
        <v>26</v>
      </c>
      <c r="O2833" t="s">
        <v>151</v>
      </c>
      <c r="P2833" t="s">
        <v>151</v>
      </c>
      <c r="Q2833">
        <v>4</v>
      </c>
      <c r="R2833" t="s">
        <v>38</v>
      </c>
      <c r="S2833" t="s">
        <v>39</v>
      </c>
    </row>
    <row r="2834" spans="1:19" x14ac:dyDescent="0.35">
      <c r="A2834">
        <v>2833</v>
      </c>
      <c r="B2834">
        <v>29</v>
      </c>
      <c r="C2834" t="s">
        <v>155</v>
      </c>
      <c r="D2834" t="s">
        <v>152</v>
      </c>
      <c r="E2834" t="s">
        <v>118</v>
      </c>
      <c r="F2834" t="s">
        <v>66</v>
      </c>
      <c r="G2834">
        <v>37</v>
      </c>
      <c r="H2834" t="s">
        <v>127</v>
      </c>
      <c r="I2834" t="s">
        <v>43</v>
      </c>
      <c r="J2834" t="s">
        <v>135</v>
      </c>
      <c r="K2834" t="s">
        <v>52</v>
      </c>
      <c r="L2834">
        <v>4.5999999999999996</v>
      </c>
      <c r="M2834" t="s">
        <v>151</v>
      </c>
      <c r="N2834" t="s">
        <v>53</v>
      </c>
      <c r="O2834" t="s">
        <v>151</v>
      </c>
      <c r="P2834" t="s">
        <v>151</v>
      </c>
      <c r="Q2834">
        <v>40</v>
      </c>
      <c r="R2834" t="s">
        <v>45</v>
      </c>
      <c r="S2834" t="s">
        <v>57</v>
      </c>
    </row>
    <row r="2835" spans="1:19" x14ac:dyDescent="0.35">
      <c r="A2835">
        <v>2834</v>
      </c>
      <c r="B2835">
        <v>43</v>
      </c>
      <c r="C2835" t="s">
        <v>156</v>
      </c>
      <c r="D2835" t="s">
        <v>152</v>
      </c>
      <c r="E2835" t="s">
        <v>33</v>
      </c>
      <c r="F2835" t="s">
        <v>20</v>
      </c>
      <c r="G2835">
        <v>56</v>
      </c>
      <c r="H2835" t="s">
        <v>71</v>
      </c>
      <c r="I2835" t="s">
        <v>43</v>
      </c>
      <c r="J2835" t="s">
        <v>84</v>
      </c>
      <c r="K2835" t="s">
        <v>56</v>
      </c>
      <c r="L2835">
        <v>3.3</v>
      </c>
      <c r="M2835" t="s">
        <v>151</v>
      </c>
      <c r="N2835" t="s">
        <v>37</v>
      </c>
      <c r="O2835" t="s">
        <v>151</v>
      </c>
      <c r="P2835" t="s">
        <v>151</v>
      </c>
      <c r="Q2835">
        <v>19</v>
      </c>
      <c r="R2835" t="s">
        <v>32</v>
      </c>
      <c r="S2835" t="s">
        <v>87</v>
      </c>
    </row>
    <row r="2836" spans="1:19" x14ac:dyDescent="0.35">
      <c r="A2836">
        <v>2835</v>
      </c>
      <c r="B2836">
        <v>39</v>
      </c>
      <c r="C2836" t="s">
        <v>156</v>
      </c>
      <c r="D2836" t="s">
        <v>152</v>
      </c>
      <c r="E2836" t="s">
        <v>101</v>
      </c>
      <c r="F2836" t="s">
        <v>62</v>
      </c>
      <c r="G2836">
        <v>43</v>
      </c>
      <c r="H2836" t="s">
        <v>104</v>
      </c>
      <c r="I2836" t="s">
        <v>43</v>
      </c>
      <c r="J2836" t="s">
        <v>125</v>
      </c>
      <c r="K2836" t="s">
        <v>56</v>
      </c>
      <c r="L2836">
        <v>2.9</v>
      </c>
      <c r="M2836" t="s">
        <v>151</v>
      </c>
      <c r="N2836" t="s">
        <v>69</v>
      </c>
      <c r="O2836" t="s">
        <v>151</v>
      </c>
      <c r="P2836" t="s">
        <v>151</v>
      </c>
      <c r="Q2836">
        <v>17</v>
      </c>
      <c r="R2836" t="s">
        <v>38</v>
      </c>
      <c r="S2836" t="s">
        <v>39</v>
      </c>
    </row>
    <row r="2837" spans="1:19" x14ac:dyDescent="0.35">
      <c r="A2837">
        <v>2836</v>
      </c>
      <c r="B2837">
        <v>33</v>
      </c>
      <c r="C2837" t="s">
        <v>156</v>
      </c>
      <c r="D2837" t="s">
        <v>152</v>
      </c>
      <c r="E2837" t="s">
        <v>112</v>
      </c>
      <c r="F2837" t="s">
        <v>20</v>
      </c>
      <c r="G2837">
        <v>84</v>
      </c>
      <c r="H2837" t="s">
        <v>128</v>
      </c>
      <c r="I2837" t="s">
        <v>35</v>
      </c>
      <c r="J2837" t="s">
        <v>68</v>
      </c>
      <c r="K2837" t="s">
        <v>24</v>
      </c>
      <c r="L2837">
        <v>4.9000000000000004</v>
      </c>
      <c r="M2837" t="s">
        <v>151</v>
      </c>
      <c r="N2837" t="s">
        <v>37</v>
      </c>
      <c r="O2837" t="s">
        <v>151</v>
      </c>
      <c r="P2837" t="s">
        <v>151</v>
      </c>
      <c r="Q2837">
        <v>7</v>
      </c>
      <c r="R2837" t="s">
        <v>27</v>
      </c>
      <c r="S2837" t="s">
        <v>48</v>
      </c>
    </row>
    <row r="2838" spans="1:19" x14ac:dyDescent="0.35">
      <c r="A2838">
        <v>2837</v>
      </c>
      <c r="B2838">
        <v>51</v>
      </c>
      <c r="C2838" t="s">
        <v>157</v>
      </c>
      <c r="D2838" t="s">
        <v>152</v>
      </c>
      <c r="E2838" t="s">
        <v>94</v>
      </c>
      <c r="F2838" t="s">
        <v>20</v>
      </c>
      <c r="G2838">
        <v>50</v>
      </c>
      <c r="H2838" t="s">
        <v>50</v>
      </c>
      <c r="I2838" t="s">
        <v>43</v>
      </c>
      <c r="J2838" t="s">
        <v>60</v>
      </c>
      <c r="K2838" t="s">
        <v>24</v>
      </c>
      <c r="L2838">
        <v>5</v>
      </c>
      <c r="M2838" t="s">
        <v>151</v>
      </c>
      <c r="N2838" t="s">
        <v>69</v>
      </c>
      <c r="O2838" t="s">
        <v>151</v>
      </c>
      <c r="P2838" t="s">
        <v>151</v>
      </c>
      <c r="Q2838">
        <v>21</v>
      </c>
      <c r="R2838" t="s">
        <v>32</v>
      </c>
      <c r="S2838" t="s">
        <v>75</v>
      </c>
    </row>
    <row r="2839" spans="1:19" x14ac:dyDescent="0.35">
      <c r="A2839">
        <v>2838</v>
      </c>
      <c r="B2839">
        <v>65</v>
      </c>
      <c r="C2839" t="s">
        <v>157</v>
      </c>
      <c r="D2839" t="s">
        <v>152</v>
      </c>
      <c r="E2839" t="s">
        <v>70</v>
      </c>
      <c r="F2839" t="s">
        <v>41</v>
      </c>
      <c r="G2839">
        <v>88</v>
      </c>
      <c r="H2839" t="s">
        <v>89</v>
      </c>
      <c r="I2839" t="s">
        <v>43</v>
      </c>
      <c r="J2839" t="s">
        <v>109</v>
      </c>
      <c r="K2839" t="s">
        <v>52</v>
      </c>
      <c r="L2839">
        <v>4.5</v>
      </c>
      <c r="M2839" t="s">
        <v>151</v>
      </c>
      <c r="N2839" t="s">
        <v>26</v>
      </c>
      <c r="O2839" t="s">
        <v>151</v>
      </c>
      <c r="P2839" t="s">
        <v>151</v>
      </c>
      <c r="Q2839">
        <v>44</v>
      </c>
      <c r="R2839" t="s">
        <v>45</v>
      </c>
      <c r="S2839" t="s">
        <v>39</v>
      </c>
    </row>
    <row r="2840" spans="1:19" x14ac:dyDescent="0.35">
      <c r="A2840">
        <v>2839</v>
      </c>
      <c r="B2840">
        <v>51</v>
      </c>
      <c r="C2840" t="s">
        <v>157</v>
      </c>
      <c r="D2840" t="s">
        <v>152</v>
      </c>
      <c r="E2840" t="s">
        <v>101</v>
      </c>
      <c r="F2840" t="s">
        <v>62</v>
      </c>
      <c r="G2840">
        <v>50</v>
      </c>
      <c r="H2840" t="s">
        <v>30</v>
      </c>
      <c r="I2840" t="s">
        <v>43</v>
      </c>
      <c r="J2840" t="s">
        <v>143</v>
      </c>
      <c r="K2840" t="s">
        <v>56</v>
      </c>
      <c r="L2840">
        <v>3.7</v>
      </c>
      <c r="M2840" t="s">
        <v>151</v>
      </c>
      <c r="N2840" t="s">
        <v>37</v>
      </c>
      <c r="O2840" t="s">
        <v>151</v>
      </c>
      <c r="P2840" t="s">
        <v>151</v>
      </c>
      <c r="Q2840">
        <v>2</v>
      </c>
      <c r="R2840" t="s">
        <v>74</v>
      </c>
      <c r="S2840" t="s">
        <v>39</v>
      </c>
    </row>
    <row r="2841" spans="1:19" x14ac:dyDescent="0.35">
      <c r="A2841">
        <v>2840</v>
      </c>
      <c r="B2841">
        <v>70</v>
      </c>
      <c r="C2841" t="s">
        <v>157</v>
      </c>
      <c r="D2841" t="s">
        <v>152</v>
      </c>
      <c r="E2841" t="s">
        <v>118</v>
      </c>
      <c r="F2841" t="s">
        <v>66</v>
      </c>
      <c r="G2841">
        <v>80</v>
      </c>
      <c r="H2841" t="s">
        <v>146</v>
      </c>
      <c r="I2841" t="s">
        <v>22</v>
      </c>
      <c r="J2841" t="s">
        <v>84</v>
      </c>
      <c r="K2841" t="s">
        <v>52</v>
      </c>
      <c r="L2841">
        <v>2.8</v>
      </c>
      <c r="M2841" t="s">
        <v>151</v>
      </c>
      <c r="N2841" t="s">
        <v>73</v>
      </c>
      <c r="O2841" t="s">
        <v>151</v>
      </c>
      <c r="P2841" t="s">
        <v>151</v>
      </c>
      <c r="Q2841">
        <v>30</v>
      </c>
      <c r="R2841" t="s">
        <v>74</v>
      </c>
      <c r="S2841" t="s">
        <v>87</v>
      </c>
    </row>
    <row r="2842" spans="1:19" x14ac:dyDescent="0.35">
      <c r="A2842">
        <v>2841</v>
      </c>
      <c r="B2842">
        <v>40</v>
      </c>
      <c r="C2842" t="s">
        <v>156</v>
      </c>
      <c r="D2842" t="s">
        <v>152</v>
      </c>
      <c r="E2842" t="s">
        <v>112</v>
      </c>
      <c r="F2842" t="s">
        <v>20</v>
      </c>
      <c r="G2842">
        <v>47</v>
      </c>
      <c r="H2842" t="s">
        <v>63</v>
      </c>
      <c r="I2842" t="s">
        <v>22</v>
      </c>
      <c r="J2842" t="s">
        <v>68</v>
      </c>
      <c r="K2842" t="s">
        <v>36</v>
      </c>
      <c r="L2842">
        <v>3.5</v>
      </c>
      <c r="M2842" t="s">
        <v>151</v>
      </c>
      <c r="N2842" t="s">
        <v>73</v>
      </c>
      <c r="O2842" t="s">
        <v>151</v>
      </c>
      <c r="P2842" t="s">
        <v>151</v>
      </c>
      <c r="Q2842">
        <v>41</v>
      </c>
      <c r="R2842" t="s">
        <v>32</v>
      </c>
      <c r="S2842" t="s">
        <v>48</v>
      </c>
    </row>
    <row r="2843" spans="1:19" x14ac:dyDescent="0.35">
      <c r="A2843">
        <v>2842</v>
      </c>
      <c r="B2843">
        <v>19</v>
      </c>
      <c r="C2843" t="s">
        <v>154</v>
      </c>
      <c r="D2843" t="s">
        <v>152</v>
      </c>
      <c r="E2843" t="s">
        <v>80</v>
      </c>
      <c r="F2843" t="s">
        <v>20</v>
      </c>
      <c r="G2843">
        <v>33</v>
      </c>
      <c r="H2843" t="s">
        <v>122</v>
      </c>
      <c r="I2843" t="s">
        <v>91</v>
      </c>
      <c r="J2843" t="s">
        <v>135</v>
      </c>
      <c r="K2843" t="s">
        <v>24</v>
      </c>
      <c r="L2843">
        <v>3</v>
      </c>
      <c r="M2843" t="s">
        <v>151</v>
      </c>
      <c r="N2843" t="s">
        <v>69</v>
      </c>
      <c r="O2843" t="s">
        <v>151</v>
      </c>
      <c r="P2843" t="s">
        <v>151</v>
      </c>
      <c r="Q2843">
        <v>31</v>
      </c>
      <c r="R2843" t="s">
        <v>32</v>
      </c>
      <c r="S2843" t="s">
        <v>39</v>
      </c>
    </row>
    <row r="2844" spans="1:19" x14ac:dyDescent="0.35">
      <c r="A2844">
        <v>2843</v>
      </c>
      <c r="B2844">
        <v>28</v>
      </c>
      <c r="C2844" t="s">
        <v>155</v>
      </c>
      <c r="D2844" t="s">
        <v>152</v>
      </c>
      <c r="E2844" t="s">
        <v>61</v>
      </c>
      <c r="F2844" t="s">
        <v>62</v>
      </c>
      <c r="G2844">
        <v>100</v>
      </c>
      <c r="H2844" t="s">
        <v>116</v>
      </c>
      <c r="I2844" t="s">
        <v>22</v>
      </c>
      <c r="J2844" t="s">
        <v>95</v>
      </c>
      <c r="K2844" t="s">
        <v>56</v>
      </c>
      <c r="L2844">
        <v>4.3</v>
      </c>
      <c r="M2844" t="s">
        <v>151</v>
      </c>
      <c r="N2844" t="s">
        <v>53</v>
      </c>
      <c r="O2844" t="s">
        <v>151</v>
      </c>
      <c r="P2844" t="s">
        <v>151</v>
      </c>
      <c r="Q2844">
        <v>48</v>
      </c>
      <c r="R2844" t="s">
        <v>85</v>
      </c>
      <c r="S2844" t="s">
        <v>57</v>
      </c>
    </row>
    <row r="2845" spans="1:19" x14ac:dyDescent="0.35">
      <c r="A2845">
        <v>2844</v>
      </c>
      <c r="B2845">
        <v>51</v>
      </c>
      <c r="C2845" t="s">
        <v>157</v>
      </c>
      <c r="D2845" t="s">
        <v>152</v>
      </c>
      <c r="E2845" t="s">
        <v>29</v>
      </c>
      <c r="F2845" t="s">
        <v>20</v>
      </c>
      <c r="G2845">
        <v>26</v>
      </c>
      <c r="H2845" t="s">
        <v>122</v>
      </c>
      <c r="I2845" t="s">
        <v>43</v>
      </c>
      <c r="J2845" t="s">
        <v>51</v>
      </c>
      <c r="K2845" t="s">
        <v>52</v>
      </c>
      <c r="L2845">
        <v>3.6</v>
      </c>
      <c r="M2845" t="s">
        <v>151</v>
      </c>
      <c r="N2845" t="s">
        <v>73</v>
      </c>
      <c r="O2845" t="s">
        <v>151</v>
      </c>
      <c r="P2845" t="s">
        <v>151</v>
      </c>
      <c r="Q2845">
        <v>41</v>
      </c>
      <c r="R2845" t="s">
        <v>27</v>
      </c>
      <c r="S2845" t="s">
        <v>39</v>
      </c>
    </row>
    <row r="2846" spans="1:19" x14ac:dyDescent="0.35">
      <c r="A2846">
        <v>2845</v>
      </c>
      <c r="B2846">
        <v>32</v>
      </c>
      <c r="C2846" t="s">
        <v>156</v>
      </c>
      <c r="D2846" t="s">
        <v>152</v>
      </c>
      <c r="E2846" t="s">
        <v>123</v>
      </c>
      <c r="F2846" t="s">
        <v>66</v>
      </c>
      <c r="G2846">
        <v>79</v>
      </c>
      <c r="H2846" t="s">
        <v>129</v>
      </c>
      <c r="I2846" t="s">
        <v>43</v>
      </c>
      <c r="J2846" t="s">
        <v>125</v>
      </c>
      <c r="K2846" t="s">
        <v>52</v>
      </c>
      <c r="L2846">
        <v>4.4000000000000004</v>
      </c>
      <c r="M2846" t="s">
        <v>151</v>
      </c>
      <c r="N2846" t="s">
        <v>53</v>
      </c>
      <c r="O2846" t="s">
        <v>151</v>
      </c>
      <c r="P2846" t="s">
        <v>151</v>
      </c>
      <c r="Q2846">
        <v>42</v>
      </c>
      <c r="R2846" t="s">
        <v>27</v>
      </c>
      <c r="S2846" t="s">
        <v>48</v>
      </c>
    </row>
    <row r="2847" spans="1:19" x14ac:dyDescent="0.35">
      <c r="A2847">
        <v>2846</v>
      </c>
      <c r="B2847">
        <v>26</v>
      </c>
      <c r="C2847" t="s">
        <v>155</v>
      </c>
      <c r="D2847" t="s">
        <v>152</v>
      </c>
      <c r="E2847" t="s">
        <v>131</v>
      </c>
      <c r="F2847" t="s">
        <v>66</v>
      </c>
      <c r="G2847">
        <v>77</v>
      </c>
      <c r="H2847" t="s">
        <v>146</v>
      </c>
      <c r="I2847" t="s">
        <v>22</v>
      </c>
      <c r="J2847" t="s">
        <v>92</v>
      </c>
      <c r="K2847" t="s">
        <v>52</v>
      </c>
      <c r="L2847">
        <v>4.0999999999999996</v>
      </c>
      <c r="M2847" t="s">
        <v>151</v>
      </c>
      <c r="N2847" t="s">
        <v>26</v>
      </c>
      <c r="O2847" t="s">
        <v>151</v>
      </c>
      <c r="P2847" t="s">
        <v>151</v>
      </c>
      <c r="Q2847">
        <v>39</v>
      </c>
      <c r="R2847" t="s">
        <v>85</v>
      </c>
      <c r="S2847" t="s">
        <v>96</v>
      </c>
    </row>
    <row r="2848" spans="1:19" x14ac:dyDescent="0.35">
      <c r="A2848">
        <v>2847</v>
      </c>
      <c r="B2848">
        <v>50</v>
      </c>
      <c r="C2848" t="s">
        <v>156</v>
      </c>
      <c r="D2848" t="s">
        <v>152</v>
      </c>
      <c r="E2848" t="s">
        <v>124</v>
      </c>
      <c r="F2848" t="s">
        <v>20</v>
      </c>
      <c r="G2848">
        <v>36</v>
      </c>
      <c r="H2848" t="s">
        <v>100</v>
      </c>
      <c r="I2848" t="s">
        <v>91</v>
      </c>
      <c r="J2848" t="s">
        <v>93</v>
      </c>
      <c r="K2848" t="s">
        <v>56</v>
      </c>
      <c r="L2848">
        <v>2.8</v>
      </c>
      <c r="M2848" t="s">
        <v>151</v>
      </c>
      <c r="N2848" t="s">
        <v>44</v>
      </c>
      <c r="O2848" t="s">
        <v>151</v>
      </c>
      <c r="P2848" t="s">
        <v>151</v>
      </c>
      <c r="Q2848">
        <v>15</v>
      </c>
      <c r="R2848" t="s">
        <v>45</v>
      </c>
      <c r="S2848" t="s">
        <v>75</v>
      </c>
    </row>
    <row r="2849" spans="1:19" x14ac:dyDescent="0.35">
      <c r="A2849">
        <v>2848</v>
      </c>
      <c r="B2849">
        <v>68</v>
      </c>
      <c r="C2849" t="s">
        <v>157</v>
      </c>
      <c r="D2849" t="s">
        <v>152</v>
      </c>
      <c r="E2849" t="s">
        <v>105</v>
      </c>
      <c r="F2849" t="s">
        <v>66</v>
      </c>
      <c r="G2849">
        <v>21</v>
      </c>
      <c r="H2849" t="s">
        <v>138</v>
      </c>
      <c r="I2849" t="s">
        <v>22</v>
      </c>
      <c r="J2849" t="s">
        <v>60</v>
      </c>
      <c r="K2849" t="s">
        <v>24</v>
      </c>
      <c r="L2849">
        <v>2.8</v>
      </c>
      <c r="M2849" t="s">
        <v>151</v>
      </c>
      <c r="N2849" t="s">
        <v>37</v>
      </c>
      <c r="O2849" t="s">
        <v>151</v>
      </c>
      <c r="P2849" t="s">
        <v>151</v>
      </c>
      <c r="Q2849">
        <v>3</v>
      </c>
      <c r="R2849" t="s">
        <v>45</v>
      </c>
      <c r="S2849" t="s">
        <v>96</v>
      </c>
    </row>
    <row r="2850" spans="1:19" x14ac:dyDescent="0.35">
      <c r="A2850">
        <v>2849</v>
      </c>
      <c r="B2850">
        <v>33</v>
      </c>
      <c r="C2850" t="s">
        <v>156</v>
      </c>
      <c r="D2850" t="s">
        <v>152</v>
      </c>
      <c r="E2850" t="s">
        <v>136</v>
      </c>
      <c r="F2850" t="s">
        <v>41</v>
      </c>
      <c r="G2850">
        <v>72</v>
      </c>
      <c r="H2850" t="s">
        <v>149</v>
      </c>
      <c r="I2850" t="s">
        <v>22</v>
      </c>
      <c r="J2850" t="s">
        <v>23</v>
      </c>
      <c r="K2850" t="s">
        <v>56</v>
      </c>
      <c r="L2850">
        <v>4.9000000000000004</v>
      </c>
      <c r="M2850" t="s">
        <v>151</v>
      </c>
      <c r="N2850" t="s">
        <v>73</v>
      </c>
      <c r="O2850" t="s">
        <v>151</v>
      </c>
      <c r="P2850" t="s">
        <v>151</v>
      </c>
      <c r="Q2850">
        <v>28</v>
      </c>
      <c r="R2850" t="s">
        <v>74</v>
      </c>
      <c r="S2850" t="s">
        <v>57</v>
      </c>
    </row>
    <row r="2851" spans="1:19" x14ac:dyDescent="0.35">
      <c r="A2851">
        <v>2850</v>
      </c>
      <c r="B2851">
        <v>56</v>
      </c>
      <c r="C2851" t="s">
        <v>157</v>
      </c>
      <c r="D2851" t="s">
        <v>152</v>
      </c>
      <c r="E2851" t="s">
        <v>61</v>
      </c>
      <c r="F2851" t="s">
        <v>62</v>
      </c>
      <c r="G2851">
        <v>25</v>
      </c>
      <c r="H2851" t="s">
        <v>81</v>
      </c>
      <c r="I2851" t="s">
        <v>43</v>
      </c>
      <c r="J2851" t="s">
        <v>79</v>
      </c>
      <c r="K2851" t="s">
        <v>36</v>
      </c>
      <c r="L2851">
        <v>4.0999999999999996</v>
      </c>
      <c r="M2851" t="s">
        <v>151</v>
      </c>
      <c r="N2851" t="s">
        <v>26</v>
      </c>
      <c r="O2851" t="s">
        <v>151</v>
      </c>
      <c r="P2851" t="s">
        <v>151</v>
      </c>
      <c r="Q2851">
        <v>27</v>
      </c>
      <c r="R2851" t="s">
        <v>45</v>
      </c>
      <c r="S2851" t="s">
        <v>75</v>
      </c>
    </row>
    <row r="2852" spans="1:19" x14ac:dyDescent="0.35">
      <c r="A2852">
        <v>2851</v>
      </c>
      <c r="B2852">
        <v>57</v>
      </c>
      <c r="C2852" t="s">
        <v>157</v>
      </c>
      <c r="D2852" t="s">
        <v>152</v>
      </c>
      <c r="E2852" t="s">
        <v>29</v>
      </c>
      <c r="F2852" t="s">
        <v>20</v>
      </c>
      <c r="G2852">
        <v>79</v>
      </c>
      <c r="H2852" t="s">
        <v>144</v>
      </c>
      <c r="I2852" t="s">
        <v>43</v>
      </c>
      <c r="J2852" t="s">
        <v>64</v>
      </c>
      <c r="K2852" t="s">
        <v>36</v>
      </c>
      <c r="L2852">
        <v>3</v>
      </c>
      <c r="M2852" t="s">
        <v>151</v>
      </c>
      <c r="N2852" t="s">
        <v>73</v>
      </c>
      <c r="O2852" t="s">
        <v>151</v>
      </c>
      <c r="P2852" t="s">
        <v>151</v>
      </c>
      <c r="Q2852">
        <v>36</v>
      </c>
      <c r="R2852" t="s">
        <v>85</v>
      </c>
      <c r="S2852" t="s">
        <v>48</v>
      </c>
    </row>
    <row r="2853" spans="1:19" x14ac:dyDescent="0.35">
      <c r="A2853">
        <v>2852</v>
      </c>
      <c r="B2853">
        <v>58</v>
      </c>
      <c r="C2853" t="s">
        <v>157</v>
      </c>
      <c r="D2853" t="s">
        <v>152</v>
      </c>
      <c r="E2853" t="s">
        <v>19</v>
      </c>
      <c r="F2853" t="s">
        <v>20</v>
      </c>
      <c r="G2853">
        <v>73</v>
      </c>
      <c r="H2853" t="s">
        <v>106</v>
      </c>
      <c r="I2853" t="s">
        <v>22</v>
      </c>
      <c r="J2853" t="s">
        <v>84</v>
      </c>
      <c r="K2853" t="s">
        <v>52</v>
      </c>
      <c r="L2853">
        <v>3</v>
      </c>
      <c r="M2853" t="s">
        <v>151</v>
      </c>
      <c r="N2853" t="s">
        <v>73</v>
      </c>
      <c r="O2853" t="s">
        <v>151</v>
      </c>
      <c r="P2853" t="s">
        <v>151</v>
      </c>
      <c r="Q2853">
        <v>42</v>
      </c>
      <c r="R2853" t="s">
        <v>85</v>
      </c>
      <c r="S2853" t="s">
        <v>87</v>
      </c>
    </row>
    <row r="2854" spans="1:19" x14ac:dyDescent="0.35">
      <c r="A2854">
        <v>2853</v>
      </c>
      <c r="B2854">
        <v>40</v>
      </c>
      <c r="C2854" t="s">
        <v>156</v>
      </c>
      <c r="D2854" t="s">
        <v>152</v>
      </c>
      <c r="E2854" t="s">
        <v>132</v>
      </c>
      <c r="F2854" t="s">
        <v>66</v>
      </c>
      <c r="G2854">
        <v>71</v>
      </c>
      <c r="H2854" t="s">
        <v>83</v>
      </c>
      <c r="I2854" t="s">
        <v>43</v>
      </c>
      <c r="J2854" t="s">
        <v>135</v>
      </c>
      <c r="K2854" t="s">
        <v>36</v>
      </c>
      <c r="L2854">
        <v>3</v>
      </c>
      <c r="M2854" t="s">
        <v>151</v>
      </c>
      <c r="N2854" t="s">
        <v>73</v>
      </c>
      <c r="O2854" t="s">
        <v>151</v>
      </c>
      <c r="P2854" t="s">
        <v>151</v>
      </c>
      <c r="Q2854">
        <v>30</v>
      </c>
      <c r="R2854" t="s">
        <v>27</v>
      </c>
      <c r="S2854" t="s">
        <v>39</v>
      </c>
    </row>
    <row r="2855" spans="1:19" x14ac:dyDescent="0.35">
      <c r="A2855">
        <v>2854</v>
      </c>
      <c r="B2855">
        <v>37</v>
      </c>
      <c r="C2855" t="s">
        <v>156</v>
      </c>
      <c r="D2855" t="s">
        <v>152</v>
      </c>
      <c r="E2855" t="s">
        <v>123</v>
      </c>
      <c r="F2855" t="s">
        <v>66</v>
      </c>
      <c r="G2855">
        <v>48</v>
      </c>
      <c r="H2855" t="s">
        <v>137</v>
      </c>
      <c r="I2855" t="s">
        <v>43</v>
      </c>
      <c r="J2855" t="s">
        <v>135</v>
      </c>
      <c r="K2855" t="s">
        <v>24</v>
      </c>
      <c r="L2855">
        <v>3.2</v>
      </c>
      <c r="M2855" t="s">
        <v>151</v>
      </c>
      <c r="N2855" t="s">
        <v>44</v>
      </c>
      <c r="O2855" t="s">
        <v>151</v>
      </c>
      <c r="P2855" t="s">
        <v>151</v>
      </c>
      <c r="Q2855">
        <v>9</v>
      </c>
      <c r="R2855" t="s">
        <v>45</v>
      </c>
      <c r="S2855" t="s">
        <v>39</v>
      </c>
    </row>
    <row r="2856" spans="1:19" x14ac:dyDescent="0.35">
      <c r="A2856">
        <v>2855</v>
      </c>
      <c r="B2856">
        <v>36</v>
      </c>
      <c r="C2856" t="s">
        <v>156</v>
      </c>
      <c r="D2856" t="s">
        <v>152</v>
      </c>
      <c r="E2856" t="s">
        <v>40</v>
      </c>
      <c r="F2856" t="s">
        <v>41</v>
      </c>
      <c r="G2856">
        <v>28</v>
      </c>
      <c r="H2856" t="s">
        <v>78</v>
      </c>
      <c r="I2856" t="s">
        <v>43</v>
      </c>
      <c r="J2856" t="s">
        <v>117</v>
      </c>
      <c r="K2856" t="s">
        <v>56</v>
      </c>
      <c r="L2856">
        <v>2.7</v>
      </c>
      <c r="M2856" t="s">
        <v>151</v>
      </c>
      <c r="N2856" t="s">
        <v>73</v>
      </c>
      <c r="O2856" t="s">
        <v>151</v>
      </c>
      <c r="P2856" t="s">
        <v>151</v>
      </c>
      <c r="Q2856">
        <v>25</v>
      </c>
      <c r="R2856" t="s">
        <v>27</v>
      </c>
      <c r="S2856" t="s">
        <v>87</v>
      </c>
    </row>
    <row r="2857" spans="1:19" x14ac:dyDescent="0.35">
      <c r="A2857">
        <v>2856</v>
      </c>
      <c r="B2857">
        <v>29</v>
      </c>
      <c r="C2857" t="s">
        <v>155</v>
      </c>
      <c r="D2857" t="s">
        <v>152</v>
      </c>
      <c r="E2857" t="s">
        <v>136</v>
      </c>
      <c r="F2857" t="s">
        <v>41</v>
      </c>
      <c r="G2857">
        <v>95</v>
      </c>
      <c r="H2857" t="s">
        <v>90</v>
      </c>
      <c r="I2857" t="s">
        <v>35</v>
      </c>
      <c r="J2857" t="s">
        <v>31</v>
      </c>
      <c r="K2857" t="s">
        <v>24</v>
      </c>
      <c r="L2857">
        <v>3.8</v>
      </c>
      <c r="M2857" t="s">
        <v>151</v>
      </c>
      <c r="N2857" t="s">
        <v>69</v>
      </c>
      <c r="O2857" t="s">
        <v>151</v>
      </c>
      <c r="P2857" t="s">
        <v>151</v>
      </c>
      <c r="Q2857">
        <v>33</v>
      </c>
      <c r="R2857" t="s">
        <v>45</v>
      </c>
      <c r="S2857" t="s">
        <v>57</v>
      </c>
    </row>
    <row r="2858" spans="1:19" x14ac:dyDescent="0.35">
      <c r="A2858">
        <v>2857</v>
      </c>
      <c r="B2858">
        <v>65</v>
      </c>
      <c r="C2858" t="s">
        <v>157</v>
      </c>
      <c r="D2858" t="s">
        <v>152</v>
      </c>
      <c r="E2858" t="s">
        <v>101</v>
      </c>
      <c r="F2858" t="s">
        <v>62</v>
      </c>
      <c r="G2858">
        <v>48</v>
      </c>
      <c r="H2858" t="s">
        <v>145</v>
      </c>
      <c r="I2858" t="s">
        <v>43</v>
      </c>
      <c r="J2858" t="s">
        <v>125</v>
      </c>
      <c r="K2858" t="s">
        <v>24</v>
      </c>
      <c r="L2858">
        <v>3.5</v>
      </c>
      <c r="M2858" t="s">
        <v>151</v>
      </c>
      <c r="N2858" t="s">
        <v>69</v>
      </c>
      <c r="O2858" t="s">
        <v>151</v>
      </c>
      <c r="P2858" t="s">
        <v>151</v>
      </c>
      <c r="Q2858">
        <v>31</v>
      </c>
      <c r="R2858" t="s">
        <v>38</v>
      </c>
      <c r="S2858" t="s">
        <v>87</v>
      </c>
    </row>
    <row r="2859" spans="1:19" x14ac:dyDescent="0.35">
      <c r="A2859">
        <v>2858</v>
      </c>
      <c r="B2859">
        <v>44</v>
      </c>
      <c r="C2859" t="s">
        <v>156</v>
      </c>
      <c r="D2859" t="s">
        <v>152</v>
      </c>
      <c r="E2859" t="s">
        <v>80</v>
      </c>
      <c r="F2859" t="s">
        <v>20</v>
      </c>
      <c r="G2859">
        <v>93</v>
      </c>
      <c r="H2859" t="s">
        <v>139</v>
      </c>
      <c r="I2859" t="s">
        <v>35</v>
      </c>
      <c r="J2859" t="s">
        <v>31</v>
      </c>
      <c r="K2859" t="s">
        <v>36</v>
      </c>
      <c r="L2859">
        <v>3.8</v>
      </c>
      <c r="M2859" t="s">
        <v>151</v>
      </c>
      <c r="N2859" t="s">
        <v>44</v>
      </c>
      <c r="O2859" t="s">
        <v>151</v>
      </c>
      <c r="P2859" t="s">
        <v>151</v>
      </c>
      <c r="Q2859">
        <v>35</v>
      </c>
      <c r="R2859" t="s">
        <v>85</v>
      </c>
      <c r="S2859" t="s">
        <v>87</v>
      </c>
    </row>
    <row r="2860" spans="1:19" x14ac:dyDescent="0.35">
      <c r="A2860">
        <v>2859</v>
      </c>
      <c r="B2860">
        <v>34</v>
      </c>
      <c r="C2860" t="s">
        <v>156</v>
      </c>
      <c r="D2860" t="s">
        <v>152</v>
      </c>
      <c r="E2860" t="s">
        <v>33</v>
      </c>
      <c r="F2860" t="s">
        <v>20</v>
      </c>
      <c r="G2860">
        <v>87</v>
      </c>
      <c r="H2860" t="s">
        <v>127</v>
      </c>
      <c r="I2860" t="s">
        <v>22</v>
      </c>
      <c r="J2860" t="s">
        <v>84</v>
      </c>
      <c r="K2860" t="s">
        <v>52</v>
      </c>
      <c r="L2860">
        <v>3.8</v>
      </c>
      <c r="M2860" t="s">
        <v>151</v>
      </c>
      <c r="N2860" t="s">
        <v>69</v>
      </c>
      <c r="O2860" t="s">
        <v>151</v>
      </c>
      <c r="P2860" t="s">
        <v>151</v>
      </c>
      <c r="Q2860">
        <v>46</v>
      </c>
      <c r="R2860" t="s">
        <v>74</v>
      </c>
      <c r="S2860" t="s">
        <v>87</v>
      </c>
    </row>
    <row r="2861" spans="1:19" x14ac:dyDescent="0.35">
      <c r="A2861">
        <v>2860</v>
      </c>
      <c r="B2861">
        <v>31</v>
      </c>
      <c r="C2861" t="s">
        <v>156</v>
      </c>
      <c r="D2861" t="s">
        <v>152</v>
      </c>
      <c r="E2861" t="s">
        <v>58</v>
      </c>
      <c r="F2861" t="s">
        <v>20</v>
      </c>
      <c r="G2861">
        <v>32</v>
      </c>
      <c r="H2861" t="s">
        <v>139</v>
      </c>
      <c r="I2861" t="s">
        <v>22</v>
      </c>
      <c r="J2861" t="s">
        <v>133</v>
      </c>
      <c r="K2861" t="s">
        <v>56</v>
      </c>
      <c r="L2861">
        <v>3.4</v>
      </c>
      <c r="M2861" t="s">
        <v>151</v>
      </c>
      <c r="N2861" t="s">
        <v>26</v>
      </c>
      <c r="O2861" t="s">
        <v>151</v>
      </c>
      <c r="P2861" t="s">
        <v>151</v>
      </c>
      <c r="Q2861">
        <v>29</v>
      </c>
      <c r="R2861" t="s">
        <v>74</v>
      </c>
      <c r="S2861" t="s">
        <v>48</v>
      </c>
    </row>
    <row r="2862" spans="1:19" x14ac:dyDescent="0.35">
      <c r="A2862">
        <v>2861</v>
      </c>
      <c r="B2862">
        <v>28</v>
      </c>
      <c r="C2862" t="s">
        <v>155</v>
      </c>
      <c r="D2862" t="s">
        <v>152</v>
      </c>
      <c r="E2862" t="s">
        <v>54</v>
      </c>
      <c r="F2862" t="s">
        <v>20</v>
      </c>
      <c r="G2862">
        <v>38</v>
      </c>
      <c r="H2862" t="s">
        <v>42</v>
      </c>
      <c r="I2862" t="s">
        <v>43</v>
      </c>
      <c r="J2862" t="s">
        <v>79</v>
      </c>
      <c r="K2862" t="s">
        <v>36</v>
      </c>
      <c r="L2862">
        <v>2.9</v>
      </c>
      <c r="M2862" t="s">
        <v>151</v>
      </c>
      <c r="N2862" t="s">
        <v>44</v>
      </c>
      <c r="O2862" t="s">
        <v>151</v>
      </c>
      <c r="P2862" t="s">
        <v>151</v>
      </c>
      <c r="Q2862">
        <v>49</v>
      </c>
      <c r="R2862" t="s">
        <v>74</v>
      </c>
      <c r="S2862" t="s">
        <v>39</v>
      </c>
    </row>
    <row r="2863" spans="1:19" x14ac:dyDescent="0.35">
      <c r="A2863">
        <v>2862</v>
      </c>
      <c r="B2863">
        <v>66</v>
      </c>
      <c r="C2863" t="s">
        <v>157</v>
      </c>
      <c r="D2863" t="s">
        <v>152</v>
      </c>
      <c r="E2863" t="s">
        <v>61</v>
      </c>
      <c r="F2863" t="s">
        <v>62</v>
      </c>
      <c r="G2863">
        <v>54</v>
      </c>
      <c r="H2863" t="s">
        <v>127</v>
      </c>
      <c r="I2863" t="s">
        <v>43</v>
      </c>
      <c r="J2863" t="s">
        <v>84</v>
      </c>
      <c r="K2863" t="s">
        <v>56</v>
      </c>
      <c r="L2863">
        <v>3.4</v>
      </c>
      <c r="M2863" t="s">
        <v>151</v>
      </c>
      <c r="N2863" t="s">
        <v>37</v>
      </c>
      <c r="O2863" t="s">
        <v>151</v>
      </c>
      <c r="P2863" t="s">
        <v>151</v>
      </c>
      <c r="Q2863">
        <v>27</v>
      </c>
      <c r="R2863" t="s">
        <v>38</v>
      </c>
      <c r="S2863" t="s">
        <v>87</v>
      </c>
    </row>
    <row r="2864" spans="1:19" x14ac:dyDescent="0.35">
      <c r="A2864">
        <v>2863</v>
      </c>
      <c r="B2864">
        <v>68</v>
      </c>
      <c r="C2864" t="s">
        <v>157</v>
      </c>
      <c r="D2864" t="s">
        <v>152</v>
      </c>
      <c r="E2864" t="s">
        <v>61</v>
      </c>
      <c r="F2864" t="s">
        <v>62</v>
      </c>
      <c r="G2864">
        <v>75</v>
      </c>
      <c r="H2864" t="s">
        <v>76</v>
      </c>
      <c r="I2864" t="s">
        <v>35</v>
      </c>
      <c r="J2864" t="s">
        <v>82</v>
      </c>
      <c r="K2864" t="s">
        <v>52</v>
      </c>
      <c r="L2864">
        <v>4.7</v>
      </c>
      <c r="M2864" t="s">
        <v>151</v>
      </c>
      <c r="N2864" t="s">
        <v>73</v>
      </c>
      <c r="O2864" t="s">
        <v>151</v>
      </c>
      <c r="P2864" t="s">
        <v>151</v>
      </c>
      <c r="Q2864">
        <v>5</v>
      </c>
      <c r="R2864" t="s">
        <v>74</v>
      </c>
      <c r="S2864" t="s">
        <v>96</v>
      </c>
    </row>
    <row r="2865" spans="1:19" x14ac:dyDescent="0.35">
      <c r="A2865">
        <v>2864</v>
      </c>
      <c r="B2865">
        <v>37</v>
      </c>
      <c r="C2865" t="s">
        <v>156</v>
      </c>
      <c r="D2865" t="s">
        <v>152</v>
      </c>
      <c r="E2865" t="s">
        <v>112</v>
      </c>
      <c r="F2865" t="s">
        <v>20</v>
      </c>
      <c r="G2865">
        <v>56</v>
      </c>
      <c r="H2865" t="s">
        <v>138</v>
      </c>
      <c r="I2865" t="s">
        <v>43</v>
      </c>
      <c r="J2865" t="s">
        <v>133</v>
      </c>
      <c r="K2865" t="s">
        <v>56</v>
      </c>
      <c r="L2865">
        <v>3.9</v>
      </c>
      <c r="M2865" t="s">
        <v>151</v>
      </c>
      <c r="N2865" t="s">
        <v>69</v>
      </c>
      <c r="O2865" t="s">
        <v>151</v>
      </c>
      <c r="P2865" t="s">
        <v>151</v>
      </c>
      <c r="Q2865">
        <v>18</v>
      </c>
      <c r="R2865" t="s">
        <v>27</v>
      </c>
      <c r="S2865" t="s">
        <v>87</v>
      </c>
    </row>
    <row r="2866" spans="1:19" x14ac:dyDescent="0.35">
      <c r="A2866">
        <v>2865</v>
      </c>
      <c r="B2866">
        <v>58</v>
      </c>
      <c r="C2866" t="s">
        <v>157</v>
      </c>
      <c r="D2866" t="s">
        <v>152</v>
      </c>
      <c r="E2866" t="s">
        <v>29</v>
      </c>
      <c r="F2866" t="s">
        <v>20</v>
      </c>
      <c r="G2866">
        <v>43</v>
      </c>
      <c r="H2866" t="s">
        <v>114</v>
      </c>
      <c r="I2866" t="s">
        <v>35</v>
      </c>
      <c r="J2866" t="s">
        <v>31</v>
      </c>
      <c r="K2866" t="s">
        <v>56</v>
      </c>
      <c r="L2866">
        <v>3.6</v>
      </c>
      <c r="M2866" t="s">
        <v>151</v>
      </c>
      <c r="N2866" t="s">
        <v>73</v>
      </c>
      <c r="O2866" t="s">
        <v>151</v>
      </c>
      <c r="P2866" t="s">
        <v>151</v>
      </c>
      <c r="Q2866">
        <v>31</v>
      </c>
      <c r="R2866" t="s">
        <v>27</v>
      </c>
      <c r="S2866" t="s">
        <v>39</v>
      </c>
    </row>
    <row r="2867" spans="1:19" x14ac:dyDescent="0.35">
      <c r="A2867">
        <v>2866</v>
      </c>
      <c r="B2867">
        <v>28</v>
      </c>
      <c r="C2867" t="s">
        <v>155</v>
      </c>
      <c r="D2867" t="s">
        <v>152</v>
      </c>
      <c r="E2867" t="s">
        <v>86</v>
      </c>
      <c r="F2867" t="s">
        <v>20</v>
      </c>
      <c r="G2867">
        <v>97</v>
      </c>
      <c r="H2867" t="s">
        <v>98</v>
      </c>
      <c r="I2867" t="s">
        <v>43</v>
      </c>
      <c r="J2867" t="s">
        <v>64</v>
      </c>
      <c r="K2867" t="s">
        <v>56</v>
      </c>
      <c r="L2867">
        <v>3.7</v>
      </c>
      <c r="M2867" t="s">
        <v>151</v>
      </c>
      <c r="N2867" t="s">
        <v>37</v>
      </c>
      <c r="O2867" t="s">
        <v>151</v>
      </c>
      <c r="P2867" t="s">
        <v>151</v>
      </c>
      <c r="Q2867">
        <v>27</v>
      </c>
      <c r="R2867" t="s">
        <v>32</v>
      </c>
      <c r="S2867" t="s">
        <v>28</v>
      </c>
    </row>
    <row r="2868" spans="1:19" x14ac:dyDescent="0.35">
      <c r="A2868">
        <v>2867</v>
      </c>
      <c r="B2868">
        <v>54</v>
      </c>
      <c r="C2868" t="s">
        <v>157</v>
      </c>
      <c r="D2868" t="s">
        <v>152</v>
      </c>
      <c r="E2868" t="s">
        <v>19</v>
      </c>
      <c r="F2868" t="s">
        <v>20</v>
      </c>
      <c r="G2868">
        <v>75</v>
      </c>
      <c r="H2868" t="s">
        <v>138</v>
      </c>
      <c r="I2868" t="s">
        <v>35</v>
      </c>
      <c r="J2868" t="s">
        <v>82</v>
      </c>
      <c r="K2868" t="s">
        <v>52</v>
      </c>
      <c r="L2868">
        <v>3.1</v>
      </c>
      <c r="M2868" t="s">
        <v>151</v>
      </c>
      <c r="N2868" t="s">
        <v>37</v>
      </c>
      <c r="O2868" t="s">
        <v>151</v>
      </c>
      <c r="P2868" t="s">
        <v>151</v>
      </c>
      <c r="Q2868">
        <v>19</v>
      </c>
      <c r="R2868" t="s">
        <v>32</v>
      </c>
      <c r="S2868" t="s">
        <v>48</v>
      </c>
    </row>
    <row r="2869" spans="1:19" x14ac:dyDescent="0.35">
      <c r="A2869">
        <v>2868</v>
      </c>
      <c r="B2869">
        <v>21</v>
      </c>
      <c r="C2869" t="s">
        <v>155</v>
      </c>
      <c r="D2869" t="s">
        <v>152</v>
      </c>
      <c r="E2869" t="s">
        <v>49</v>
      </c>
      <c r="F2869" t="s">
        <v>41</v>
      </c>
      <c r="G2869">
        <v>55</v>
      </c>
      <c r="H2869" t="s">
        <v>111</v>
      </c>
      <c r="I2869" t="s">
        <v>22</v>
      </c>
      <c r="J2869" t="s">
        <v>51</v>
      </c>
      <c r="K2869" t="s">
        <v>52</v>
      </c>
      <c r="L2869">
        <v>4.9000000000000004</v>
      </c>
      <c r="M2869" t="s">
        <v>151</v>
      </c>
      <c r="N2869" t="s">
        <v>44</v>
      </c>
      <c r="O2869" t="s">
        <v>151</v>
      </c>
      <c r="P2869" t="s">
        <v>151</v>
      </c>
      <c r="Q2869">
        <v>33</v>
      </c>
      <c r="R2869" t="s">
        <v>32</v>
      </c>
      <c r="S2869" t="s">
        <v>28</v>
      </c>
    </row>
    <row r="2870" spans="1:19" x14ac:dyDescent="0.35">
      <c r="A2870">
        <v>2869</v>
      </c>
      <c r="B2870">
        <v>45</v>
      </c>
      <c r="C2870" t="s">
        <v>156</v>
      </c>
      <c r="D2870" t="s">
        <v>152</v>
      </c>
      <c r="E2870" t="s">
        <v>131</v>
      </c>
      <c r="F2870" t="s">
        <v>66</v>
      </c>
      <c r="G2870">
        <v>49</v>
      </c>
      <c r="H2870" t="s">
        <v>111</v>
      </c>
      <c r="I2870" t="s">
        <v>43</v>
      </c>
      <c r="J2870" t="s">
        <v>93</v>
      </c>
      <c r="K2870" t="s">
        <v>24</v>
      </c>
      <c r="L2870">
        <v>2.6</v>
      </c>
      <c r="M2870" t="s">
        <v>151</v>
      </c>
      <c r="N2870" t="s">
        <v>44</v>
      </c>
      <c r="O2870" t="s">
        <v>151</v>
      </c>
      <c r="P2870" t="s">
        <v>151</v>
      </c>
      <c r="Q2870">
        <v>42</v>
      </c>
      <c r="R2870" t="s">
        <v>45</v>
      </c>
      <c r="S2870" t="s">
        <v>96</v>
      </c>
    </row>
    <row r="2871" spans="1:19" x14ac:dyDescent="0.35">
      <c r="A2871">
        <v>2870</v>
      </c>
      <c r="B2871">
        <v>57</v>
      </c>
      <c r="C2871" t="s">
        <v>157</v>
      </c>
      <c r="D2871" t="s">
        <v>152</v>
      </c>
      <c r="E2871" t="s">
        <v>124</v>
      </c>
      <c r="F2871" t="s">
        <v>20</v>
      </c>
      <c r="G2871">
        <v>58</v>
      </c>
      <c r="H2871" t="s">
        <v>141</v>
      </c>
      <c r="I2871" t="s">
        <v>43</v>
      </c>
      <c r="J2871" t="s">
        <v>51</v>
      </c>
      <c r="K2871" t="s">
        <v>52</v>
      </c>
      <c r="L2871">
        <v>4.2</v>
      </c>
      <c r="M2871" t="s">
        <v>151</v>
      </c>
      <c r="N2871" t="s">
        <v>53</v>
      </c>
      <c r="O2871" t="s">
        <v>151</v>
      </c>
      <c r="P2871" t="s">
        <v>151</v>
      </c>
      <c r="Q2871">
        <v>16</v>
      </c>
      <c r="R2871" t="s">
        <v>74</v>
      </c>
      <c r="S2871" t="s">
        <v>39</v>
      </c>
    </row>
    <row r="2872" spans="1:19" x14ac:dyDescent="0.35">
      <c r="A2872">
        <v>2871</v>
      </c>
      <c r="B2872">
        <v>47</v>
      </c>
      <c r="C2872" t="s">
        <v>156</v>
      </c>
      <c r="D2872" t="s">
        <v>152</v>
      </c>
      <c r="E2872" t="s">
        <v>105</v>
      </c>
      <c r="F2872" t="s">
        <v>66</v>
      </c>
      <c r="G2872">
        <v>34</v>
      </c>
      <c r="H2872" t="s">
        <v>113</v>
      </c>
      <c r="I2872" t="s">
        <v>43</v>
      </c>
      <c r="J2872" t="s">
        <v>143</v>
      </c>
      <c r="K2872" t="s">
        <v>24</v>
      </c>
      <c r="L2872">
        <v>4.8</v>
      </c>
      <c r="M2872" t="s">
        <v>151</v>
      </c>
      <c r="N2872" t="s">
        <v>37</v>
      </c>
      <c r="O2872" t="s">
        <v>151</v>
      </c>
      <c r="P2872" t="s">
        <v>151</v>
      </c>
      <c r="Q2872">
        <v>49</v>
      </c>
      <c r="R2872" t="s">
        <v>85</v>
      </c>
      <c r="S2872" t="s">
        <v>96</v>
      </c>
    </row>
    <row r="2873" spans="1:19" x14ac:dyDescent="0.35">
      <c r="A2873">
        <v>2872</v>
      </c>
      <c r="B2873">
        <v>46</v>
      </c>
      <c r="C2873" t="s">
        <v>156</v>
      </c>
      <c r="D2873" t="s">
        <v>152</v>
      </c>
      <c r="E2873" t="s">
        <v>58</v>
      </c>
      <c r="F2873" t="s">
        <v>20</v>
      </c>
      <c r="G2873">
        <v>43</v>
      </c>
      <c r="H2873" t="s">
        <v>134</v>
      </c>
      <c r="I2873" t="s">
        <v>35</v>
      </c>
      <c r="J2873" t="s">
        <v>93</v>
      </c>
      <c r="K2873" t="s">
        <v>52</v>
      </c>
      <c r="L2873">
        <v>2.7</v>
      </c>
      <c r="M2873" t="s">
        <v>151</v>
      </c>
      <c r="N2873" t="s">
        <v>69</v>
      </c>
      <c r="O2873" t="s">
        <v>151</v>
      </c>
      <c r="P2873" t="s">
        <v>151</v>
      </c>
      <c r="Q2873">
        <v>40</v>
      </c>
      <c r="R2873" t="s">
        <v>27</v>
      </c>
      <c r="S2873" t="s">
        <v>75</v>
      </c>
    </row>
    <row r="2874" spans="1:19" x14ac:dyDescent="0.35">
      <c r="A2874">
        <v>2873</v>
      </c>
      <c r="B2874">
        <v>63</v>
      </c>
      <c r="C2874" t="s">
        <v>157</v>
      </c>
      <c r="D2874" t="s">
        <v>152</v>
      </c>
      <c r="E2874" t="s">
        <v>105</v>
      </c>
      <c r="F2874" t="s">
        <v>66</v>
      </c>
      <c r="G2874">
        <v>48</v>
      </c>
      <c r="H2874" t="s">
        <v>138</v>
      </c>
      <c r="I2874" t="s">
        <v>22</v>
      </c>
      <c r="J2874" t="s">
        <v>77</v>
      </c>
      <c r="K2874" t="s">
        <v>56</v>
      </c>
      <c r="L2874">
        <v>2.6</v>
      </c>
      <c r="M2874" t="s">
        <v>151</v>
      </c>
      <c r="N2874" t="s">
        <v>44</v>
      </c>
      <c r="O2874" t="s">
        <v>151</v>
      </c>
      <c r="P2874" t="s">
        <v>151</v>
      </c>
      <c r="Q2874">
        <v>5</v>
      </c>
      <c r="R2874" t="s">
        <v>32</v>
      </c>
      <c r="S2874" t="s">
        <v>48</v>
      </c>
    </row>
    <row r="2875" spans="1:19" x14ac:dyDescent="0.35">
      <c r="A2875">
        <v>2874</v>
      </c>
      <c r="B2875">
        <v>44</v>
      </c>
      <c r="C2875" t="s">
        <v>156</v>
      </c>
      <c r="D2875" t="s">
        <v>152</v>
      </c>
      <c r="E2875" t="s">
        <v>29</v>
      </c>
      <c r="F2875" t="s">
        <v>20</v>
      </c>
      <c r="G2875">
        <v>40</v>
      </c>
      <c r="H2875" t="s">
        <v>55</v>
      </c>
      <c r="I2875" t="s">
        <v>43</v>
      </c>
      <c r="J2875" t="s">
        <v>84</v>
      </c>
      <c r="K2875" t="s">
        <v>36</v>
      </c>
      <c r="L2875">
        <v>2.6</v>
      </c>
      <c r="M2875" t="s">
        <v>151</v>
      </c>
      <c r="N2875" t="s">
        <v>37</v>
      </c>
      <c r="O2875" t="s">
        <v>151</v>
      </c>
      <c r="P2875" t="s">
        <v>151</v>
      </c>
      <c r="Q2875">
        <v>8</v>
      </c>
      <c r="R2875" t="s">
        <v>74</v>
      </c>
      <c r="S2875" t="s">
        <v>87</v>
      </c>
    </row>
    <row r="2876" spans="1:19" x14ac:dyDescent="0.35">
      <c r="A2876">
        <v>2875</v>
      </c>
      <c r="B2876">
        <v>36</v>
      </c>
      <c r="C2876" t="s">
        <v>156</v>
      </c>
      <c r="D2876" t="s">
        <v>152</v>
      </c>
      <c r="E2876" t="s">
        <v>54</v>
      </c>
      <c r="F2876" t="s">
        <v>20</v>
      </c>
      <c r="G2876">
        <v>29</v>
      </c>
      <c r="H2876" t="s">
        <v>111</v>
      </c>
      <c r="I2876" t="s">
        <v>22</v>
      </c>
      <c r="J2876" t="s">
        <v>64</v>
      </c>
      <c r="K2876" t="s">
        <v>52</v>
      </c>
      <c r="L2876">
        <v>3.1</v>
      </c>
      <c r="M2876" t="s">
        <v>151</v>
      </c>
      <c r="N2876" t="s">
        <v>53</v>
      </c>
      <c r="O2876" t="s">
        <v>151</v>
      </c>
      <c r="P2876" t="s">
        <v>151</v>
      </c>
      <c r="Q2876">
        <v>2</v>
      </c>
      <c r="R2876" t="s">
        <v>85</v>
      </c>
      <c r="S2876" t="s">
        <v>48</v>
      </c>
    </row>
    <row r="2877" spans="1:19" x14ac:dyDescent="0.35">
      <c r="A2877">
        <v>2876</v>
      </c>
      <c r="B2877">
        <v>24</v>
      </c>
      <c r="C2877" t="s">
        <v>155</v>
      </c>
      <c r="D2877" t="s">
        <v>152</v>
      </c>
      <c r="E2877" t="s">
        <v>94</v>
      </c>
      <c r="F2877" t="s">
        <v>20</v>
      </c>
      <c r="G2877">
        <v>81</v>
      </c>
      <c r="H2877" t="s">
        <v>21</v>
      </c>
      <c r="I2877" t="s">
        <v>43</v>
      </c>
      <c r="J2877" t="s">
        <v>68</v>
      </c>
      <c r="K2877" t="s">
        <v>56</v>
      </c>
      <c r="L2877">
        <v>2.6</v>
      </c>
      <c r="M2877" t="s">
        <v>151</v>
      </c>
      <c r="N2877" t="s">
        <v>37</v>
      </c>
      <c r="O2877" t="s">
        <v>151</v>
      </c>
      <c r="P2877" t="s">
        <v>151</v>
      </c>
      <c r="Q2877">
        <v>14</v>
      </c>
      <c r="R2877" t="s">
        <v>85</v>
      </c>
      <c r="S2877" t="s">
        <v>39</v>
      </c>
    </row>
    <row r="2878" spans="1:19" x14ac:dyDescent="0.35">
      <c r="A2878">
        <v>2877</v>
      </c>
      <c r="B2878">
        <v>65</v>
      </c>
      <c r="C2878" t="s">
        <v>157</v>
      </c>
      <c r="D2878" t="s">
        <v>152</v>
      </c>
      <c r="E2878" t="s">
        <v>103</v>
      </c>
      <c r="F2878" t="s">
        <v>20</v>
      </c>
      <c r="G2878">
        <v>84</v>
      </c>
      <c r="H2878" t="s">
        <v>129</v>
      </c>
      <c r="I2878" t="s">
        <v>43</v>
      </c>
      <c r="J2878" t="s">
        <v>60</v>
      </c>
      <c r="K2878" t="s">
        <v>36</v>
      </c>
      <c r="L2878">
        <v>3.4</v>
      </c>
      <c r="M2878" t="s">
        <v>151</v>
      </c>
      <c r="N2878" t="s">
        <v>69</v>
      </c>
      <c r="O2878" t="s">
        <v>151</v>
      </c>
      <c r="P2878" t="s">
        <v>151</v>
      </c>
      <c r="Q2878">
        <v>5</v>
      </c>
      <c r="R2878" t="s">
        <v>74</v>
      </c>
      <c r="S2878" t="s">
        <v>28</v>
      </c>
    </row>
    <row r="2879" spans="1:19" x14ac:dyDescent="0.35">
      <c r="A2879">
        <v>2878</v>
      </c>
      <c r="B2879">
        <v>32</v>
      </c>
      <c r="C2879" t="s">
        <v>156</v>
      </c>
      <c r="D2879" t="s">
        <v>152</v>
      </c>
      <c r="E2879" t="s">
        <v>124</v>
      </c>
      <c r="F2879" t="s">
        <v>20</v>
      </c>
      <c r="G2879">
        <v>46</v>
      </c>
      <c r="H2879" t="s">
        <v>126</v>
      </c>
      <c r="I2879" t="s">
        <v>43</v>
      </c>
      <c r="J2879" t="s">
        <v>64</v>
      </c>
      <c r="K2879" t="s">
        <v>52</v>
      </c>
      <c r="L2879">
        <v>3.6</v>
      </c>
      <c r="M2879" t="s">
        <v>151</v>
      </c>
      <c r="N2879" t="s">
        <v>53</v>
      </c>
      <c r="O2879" t="s">
        <v>151</v>
      </c>
      <c r="P2879" t="s">
        <v>151</v>
      </c>
      <c r="Q2879">
        <v>34</v>
      </c>
      <c r="R2879" t="s">
        <v>27</v>
      </c>
      <c r="S2879" t="s">
        <v>87</v>
      </c>
    </row>
    <row r="2880" spans="1:19" x14ac:dyDescent="0.35">
      <c r="A2880">
        <v>2879</v>
      </c>
      <c r="B2880">
        <v>63</v>
      </c>
      <c r="C2880" t="s">
        <v>157</v>
      </c>
      <c r="D2880" t="s">
        <v>152</v>
      </c>
      <c r="E2880" t="s">
        <v>80</v>
      </c>
      <c r="F2880" t="s">
        <v>20</v>
      </c>
      <c r="G2880">
        <v>86</v>
      </c>
      <c r="H2880" t="s">
        <v>98</v>
      </c>
      <c r="I2880" t="s">
        <v>22</v>
      </c>
      <c r="J2880" t="s">
        <v>47</v>
      </c>
      <c r="K2880" t="s">
        <v>52</v>
      </c>
      <c r="L2880">
        <v>4.3</v>
      </c>
      <c r="M2880" t="s">
        <v>151</v>
      </c>
      <c r="N2880" t="s">
        <v>44</v>
      </c>
      <c r="O2880" t="s">
        <v>151</v>
      </c>
      <c r="P2880" t="s">
        <v>151</v>
      </c>
      <c r="Q2880">
        <v>13</v>
      </c>
      <c r="R2880" t="s">
        <v>74</v>
      </c>
      <c r="S2880" t="s">
        <v>48</v>
      </c>
    </row>
    <row r="2881" spans="1:19" x14ac:dyDescent="0.35">
      <c r="A2881">
        <v>2880</v>
      </c>
      <c r="B2881">
        <v>62</v>
      </c>
      <c r="C2881" t="s">
        <v>157</v>
      </c>
      <c r="D2881" t="s">
        <v>152</v>
      </c>
      <c r="E2881" t="s">
        <v>19</v>
      </c>
      <c r="F2881" t="s">
        <v>20</v>
      </c>
      <c r="G2881">
        <v>57</v>
      </c>
      <c r="H2881" t="s">
        <v>113</v>
      </c>
      <c r="I2881" t="s">
        <v>91</v>
      </c>
      <c r="J2881" t="s">
        <v>47</v>
      </c>
      <c r="K2881" t="s">
        <v>24</v>
      </c>
      <c r="L2881">
        <v>4.9000000000000004</v>
      </c>
      <c r="M2881" t="s">
        <v>151</v>
      </c>
      <c r="N2881" t="s">
        <v>37</v>
      </c>
      <c r="O2881" t="s">
        <v>151</v>
      </c>
      <c r="P2881" t="s">
        <v>151</v>
      </c>
      <c r="Q2881">
        <v>31</v>
      </c>
      <c r="R2881" t="s">
        <v>27</v>
      </c>
      <c r="S2881" t="s">
        <v>48</v>
      </c>
    </row>
    <row r="2882" spans="1:19" x14ac:dyDescent="0.35">
      <c r="A2882">
        <v>2881</v>
      </c>
      <c r="B2882">
        <v>19</v>
      </c>
      <c r="C2882" t="s">
        <v>154</v>
      </c>
      <c r="D2882" t="s">
        <v>152</v>
      </c>
      <c r="E2882" t="s">
        <v>86</v>
      </c>
      <c r="F2882" t="s">
        <v>20</v>
      </c>
      <c r="G2882">
        <v>61</v>
      </c>
      <c r="H2882" t="s">
        <v>102</v>
      </c>
      <c r="I2882" t="s">
        <v>22</v>
      </c>
      <c r="J2882" t="s">
        <v>117</v>
      </c>
      <c r="K2882" t="s">
        <v>24</v>
      </c>
      <c r="L2882">
        <v>4.8</v>
      </c>
      <c r="M2882" t="s">
        <v>151</v>
      </c>
      <c r="N2882" t="s">
        <v>73</v>
      </c>
      <c r="O2882" t="s">
        <v>151</v>
      </c>
      <c r="P2882" t="s">
        <v>151</v>
      </c>
      <c r="Q2882">
        <v>43</v>
      </c>
      <c r="R2882" t="s">
        <v>45</v>
      </c>
      <c r="S2882" t="s">
        <v>57</v>
      </c>
    </row>
    <row r="2883" spans="1:19" x14ac:dyDescent="0.35">
      <c r="A2883">
        <v>2882</v>
      </c>
      <c r="B2883">
        <v>38</v>
      </c>
      <c r="C2883" t="s">
        <v>156</v>
      </c>
      <c r="D2883" t="s">
        <v>152</v>
      </c>
      <c r="E2883" t="s">
        <v>131</v>
      </c>
      <c r="F2883" t="s">
        <v>66</v>
      </c>
      <c r="G2883">
        <v>90</v>
      </c>
      <c r="H2883" t="s">
        <v>104</v>
      </c>
      <c r="I2883" t="s">
        <v>43</v>
      </c>
      <c r="J2883" t="s">
        <v>108</v>
      </c>
      <c r="K2883" t="s">
        <v>24</v>
      </c>
      <c r="L2883">
        <v>4.2</v>
      </c>
      <c r="M2883" t="s">
        <v>151</v>
      </c>
      <c r="N2883" t="s">
        <v>37</v>
      </c>
      <c r="O2883" t="s">
        <v>151</v>
      </c>
      <c r="P2883" t="s">
        <v>151</v>
      </c>
      <c r="Q2883">
        <v>6</v>
      </c>
      <c r="R2883" t="s">
        <v>74</v>
      </c>
      <c r="S2883" t="s">
        <v>48</v>
      </c>
    </row>
    <row r="2884" spans="1:19" x14ac:dyDescent="0.35">
      <c r="A2884">
        <v>2883</v>
      </c>
      <c r="B2884">
        <v>59</v>
      </c>
      <c r="C2884" t="s">
        <v>157</v>
      </c>
      <c r="D2884" t="s">
        <v>152</v>
      </c>
      <c r="E2884" t="s">
        <v>19</v>
      </c>
      <c r="F2884" t="s">
        <v>20</v>
      </c>
      <c r="G2884">
        <v>51</v>
      </c>
      <c r="H2884" t="s">
        <v>100</v>
      </c>
      <c r="I2884" t="s">
        <v>22</v>
      </c>
      <c r="J2884" t="s">
        <v>79</v>
      </c>
      <c r="K2884" t="s">
        <v>24</v>
      </c>
      <c r="L2884">
        <v>2.6</v>
      </c>
      <c r="M2884" t="s">
        <v>151</v>
      </c>
      <c r="N2884" t="s">
        <v>73</v>
      </c>
      <c r="O2884" t="s">
        <v>151</v>
      </c>
      <c r="P2884" t="s">
        <v>151</v>
      </c>
      <c r="Q2884">
        <v>23</v>
      </c>
      <c r="R2884" t="s">
        <v>38</v>
      </c>
      <c r="S2884" t="s">
        <v>75</v>
      </c>
    </row>
    <row r="2885" spans="1:19" x14ac:dyDescent="0.35">
      <c r="A2885">
        <v>2884</v>
      </c>
      <c r="B2885">
        <v>22</v>
      </c>
      <c r="C2885" t="s">
        <v>155</v>
      </c>
      <c r="D2885" t="s">
        <v>152</v>
      </c>
      <c r="E2885" t="s">
        <v>124</v>
      </c>
      <c r="F2885" t="s">
        <v>20</v>
      </c>
      <c r="G2885">
        <v>48</v>
      </c>
      <c r="H2885" t="s">
        <v>42</v>
      </c>
      <c r="I2885" t="s">
        <v>91</v>
      </c>
      <c r="J2885" t="s">
        <v>64</v>
      </c>
      <c r="K2885" t="s">
        <v>36</v>
      </c>
      <c r="L2885">
        <v>3.2</v>
      </c>
      <c r="M2885" t="s">
        <v>151</v>
      </c>
      <c r="N2885" t="s">
        <v>53</v>
      </c>
      <c r="O2885" t="s">
        <v>151</v>
      </c>
      <c r="P2885" t="s">
        <v>151</v>
      </c>
      <c r="Q2885">
        <v>10</v>
      </c>
      <c r="R2885" t="s">
        <v>45</v>
      </c>
      <c r="S2885" t="s">
        <v>39</v>
      </c>
    </row>
    <row r="2886" spans="1:19" x14ac:dyDescent="0.35">
      <c r="A2886">
        <v>2885</v>
      </c>
      <c r="B2886">
        <v>55</v>
      </c>
      <c r="C2886" t="s">
        <v>157</v>
      </c>
      <c r="D2886" t="s">
        <v>152</v>
      </c>
      <c r="E2886" t="s">
        <v>136</v>
      </c>
      <c r="F2886" t="s">
        <v>41</v>
      </c>
      <c r="G2886">
        <v>50</v>
      </c>
      <c r="H2886" t="s">
        <v>71</v>
      </c>
      <c r="I2886" t="s">
        <v>43</v>
      </c>
      <c r="J2886" t="s">
        <v>72</v>
      </c>
      <c r="K2886" t="s">
        <v>52</v>
      </c>
      <c r="L2886">
        <v>3.4</v>
      </c>
      <c r="M2886" t="s">
        <v>151</v>
      </c>
      <c r="N2886" t="s">
        <v>69</v>
      </c>
      <c r="O2886" t="s">
        <v>151</v>
      </c>
      <c r="P2886" t="s">
        <v>151</v>
      </c>
      <c r="Q2886">
        <v>47</v>
      </c>
      <c r="R2886" t="s">
        <v>38</v>
      </c>
      <c r="S2886" t="s">
        <v>96</v>
      </c>
    </row>
    <row r="2887" spans="1:19" x14ac:dyDescent="0.35">
      <c r="A2887">
        <v>2886</v>
      </c>
      <c r="B2887">
        <v>29</v>
      </c>
      <c r="C2887" t="s">
        <v>155</v>
      </c>
      <c r="D2887" t="s">
        <v>152</v>
      </c>
      <c r="E2887" t="s">
        <v>131</v>
      </c>
      <c r="F2887" t="s">
        <v>66</v>
      </c>
      <c r="G2887">
        <v>82</v>
      </c>
      <c r="H2887" t="s">
        <v>106</v>
      </c>
      <c r="I2887" t="s">
        <v>43</v>
      </c>
      <c r="J2887" t="s">
        <v>133</v>
      </c>
      <c r="K2887" t="s">
        <v>52</v>
      </c>
      <c r="L2887">
        <v>3.5</v>
      </c>
      <c r="M2887" t="s">
        <v>151</v>
      </c>
      <c r="N2887" t="s">
        <v>44</v>
      </c>
      <c r="O2887" t="s">
        <v>151</v>
      </c>
      <c r="P2887" t="s">
        <v>151</v>
      </c>
      <c r="Q2887">
        <v>14</v>
      </c>
      <c r="R2887" t="s">
        <v>38</v>
      </c>
      <c r="S2887" t="s">
        <v>75</v>
      </c>
    </row>
    <row r="2888" spans="1:19" x14ac:dyDescent="0.35">
      <c r="A2888">
        <v>2887</v>
      </c>
      <c r="B2888">
        <v>42</v>
      </c>
      <c r="C2888" t="s">
        <v>156</v>
      </c>
      <c r="D2888" t="s">
        <v>152</v>
      </c>
      <c r="E2888" t="s">
        <v>123</v>
      </c>
      <c r="F2888" t="s">
        <v>66</v>
      </c>
      <c r="G2888">
        <v>33</v>
      </c>
      <c r="H2888" t="s">
        <v>139</v>
      </c>
      <c r="I2888" t="s">
        <v>22</v>
      </c>
      <c r="J2888" t="s">
        <v>143</v>
      </c>
      <c r="K2888" t="s">
        <v>36</v>
      </c>
      <c r="L2888">
        <v>4.2</v>
      </c>
      <c r="M2888" t="s">
        <v>151</v>
      </c>
      <c r="N2888" t="s">
        <v>37</v>
      </c>
      <c r="O2888" t="s">
        <v>151</v>
      </c>
      <c r="P2888" t="s">
        <v>151</v>
      </c>
      <c r="Q2888">
        <v>29</v>
      </c>
      <c r="R2888" t="s">
        <v>45</v>
      </c>
      <c r="S2888" t="s">
        <v>39</v>
      </c>
    </row>
    <row r="2889" spans="1:19" x14ac:dyDescent="0.35">
      <c r="A2889">
        <v>2888</v>
      </c>
      <c r="B2889">
        <v>23</v>
      </c>
      <c r="C2889" t="s">
        <v>155</v>
      </c>
      <c r="D2889" t="s">
        <v>152</v>
      </c>
      <c r="E2889" t="s">
        <v>40</v>
      </c>
      <c r="F2889" t="s">
        <v>41</v>
      </c>
      <c r="G2889">
        <v>28</v>
      </c>
      <c r="H2889" t="s">
        <v>21</v>
      </c>
      <c r="I2889" t="s">
        <v>22</v>
      </c>
      <c r="J2889" t="s">
        <v>143</v>
      </c>
      <c r="K2889" t="s">
        <v>24</v>
      </c>
      <c r="L2889">
        <v>2.8</v>
      </c>
      <c r="M2889" t="s">
        <v>151</v>
      </c>
      <c r="N2889" t="s">
        <v>26</v>
      </c>
      <c r="O2889" t="s">
        <v>151</v>
      </c>
      <c r="P2889" t="s">
        <v>151</v>
      </c>
      <c r="Q2889">
        <v>12</v>
      </c>
      <c r="R2889" t="s">
        <v>32</v>
      </c>
      <c r="S2889" t="s">
        <v>75</v>
      </c>
    </row>
    <row r="2890" spans="1:19" x14ac:dyDescent="0.35">
      <c r="A2890">
        <v>2889</v>
      </c>
      <c r="B2890">
        <v>70</v>
      </c>
      <c r="C2890" t="s">
        <v>157</v>
      </c>
      <c r="D2890" t="s">
        <v>152</v>
      </c>
      <c r="E2890" t="s">
        <v>103</v>
      </c>
      <c r="F2890" t="s">
        <v>20</v>
      </c>
      <c r="G2890">
        <v>42</v>
      </c>
      <c r="H2890" t="s">
        <v>149</v>
      </c>
      <c r="I2890" t="s">
        <v>22</v>
      </c>
      <c r="J2890" t="s">
        <v>95</v>
      </c>
      <c r="K2890" t="s">
        <v>36</v>
      </c>
      <c r="L2890">
        <v>5</v>
      </c>
      <c r="M2890" t="s">
        <v>151</v>
      </c>
      <c r="N2890" t="s">
        <v>69</v>
      </c>
      <c r="O2890" t="s">
        <v>151</v>
      </c>
      <c r="P2890" t="s">
        <v>151</v>
      </c>
      <c r="Q2890">
        <v>25</v>
      </c>
      <c r="R2890" t="s">
        <v>85</v>
      </c>
      <c r="S2890" t="s">
        <v>57</v>
      </c>
    </row>
    <row r="2891" spans="1:19" x14ac:dyDescent="0.35">
      <c r="A2891">
        <v>2890</v>
      </c>
      <c r="B2891">
        <v>64</v>
      </c>
      <c r="C2891" t="s">
        <v>157</v>
      </c>
      <c r="D2891" t="s">
        <v>152</v>
      </c>
      <c r="E2891" t="s">
        <v>88</v>
      </c>
      <c r="F2891" t="s">
        <v>66</v>
      </c>
      <c r="G2891">
        <v>43</v>
      </c>
      <c r="H2891" t="s">
        <v>147</v>
      </c>
      <c r="I2891" t="s">
        <v>43</v>
      </c>
      <c r="J2891" t="s">
        <v>60</v>
      </c>
      <c r="K2891" t="s">
        <v>56</v>
      </c>
      <c r="L2891">
        <v>3.3</v>
      </c>
      <c r="M2891" t="s">
        <v>151</v>
      </c>
      <c r="N2891" t="s">
        <v>73</v>
      </c>
      <c r="O2891" t="s">
        <v>151</v>
      </c>
      <c r="P2891" t="s">
        <v>151</v>
      </c>
      <c r="Q2891">
        <v>21</v>
      </c>
      <c r="R2891" t="s">
        <v>27</v>
      </c>
      <c r="S2891" t="s">
        <v>48</v>
      </c>
    </row>
    <row r="2892" spans="1:19" x14ac:dyDescent="0.35">
      <c r="A2892">
        <v>2891</v>
      </c>
      <c r="B2892">
        <v>39</v>
      </c>
      <c r="C2892" t="s">
        <v>156</v>
      </c>
      <c r="D2892" t="s">
        <v>152</v>
      </c>
      <c r="E2892" t="s">
        <v>33</v>
      </c>
      <c r="F2892" t="s">
        <v>20</v>
      </c>
      <c r="G2892">
        <v>55</v>
      </c>
      <c r="H2892" t="s">
        <v>113</v>
      </c>
      <c r="I2892" t="s">
        <v>43</v>
      </c>
      <c r="J2892" t="s">
        <v>82</v>
      </c>
      <c r="K2892" t="s">
        <v>24</v>
      </c>
      <c r="L2892">
        <v>3.7</v>
      </c>
      <c r="M2892" t="s">
        <v>151</v>
      </c>
      <c r="N2892" t="s">
        <v>37</v>
      </c>
      <c r="O2892" t="s">
        <v>151</v>
      </c>
      <c r="P2892" t="s">
        <v>151</v>
      </c>
      <c r="Q2892">
        <v>23</v>
      </c>
      <c r="R2892" t="s">
        <v>38</v>
      </c>
      <c r="S2892" t="s">
        <v>87</v>
      </c>
    </row>
    <row r="2893" spans="1:19" x14ac:dyDescent="0.35">
      <c r="A2893">
        <v>2892</v>
      </c>
      <c r="B2893">
        <v>47</v>
      </c>
      <c r="C2893" t="s">
        <v>156</v>
      </c>
      <c r="D2893" t="s">
        <v>152</v>
      </c>
      <c r="E2893" t="s">
        <v>112</v>
      </c>
      <c r="F2893" t="s">
        <v>20</v>
      </c>
      <c r="G2893">
        <v>73</v>
      </c>
      <c r="H2893" t="s">
        <v>122</v>
      </c>
      <c r="I2893" t="s">
        <v>91</v>
      </c>
      <c r="J2893" t="s">
        <v>93</v>
      </c>
      <c r="K2893" t="s">
        <v>24</v>
      </c>
      <c r="L2893">
        <v>2.5</v>
      </c>
      <c r="M2893" t="s">
        <v>151</v>
      </c>
      <c r="N2893" t="s">
        <v>37</v>
      </c>
      <c r="O2893" t="s">
        <v>151</v>
      </c>
      <c r="P2893" t="s">
        <v>151</v>
      </c>
      <c r="Q2893">
        <v>10</v>
      </c>
      <c r="R2893" t="s">
        <v>45</v>
      </c>
      <c r="S2893" t="s">
        <v>87</v>
      </c>
    </row>
    <row r="2894" spans="1:19" x14ac:dyDescent="0.35">
      <c r="A2894">
        <v>2893</v>
      </c>
      <c r="B2894">
        <v>22</v>
      </c>
      <c r="C2894" t="s">
        <v>155</v>
      </c>
      <c r="D2894" t="s">
        <v>152</v>
      </c>
      <c r="E2894" t="s">
        <v>80</v>
      </c>
      <c r="F2894" t="s">
        <v>20</v>
      </c>
      <c r="G2894">
        <v>39</v>
      </c>
      <c r="H2894" t="s">
        <v>106</v>
      </c>
      <c r="I2894" t="s">
        <v>43</v>
      </c>
      <c r="J2894" t="s">
        <v>84</v>
      </c>
      <c r="K2894" t="s">
        <v>36</v>
      </c>
      <c r="L2894">
        <v>3.2</v>
      </c>
      <c r="M2894" t="s">
        <v>151</v>
      </c>
      <c r="N2894" t="s">
        <v>53</v>
      </c>
      <c r="O2894" t="s">
        <v>151</v>
      </c>
      <c r="P2894" t="s">
        <v>151</v>
      </c>
      <c r="Q2894">
        <v>47</v>
      </c>
      <c r="R2894" t="s">
        <v>38</v>
      </c>
      <c r="S2894" t="s">
        <v>87</v>
      </c>
    </row>
    <row r="2895" spans="1:19" x14ac:dyDescent="0.35">
      <c r="A2895">
        <v>2894</v>
      </c>
      <c r="B2895">
        <v>69</v>
      </c>
      <c r="C2895" t="s">
        <v>157</v>
      </c>
      <c r="D2895" t="s">
        <v>152</v>
      </c>
      <c r="E2895" t="s">
        <v>132</v>
      </c>
      <c r="F2895" t="s">
        <v>66</v>
      </c>
      <c r="G2895">
        <v>20</v>
      </c>
      <c r="H2895" t="s">
        <v>21</v>
      </c>
      <c r="I2895" t="s">
        <v>35</v>
      </c>
      <c r="J2895" t="s">
        <v>120</v>
      </c>
      <c r="K2895" t="s">
        <v>36</v>
      </c>
      <c r="L2895">
        <v>3.1</v>
      </c>
      <c r="M2895" t="s">
        <v>151</v>
      </c>
      <c r="N2895" t="s">
        <v>37</v>
      </c>
      <c r="O2895" t="s">
        <v>151</v>
      </c>
      <c r="P2895" t="s">
        <v>151</v>
      </c>
      <c r="Q2895">
        <v>44</v>
      </c>
      <c r="R2895" t="s">
        <v>85</v>
      </c>
      <c r="S2895" t="s">
        <v>96</v>
      </c>
    </row>
    <row r="2896" spans="1:19" x14ac:dyDescent="0.35">
      <c r="A2896">
        <v>2895</v>
      </c>
      <c r="B2896">
        <v>35</v>
      </c>
      <c r="C2896" t="s">
        <v>156</v>
      </c>
      <c r="D2896" t="s">
        <v>152</v>
      </c>
      <c r="E2896" t="s">
        <v>105</v>
      </c>
      <c r="F2896" t="s">
        <v>66</v>
      </c>
      <c r="G2896">
        <v>32</v>
      </c>
      <c r="H2896" t="s">
        <v>21</v>
      </c>
      <c r="I2896" t="s">
        <v>35</v>
      </c>
      <c r="J2896" t="s">
        <v>109</v>
      </c>
      <c r="K2896" t="s">
        <v>36</v>
      </c>
      <c r="L2896">
        <v>3.5</v>
      </c>
      <c r="M2896" t="s">
        <v>151</v>
      </c>
      <c r="N2896" t="s">
        <v>53</v>
      </c>
      <c r="O2896" t="s">
        <v>151</v>
      </c>
      <c r="P2896" t="s">
        <v>151</v>
      </c>
      <c r="Q2896">
        <v>41</v>
      </c>
      <c r="R2896" t="s">
        <v>27</v>
      </c>
      <c r="S2896" t="s">
        <v>48</v>
      </c>
    </row>
    <row r="2897" spans="1:19" x14ac:dyDescent="0.35">
      <c r="A2897">
        <v>2896</v>
      </c>
      <c r="B2897">
        <v>56</v>
      </c>
      <c r="C2897" t="s">
        <v>157</v>
      </c>
      <c r="D2897" t="s">
        <v>152</v>
      </c>
      <c r="E2897" t="s">
        <v>103</v>
      </c>
      <c r="F2897" t="s">
        <v>20</v>
      </c>
      <c r="G2897">
        <v>86</v>
      </c>
      <c r="H2897" t="s">
        <v>55</v>
      </c>
      <c r="I2897" t="s">
        <v>22</v>
      </c>
      <c r="J2897" t="s">
        <v>95</v>
      </c>
      <c r="K2897" t="s">
        <v>52</v>
      </c>
      <c r="L2897">
        <v>4.5999999999999996</v>
      </c>
      <c r="M2897" t="s">
        <v>151</v>
      </c>
      <c r="N2897" t="s">
        <v>53</v>
      </c>
      <c r="O2897" t="s">
        <v>151</v>
      </c>
      <c r="P2897" t="s">
        <v>151</v>
      </c>
      <c r="Q2897">
        <v>29</v>
      </c>
      <c r="R2897" t="s">
        <v>74</v>
      </c>
      <c r="S2897" t="s">
        <v>87</v>
      </c>
    </row>
    <row r="2898" spans="1:19" x14ac:dyDescent="0.35">
      <c r="A2898">
        <v>2897</v>
      </c>
      <c r="B2898">
        <v>30</v>
      </c>
      <c r="C2898" t="s">
        <v>155</v>
      </c>
      <c r="D2898" t="s">
        <v>152</v>
      </c>
      <c r="E2898" t="s">
        <v>19</v>
      </c>
      <c r="F2898" t="s">
        <v>20</v>
      </c>
      <c r="G2898">
        <v>91</v>
      </c>
      <c r="H2898" t="s">
        <v>78</v>
      </c>
      <c r="I2898" t="s">
        <v>43</v>
      </c>
      <c r="J2898" t="s">
        <v>64</v>
      </c>
      <c r="K2898" t="s">
        <v>52</v>
      </c>
      <c r="L2898">
        <v>3.3</v>
      </c>
      <c r="M2898" t="s">
        <v>151</v>
      </c>
      <c r="N2898" t="s">
        <v>37</v>
      </c>
      <c r="O2898" t="s">
        <v>151</v>
      </c>
      <c r="P2898" t="s">
        <v>151</v>
      </c>
      <c r="Q2898">
        <v>2</v>
      </c>
      <c r="R2898" t="s">
        <v>27</v>
      </c>
      <c r="S2898" t="s">
        <v>96</v>
      </c>
    </row>
    <row r="2899" spans="1:19" x14ac:dyDescent="0.35">
      <c r="A2899">
        <v>2898</v>
      </c>
      <c r="B2899">
        <v>43</v>
      </c>
      <c r="C2899" t="s">
        <v>156</v>
      </c>
      <c r="D2899" t="s">
        <v>152</v>
      </c>
      <c r="E2899" t="s">
        <v>101</v>
      </c>
      <c r="F2899" t="s">
        <v>62</v>
      </c>
      <c r="G2899">
        <v>59</v>
      </c>
      <c r="H2899" t="s">
        <v>55</v>
      </c>
      <c r="I2899" t="s">
        <v>22</v>
      </c>
      <c r="J2899" t="s">
        <v>82</v>
      </c>
      <c r="K2899" t="s">
        <v>56</v>
      </c>
      <c r="L2899">
        <v>2.5</v>
      </c>
      <c r="M2899" t="s">
        <v>151</v>
      </c>
      <c r="N2899" t="s">
        <v>37</v>
      </c>
      <c r="O2899" t="s">
        <v>151</v>
      </c>
      <c r="P2899" t="s">
        <v>151</v>
      </c>
      <c r="Q2899">
        <v>2</v>
      </c>
      <c r="R2899" t="s">
        <v>32</v>
      </c>
      <c r="S2899" t="s">
        <v>28</v>
      </c>
    </row>
    <row r="2900" spans="1:19" x14ac:dyDescent="0.35">
      <c r="A2900">
        <v>2899</v>
      </c>
      <c r="B2900">
        <v>23</v>
      </c>
      <c r="C2900" t="s">
        <v>155</v>
      </c>
      <c r="D2900" t="s">
        <v>152</v>
      </c>
      <c r="E2900" t="s">
        <v>49</v>
      </c>
      <c r="F2900" t="s">
        <v>41</v>
      </c>
      <c r="G2900">
        <v>33</v>
      </c>
      <c r="H2900" t="s">
        <v>126</v>
      </c>
      <c r="I2900" t="s">
        <v>91</v>
      </c>
      <c r="J2900" t="s">
        <v>99</v>
      </c>
      <c r="K2900" t="s">
        <v>52</v>
      </c>
      <c r="L2900">
        <v>4.5999999999999996</v>
      </c>
      <c r="M2900" t="s">
        <v>151</v>
      </c>
      <c r="N2900" t="s">
        <v>26</v>
      </c>
      <c r="O2900" t="s">
        <v>151</v>
      </c>
      <c r="P2900" t="s">
        <v>151</v>
      </c>
      <c r="Q2900">
        <v>29</v>
      </c>
      <c r="R2900" t="s">
        <v>38</v>
      </c>
      <c r="S2900" t="s">
        <v>48</v>
      </c>
    </row>
    <row r="2901" spans="1:19" x14ac:dyDescent="0.35">
      <c r="A2901">
        <v>2900</v>
      </c>
      <c r="B2901">
        <v>50</v>
      </c>
      <c r="C2901" t="s">
        <v>156</v>
      </c>
      <c r="D2901" t="s">
        <v>152</v>
      </c>
      <c r="E2901" t="s">
        <v>136</v>
      </c>
      <c r="F2901" t="s">
        <v>41</v>
      </c>
      <c r="G2901">
        <v>64</v>
      </c>
      <c r="H2901" t="s">
        <v>144</v>
      </c>
      <c r="I2901" t="s">
        <v>43</v>
      </c>
      <c r="J2901" t="s">
        <v>79</v>
      </c>
      <c r="K2901" t="s">
        <v>36</v>
      </c>
      <c r="L2901">
        <v>4.2</v>
      </c>
      <c r="M2901" t="s">
        <v>151</v>
      </c>
      <c r="N2901" t="s">
        <v>69</v>
      </c>
      <c r="O2901" t="s">
        <v>151</v>
      </c>
      <c r="P2901" t="s">
        <v>151</v>
      </c>
      <c r="Q2901">
        <v>22</v>
      </c>
      <c r="R2901" t="s">
        <v>74</v>
      </c>
      <c r="S2901" t="s">
        <v>28</v>
      </c>
    </row>
    <row r="2902" spans="1:19" x14ac:dyDescent="0.35">
      <c r="A2902">
        <v>2901</v>
      </c>
      <c r="B2902">
        <v>41</v>
      </c>
      <c r="C2902" t="s">
        <v>156</v>
      </c>
      <c r="D2902" t="s">
        <v>152</v>
      </c>
      <c r="E2902" t="s">
        <v>19</v>
      </c>
      <c r="F2902" t="s">
        <v>20</v>
      </c>
      <c r="G2902">
        <v>67</v>
      </c>
      <c r="H2902" t="s">
        <v>127</v>
      </c>
      <c r="I2902" t="s">
        <v>91</v>
      </c>
      <c r="J2902" t="s">
        <v>82</v>
      </c>
      <c r="K2902" t="s">
        <v>24</v>
      </c>
      <c r="L2902">
        <v>4</v>
      </c>
      <c r="M2902" t="s">
        <v>151</v>
      </c>
      <c r="N2902" t="s">
        <v>53</v>
      </c>
      <c r="O2902" t="s">
        <v>151</v>
      </c>
      <c r="P2902" t="s">
        <v>151</v>
      </c>
      <c r="Q2902">
        <v>23</v>
      </c>
      <c r="R2902" t="s">
        <v>32</v>
      </c>
      <c r="S2902" t="s">
        <v>75</v>
      </c>
    </row>
    <row r="2903" spans="1:19" x14ac:dyDescent="0.35">
      <c r="A2903">
        <v>2902</v>
      </c>
      <c r="B2903">
        <v>41</v>
      </c>
      <c r="C2903" t="s">
        <v>156</v>
      </c>
      <c r="D2903" t="s">
        <v>152</v>
      </c>
      <c r="E2903" t="s">
        <v>19</v>
      </c>
      <c r="F2903" t="s">
        <v>20</v>
      </c>
      <c r="G2903">
        <v>43</v>
      </c>
      <c r="H2903" t="s">
        <v>89</v>
      </c>
      <c r="I2903" t="s">
        <v>22</v>
      </c>
      <c r="J2903" t="s">
        <v>77</v>
      </c>
      <c r="K2903" t="s">
        <v>24</v>
      </c>
      <c r="L2903">
        <v>2.6</v>
      </c>
      <c r="M2903" t="s">
        <v>151</v>
      </c>
      <c r="N2903" t="s">
        <v>37</v>
      </c>
      <c r="O2903" t="s">
        <v>151</v>
      </c>
      <c r="P2903" t="s">
        <v>151</v>
      </c>
      <c r="Q2903">
        <v>46</v>
      </c>
      <c r="R2903" t="s">
        <v>38</v>
      </c>
      <c r="S2903" t="s">
        <v>57</v>
      </c>
    </row>
    <row r="2904" spans="1:19" x14ac:dyDescent="0.35">
      <c r="A2904">
        <v>2903</v>
      </c>
      <c r="B2904">
        <v>27</v>
      </c>
      <c r="C2904" t="s">
        <v>155</v>
      </c>
      <c r="D2904" t="s">
        <v>152</v>
      </c>
      <c r="E2904" t="s">
        <v>136</v>
      </c>
      <c r="F2904" t="s">
        <v>41</v>
      </c>
      <c r="G2904">
        <v>32</v>
      </c>
      <c r="H2904" t="s">
        <v>97</v>
      </c>
      <c r="I2904" t="s">
        <v>35</v>
      </c>
      <c r="J2904" t="s">
        <v>120</v>
      </c>
      <c r="K2904" t="s">
        <v>36</v>
      </c>
      <c r="L2904">
        <v>4.5999999999999996</v>
      </c>
      <c r="M2904" t="s">
        <v>151</v>
      </c>
      <c r="N2904" t="s">
        <v>53</v>
      </c>
      <c r="O2904" t="s">
        <v>151</v>
      </c>
      <c r="P2904" t="s">
        <v>151</v>
      </c>
      <c r="Q2904">
        <v>19</v>
      </c>
      <c r="R2904" t="s">
        <v>45</v>
      </c>
      <c r="S2904" t="s">
        <v>75</v>
      </c>
    </row>
    <row r="2905" spans="1:19" x14ac:dyDescent="0.35">
      <c r="A2905">
        <v>2904</v>
      </c>
      <c r="B2905">
        <v>38</v>
      </c>
      <c r="C2905" t="s">
        <v>156</v>
      </c>
      <c r="D2905" t="s">
        <v>152</v>
      </c>
      <c r="E2905" t="s">
        <v>118</v>
      </c>
      <c r="F2905" t="s">
        <v>66</v>
      </c>
      <c r="G2905">
        <v>39</v>
      </c>
      <c r="H2905" t="s">
        <v>78</v>
      </c>
      <c r="I2905" t="s">
        <v>35</v>
      </c>
      <c r="J2905" t="s">
        <v>84</v>
      </c>
      <c r="K2905" t="s">
        <v>36</v>
      </c>
      <c r="L2905">
        <v>3.5</v>
      </c>
      <c r="M2905" t="s">
        <v>151</v>
      </c>
      <c r="N2905" t="s">
        <v>69</v>
      </c>
      <c r="O2905" t="s">
        <v>151</v>
      </c>
      <c r="P2905" t="s">
        <v>151</v>
      </c>
      <c r="Q2905">
        <v>24</v>
      </c>
      <c r="R2905" t="s">
        <v>38</v>
      </c>
      <c r="S2905" t="s">
        <v>96</v>
      </c>
    </row>
    <row r="2906" spans="1:19" x14ac:dyDescent="0.35">
      <c r="A2906">
        <v>2905</v>
      </c>
      <c r="B2906">
        <v>41</v>
      </c>
      <c r="C2906" t="s">
        <v>156</v>
      </c>
      <c r="D2906" t="s">
        <v>152</v>
      </c>
      <c r="E2906" t="s">
        <v>40</v>
      </c>
      <c r="F2906" t="s">
        <v>41</v>
      </c>
      <c r="G2906">
        <v>41</v>
      </c>
      <c r="H2906" t="s">
        <v>145</v>
      </c>
      <c r="I2906" t="s">
        <v>43</v>
      </c>
      <c r="J2906" t="s">
        <v>23</v>
      </c>
      <c r="K2906" t="s">
        <v>36</v>
      </c>
      <c r="L2906">
        <v>4</v>
      </c>
      <c r="M2906" t="s">
        <v>151</v>
      </c>
      <c r="N2906" t="s">
        <v>69</v>
      </c>
      <c r="O2906" t="s">
        <v>151</v>
      </c>
      <c r="P2906" t="s">
        <v>151</v>
      </c>
      <c r="Q2906">
        <v>43</v>
      </c>
      <c r="R2906" t="s">
        <v>27</v>
      </c>
      <c r="S2906" t="s">
        <v>87</v>
      </c>
    </row>
    <row r="2907" spans="1:19" x14ac:dyDescent="0.35">
      <c r="A2907">
        <v>2906</v>
      </c>
      <c r="B2907">
        <v>58</v>
      </c>
      <c r="C2907" t="s">
        <v>157</v>
      </c>
      <c r="D2907" t="s">
        <v>152</v>
      </c>
      <c r="E2907" t="s">
        <v>88</v>
      </c>
      <c r="F2907" t="s">
        <v>66</v>
      </c>
      <c r="G2907">
        <v>53</v>
      </c>
      <c r="H2907" t="s">
        <v>83</v>
      </c>
      <c r="I2907" t="s">
        <v>22</v>
      </c>
      <c r="J2907" t="s">
        <v>93</v>
      </c>
      <c r="K2907" t="s">
        <v>24</v>
      </c>
      <c r="L2907">
        <v>4.8</v>
      </c>
      <c r="M2907" t="s">
        <v>151</v>
      </c>
      <c r="N2907" t="s">
        <v>53</v>
      </c>
      <c r="O2907" t="s">
        <v>151</v>
      </c>
      <c r="P2907" t="s">
        <v>151</v>
      </c>
      <c r="Q2907">
        <v>14</v>
      </c>
      <c r="R2907" t="s">
        <v>85</v>
      </c>
      <c r="S2907" t="s">
        <v>28</v>
      </c>
    </row>
    <row r="2908" spans="1:19" x14ac:dyDescent="0.35">
      <c r="A2908">
        <v>2907</v>
      </c>
      <c r="B2908">
        <v>58</v>
      </c>
      <c r="C2908" t="s">
        <v>157</v>
      </c>
      <c r="D2908" t="s">
        <v>152</v>
      </c>
      <c r="E2908" t="s">
        <v>61</v>
      </c>
      <c r="F2908" t="s">
        <v>62</v>
      </c>
      <c r="G2908">
        <v>27</v>
      </c>
      <c r="H2908" t="s">
        <v>140</v>
      </c>
      <c r="I2908" t="s">
        <v>43</v>
      </c>
      <c r="J2908" t="s">
        <v>125</v>
      </c>
      <c r="K2908" t="s">
        <v>36</v>
      </c>
      <c r="L2908">
        <v>3.9</v>
      </c>
      <c r="M2908" t="s">
        <v>151</v>
      </c>
      <c r="N2908" t="s">
        <v>53</v>
      </c>
      <c r="O2908" t="s">
        <v>151</v>
      </c>
      <c r="P2908" t="s">
        <v>151</v>
      </c>
      <c r="Q2908">
        <v>7</v>
      </c>
      <c r="R2908" t="s">
        <v>27</v>
      </c>
      <c r="S2908" t="s">
        <v>48</v>
      </c>
    </row>
    <row r="2909" spans="1:19" x14ac:dyDescent="0.35">
      <c r="A2909">
        <v>2908</v>
      </c>
      <c r="B2909">
        <v>19</v>
      </c>
      <c r="C2909" t="s">
        <v>154</v>
      </c>
      <c r="D2909" t="s">
        <v>152</v>
      </c>
      <c r="E2909" t="s">
        <v>88</v>
      </c>
      <c r="F2909" t="s">
        <v>66</v>
      </c>
      <c r="G2909">
        <v>82</v>
      </c>
      <c r="H2909" t="s">
        <v>127</v>
      </c>
      <c r="I2909" t="s">
        <v>91</v>
      </c>
      <c r="J2909" t="s">
        <v>92</v>
      </c>
      <c r="K2909" t="s">
        <v>52</v>
      </c>
      <c r="L2909">
        <v>3.7</v>
      </c>
      <c r="M2909" t="s">
        <v>151</v>
      </c>
      <c r="N2909" t="s">
        <v>44</v>
      </c>
      <c r="O2909" t="s">
        <v>151</v>
      </c>
      <c r="P2909" t="s">
        <v>151</v>
      </c>
      <c r="Q2909">
        <v>50</v>
      </c>
      <c r="R2909" t="s">
        <v>45</v>
      </c>
      <c r="S2909" t="s">
        <v>75</v>
      </c>
    </row>
    <row r="2910" spans="1:19" x14ac:dyDescent="0.35">
      <c r="A2910">
        <v>2909</v>
      </c>
      <c r="B2910">
        <v>43</v>
      </c>
      <c r="C2910" t="s">
        <v>156</v>
      </c>
      <c r="D2910" t="s">
        <v>152</v>
      </c>
      <c r="E2910" t="s">
        <v>19</v>
      </c>
      <c r="F2910" t="s">
        <v>20</v>
      </c>
      <c r="G2910">
        <v>87</v>
      </c>
      <c r="H2910" t="s">
        <v>104</v>
      </c>
      <c r="I2910" t="s">
        <v>43</v>
      </c>
      <c r="J2910" t="s">
        <v>117</v>
      </c>
      <c r="K2910" t="s">
        <v>24</v>
      </c>
      <c r="L2910">
        <v>3.1</v>
      </c>
      <c r="M2910" t="s">
        <v>151</v>
      </c>
      <c r="N2910" t="s">
        <v>73</v>
      </c>
      <c r="O2910" t="s">
        <v>151</v>
      </c>
      <c r="P2910" t="s">
        <v>151</v>
      </c>
      <c r="Q2910">
        <v>15</v>
      </c>
      <c r="R2910" t="s">
        <v>85</v>
      </c>
      <c r="S2910" t="s">
        <v>96</v>
      </c>
    </row>
    <row r="2911" spans="1:19" x14ac:dyDescent="0.35">
      <c r="A2911">
        <v>2910</v>
      </c>
      <c r="B2911">
        <v>27</v>
      </c>
      <c r="C2911" t="s">
        <v>155</v>
      </c>
      <c r="D2911" t="s">
        <v>152</v>
      </c>
      <c r="E2911" t="s">
        <v>131</v>
      </c>
      <c r="F2911" t="s">
        <v>66</v>
      </c>
      <c r="G2911">
        <v>78</v>
      </c>
      <c r="H2911" t="s">
        <v>59</v>
      </c>
      <c r="I2911" t="s">
        <v>43</v>
      </c>
      <c r="J2911" t="s">
        <v>125</v>
      </c>
      <c r="K2911" t="s">
        <v>24</v>
      </c>
      <c r="L2911">
        <v>3</v>
      </c>
      <c r="M2911" t="s">
        <v>151</v>
      </c>
      <c r="N2911" t="s">
        <v>44</v>
      </c>
      <c r="O2911" t="s">
        <v>151</v>
      </c>
      <c r="P2911" t="s">
        <v>151</v>
      </c>
      <c r="Q2911">
        <v>40</v>
      </c>
      <c r="R2911" t="s">
        <v>38</v>
      </c>
      <c r="S2911" t="s">
        <v>96</v>
      </c>
    </row>
    <row r="2912" spans="1:19" x14ac:dyDescent="0.35">
      <c r="A2912">
        <v>2911</v>
      </c>
      <c r="B2912">
        <v>32</v>
      </c>
      <c r="C2912" t="s">
        <v>156</v>
      </c>
      <c r="D2912" t="s">
        <v>152</v>
      </c>
      <c r="E2912" t="s">
        <v>132</v>
      </c>
      <c r="F2912" t="s">
        <v>66</v>
      </c>
      <c r="G2912">
        <v>32</v>
      </c>
      <c r="H2912" t="s">
        <v>90</v>
      </c>
      <c r="I2912" t="s">
        <v>43</v>
      </c>
      <c r="J2912" t="s">
        <v>143</v>
      </c>
      <c r="K2912" t="s">
        <v>52</v>
      </c>
      <c r="L2912">
        <v>2.9</v>
      </c>
      <c r="M2912" t="s">
        <v>151</v>
      </c>
      <c r="N2912" t="s">
        <v>73</v>
      </c>
      <c r="O2912" t="s">
        <v>151</v>
      </c>
      <c r="P2912" t="s">
        <v>151</v>
      </c>
      <c r="Q2912">
        <v>41</v>
      </c>
      <c r="R2912" t="s">
        <v>38</v>
      </c>
      <c r="S2912" t="s">
        <v>87</v>
      </c>
    </row>
    <row r="2913" spans="1:19" x14ac:dyDescent="0.35">
      <c r="A2913">
        <v>2912</v>
      </c>
      <c r="B2913">
        <v>28</v>
      </c>
      <c r="C2913" t="s">
        <v>155</v>
      </c>
      <c r="D2913" t="s">
        <v>152</v>
      </c>
      <c r="E2913" t="s">
        <v>124</v>
      </c>
      <c r="F2913" t="s">
        <v>20</v>
      </c>
      <c r="G2913">
        <v>38</v>
      </c>
      <c r="H2913" t="s">
        <v>122</v>
      </c>
      <c r="I2913" t="s">
        <v>91</v>
      </c>
      <c r="J2913" t="s">
        <v>120</v>
      </c>
      <c r="K2913" t="s">
        <v>56</v>
      </c>
      <c r="L2913">
        <v>2.9</v>
      </c>
      <c r="M2913" t="s">
        <v>151</v>
      </c>
      <c r="N2913" t="s">
        <v>44</v>
      </c>
      <c r="O2913" t="s">
        <v>151</v>
      </c>
      <c r="P2913" t="s">
        <v>151</v>
      </c>
      <c r="Q2913">
        <v>34</v>
      </c>
      <c r="R2913" t="s">
        <v>27</v>
      </c>
      <c r="S2913" t="s">
        <v>57</v>
      </c>
    </row>
    <row r="2914" spans="1:19" x14ac:dyDescent="0.35">
      <c r="A2914">
        <v>2913</v>
      </c>
      <c r="B2914">
        <v>48</v>
      </c>
      <c r="C2914" t="s">
        <v>156</v>
      </c>
      <c r="D2914" t="s">
        <v>152</v>
      </c>
      <c r="E2914" t="s">
        <v>70</v>
      </c>
      <c r="F2914" t="s">
        <v>41</v>
      </c>
      <c r="G2914">
        <v>37</v>
      </c>
      <c r="H2914" t="s">
        <v>46</v>
      </c>
      <c r="I2914" t="s">
        <v>43</v>
      </c>
      <c r="J2914" t="s">
        <v>133</v>
      </c>
      <c r="K2914" t="s">
        <v>24</v>
      </c>
      <c r="L2914">
        <v>4</v>
      </c>
      <c r="M2914" t="s">
        <v>151</v>
      </c>
      <c r="N2914" t="s">
        <v>53</v>
      </c>
      <c r="O2914" t="s">
        <v>151</v>
      </c>
      <c r="P2914" t="s">
        <v>151</v>
      </c>
      <c r="Q2914">
        <v>27</v>
      </c>
      <c r="R2914" t="s">
        <v>32</v>
      </c>
      <c r="S2914" t="s">
        <v>75</v>
      </c>
    </row>
    <row r="2915" spans="1:19" x14ac:dyDescent="0.35">
      <c r="A2915">
        <v>2914</v>
      </c>
      <c r="B2915">
        <v>43</v>
      </c>
      <c r="C2915" t="s">
        <v>156</v>
      </c>
      <c r="D2915" t="s">
        <v>152</v>
      </c>
      <c r="E2915" t="s">
        <v>61</v>
      </c>
      <c r="F2915" t="s">
        <v>62</v>
      </c>
      <c r="G2915">
        <v>83</v>
      </c>
      <c r="H2915" t="s">
        <v>50</v>
      </c>
      <c r="I2915" t="s">
        <v>22</v>
      </c>
      <c r="J2915" t="s">
        <v>108</v>
      </c>
      <c r="K2915" t="s">
        <v>24</v>
      </c>
      <c r="L2915">
        <v>3.5</v>
      </c>
      <c r="M2915" t="s">
        <v>151</v>
      </c>
      <c r="N2915" t="s">
        <v>26</v>
      </c>
      <c r="O2915" t="s">
        <v>151</v>
      </c>
      <c r="P2915" t="s">
        <v>151</v>
      </c>
      <c r="Q2915">
        <v>12</v>
      </c>
      <c r="R2915" t="s">
        <v>32</v>
      </c>
      <c r="S2915" t="s">
        <v>96</v>
      </c>
    </row>
    <row r="2916" spans="1:19" x14ac:dyDescent="0.35">
      <c r="A2916">
        <v>2915</v>
      </c>
      <c r="B2916">
        <v>45</v>
      </c>
      <c r="C2916" t="s">
        <v>156</v>
      </c>
      <c r="D2916" t="s">
        <v>152</v>
      </c>
      <c r="E2916" t="s">
        <v>29</v>
      </c>
      <c r="F2916" t="s">
        <v>20</v>
      </c>
      <c r="G2916">
        <v>72</v>
      </c>
      <c r="H2916" t="s">
        <v>137</v>
      </c>
      <c r="I2916" t="s">
        <v>43</v>
      </c>
      <c r="J2916" t="s">
        <v>133</v>
      </c>
      <c r="K2916" t="s">
        <v>56</v>
      </c>
      <c r="L2916">
        <v>3.8</v>
      </c>
      <c r="M2916" t="s">
        <v>151</v>
      </c>
      <c r="N2916" t="s">
        <v>26</v>
      </c>
      <c r="O2916" t="s">
        <v>151</v>
      </c>
      <c r="P2916" t="s">
        <v>151</v>
      </c>
      <c r="Q2916">
        <v>1</v>
      </c>
      <c r="R2916" t="s">
        <v>85</v>
      </c>
      <c r="S2916" t="s">
        <v>75</v>
      </c>
    </row>
    <row r="2917" spans="1:19" x14ac:dyDescent="0.35">
      <c r="A2917">
        <v>2916</v>
      </c>
      <c r="B2917">
        <v>26</v>
      </c>
      <c r="C2917" t="s">
        <v>155</v>
      </c>
      <c r="D2917" t="s">
        <v>152</v>
      </c>
      <c r="E2917" t="s">
        <v>54</v>
      </c>
      <c r="F2917" t="s">
        <v>20</v>
      </c>
      <c r="G2917">
        <v>30</v>
      </c>
      <c r="H2917" t="s">
        <v>46</v>
      </c>
      <c r="I2917" t="s">
        <v>43</v>
      </c>
      <c r="J2917" t="s">
        <v>108</v>
      </c>
      <c r="K2917" t="s">
        <v>56</v>
      </c>
      <c r="L2917">
        <v>4.5</v>
      </c>
      <c r="M2917" t="s">
        <v>151</v>
      </c>
      <c r="N2917" t="s">
        <v>26</v>
      </c>
      <c r="O2917" t="s">
        <v>151</v>
      </c>
      <c r="P2917" t="s">
        <v>151</v>
      </c>
      <c r="Q2917">
        <v>39</v>
      </c>
      <c r="R2917" t="s">
        <v>85</v>
      </c>
      <c r="S2917" t="s">
        <v>75</v>
      </c>
    </row>
    <row r="2918" spans="1:19" x14ac:dyDescent="0.35">
      <c r="A2918">
        <v>2917</v>
      </c>
      <c r="B2918">
        <v>62</v>
      </c>
      <c r="C2918" t="s">
        <v>157</v>
      </c>
      <c r="D2918" t="s">
        <v>152</v>
      </c>
      <c r="E2918" t="s">
        <v>58</v>
      </c>
      <c r="F2918" t="s">
        <v>20</v>
      </c>
      <c r="G2918">
        <v>66</v>
      </c>
      <c r="H2918" t="s">
        <v>100</v>
      </c>
      <c r="I2918" t="s">
        <v>43</v>
      </c>
      <c r="J2918" t="s">
        <v>95</v>
      </c>
      <c r="K2918" t="s">
        <v>24</v>
      </c>
      <c r="L2918">
        <v>2.7</v>
      </c>
      <c r="M2918" t="s">
        <v>151</v>
      </c>
      <c r="N2918" t="s">
        <v>26</v>
      </c>
      <c r="O2918" t="s">
        <v>151</v>
      </c>
      <c r="P2918" t="s">
        <v>151</v>
      </c>
      <c r="Q2918">
        <v>13</v>
      </c>
      <c r="R2918" t="s">
        <v>38</v>
      </c>
      <c r="S2918" t="s">
        <v>75</v>
      </c>
    </row>
    <row r="2919" spans="1:19" x14ac:dyDescent="0.35">
      <c r="A2919">
        <v>2918</v>
      </c>
      <c r="B2919">
        <v>58</v>
      </c>
      <c r="C2919" t="s">
        <v>157</v>
      </c>
      <c r="D2919" t="s">
        <v>152</v>
      </c>
      <c r="E2919" t="s">
        <v>54</v>
      </c>
      <c r="F2919" t="s">
        <v>20</v>
      </c>
      <c r="G2919">
        <v>45</v>
      </c>
      <c r="H2919" t="s">
        <v>111</v>
      </c>
      <c r="I2919" t="s">
        <v>91</v>
      </c>
      <c r="J2919" t="s">
        <v>51</v>
      </c>
      <c r="K2919" t="s">
        <v>24</v>
      </c>
      <c r="L2919">
        <v>2.9</v>
      </c>
      <c r="M2919" t="s">
        <v>151</v>
      </c>
      <c r="N2919" t="s">
        <v>73</v>
      </c>
      <c r="O2919" t="s">
        <v>151</v>
      </c>
      <c r="P2919" t="s">
        <v>151</v>
      </c>
      <c r="Q2919">
        <v>50</v>
      </c>
      <c r="R2919" t="s">
        <v>27</v>
      </c>
      <c r="S2919" t="s">
        <v>48</v>
      </c>
    </row>
    <row r="2920" spans="1:19" x14ac:dyDescent="0.35">
      <c r="A2920">
        <v>2919</v>
      </c>
      <c r="B2920">
        <v>19</v>
      </c>
      <c r="C2920" t="s">
        <v>154</v>
      </c>
      <c r="D2920" t="s">
        <v>152</v>
      </c>
      <c r="E2920" t="s">
        <v>88</v>
      </c>
      <c r="F2920" t="s">
        <v>66</v>
      </c>
      <c r="G2920">
        <v>73</v>
      </c>
      <c r="H2920" t="s">
        <v>83</v>
      </c>
      <c r="I2920" t="s">
        <v>35</v>
      </c>
      <c r="J2920" t="s">
        <v>93</v>
      </c>
      <c r="K2920" t="s">
        <v>56</v>
      </c>
      <c r="L2920">
        <v>4.9000000000000004</v>
      </c>
      <c r="M2920" t="s">
        <v>151</v>
      </c>
      <c r="N2920" t="s">
        <v>37</v>
      </c>
      <c r="O2920" t="s">
        <v>151</v>
      </c>
      <c r="P2920" t="s">
        <v>151</v>
      </c>
      <c r="Q2920">
        <v>36</v>
      </c>
      <c r="R2920" t="s">
        <v>32</v>
      </c>
      <c r="S2920" t="s">
        <v>39</v>
      </c>
    </row>
    <row r="2921" spans="1:19" x14ac:dyDescent="0.35">
      <c r="A2921">
        <v>2920</v>
      </c>
      <c r="B2921">
        <v>64</v>
      </c>
      <c r="C2921" t="s">
        <v>157</v>
      </c>
      <c r="D2921" t="s">
        <v>152</v>
      </c>
      <c r="E2921" t="s">
        <v>70</v>
      </c>
      <c r="F2921" t="s">
        <v>41</v>
      </c>
      <c r="G2921">
        <v>67</v>
      </c>
      <c r="H2921" t="s">
        <v>147</v>
      </c>
      <c r="I2921" t="s">
        <v>22</v>
      </c>
      <c r="J2921" t="s">
        <v>60</v>
      </c>
      <c r="K2921" t="s">
        <v>24</v>
      </c>
      <c r="L2921">
        <v>3.8</v>
      </c>
      <c r="M2921" t="s">
        <v>151</v>
      </c>
      <c r="N2921" t="s">
        <v>53</v>
      </c>
      <c r="O2921" t="s">
        <v>151</v>
      </c>
      <c r="P2921" t="s">
        <v>151</v>
      </c>
      <c r="Q2921">
        <v>31</v>
      </c>
      <c r="R2921" t="s">
        <v>85</v>
      </c>
      <c r="S2921" t="s">
        <v>87</v>
      </c>
    </row>
    <row r="2922" spans="1:19" x14ac:dyDescent="0.35">
      <c r="A2922">
        <v>2921</v>
      </c>
      <c r="B2922">
        <v>33</v>
      </c>
      <c r="C2922" t="s">
        <v>156</v>
      </c>
      <c r="D2922" t="s">
        <v>152</v>
      </c>
      <c r="E2922" t="s">
        <v>88</v>
      </c>
      <c r="F2922" t="s">
        <v>66</v>
      </c>
      <c r="G2922">
        <v>72</v>
      </c>
      <c r="H2922" t="s">
        <v>104</v>
      </c>
      <c r="I2922" t="s">
        <v>91</v>
      </c>
      <c r="J2922" t="s">
        <v>109</v>
      </c>
      <c r="K2922" t="s">
        <v>36</v>
      </c>
      <c r="L2922">
        <v>4.9000000000000004</v>
      </c>
      <c r="M2922" t="s">
        <v>151</v>
      </c>
      <c r="N2922" t="s">
        <v>37</v>
      </c>
      <c r="O2922" t="s">
        <v>151</v>
      </c>
      <c r="P2922" t="s">
        <v>151</v>
      </c>
      <c r="Q2922">
        <v>3</v>
      </c>
      <c r="R2922" t="s">
        <v>85</v>
      </c>
      <c r="S2922" t="s">
        <v>75</v>
      </c>
    </row>
    <row r="2923" spans="1:19" x14ac:dyDescent="0.35">
      <c r="A2923">
        <v>2922</v>
      </c>
      <c r="B2923">
        <v>20</v>
      </c>
      <c r="C2923" t="s">
        <v>155</v>
      </c>
      <c r="D2923" t="s">
        <v>152</v>
      </c>
      <c r="E2923" t="s">
        <v>65</v>
      </c>
      <c r="F2923" t="s">
        <v>66</v>
      </c>
      <c r="G2923">
        <v>24</v>
      </c>
      <c r="H2923" t="s">
        <v>149</v>
      </c>
      <c r="I2923" t="s">
        <v>43</v>
      </c>
      <c r="J2923" t="s">
        <v>108</v>
      </c>
      <c r="K2923" t="s">
        <v>56</v>
      </c>
      <c r="L2923">
        <v>4.5999999999999996</v>
      </c>
      <c r="M2923" t="s">
        <v>151</v>
      </c>
      <c r="N2923" t="s">
        <v>53</v>
      </c>
      <c r="O2923" t="s">
        <v>151</v>
      </c>
      <c r="P2923" t="s">
        <v>151</v>
      </c>
      <c r="Q2923">
        <v>11</v>
      </c>
      <c r="R2923" t="s">
        <v>32</v>
      </c>
      <c r="S2923" t="s">
        <v>28</v>
      </c>
    </row>
    <row r="2924" spans="1:19" x14ac:dyDescent="0.35">
      <c r="A2924">
        <v>2923</v>
      </c>
      <c r="B2924">
        <v>45</v>
      </c>
      <c r="C2924" t="s">
        <v>156</v>
      </c>
      <c r="D2924" t="s">
        <v>152</v>
      </c>
      <c r="E2924" t="s">
        <v>88</v>
      </c>
      <c r="F2924" t="s">
        <v>66</v>
      </c>
      <c r="G2924">
        <v>68</v>
      </c>
      <c r="H2924" t="s">
        <v>21</v>
      </c>
      <c r="I2924" t="s">
        <v>22</v>
      </c>
      <c r="J2924" t="s">
        <v>117</v>
      </c>
      <c r="K2924" t="s">
        <v>24</v>
      </c>
      <c r="L2924">
        <v>3.5</v>
      </c>
      <c r="M2924" t="s">
        <v>151</v>
      </c>
      <c r="N2924" t="s">
        <v>26</v>
      </c>
      <c r="O2924" t="s">
        <v>151</v>
      </c>
      <c r="P2924" t="s">
        <v>151</v>
      </c>
      <c r="Q2924">
        <v>16</v>
      </c>
      <c r="R2924" t="s">
        <v>45</v>
      </c>
      <c r="S2924" t="s">
        <v>57</v>
      </c>
    </row>
    <row r="2925" spans="1:19" x14ac:dyDescent="0.35">
      <c r="A2925">
        <v>2924</v>
      </c>
      <c r="B2925">
        <v>28</v>
      </c>
      <c r="C2925" t="s">
        <v>155</v>
      </c>
      <c r="D2925" t="s">
        <v>152</v>
      </c>
      <c r="E2925" t="s">
        <v>54</v>
      </c>
      <c r="F2925" t="s">
        <v>20</v>
      </c>
      <c r="G2925">
        <v>70</v>
      </c>
      <c r="H2925" t="s">
        <v>137</v>
      </c>
      <c r="I2925" t="s">
        <v>43</v>
      </c>
      <c r="J2925" t="s">
        <v>135</v>
      </c>
      <c r="K2925" t="s">
        <v>36</v>
      </c>
      <c r="L2925">
        <v>4.2</v>
      </c>
      <c r="M2925" t="s">
        <v>151</v>
      </c>
      <c r="N2925" t="s">
        <v>69</v>
      </c>
      <c r="O2925" t="s">
        <v>151</v>
      </c>
      <c r="P2925" t="s">
        <v>151</v>
      </c>
      <c r="Q2925">
        <v>12</v>
      </c>
      <c r="R2925" t="s">
        <v>32</v>
      </c>
      <c r="S2925" t="s">
        <v>57</v>
      </c>
    </row>
    <row r="2926" spans="1:19" x14ac:dyDescent="0.35">
      <c r="A2926">
        <v>2925</v>
      </c>
      <c r="B2926">
        <v>47</v>
      </c>
      <c r="C2926" t="s">
        <v>156</v>
      </c>
      <c r="D2926" t="s">
        <v>152</v>
      </c>
      <c r="E2926" t="s">
        <v>54</v>
      </c>
      <c r="F2926" t="s">
        <v>20</v>
      </c>
      <c r="G2926">
        <v>64</v>
      </c>
      <c r="H2926" t="s">
        <v>42</v>
      </c>
      <c r="I2926" t="s">
        <v>22</v>
      </c>
      <c r="J2926" t="s">
        <v>125</v>
      </c>
      <c r="K2926" t="s">
        <v>24</v>
      </c>
      <c r="L2926">
        <v>3.7</v>
      </c>
      <c r="M2926" t="s">
        <v>151</v>
      </c>
      <c r="N2926" t="s">
        <v>37</v>
      </c>
      <c r="O2926" t="s">
        <v>151</v>
      </c>
      <c r="P2926" t="s">
        <v>151</v>
      </c>
      <c r="Q2926">
        <v>37</v>
      </c>
      <c r="R2926" t="s">
        <v>85</v>
      </c>
      <c r="S2926" t="s">
        <v>96</v>
      </c>
    </row>
    <row r="2927" spans="1:19" x14ac:dyDescent="0.35">
      <c r="A2927">
        <v>2926</v>
      </c>
      <c r="B2927">
        <v>54</v>
      </c>
      <c r="C2927" t="s">
        <v>157</v>
      </c>
      <c r="D2927" t="s">
        <v>152</v>
      </c>
      <c r="E2927" t="s">
        <v>29</v>
      </c>
      <c r="F2927" t="s">
        <v>20</v>
      </c>
      <c r="G2927">
        <v>91</v>
      </c>
      <c r="H2927" t="s">
        <v>114</v>
      </c>
      <c r="I2927" t="s">
        <v>43</v>
      </c>
      <c r="J2927" t="s">
        <v>31</v>
      </c>
      <c r="K2927" t="s">
        <v>36</v>
      </c>
      <c r="L2927">
        <v>2.8</v>
      </c>
      <c r="M2927" t="s">
        <v>151</v>
      </c>
      <c r="N2927" t="s">
        <v>73</v>
      </c>
      <c r="O2927" t="s">
        <v>151</v>
      </c>
      <c r="P2927" t="s">
        <v>151</v>
      </c>
      <c r="Q2927">
        <v>43</v>
      </c>
      <c r="R2927" t="s">
        <v>38</v>
      </c>
      <c r="S2927" t="s">
        <v>96</v>
      </c>
    </row>
    <row r="2928" spans="1:19" x14ac:dyDescent="0.35">
      <c r="A2928">
        <v>2927</v>
      </c>
      <c r="B2928">
        <v>64</v>
      </c>
      <c r="C2928" t="s">
        <v>157</v>
      </c>
      <c r="D2928" t="s">
        <v>152</v>
      </c>
      <c r="E2928" t="s">
        <v>65</v>
      </c>
      <c r="F2928" t="s">
        <v>66</v>
      </c>
      <c r="G2928">
        <v>82</v>
      </c>
      <c r="H2928" t="s">
        <v>127</v>
      </c>
      <c r="I2928" t="s">
        <v>43</v>
      </c>
      <c r="J2928" t="s">
        <v>23</v>
      </c>
      <c r="K2928" t="s">
        <v>24</v>
      </c>
      <c r="L2928">
        <v>4.8</v>
      </c>
      <c r="M2928" t="s">
        <v>151</v>
      </c>
      <c r="N2928" t="s">
        <v>69</v>
      </c>
      <c r="O2928" t="s">
        <v>151</v>
      </c>
      <c r="P2928" t="s">
        <v>151</v>
      </c>
      <c r="Q2928">
        <v>9</v>
      </c>
      <c r="R2928" t="s">
        <v>32</v>
      </c>
      <c r="S2928" t="s">
        <v>39</v>
      </c>
    </row>
    <row r="2929" spans="1:19" x14ac:dyDescent="0.35">
      <c r="A2929">
        <v>2928</v>
      </c>
      <c r="B2929">
        <v>45</v>
      </c>
      <c r="C2929" t="s">
        <v>156</v>
      </c>
      <c r="D2929" t="s">
        <v>152</v>
      </c>
      <c r="E2929" t="s">
        <v>54</v>
      </c>
      <c r="F2929" t="s">
        <v>20</v>
      </c>
      <c r="G2929">
        <v>24</v>
      </c>
      <c r="H2929" t="s">
        <v>67</v>
      </c>
      <c r="I2929" t="s">
        <v>43</v>
      </c>
      <c r="J2929" t="s">
        <v>93</v>
      </c>
      <c r="K2929" t="s">
        <v>52</v>
      </c>
      <c r="L2929">
        <v>2.7</v>
      </c>
      <c r="M2929" t="s">
        <v>151</v>
      </c>
      <c r="N2929" t="s">
        <v>26</v>
      </c>
      <c r="O2929" t="s">
        <v>151</v>
      </c>
      <c r="P2929" t="s">
        <v>151</v>
      </c>
      <c r="Q2929">
        <v>15</v>
      </c>
      <c r="R2929" t="s">
        <v>27</v>
      </c>
      <c r="S2929" t="s">
        <v>75</v>
      </c>
    </row>
    <row r="2930" spans="1:19" x14ac:dyDescent="0.35">
      <c r="A2930">
        <v>2929</v>
      </c>
      <c r="B2930">
        <v>40</v>
      </c>
      <c r="C2930" t="s">
        <v>156</v>
      </c>
      <c r="D2930" t="s">
        <v>152</v>
      </c>
      <c r="E2930" t="s">
        <v>105</v>
      </c>
      <c r="F2930" t="s">
        <v>66</v>
      </c>
      <c r="G2930">
        <v>80</v>
      </c>
      <c r="H2930" t="s">
        <v>89</v>
      </c>
      <c r="I2930" t="s">
        <v>22</v>
      </c>
      <c r="J2930" t="s">
        <v>133</v>
      </c>
      <c r="K2930" t="s">
        <v>36</v>
      </c>
      <c r="L2930">
        <v>3.6</v>
      </c>
      <c r="M2930" t="s">
        <v>151</v>
      </c>
      <c r="N2930" t="s">
        <v>73</v>
      </c>
      <c r="O2930" t="s">
        <v>151</v>
      </c>
      <c r="P2930" t="s">
        <v>151</v>
      </c>
      <c r="Q2930">
        <v>17</v>
      </c>
      <c r="R2930" t="s">
        <v>38</v>
      </c>
      <c r="S2930" t="s">
        <v>39</v>
      </c>
    </row>
    <row r="2931" spans="1:19" x14ac:dyDescent="0.35">
      <c r="A2931">
        <v>2930</v>
      </c>
      <c r="B2931">
        <v>31</v>
      </c>
      <c r="C2931" t="s">
        <v>156</v>
      </c>
      <c r="D2931" t="s">
        <v>152</v>
      </c>
      <c r="E2931" t="s">
        <v>124</v>
      </c>
      <c r="F2931" t="s">
        <v>20</v>
      </c>
      <c r="G2931">
        <v>53</v>
      </c>
      <c r="H2931" t="s">
        <v>30</v>
      </c>
      <c r="I2931" t="s">
        <v>91</v>
      </c>
      <c r="J2931" t="s">
        <v>51</v>
      </c>
      <c r="K2931" t="s">
        <v>24</v>
      </c>
      <c r="L2931">
        <v>4.5</v>
      </c>
      <c r="M2931" t="s">
        <v>151</v>
      </c>
      <c r="N2931" t="s">
        <v>44</v>
      </c>
      <c r="O2931" t="s">
        <v>151</v>
      </c>
      <c r="P2931" t="s">
        <v>151</v>
      </c>
      <c r="Q2931">
        <v>42</v>
      </c>
      <c r="R2931" t="s">
        <v>27</v>
      </c>
      <c r="S2931" t="s">
        <v>28</v>
      </c>
    </row>
    <row r="2932" spans="1:19" x14ac:dyDescent="0.35">
      <c r="A2932">
        <v>2931</v>
      </c>
      <c r="B2932">
        <v>38</v>
      </c>
      <c r="C2932" t="s">
        <v>156</v>
      </c>
      <c r="D2932" t="s">
        <v>152</v>
      </c>
      <c r="E2932" t="s">
        <v>112</v>
      </c>
      <c r="F2932" t="s">
        <v>20</v>
      </c>
      <c r="G2932">
        <v>50</v>
      </c>
      <c r="H2932" t="s">
        <v>90</v>
      </c>
      <c r="I2932" t="s">
        <v>43</v>
      </c>
      <c r="J2932" t="s">
        <v>120</v>
      </c>
      <c r="K2932" t="s">
        <v>36</v>
      </c>
      <c r="L2932">
        <v>4</v>
      </c>
      <c r="M2932" t="s">
        <v>151</v>
      </c>
      <c r="N2932" t="s">
        <v>37</v>
      </c>
      <c r="O2932" t="s">
        <v>151</v>
      </c>
      <c r="P2932" t="s">
        <v>151</v>
      </c>
      <c r="Q2932">
        <v>14</v>
      </c>
      <c r="R2932" t="s">
        <v>27</v>
      </c>
      <c r="S2932" t="s">
        <v>87</v>
      </c>
    </row>
    <row r="2933" spans="1:19" x14ac:dyDescent="0.35">
      <c r="A2933">
        <v>2932</v>
      </c>
      <c r="B2933">
        <v>36</v>
      </c>
      <c r="C2933" t="s">
        <v>156</v>
      </c>
      <c r="D2933" t="s">
        <v>152</v>
      </c>
      <c r="E2933" t="s">
        <v>105</v>
      </c>
      <c r="F2933" t="s">
        <v>66</v>
      </c>
      <c r="G2933">
        <v>31</v>
      </c>
      <c r="H2933" t="s">
        <v>89</v>
      </c>
      <c r="I2933" t="s">
        <v>43</v>
      </c>
      <c r="J2933" t="s">
        <v>135</v>
      </c>
      <c r="K2933" t="s">
        <v>56</v>
      </c>
      <c r="L2933">
        <v>4.5</v>
      </c>
      <c r="M2933" t="s">
        <v>151</v>
      </c>
      <c r="N2933" t="s">
        <v>69</v>
      </c>
      <c r="O2933" t="s">
        <v>151</v>
      </c>
      <c r="P2933" t="s">
        <v>151</v>
      </c>
      <c r="Q2933">
        <v>49</v>
      </c>
      <c r="R2933" t="s">
        <v>38</v>
      </c>
      <c r="S2933" t="s">
        <v>75</v>
      </c>
    </row>
    <row r="2934" spans="1:19" x14ac:dyDescent="0.35">
      <c r="A2934">
        <v>2933</v>
      </c>
      <c r="B2934">
        <v>65</v>
      </c>
      <c r="C2934" t="s">
        <v>157</v>
      </c>
      <c r="D2934" t="s">
        <v>152</v>
      </c>
      <c r="E2934" t="s">
        <v>131</v>
      </c>
      <c r="F2934" t="s">
        <v>66</v>
      </c>
      <c r="G2934">
        <v>88</v>
      </c>
      <c r="H2934" t="s">
        <v>119</v>
      </c>
      <c r="I2934" t="s">
        <v>22</v>
      </c>
      <c r="J2934" t="s">
        <v>93</v>
      </c>
      <c r="K2934" t="s">
        <v>36</v>
      </c>
      <c r="L2934">
        <v>3.9</v>
      </c>
      <c r="M2934" t="s">
        <v>151</v>
      </c>
      <c r="N2934" t="s">
        <v>26</v>
      </c>
      <c r="O2934" t="s">
        <v>151</v>
      </c>
      <c r="P2934" t="s">
        <v>151</v>
      </c>
      <c r="Q2934">
        <v>3</v>
      </c>
      <c r="R2934" t="s">
        <v>45</v>
      </c>
      <c r="S2934" t="s">
        <v>57</v>
      </c>
    </row>
    <row r="2935" spans="1:19" x14ac:dyDescent="0.35">
      <c r="A2935">
        <v>2934</v>
      </c>
      <c r="B2935">
        <v>27</v>
      </c>
      <c r="C2935" t="s">
        <v>155</v>
      </c>
      <c r="D2935" t="s">
        <v>152</v>
      </c>
      <c r="E2935" t="s">
        <v>123</v>
      </c>
      <c r="F2935" t="s">
        <v>66</v>
      </c>
      <c r="G2935">
        <v>52</v>
      </c>
      <c r="H2935" t="s">
        <v>114</v>
      </c>
      <c r="I2935" t="s">
        <v>43</v>
      </c>
      <c r="J2935" t="s">
        <v>109</v>
      </c>
      <c r="K2935" t="s">
        <v>52</v>
      </c>
      <c r="L2935">
        <v>3.8</v>
      </c>
      <c r="M2935" t="s">
        <v>151</v>
      </c>
      <c r="N2935" t="s">
        <v>53</v>
      </c>
      <c r="O2935" t="s">
        <v>151</v>
      </c>
      <c r="P2935" t="s">
        <v>151</v>
      </c>
      <c r="Q2935">
        <v>28</v>
      </c>
      <c r="R2935" t="s">
        <v>27</v>
      </c>
      <c r="S2935" t="s">
        <v>87</v>
      </c>
    </row>
    <row r="2936" spans="1:19" x14ac:dyDescent="0.35">
      <c r="A2936">
        <v>2935</v>
      </c>
      <c r="B2936">
        <v>38</v>
      </c>
      <c r="C2936" t="s">
        <v>156</v>
      </c>
      <c r="D2936" t="s">
        <v>152</v>
      </c>
      <c r="E2936" t="s">
        <v>142</v>
      </c>
      <c r="F2936" t="s">
        <v>66</v>
      </c>
      <c r="G2936">
        <v>22</v>
      </c>
      <c r="H2936" t="s">
        <v>134</v>
      </c>
      <c r="I2936" t="s">
        <v>43</v>
      </c>
      <c r="J2936" t="s">
        <v>120</v>
      </c>
      <c r="K2936" t="s">
        <v>56</v>
      </c>
      <c r="L2936">
        <v>4.7</v>
      </c>
      <c r="M2936" t="s">
        <v>151</v>
      </c>
      <c r="N2936" t="s">
        <v>44</v>
      </c>
      <c r="O2936" t="s">
        <v>151</v>
      </c>
      <c r="P2936" t="s">
        <v>151</v>
      </c>
      <c r="Q2936">
        <v>41</v>
      </c>
      <c r="R2936" t="s">
        <v>74</v>
      </c>
      <c r="S2936" t="s">
        <v>57</v>
      </c>
    </row>
    <row r="2937" spans="1:19" x14ac:dyDescent="0.35">
      <c r="A2937">
        <v>2936</v>
      </c>
      <c r="B2937">
        <v>58</v>
      </c>
      <c r="C2937" t="s">
        <v>157</v>
      </c>
      <c r="D2937" t="s">
        <v>152</v>
      </c>
      <c r="E2937" t="s">
        <v>49</v>
      </c>
      <c r="F2937" t="s">
        <v>41</v>
      </c>
      <c r="G2937">
        <v>27</v>
      </c>
      <c r="H2937" t="s">
        <v>97</v>
      </c>
      <c r="I2937" t="s">
        <v>91</v>
      </c>
      <c r="J2937" t="s">
        <v>23</v>
      </c>
      <c r="K2937" t="s">
        <v>36</v>
      </c>
      <c r="L2937">
        <v>4.5999999999999996</v>
      </c>
      <c r="M2937" t="s">
        <v>151</v>
      </c>
      <c r="N2937" t="s">
        <v>53</v>
      </c>
      <c r="O2937" t="s">
        <v>151</v>
      </c>
      <c r="P2937" t="s">
        <v>151</v>
      </c>
      <c r="Q2937">
        <v>11</v>
      </c>
      <c r="R2937" t="s">
        <v>27</v>
      </c>
      <c r="S2937" t="s">
        <v>39</v>
      </c>
    </row>
    <row r="2938" spans="1:19" x14ac:dyDescent="0.35">
      <c r="A2938">
        <v>2937</v>
      </c>
      <c r="B2938">
        <v>31</v>
      </c>
      <c r="C2938" t="s">
        <v>156</v>
      </c>
      <c r="D2938" t="s">
        <v>152</v>
      </c>
      <c r="E2938" t="s">
        <v>86</v>
      </c>
      <c r="F2938" t="s">
        <v>20</v>
      </c>
      <c r="G2938">
        <v>34</v>
      </c>
      <c r="H2938" t="s">
        <v>148</v>
      </c>
      <c r="I2938" t="s">
        <v>43</v>
      </c>
      <c r="J2938" t="s">
        <v>51</v>
      </c>
      <c r="K2938" t="s">
        <v>36</v>
      </c>
      <c r="L2938">
        <v>3.6</v>
      </c>
      <c r="M2938" t="s">
        <v>151</v>
      </c>
      <c r="N2938" t="s">
        <v>26</v>
      </c>
      <c r="O2938" t="s">
        <v>151</v>
      </c>
      <c r="P2938" t="s">
        <v>151</v>
      </c>
      <c r="Q2938">
        <v>46</v>
      </c>
      <c r="R2938" t="s">
        <v>45</v>
      </c>
      <c r="S2938" t="s">
        <v>39</v>
      </c>
    </row>
    <row r="2939" spans="1:19" x14ac:dyDescent="0.35">
      <c r="A2939">
        <v>2938</v>
      </c>
      <c r="B2939">
        <v>28</v>
      </c>
      <c r="C2939" t="s">
        <v>155</v>
      </c>
      <c r="D2939" t="s">
        <v>152</v>
      </c>
      <c r="E2939" t="s">
        <v>65</v>
      </c>
      <c r="F2939" t="s">
        <v>66</v>
      </c>
      <c r="G2939">
        <v>39</v>
      </c>
      <c r="H2939" t="s">
        <v>63</v>
      </c>
      <c r="I2939" t="s">
        <v>43</v>
      </c>
      <c r="J2939" t="s">
        <v>51</v>
      </c>
      <c r="K2939" t="s">
        <v>36</v>
      </c>
      <c r="L2939">
        <v>4.3</v>
      </c>
      <c r="M2939" t="s">
        <v>151</v>
      </c>
      <c r="N2939" t="s">
        <v>69</v>
      </c>
      <c r="O2939" t="s">
        <v>151</v>
      </c>
      <c r="P2939" t="s">
        <v>151</v>
      </c>
      <c r="Q2939">
        <v>15</v>
      </c>
      <c r="R2939" t="s">
        <v>38</v>
      </c>
      <c r="S2939" t="s">
        <v>39</v>
      </c>
    </row>
    <row r="2940" spans="1:19" x14ac:dyDescent="0.35">
      <c r="A2940">
        <v>2939</v>
      </c>
      <c r="B2940">
        <v>28</v>
      </c>
      <c r="C2940" t="s">
        <v>155</v>
      </c>
      <c r="D2940" t="s">
        <v>152</v>
      </c>
      <c r="E2940" t="s">
        <v>88</v>
      </c>
      <c r="F2940" t="s">
        <v>66</v>
      </c>
      <c r="G2940">
        <v>53</v>
      </c>
      <c r="H2940" t="s">
        <v>30</v>
      </c>
      <c r="I2940" t="s">
        <v>43</v>
      </c>
      <c r="J2940" t="s">
        <v>82</v>
      </c>
      <c r="K2940" t="s">
        <v>56</v>
      </c>
      <c r="L2940">
        <v>3</v>
      </c>
      <c r="M2940" t="s">
        <v>151</v>
      </c>
      <c r="N2940" t="s">
        <v>53</v>
      </c>
      <c r="O2940" t="s">
        <v>151</v>
      </c>
      <c r="P2940" t="s">
        <v>151</v>
      </c>
      <c r="Q2940">
        <v>15</v>
      </c>
      <c r="R2940" t="s">
        <v>32</v>
      </c>
      <c r="S2940" t="s">
        <v>87</v>
      </c>
    </row>
    <row r="2941" spans="1:19" x14ac:dyDescent="0.35">
      <c r="A2941">
        <v>2940</v>
      </c>
      <c r="B2941">
        <v>32</v>
      </c>
      <c r="C2941" t="s">
        <v>156</v>
      </c>
      <c r="D2941" t="s">
        <v>152</v>
      </c>
      <c r="E2941" t="s">
        <v>29</v>
      </c>
      <c r="F2941" t="s">
        <v>20</v>
      </c>
      <c r="G2941">
        <v>46</v>
      </c>
      <c r="H2941" t="s">
        <v>21</v>
      </c>
      <c r="I2941" t="s">
        <v>43</v>
      </c>
      <c r="J2941" t="s">
        <v>117</v>
      </c>
      <c r="K2941" t="s">
        <v>24</v>
      </c>
      <c r="L2941">
        <v>4.3</v>
      </c>
      <c r="M2941" t="s">
        <v>151</v>
      </c>
      <c r="N2941" t="s">
        <v>26</v>
      </c>
      <c r="O2941" t="s">
        <v>151</v>
      </c>
      <c r="P2941" t="s">
        <v>151</v>
      </c>
      <c r="Q2941">
        <v>34</v>
      </c>
      <c r="R2941" t="s">
        <v>27</v>
      </c>
      <c r="S2941" t="s">
        <v>39</v>
      </c>
    </row>
    <row r="2942" spans="1:19" x14ac:dyDescent="0.35">
      <c r="A2942">
        <v>2941</v>
      </c>
      <c r="B2942">
        <v>61</v>
      </c>
      <c r="C2942" t="s">
        <v>157</v>
      </c>
      <c r="D2942" t="s">
        <v>152</v>
      </c>
      <c r="E2942" t="s">
        <v>65</v>
      </c>
      <c r="F2942" t="s">
        <v>66</v>
      </c>
      <c r="G2942">
        <v>85</v>
      </c>
      <c r="H2942" t="s">
        <v>34</v>
      </c>
      <c r="I2942" t="s">
        <v>22</v>
      </c>
      <c r="J2942" t="s">
        <v>117</v>
      </c>
      <c r="K2942" t="s">
        <v>52</v>
      </c>
      <c r="L2942">
        <v>4.8</v>
      </c>
      <c r="M2942" t="s">
        <v>151</v>
      </c>
      <c r="N2942" t="s">
        <v>44</v>
      </c>
      <c r="O2942" t="s">
        <v>151</v>
      </c>
      <c r="P2942" t="s">
        <v>151</v>
      </c>
      <c r="Q2942">
        <v>13</v>
      </c>
      <c r="R2942" t="s">
        <v>32</v>
      </c>
      <c r="S2942" t="s">
        <v>87</v>
      </c>
    </row>
    <row r="2943" spans="1:19" x14ac:dyDescent="0.35">
      <c r="A2943">
        <v>2942</v>
      </c>
      <c r="B2943">
        <v>38</v>
      </c>
      <c r="C2943" t="s">
        <v>156</v>
      </c>
      <c r="D2943" t="s">
        <v>152</v>
      </c>
      <c r="E2943" t="s">
        <v>86</v>
      </c>
      <c r="F2943" t="s">
        <v>20</v>
      </c>
      <c r="G2943">
        <v>86</v>
      </c>
      <c r="H2943" t="s">
        <v>137</v>
      </c>
      <c r="I2943" t="s">
        <v>22</v>
      </c>
      <c r="J2943" t="s">
        <v>72</v>
      </c>
      <c r="K2943" t="s">
        <v>36</v>
      </c>
      <c r="L2943">
        <v>3.7</v>
      </c>
      <c r="M2943" t="s">
        <v>151</v>
      </c>
      <c r="N2943" t="s">
        <v>37</v>
      </c>
      <c r="O2943" t="s">
        <v>151</v>
      </c>
      <c r="P2943" t="s">
        <v>151</v>
      </c>
      <c r="Q2943">
        <v>27</v>
      </c>
      <c r="R2943" t="s">
        <v>45</v>
      </c>
      <c r="S2943" t="s">
        <v>87</v>
      </c>
    </row>
    <row r="2944" spans="1:19" x14ac:dyDescent="0.35">
      <c r="A2944">
        <v>2943</v>
      </c>
      <c r="B2944">
        <v>54</v>
      </c>
      <c r="C2944" t="s">
        <v>157</v>
      </c>
      <c r="D2944" t="s">
        <v>152</v>
      </c>
      <c r="E2944" t="s">
        <v>124</v>
      </c>
      <c r="F2944" t="s">
        <v>20</v>
      </c>
      <c r="G2944">
        <v>63</v>
      </c>
      <c r="H2944" t="s">
        <v>76</v>
      </c>
      <c r="I2944" t="s">
        <v>43</v>
      </c>
      <c r="J2944" t="s">
        <v>109</v>
      </c>
      <c r="K2944" t="s">
        <v>52</v>
      </c>
      <c r="L2944">
        <v>2.6</v>
      </c>
      <c r="M2944" t="s">
        <v>151</v>
      </c>
      <c r="N2944" t="s">
        <v>37</v>
      </c>
      <c r="O2944" t="s">
        <v>151</v>
      </c>
      <c r="P2944" t="s">
        <v>151</v>
      </c>
      <c r="Q2944">
        <v>37</v>
      </c>
      <c r="R2944" t="s">
        <v>74</v>
      </c>
      <c r="S2944" t="s">
        <v>39</v>
      </c>
    </row>
    <row r="2945" spans="1:19" x14ac:dyDescent="0.35">
      <c r="A2945">
        <v>2944</v>
      </c>
      <c r="B2945">
        <v>29</v>
      </c>
      <c r="C2945" t="s">
        <v>155</v>
      </c>
      <c r="D2945" t="s">
        <v>152</v>
      </c>
      <c r="E2945" t="s">
        <v>54</v>
      </c>
      <c r="F2945" t="s">
        <v>20</v>
      </c>
      <c r="G2945">
        <v>44</v>
      </c>
      <c r="H2945" t="s">
        <v>140</v>
      </c>
      <c r="I2945" t="s">
        <v>43</v>
      </c>
      <c r="J2945" t="s">
        <v>120</v>
      </c>
      <c r="K2945" t="s">
        <v>36</v>
      </c>
      <c r="L2945">
        <v>3.4</v>
      </c>
      <c r="M2945" t="s">
        <v>151</v>
      </c>
      <c r="N2945" t="s">
        <v>53</v>
      </c>
      <c r="O2945" t="s">
        <v>151</v>
      </c>
      <c r="P2945" t="s">
        <v>151</v>
      </c>
      <c r="Q2945">
        <v>37</v>
      </c>
      <c r="R2945" t="s">
        <v>38</v>
      </c>
      <c r="S2945" t="s">
        <v>87</v>
      </c>
    </row>
    <row r="2946" spans="1:19" x14ac:dyDescent="0.35">
      <c r="A2946">
        <v>2945</v>
      </c>
      <c r="B2946">
        <v>50</v>
      </c>
      <c r="C2946" t="s">
        <v>156</v>
      </c>
      <c r="D2946" t="s">
        <v>152</v>
      </c>
      <c r="E2946" t="s">
        <v>49</v>
      </c>
      <c r="F2946" t="s">
        <v>41</v>
      </c>
      <c r="G2946">
        <v>95</v>
      </c>
      <c r="H2946" t="s">
        <v>83</v>
      </c>
      <c r="I2946" t="s">
        <v>91</v>
      </c>
      <c r="J2946" t="s">
        <v>108</v>
      </c>
      <c r="K2946" t="s">
        <v>52</v>
      </c>
      <c r="L2946">
        <v>3.9</v>
      </c>
      <c r="M2946" t="s">
        <v>151</v>
      </c>
      <c r="N2946" t="s">
        <v>37</v>
      </c>
      <c r="O2946" t="s">
        <v>151</v>
      </c>
      <c r="P2946" t="s">
        <v>151</v>
      </c>
      <c r="Q2946">
        <v>4</v>
      </c>
      <c r="R2946" t="s">
        <v>27</v>
      </c>
      <c r="S2946" t="s">
        <v>96</v>
      </c>
    </row>
    <row r="2947" spans="1:19" x14ac:dyDescent="0.35">
      <c r="A2947">
        <v>2946</v>
      </c>
      <c r="B2947">
        <v>32</v>
      </c>
      <c r="C2947" t="s">
        <v>156</v>
      </c>
      <c r="D2947" t="s">
        <v>152</v>
      </c>
      <c r="E2947" t="s">
        <v>132</v>
      </c>
      <c r="F2947" t="s">
        <v>66</v>
      </c>
      <c r="G2947">
        <v>49</v>
      </c>
      <c r="H2947" t="s">
        <v>78</v>
      </c>
      <c r="I2947" t="s">
        <v>43</v>
      </c>
      <c r="J2947" t="s">
        <v>60</v>
      </c>
      <c r="K2947" t="s">
        <v>52</v>
      </c>
      <c r="L2947">
        <v>4.8</v>
      </c>
      <c r="M2947" t="s">
        <v>151</v>
      </c>
      <c r="N2947" t="s">
        <v>37</v>
      </c>
      <c r="O2947" t="s">
        <v>151</v>
      </c>
      <c r="P2947" t="s">
        <v>151</v>
      </c>
      <c r="Q2947">
        <v>1</v>
      </c>
      <c r="R2947" t="s">
        <v>38</v>
      </c>
      <c r="S2947" t="s">
        <v>96</v>
      </c>
    </row>
    <row r="2948" spans="1:19" x14ac:dyDescent="0.35">
      <c r="A2948">
        <v>2947</v>
      </c>
      <c r="B2948">
        <v>38</v>
      </c>
      <c r="C2948" t="s">
        <v>156</v>
      </c>
      <c r="D2948" t="s">
        <v>152</v>
      </c>
      <c r="E2948" t="s">
        <v>94</v>
      </c>
      <c r="F2948" t="s">
        <v>20</v>
      </c>
      <c r="G2948">
        <v>77</v>
      </c>
      <c r="H2948" t="s">
        <v>76</v>
      </c>
      <c r="I2948" t="s">
        <v>22</v>
      </c>
      <c r="J2948" t="s">
        <v>72</v>
      </c>
      <c r="K2948" t="s">
        <v>36</v>
      </c>
      <c r="L2948">
        <v>2.8</v>
      </c>
      <c r="M2948" t="s">
        <v>151</v>
      </c>
      <c r="N2948" t="s">
        <v>37</v>
      </c>
      <c r="O2948" t="s">
        <v>151</v>
      </c>
      <c r="P2948" t="s">
        <v>151</v>
      </c>
      <c r="Q2948">
        <v>29</v>
      </c>
      <c r="R2948" t="s">
        <v>74</v>
      </c>
      <c r="S2948" t="s">
        <v>57</v>
      </c>
    </row>
    <row r="2949" spans="1:19" x14ac:dyDescent="0.35">
      <c r="A2949">
        <v>2948</v>
      </c>
      <c r="B2949">
        <v>52</v>
      </c>
      <c r="C2949" t="s">
        <v>157</v>
      </c>
      <c r="D2949" t="s">
        <v>152</v>
      </c>
      <c r="E2949" t="s">
        <v>105</v>
      </c>
      <c r="F2949" t="s">
        <v>66</v>
      </c>
      <c r="G2949">
        <v>63</v>
      </c>
      <c r="H2949" t="s">
        <v>144</v>
      </c>
      <c r="I2949" t="s">
        <v>22</v>
      </c>
      <c r="J2949" t="s">
        <v>99</v>
      </c>
      <c r="K2949" t="s">
        <v>36</v>
      </c>
      <c r="L2949">
        <v>4.4000000000000004</v>
      </c>
      <c r="M2949" t="s">
        <v>151</v>
      </c>
      <c r="N2949" t="s">
        <v>53</v>
      </c>
      <c r="O2949" t="s">
        <v>151</v>
      </c>
      <c r="P2949" t="s">
        <v>151</v>
      </c>
      <c r="Q2949">
        <v>50</v>
      </c>
      <c r="R2949" t="s">
        <v>27</v>
      </c>
      <c r="S2949" t="s">
        <v>48</v>
      </c>
    </row>
    <row r="2950" spans="1:19" x14ac:dyDescent="0.35">
      <c r="A2950">
        <v>2949</v>
      </c>
      <c r="B2950">
        <v>61</v>
      </c>
      <c r="C2950" t="s">
        <v>157</v>
      </c>
      <c r="D2950" t="s">
        <v>152</v>
      </c>
      <c r="E2950" t="s">
        <v>94</v>
      </c>
      <c r="F2950" t="s">
        <v>20</v>
      </c>
      <c r="G2950">
        <v>83</v>
      </c>
      <c r="H2950" t="s">
        <v>128</v>
      </c>
      <c r="I2950" t="s">
        <v>43</v>
      </c>
      <c r="J2950" t="s">
        <v>82</v>
      </c>
      <c r="K2950" t="s">
        <v>24</v>
      </c>
      <c r="L2950">
        <v>3.1</v>
      </c>
      <c r="M2950" t="s">
        <v>151</v>
      </c>
      <c r="N2950" t="s">
        <v>53</v>
      </c>
      <c r="O2950" t="s">
        <v>151</v>
      </c>
      <c r="P2950" t="s">
        <v>151</v>
      </c>
      <c r="Q2950">
        <v>38</v>
      </c>
      <c r="R2950" t="s">
        <v>85</v>
      </c>
      <c r="S2950" t="s">
        <v>75</v>
      </c>
    </row>
    <row r="2951" spans="1:19" x14ac:dyDescent="0.35">
      <c r="A2951">
        <v>2950</v>
      </c>
      <c r="B2951">
        <v>25</v>
      </c>
      <c r="C2951" t="s">
        <v>155</v>
      </c>
      <c r="D2951" t="s">
        <v>152</v>
      </c>
      <c r="E2951" t="s">
        <v>105</v>
      </c>
      <c r="F2951" t="s">
        <v>66</v>
      </c>
      <c r="G2951">
        <v>93</v>
      </c>
      <c r="H2951" t="s">
        <v>145</v>
      </c>
      <c r="I2951" t="s">
        <v>43</v>
      </c>
      <c r="J2951" t="s">
        <v>99</v>
      </c>
      <c r="K2951" t="s">
        <v>36</v>
      </c>
      <c r="L2951">
        <v>3.8</v>
      </c>
      <c r="M2951" t="s">
        <v>151</v>
      </c>
      <c r="N2951" t="s">
        <v>73</v>
      </c>
      <c r="O2951" t="s">
        <v>151</v>
      </c>
      <c r="P2951" t="s">
        <v>151</v>
      </c>
      <c r="Q2951">
        <v>15</v>
      </c>
      <c r="R2951" t="s">
        <v>45</v>
      </c>
      <c r="S2951" t="s">
        <v>48</v>
      </c>
    </row>
    <row r="2952" spans="1:19" x14ac:dyDescent="0.35">
      <c r="A2952">
        <v>2951</v>
      </c>
      <c r="B2952">
        <v>22</v>
      </c>
      <c r="C2952" t="s">
        <v>155</v>
      </c>
      <c r="D2952" t="s">
        <v>152</v>
      </c>
      <c r="E2952" t="s">
        <v>33</v>
      </c>
      <c r="F2952" t="s">
        <v>20</v>
      </c>
      <c r="G2952">
        <v>91</v>
      </c>
      <c r="H2952" t="s">
        <v>145</v>
      </c>
      <c r="I2952" t="s">
        <v>35</v>
      </c>
      <c r="J2952" t="s">
        <v>31</v>
      </c>
      <c r="K2952" t="s">
        <v>24</v>
      </c>
      <c r="L2952">
        <v>4.0999999999999996</v>
      </c>
      <c r="M2952" t="s">
        <v>151</v>
      </c>
      <c r="N2952" t="s">
        <v>69</v>
      </c>
      <c r="O2952" t="s">
        <v>151</v>
      </c>
      <c r="P2952" t="s">
        <v>151</v>
      </c>
      <c r="Q2952">
        <v>44</v>
      </c>
      <c r="R2952" t="s">
        <v>85</v>
      </c>
      <c r="S2952" t="s">
        <v>96</v>
      </c>
    </row>
    <row r="2953" spans="1:19" x14ac:dyDescent="0.35">
      <c r="A2953">
        <v>2952</v>
      </c>
      <c r="B2953">
        <v>47</v>
      </c>
      <c r="C2953" t="s">
        <v>156</v>
      </c>
      <c r="D2953" t="s">
        <v>152</v>
      </c>
      <c r="E2953" t="s">
        <v>118</v>
      </c>
      <c r="F2953" t="s">
        <v>66</v>
      </c>
      <c r="G2953">
        <v>99</v>
      </c>
      <c r="H2953" t="s">
        <v>71</v>
      </c>
      <c r="I2953" t="s">
        <v>22</v>
      </c>
      <c r="J2953" t="s">
        <v>31</v>
      </c>
      <c r="K2953" t="s">
        <v>56</v>
      </c>
      <c r="L2953">
        <v>4.5999999999999996</v>
      </c>
      <c r="M2953" t="s">
        <v>151</v>
      </c>
      <c r="N2953" t="s">
        <v>37</v>
      </c>
      <c r="O2953" t="s">
        <v>151</v>
      </c>
      <c r="P2953" t="s">
        <v>151</v>
      </c>
      <c r="Q2953">
        <v>14</v>
      </c>
      <c r="R2953" t="s">
        <v>32</v>
      </c>
      <c r="S2953" t="s">
        <v>39</v>
      </c>
    </row>
    <row r="2954" spans="1:19" x14ac:dyDescent="0.35">
      <c r="A2954">
        <v>2953</v>
      </c>
      <c r="B2954">
        <v>50</v>
      </c>
      <c r="C2954" t="s">
        <v>156</v>
      </c>
      <c r="D2954" t="s">
        <v>152</v>
      </c>
      <c r="E2954" t="s">
        <v>132</v>
      </c>
      <c r="F2954" t="s">
        <v>66</v>
      </c>
      <c r="G2954">
        <v>24</v>
      </c>
      <c r="H2954" t="s">
        <v>89</v>
      </c>
      <c r="I2954" t="s">
        <v>43</v>
      </c>
      <c r="J2954" t="s">
        <v>99</v>
      </c>
      <c r="K2954" t="s">
        <v>36</v>
      </c>
      <c r="L2954">
        <v>4.9000000000000004</v>
      </c>
      <c r="M2954" t="s">
        <v>151</v>
      </c>
      <c r="N2954" t="s">
        <v>44</v>
      </c>
      <c r="O2954" t="s">
        <v>151</v>
      </c>
      <c r="P2954" t="s">
        <v>151</v>
      </c>
      <c r="Q2954">
        <v>5</v>
      </c>
      <c r="R2954" t="s">
        <v>85</v>
      </c>
      <c r="S2954" t="s">
        <v>87</v>
      </c>
    </row>
    <row r="2955" spans="1:19" x14ac:dyDescent="0.35">
      <c r="A2955">
        <v>2954</v>
      </c>
      <c r="B2955">
        <v>45</v>
      </c>
      <c r="C2955" t="s">
        <v>156</v>
      </c>
      <c r="D2955" t="s">
        <v>152</v>
      </c>
      <c r="E2955" t="s">
        <v>80</v>
      </c>
      <c r="F2955" t="s">
        <v>20</v>
      </c>
      <c r="G2955">
        <v>82</v>
      </c>
      <c r="H2955" t="s">
        <v>127</v>
      </c>
      <c r="I2955" t="s">
        <v>43</v>
      </c>
      <c r="J2955" t="s">
        <v>64</v>
      </c>
      <c r="K2955" t="s">
        <v>52</v>
      </c>
      <c r="L2955">
        <v>4.8</v>
      </c>
      <c r="M2955" t="s">
        <v>151</v>
      </c>
      <c r="N2955" t="s">
        <v>44</v>
      </c>
      <c r="O2955" t="s">
        <v>151</v>
      </c>
      <c r="P2955" t="s">
        <v>151</v>
      </c>
      <c r="Q2955">
        <v>11</v>
      </c>
      <c r="R2955" t="s">
        <v>38</v>
      </c>
      <c r="S2955" t="s">
        <v>48</v>
      </c>
    </row>
    <row r="2956" spans="1:19" x14ac:dyDescent="0.35">
      <c r="A2956">
        <v>2955</v>
      </c>
      <c r="B2956">
        <v>33</v>
      </c>
      <c r="C2956" t="s">
        <v>156</v>
      </c>
      <c r="D2956" t="s">
        <v>152</v>
      </c>
      <c r="E2956" t="s">
        <v>112</v>
      </c>
      <c r="F2956" t="s">
        <v>20</v>
      </c>
      <c r="G2956">
        <v>28</v>
      </c>
      <c r="H2956" t="s">
        <v>146</v>
      </c>
      <c r="I2956" t="s">
        <v>43</v>
      </c>
      <c r="J2956" t="s">
        <v>125</v>
      </c>
      <c r="K2956" t="s">
        <v>24</v>
      </c>
      <c r="L2956">
        <v>3.9</v>
      </c>
      <c r="M2956" t="s">
        <v>151</v>
      </c>
      <c r="N2956" t="s">
        <v>26</v>
      </c>
      <c r="O2956" t="s">
        <v>151</v>
      </c>
      <c r="P2956" t="s">
        <v>151</v>
      </c>
      <c r="Q2956">
        <v>15</v>
      </c>
      <c r="R2956" t="s">
        <v>38</v>
      </c>
      <c r="S2956" t="s">
        <v>48</v>
      </c>
    </row>
    <row r="2957" spans="1:19" x14ac:dyDescent="0.35">
      <c r="A2957">
        <v>2956</v>
      </c>
      <c r="B2957">
        <v>42</v>
      </c>
      <c r="C2957" t="s">
        <v>156</v>
      </c>
      <c r="D2957" t="s">
        <v>152</v>
      </c>
      <c r="E2957" t="s">
        <v>136</v>
      </c>
      <c r="F2957" t="s">
        <v>41</v>
      </c>
      <c r="G2957">
        <v>67</v>
      </c>
      <c r="H2957" t="s">
        <v>128</v>
      </c>
      <c r="I2957" t="s">
        <v>43</v>
      </c>
      <c r="J2957" t="s">
        <v>64</v>
      </c>
      <c r="K2957" t="s">
        <v>24</v>
      </c>
      <c r="L2957">
        <v>2.6</v>
      </c>
      <c r="M2957" t="s">
        <v>151</v>
      </c>
      <c r="N2957" t="s">
        <v>37</v>
      </c>
      <c r="O2957" t="s">
        <v>151</v>
      </c>
      <c r="P2957" t="s">
        <v>151</v>
      </c>
      <c r="Q2957">
        <v>46</v>
      </c>
      <c r="R2957" t="s">
        <v>38</v>
      </c>
      <c r="S2957" t="s">
        <v>48</v>
      </c>
    </row>
    <row r="2958" spans="1:19" x14ac:dyDescent="0.35">
      <c r="A2958">
        <v>2957</v>
      </c>
      <c r="B2958">
        <v>52</v>
      </c>
      <c r="C2958" t="s">
        <v>157</v>
      </c>
      <c r="D2958" t="s">
        <v>152</v>
      </c>
      <c r="E2958" t="s">
        <v>80</v>
      </c>
      <c r="F2958" t="s">
        <v>20</v>
      </c>
      <c r="G2958">
        <v>88</v>
      </c>
      <c r="H2958" t="s">
        <v>55</v>
      </c>
      <c r="I2958" t="s">
        <v>43</v>
      </c>
      <c r="J2958" t="s">
        <v>77</v>
      </c>
      <c r="K2958" t="s">
        <v>56</v>
      </c>
      <c r="L2958">
        <v>3.7</v>
      </c>
      <c r="M2958" t="s">
        <v>151</v>
      </c>
      <c r="N2958" t="s">
        <v>53</v>
      </c>
      <c r="O2958" t="s">
        <v>151</v>
      </c>
      <c r="P2958" t="s">
        <v>151</v>
      </c>
      <c r="Q2958">
        <v>30</v>
      </c>
      <c r="R2958" t="s">
        <v>27</v>
      </c>
      <c r="S2958" t="s">
        <v>87</v>
      </c>
    </row>
    <row r="2959" spans="1:19" x14ac:dyDescent="0.35">
      <c r="A2959">
        <v>2958</v>
      </c>
      <c r="B2959">
        <v>69</v>
      </c>
      <c r="C2959" t="s">
        <v>157</v>
      </c>
      <c r="D2959" t="s">
        <v>152</v>
      </c>
      <c r="E2959" t="s">
        <v>105</v>
      </c>
      <c r="F2959" t="s">
        <v>66</v>
      </c>
      <c r="G2959">
        <v>70</v>
      </c>
      <c r="H2959" t="s">
        <v>146</v>
      </c>
      <c r="I2959" t="s">
        <v>35</v>
      </c>
      <c r="J2959" t="s">
        <v>23</v>
      </c>
      <c r="K2959" t="s">
        <v>56</v>
      </c>
      <c r="L2959">
        <v>4.7</v>
      </c>
      <c r="M2959" t="s">
        <v>151</v>
      </c>
      <c r="N2959" t="s">
        <v>53</v>
      </c>
      <c r="O2959" t="s">
        <v>151</v>
      </c>
      <c r="P2959" t="s">
        <v>151</v>
      </c>
      <c r="Q2959">
        <v>2</v>
      </c>
      <c r="R2959" t="s">
        <v>32</v>
      </c>
      <c r="S2959" t="s">
        <v>48</v>
      </c>
    </row>
    <row r="2960" spans="1:19" x14ac:dyDescent="0.35">
      <c r="A2960">
        <v>2959</v>
      </c>
      <c r="B2960">
        <v>55</v>
      </c>
      <c r="C2960" t="s">
        <v>157</v>
      </c>
      <c r="D2960" t="s">
        <v>152</v>
      </c>
      <c r="E2960" t="s">
        <v>86</v>
      </c>
      <c r="F2960" t="s">
        <v>20</v>
      </c>
      <c r="G2960">
        <v>100</v>
      </c>
      <c r="H2960" t="s">
        <v>122</v>
      </c>
      <c r="I2960" t="s">
        <v>43</v>
      </c>
      <c r="J2960" t="s">
        <v>93</v>
      </c>
      <c r="K2960" t="s">
        <v>52</v>
      </c>
      <c r="L2960">
        <v>4.5</v>
      </c>
      <c r="M2960" t="s">
        <v>151</v>
      </c>
      <c r="N2960" t="s">
        <v>53</v>
      </c>
      <c r="O2960" t="s">
        <v>151</v>
      </c>
      <c r="P2960" t="s">
        <v>151</v>
      </c>
      <c r="Q2960">
        <v>28</v>
      </c>
      <c r="R2960" t="s">
        <v>45</v>
      </c>
      <c r="S2960" t="s">
        <v>87</v>
      </c>
    </row>
    <row r="2961" spans="1:19" x14ac:dyDescent="0.35">
      <c r="A2961">
        <v>2960</v>
      </c>
      <c r="B2961">
        <v>38</v>
      </c>
      <c r="C2961" t="s">
        <v>156</v>
      </c>
      <c r="D2961" t="s">
        <v>152</v>
      </c>
      <c r="E2961" t="s">
        <v>65</v>
      </c>
      <c r="F2961" t="s">
        <v>66</v>
      </c>
      <c r="G2961">
        <v>28</v>
      </c>
      <c r="H2961" t="s">
        <v>104</v>
      </c>
      <c r="I2961" t="s">
        <v>22</v>
      </c>
      <c r="J2961" t="s">
        <v>31</v>
      </c>
      <c r="K2961" t="s">
        <v>52</v>
      </c>
      <c r="L2961">
        <v>4.7</v>
      </c>
      <c r="M2961" t="s">
        <v>151</v>
      </c>
      <c r="N2961" t="s">
        <v>37</v>
      </c>
      <c r="O2961" t="s">
        <v>151</v>
      </c>
      <c r="P2961" t="s">
        <v>151</v>
      </c>
      <c r="Q2961">
        <v>9</v>
      </c>
      <c r="R2961" t="s">
        <v>45</v>
      </c>
      <c r="S2961" t="s">
        <v>57</v>
      </c>
    </row>
    <row r="2962" spans="1:19" x14ac:dyDescent="0.35">
      <c r="A2962">
        <v>2961</v>
      </c>
      <c r="B2962">
        <v>57</v>
      </c>
      <c r="C2962" t="s">
        <v>157</v>
      </c>
      <c r="D2962" t="s">
        <v>152</v>
      </c>
      <c r="E2962" t="s">
        <v>61</v>
      </c>
      <c r="F2962" t="s">
        <v>62</v>
      </c>
      <c r="G2962">
        <v>48</v>
      </c>
      <c r="H2962" t="s">
        <v>115</v>
      </c>
      <c r="I2962" t="s">
        <v>35</v>
      </c>
      <c r="J2962" t="s">
        <v>77</v>
      </c>
      <c r="K2962" t="s">
        <v>36</v>
      </c>
      <c r="L2962">
        <v>3.6</v>
      </c>
      <c r="M2962" t="s">
        <v>151</v>
      </c>
      <c r="N2962" t="s">
        <v>53</v>
      </c>
      <c r="O2962" t="s">
        <v>151</v>
      </c>
      <c r="P2962" t="s">
        <v>151</v>
      </c>
      <c r="Q2962">
        <v>47</v>
      </c>
      <c r="R2962" t="s">
        <v>38</v>
      </c>
      <c r="S2962" t="s">
        <v>39</v>
      </c>
    </row>
    <row r="2963" spans="1:19" x14ac:dyDescent="0.35">
      <c r="A2963">
        <v>2962</v>
      </c>
      <c r="B2963">
        <v>33</v>
      </c>
      <c r="C2963" t="s">
        <v>156</v>
      </c>
      <c r="D2963" t="s">
        <v>152</v>
      </c>
      <c r="E2963" t="s">
        <v>103</v>
      </c>
      <c r="F2963" t="s">
        <v>20</v>
      </c>
      <c r="G2963">
        <v>43</v>
      </c>
      <c r="H2963" t="s">
        <v>81</v>
      </c>
      <c r="I2963" t="s">
        <v>35</v>
      </c>
      <c r="J2963" t="s">
        <v>79</v>
      </c>
      <c r="K2963" t="s">
        <v>56</v>
      </c>
      <c r="L2963">
        <v>2.8</v>
      </c>
      <c r="M2963" t="s">
        <v>151</v>
      </c>
      <c r="N2963" t="s">
        <v>37</v>
      </c>
      <c r="O2963" t="s">
        <v>151</v>
      </c>
      <c r="P2963" t="s">
        <v>151</v>
      </c>
      <c r="Q2963">
        <v>21</v>
      </c>
      <c r="R2963" t="s">
        <v>85</v>
      </c>
      <c r="S2963" t="s">
        <v>75</v>
      </c>
    </row>
    <row r="2964" spans="1:19" x14ac:dyDescent="0.35">
      <c r="A2964">
        <v>2963</v>
      </c>
      <c r="B2964">
        <v>57</v>
      </c>
      <c r="C2964" t="s">
        <v>157</v>
      </c>
      <c r="D2964" t="s">
        <v>152</v>
      </c>
      <c r="E2964" t="s">
        <v>94</v>
      </c>
      <c r="F2964" t="s">
        <v>20</v>
      </c>
      <c r="G2964">
        <v>40</v>
      </c>
      <c r="H2964" t="s">
        <v>98</v>
      </c>
      <c r="I2964" t="s">
        <v>22</v>
      </c>
      <c r="J2964" t="s">
        <v>68</v>
      </c>
      <c r="K2964" t="s">
        <v>56</v>
      </c>
      <c r="L2964">
        <v>4</v>
      </c>
      <c r="M2964" t="s">
        <v>151</v>
      </c>
      <c r="N2964" t="s">
        <v>26</v>
      </c>
      <c r="O2964" t="s">
        <v>151</v>
      </c>
      <c r="P2964" t="s">
        <v>151</v>
      </c>
      <c r="Q2964">
        <v>42</v>
      </c>
      <c r="R2964" t="s">
        <v>38</v>
      </c>
      <c r="S2964" t="s">
        <v>96</v>
      </c>
    </row>
    <row r="2965" spans="1:19" x14ac:dyDescent="0.35">
      <c r="A2965">
        <v>2964</v>
      </c>
      <c r="B2965">
        <v>52</v>
      </c>
      <c r="C2965" t="s">
        <v>157</v>
      </c>
      <c r="D2965" t="s">
        <v>152</v>
      </c>
      <c r="E2965" t="s">
        <v>136</v>
      </c>
      <c r="F2965" t="s">
        <v>41</v>
      </c>
      <c r="G2965">
        <v>97</v>
      </c>
      <c r="H2965" t="s">
        <v>30</v>
      </c>
      <c r="I2965" t="s">
        <v>43</v>
      </c>
      <c r="J2965" t="s">
        <v>109</v>
      </c>
      <c r="K2965" t="s">
        <v>36</v>
      </c>
      <c r="L2965">
        <v>3.6</v>
      </c>
      <c r="M2965" t="s">
        <v>151</v>
      </c>
      <c r="N2965" t="s">
        <v>37</v>
      </c>
      <c r="O2965" t="s">
        <v>151</v>
      </c>
      <c r="P2965" t="s">
        <v>151</v>
      </c>
      <c r="Q2965">
        <v>28</v>
      </c>
      <c r="R2965" t="s">
        <v>38</v>
      </c>
      <c r="S2965" t="s">
        <v>39</v>
      </c>
    </row>
    <row r="2966" spans="1:19" x14ac:dyDescent="0.35">
      <c r="A2966">
        <v>2965</v>
      </c>
      <c r="B2966">
        <v>44</v>
      </c>
      <c r="C2966" t="s">
        <v>156</v>
      </c>
      <c r="D2966" t="s">
        <v>152</v>
      </c>
      <c r="E2966" t="s">
        <v>61</v>
      </c>
      <c r="F2966" t="s">
        <v>62</v>
      </c>
      <c r="G2966">
        <v>25</v>
      </c>
      <c r="H2966" t="s">
        <v>122</v>
      </c>
      <c r="I2966" t="s">
        <v>35</v>
      </c>
      <c r="J2966" t="s">
        <v>51</v>
      </c>
      <c r="K2966" t="s">
        <v>56</v>
      </c>
      <c r="L2966">
        <v>3.8</v>
      </c>
      <c r="M2966" t="s">
        <v>151</v>
      </c>
      <c r="N2966" t="s">
        <v>69</v>
      </c>
      <c r="O2966" t="s">
        <v>151</v>
      </c>
      <c r="P2966" t="s">
        <v>151</v>
      </c>
      <c r="Q2966">
        <v>13</v>
      </c>
      <c r="R2966" t="s">
        <v>27</v>
      </c>
      <c r="S2966" t="s">
        <v>28</v>
      </c>
    </row>
    <row r="2967" spans="1:19" x14ac:dyDescent="0.35">
      <c r="A2967">
        <v>2966</v>
      </c>
      <c r="B2967">
        <v>48</v>
      </c>
      <c r="C2967" t="s">
        <v>156</v>
      </c>
      <c r="D2967" t="s">
        <v>152</v>
      </c>
      <c r="E2967" t="s">
        <v>118</v>
      </c>
      <c r="F2967" t="s">
        <v>66</v>
      </c>
      <c r="G2967">
        <v>45</v>
      </c>
      <c r="H2967" t="s">
        <v>78</v>
      </c>
      <c r="I2967" t="s">
        <v>43</v>
      </c>
      <c r="J2967" t="s">
        <v>143</v>
      </c>
      <c r="K2967" t="s">
        <v>52</v>
      </c>
      <c r="L2967">
        <v>4.4000000000000004</v>
      </c>
      <c r="M2967" t="s">
        <v>151</v>
      </c>
      <c r="N2967" t="s">
        <v>53</v>
      </c>
      <c r="O2967" t="s">
        <v>151</v>
      </c>
      <c r="P2967" t="s">
        <v>151</v>
      </c>
      <c r="Q2967">
        <v>25</v>
      </c>
      <c r="R2967" t="s">
        <v>45</v>
      </c>
      <c r="S2967" t="s">
        <v>28</v>
      </c>
    </row>
    <row r="2968" spans="1:19" x14ac:dyDescent="0.35">
      <c r="A2968">
        <v>2967</v>
      </c>
      <c r="B2968">
        <v>52</v>
      </c>
      <c r="C2968" t="s">
        <v>157</v>
      </c>
      <c r="D2968" t="s">
        <v>152</v>
      </c>
      <c r="E2968" t="s">
        <v>136</v>
      </c>
      <c r="F2968" t="s">
        <v>41</v>
      </c>
      <c r="G2968">
        <v>49</v>
      </c>
      <c r="H2968" t="s">
        <v>100</v>
      </c>
      <c r="I2968" t="s">
        <v>22</v>
      </c>
      <c r="J2968" t="s">
        <v>120</v>
      </c>
      <c r="K2968" t="s">
        <v>56</v>
      </c>
      <c r="L2968">
        <v>2.8</v>
      </c>
      <c r="M2968" t="s">
        <v>151</v>
      </c>
      <c r="N2968" t="s">
        <v>73</v>
      </c>
      <c r="O2968" t="s">
        <v>151</v>
      </c>
      <c r="P2968" t="s">
        <v>151</v>
      </c>
      <c r="Q2968">
        <v>38</v>
      </c>
      <c r="R2968" t="s">
        <v>85</v>
      </c>
      <c r="S2968" t="s">
        <v>96</v>
      </c>
    </row>
    <row r="2969" spans="1:19" x14ac:dyDescent="0.35">
      <c r="A2969">
        <v>2968</v>
      </c>
      <c r="B2969">
        <v>34</v>
      </c>
      <c r="C2969" t="s">
        <v>156</v>
      </c>
      <c r="D2969" t="s">
        <v>152</v>
      </c>
      <c r="E2969" t="s">
        <v>49</v>
      </c>
      <c r="F2969" t="s">
        <v>41</v>
      </c>
      <c r="G2969">
        <v>36</v>
      </c>
      <c r="H2969" t="s">
        <v>115</v>
      </c>
      <c r="I2969" t="s">
        <v>22</v>
      </c>
      <c r="J2969" t="s">
        <v>64</v>
      </c>
      <c r="K2969" t="s">
        <v>52</v>
      </c>
      <c r="L2969">
        <v>3.4</v>
      </c>
      <c r="M2969" t="s">
        <v>151</v>
      </c>
      <c r="N2969" t="s">
        <v>37</v>
      </c>
      <c r="O2969" t="s">
        <v>151</v>
      </c>
      <c r="P2969" t="s">
        <v>151</v>
      </c>
      <c r="Q2969">
        <v>40</v>
      </c>
      <c r="R2969" t="s">
        <v>27</v>
      </c>
      <c r="S2969" t="s">
        <v>48</v>
      </c>
    </row>
    <row r="2970" spans="1:19" x14ac:dyDescent="0.35">
      <c r="A2970">
        <v>2969</v>
      </c>
      <c r="B2970">
        <v>26</v>
      </c>
      <c r="C2970" t="s">
        <v>155</v>
      </c>
      <c r="D2970" t="s">
        <v>152</v>
      </c>
      <c r="E2970" t="s">
        <v>29</v>
      </c>
      <c r="F2970" t="s">
        <v>20</v>
      </c>
      <c r="G2970">
        <v>48</v>
      </c>
      <c r="H2970" t="s">
        <v>130</v>
      </c>
      <c r="I2970" t="s">
        <v>35</v>
      </c>
      <c r="J2970" t="s">
        <v>23</v>
      </c>
      <c r="K2970" t="s">
        <v>56</v>
      </c>
      <c r="L2970">
        <v>4.9000000000000004</v>
      </c>
      <c r="M2970" t="s">
        <v>151</v>
      </c>
      <c r="N2970" t="s">
        <v>26</v>
      </c>
      <c r="O2970" t="s">
        <v>151</v>
      </c>
      <c r="P2970" t="s">
        <v>151</v>
      </c>
      <c r="Q2970">
        <v>25</v>
      </c>
      <c r="R2970" t="s">
        <v>32</v>
      </c>
      <c r="S2970" t="s">
        <v>96</v>
      </c>
    </row>
    <row r="2971" spans="1:19" x14ac:dyDescent="0.35">
      <c r="A2971">
        <v>2970</v>
      </c>
      <c r="B2971">
        <v>36</v>
      </c>
      <c r="C2971" t="s">
        <v>156</v>
      </c>
      <c r="D2971" t="s">
        <v>152</v>
      </c>
      <c r="E2971" t="s">
        <v>132</v>
      </c>
      <c r="F2971" t="s">
        <v>66</v>
      </c>
      <c r="G2971">
        <v>62</v>
      </c>
      <c r="H2971" t="s">
        <v>128</v>
      </c>
      <c r="I2971" t="s">
        <v>35</v>
      </c>
      <c r="J2971" t="s">
        <v>143</v>
      </c>
      <c r="K2971" t="s">
        <v>56</v>
      </c>
      <c r="L2971">
        <v>4.3</v>
      </c>
      <c r="M2971" t="s">
        <v>151</v>
      </c>
      <c r="N2971" t="s">
        <v>44</v>
      </c>
      <c r="O2971" t="s">
        <v>151</v>
      </c>
      <c r="P2971" t="s">
        <v>151</v>
      </c>
      <c r="Q2971">
        <v>20</v>
      </c>
      <c r="R2971" t="s">
        <v>32</v>
      </c>
      <c r="S2971" t="s">
        <v>96</v>
      </c>
    </row>
    <row r="2972" spans="1:19" x14ac:dyDescent="0.35">
      <c r="A2972">
        <v>2971</v>
      </c>
      <c r="B2972">
        <v>24</v>
      </c>
      <c r="C2972" t="s">
        <v>155</v>
      </c>
      <c r="D2972" t="s">
        <v>152</v>
      </c>
      <c r="E2972" t="s">
        <v>105</v>
      </c>
      <c r="F2972" t="s">
        <v>66</v>
      </c>
      <c r="G2972">
        <v>74</v>
      </c>
      <c r="H2972" t="s">
        <v>110</v>
      </c>
      <c r="I2972" t="s">
        <v>43</v>
      </c>
      <c r="J2972" t="s">
        <v>51</v>
      </c>
      <c r="K2972" t="s">
        <v>24</v>
      </c>
      <c r="L2972">
        <v>3.4</v>
      </c>
      <c r="M2972" t="s">
        <v>151</v>
      </c>
      <c r="N2972" t="s">
        <v>37</v>
      </c>
      <c r="O2972" t="s">
        <v>151</v>
      </c>
      <c r="P2972" t="s">
        <v>151</v>
      </c>
      <c r="Q2972">
        <v>44</v>
      </c>
      <c r="R2972" t="s">
        <v>38</v>
      </c>
      <c r="S2972" t="s">
        <v>75</v>
      </c>
    </row>
    <row r="2973" spans="1:19" x14ac:dyDescent="0.35">
      <c r="A2973">
        <v>2972</v>
      </c>
      <c r="B2973">
        <v>30</v>
      </c>
      <c r="C2973" t="s">
        <v>155</v>
      </c>
      <c r="D2973" t="s">
        <v>152</v>
      </c>
      <c r="E2973" t="s">
        <v>65</v>
      </c>
      <c r="F2973" t="s">
        <v>66</v>
      </c>
      <c r="G2973">
        <v>100</v>
      </c>
      <c r="H2973" t="s">
        <v>139</v>
      </c>
      <c r="I2973" t="s">
        <v>22</v>
      </c>
      <c r="J2973" t="s">
        <v>133</v>
      </c>
      <c r="K2973" t="s">
        <v>56</v>
      </c>
      <c r="L2973">
        <v>3.9</v>
      </c>
      <c r="M2973" t="s">
        <v>151</v>
      </c>
      <c r="N2973" t="s">
        <v>44</v>
      </c>
      <c r="O2973" t="s">
        <v>151</v>
      </c>
      <c r="P2973" t="s">
        <v>151</v>
      </c>
      <c r="Q2973">
        <v>9</v>
      </c>
      <c r="R2973" t="s">
        <v>45</v>
      </c>
      <c r="S2973" t="s">
        <v>96</v>
      </c>
    </row>
    <row r="2974" spans="1:19" x14ac:dyDescent="0.35">
      <c r="A2974">
        <v>2973</v>
      </c>
      <c r="B2974">
        <v>31</v>
      </c>
      <c r="C2974" t="s">
        <v>156</v>
      </c>
      <c r="D2974" t="s">
        <v>152</v>
      </c>
      <c r="E2974" t="s">
        <v>101</v>
      </c>
      <c r="F2974" t="s">
        <v>62</v>
      </c>
      <c r="G2974">
        <v>39</v>
      </c>
      <c r="H2974" t="s">
        <v>83</v>
      </c>
      <c r="I2974" t="s">
        <v>35</v>
      </c>
      <c r="J2974" t="s">
        <v>125</v>
      </c>
      <c r="K2974" t="s">
        <v>56</v>
      </c>
      <c r="L2974">
        <v>4.2</v>
      </c>
      <c r="M2974" t="s">
        <v>151</v>
      </c>
      <c r="N2974" t="s">
        <v>37</v>
      </c>
      <c r="O2974" t="s">
        <v>151</v>
      </c>
      <c r="P2974" t="s">
        <v>151</v>
      </c>
      <c r="Q2974">
        <v>11</v>
      </c>
      <c r="R2974" t="s">
        <v>27</v>
      </c>
      <c r="S2974" t="s">
        <v>96</v>
      </c>
    </row>
    <row r="2975" spans="1:19" x14ac:dyDescent="0.35">
      <c r="A2975">
        <v>2974</v>
      </c>
      <c r="B2975">
        <v>25</v>
      </c>
      <c r="C2975" t="s">
        <v>155</v>
      </c>
      <c r="D2975" t="s">
        <v>152</v>
      </c>
      <c r="E2975" t="s">
        <v>136</v>
      </c>
      <c r="F2975" t="s">
        <v>41</v>
      </c>
      <c r="G2975">
        <v>65</v>
      </c>
      <c r="H2975" t="s">
        <v>115</v>
      </c>
      <c r="I2975" t="s">
        <v>43</v>
      </c>
      <c r="J2975" t="s">
        <v>143</v>
      </c>
      <c r="K2975" t="s">
        <v>52</v>
      </c>
      <c r="L2975">
        <v>2.7</v>
      </c>
      <c r="M2975" t="s">
        <v>151</v>
      </c>
      <c r="N2975" t="s">
        <v>73</v>
      </c>
      <c r="O2975" t="s">
        <v>151</v>
      </c>
      <c r="P2975" t="s">
        <v>151</v>
      </c>
      <c r="Q2975">
        <v>3</v>
      </c>
      <c r="R2975" t="s">
        <v>74</v>
      </c>
      <c r="S2975" t="s">
        <v>28</v>
      </c>
    </row>
    <row r="2976" spans="1:19" x14ac:dyDescent="0.35">
      <c r="A2976">
        <v>2975</v>
      </c>
      <c r="B2976">
        <v>57</v>
      </c>
      <c r="C2976" t="s">
        <v>157</v>
      </c>
      <c r="D2976" t="s">
        <v>152</v>
      </c>
      <c r="E2976" t="s">
        <v>49</v>
      </c>
      <c r="F2976" t="s">
        <v>41</v>
      </c>
      <c r="G2976">
        <v>99</v>
      </c>
      <c r="H2976" t="s">
        <v>121</v>
      </c>
      <c r="I2976" t="s">
        <v>91</v>
      </c>
      <c r="J2976" t="s">
        <v>99</v>
      </c>
      <c r="K2976" t="s">
        <v>52</v>
      </c>
      <c r="L2976">
        <v>4.0999999999999996</v>
      </c>
      <c r="M2976" t="s">
        <v>151</v>
      </c>
      <c r="N2976" t="s">
        <v>73</v>
      </c>
      <c r="O2976" t="s">
        <v>151</v>
      </c>
      <c r="P2976" t="s">
        <v>151</v>
      </c>
      <c r="Q2976">
        <v>34</v>
      </c>
      <c r="R2976" t="s">
        <v>38</v>
      </c>
      <c r="S2976" t="s">
        <v>39</v>
      </c>
    </row>
    <row r="2977" spans="1:19" x14ac:dyDescent="0.35">
      <c r="A2977">
        <v>2976</v>
      </c>
      <c r="B2977">
        <v>61</v>
      </c>
      <c r="C2977" t="s">
        <v>157</v>
      </c>
      <c r="D2977" t="s">
        <v>152</v>
      </c>
      <c r="E2977" t="s">
        <v>118</v>
      </c>
      <c r="F2977" t="s">
        <v>66</v>
      </c>
      <c r="G2977">
        <v>68</v>
      </c>
      <c r="H2977" t="s">
        <v>141</v>
      </c>
      <c r="I2977" t="s">
        <v>91</v>
      </c>
      <c r="J2977" t="s">
        <v>92</v>
      </c>
      <c r="K2977" t="s">
        <v>24</v>
      </c>
      <c r="L2977">
        <v>4.5</v>
      </c>
      <c r="M2977" t="s">
        <v>151</v>
      </c>
      <c r="N2977" t="s">
        <v>69</v>
      </c>
      <c r="O2977" t="s">
        <v>151</v>
      </c>
      <c r="P2977" t="s">
        <v>151</v>
      </c>
      <c r="Q2977">
        <v>48</v>
      </c>
      <c r="R2977" t="s">
        <v>32</v>
      </c>
      <c r="S2977" t="s">
        <v>96</v>
      </c>
    </row>
    <row r="2978" spans="1:19" x14ac:dyDescent="0.35">
      <c r="A2978">
        <v>2977</v>
      </c>
      <c r="B2978">
        <v>30</v>
      </c>
      <c r="C2978" t="s">
        <v>155</v>
      </c>
      <c r="D2978" t="s">
        <v>152</v>
      </c>
      <c r="E2978" t="s">
        <v>61</v>
      </c>
      <c r="F2978" t="s">
        <v>62</v>
      </c>
      <c r="G2978">
        <v>97</v>
      </c>
      <c r="H2978" t="s">
        <v>144</v>
      </c>
      <c r="I2978" t="s">
        <v>43</v>
      </c>
      <c r="J2978" t="s">
        <v>64</v>
      </c>
      <c r="K2978" t="s">
        <v>52</v>
      </c>
      <c r="L2978">
        <v>2.8</v>
      </c>
      <c r="M2978" t="s">
        <v>151</v>
      </c>
      <c r="N2978" t="s">
        <v>26</v>
      </c>
      <c r="O2978" t="s">
        <v>151</v>
      </c>
      <c r="P2978" t="s">
        <v>151</v>
      </c>
      <c r="Q2978">
        <v>28</v>
      </c>
      <c r="R2978" t="s">
        <v>32</v>
      </c>
      <c r="S2978" t="s">
        <v>28</v>
      </c>
    </row>
    <row r="2979" spans="1:19" x14ac:dyDescent="0.35">
      <c r="A2979">
        <v>2978</v>
      </c>
      <c r="B2979">
        <v>38</v>
      </c>
      <c r="C2979" t="s">
        <v>156</v>
      </c>
      <c r="D2979" t="s">
        <v>152</v>
      </c>
      <c r="E2979" t="s">
        <v>58</v>
      </c>
      <c r="F2979" t="s">
        <v>20</v>
      </c>
      <c r="G2979">
        <v>47</v>
      </c>
      <c r="H2979" t="s">
        <v>148</v>
      </c>
      <c r="I2979" t="s">
        <v>22</v>
      </c>
      <c r="J2979" t="s">
        <v>79</v>
      </c>
      <c r="K2979" t="s">
        <v>24</v>
      </c>
      <c r="L2979">
        <v>3.4</v>
      </c>
      <c r="M2979" t="s">
        <v>151</v>
      </c>
      <c r="N2979" t="s">
        <v>53</v>
      </c>
      <c r="O2979" t="s">
        <v>151</v>
      </c>
      <c r="P2979" t="s">
        <v>151</v>
      </c>
      <c r="Q2979">
        <v>20</v>
      </c>
      <c r="R2979" t="s">
        <v>27</v>
      </c>
      <c r="S2979" t="s">
        <v>48</v>
      </c>
    </row>
    <row r="2980" spans="1:19" x14ac:dyDescent="0.35">
      <c r="A2980">
        <v>2979</v>
      </c>
      <c r="B2980">
        <v>53</v>
      </c>
      <c r="C2980" t="s">
        <v>157</v>
      </c>
      <c r="D2980" t="s">
        <v>152</v>
      </c>
      <c r="E2980" t="s">
        <v>58</v>
      </c>
      <c r="F2980" t="s">
        <v>20</v>
      </c>
      <c r="G2980">
        <v>56</v>
      </c>
      <c r="H2980" t="s">
        <v>134</v>
      </c>
      <c r="I2980" t="s">
        <v>35</v>
      </c>
      <c r="J2980" t="s">
        <v>108</v>
      </c>
      <c r="K2980" t="s">
        <v>36</v>
      </c>
      <c r="L2980">
        <v>3.9</v>
      </c>
      <c r="M2980" t="s">
        <v>151</v>
      </c>
      <c r="N2980" t="s">
        <v>37</v>
      </c>
      <c r="O2980" t="s">
        <v>151</v>
      </c>
      <c r="P2980" t="s">
        <v>151</v>
      </c>
      <c r="Q2980">
        <v>49</v>
      </c>
      <c r="R2980" t="s">
        <v>74</v>
      </c>
      <c r="S2980" t="s">
        <v>28</v>
      </c>
    </row>
    <row r="2981" spans="1:19" x14ac:dyDescent="0.35">
      <c r="A2981">
        <v>2980</v>
      </c>
      <c r="B2981">
        <v>31</v>
      </c>
      <c r="C2981" t="s">
        <v>156</v>
      </c>
      <c r="D2981" t="s">
        <v>152</v>
      </c>
      <c r="E2981" t="s">
        <v>33</v>
      </c>
      <c r="F2981" t="s">
        <v>20</v>
      </c>
      <c r="G2981">
        <v>91</v>
      </c>
      <c r="H2981" t="s">
        <v>59</v>
      </c>
      <c r="I2981" t="s">
        <v>22</v>
      </c>
      <c r="J2981" t="s">
        <v>77</v>
      </c>
      <c r="K2981" t="s">
        <v>56</v>
      </c>
      <c r="L2981">
        <v>2.6</v>
      </c>
      <c r="M2981" t="s">
        <v>151</v>
      </c>
      <c r="N2981" t="s">
        <v>44</v>
      </c>
      <c r="O2981" t="s">
        <v>151</v>
      </c>
      <c r="P2981" t="s">
        <v>151</v>
      </c>
      <c r="Q2981">
        <v>14</v>
      </c>
      <c r="R2981" t="s">
        <v>45</v>
      </c>
      <c r="S2981" t="s">
        <v>39</v>
      </c>
    </row>
    <row r="2982" spans="1:19" x14ac:dyDescent="0.35">
      <c r="A2982">
        <v>2981</v>
      </c>
      <c r="B2982">
        <v>70</v>
      </c>
      <c r="C2982" t="s">
        <v>157</v>
      </c>
      <c r="D2982" t="s">
        <v>152</v>
      </c>
      <c r="E2982" t="s">
        <v>142</v>
      </c>
      <c r="F2982" t="s">
        <v>66</v>
      </c>
      <c r="G2982">
        <v>93</v>
      </c>
      <c r="H2982" t="s">
        <v>126</v>
      </c>
      <c r="I2982" t="s">
        <v>22</v>
      </c>
      <c r="J2982" t="s">
        <v>84</v>
      </c>
      <c r="K2982" t="s">
        <v>56</v>
      </c>
      <c r="L2982">
        <v>4.4000000000000004</v>
      </c>
      <c r="M2982" t="s">
        <v>151</v>
      </c>
      <c r="N2982" t="s">
        <v>69</v>
      </c>
      <c r="O2982" t="s">
        <v>151</v>
      </c>
      <c r="P2982" t="s">
        <v>151</v>
      </c>
      <c r="Q2982">
        <v>9</v>
      </c>
      <c r="R2982" t="s">
        <v>74</v>
      </c>
      <c r="S2982" t="s">
        <v>87</v>
      </c>
    </row>
    <row r="2983" spans="1:19" x14ac:dyDescent="0.35">
      <c r="A2983">
        <v>2982</v>
      </c>
      <c r="B2983">
        <v>21</v>
      </c>
      <c r="C2983" t="s">
        <v>155</v>
      </c>
      <c r="D2983" t="s">
        <v>152</v>
      </c>
      <c r="E2983" t="s">
        <v>94</v>
      </c>
      <c r="F2983" t="s">
        <v>20</v>
      </c>
      <c r="G2983">
        <v>36</v>
      </c>
      <c r="H2983" t="s">
        <v>78</v>
      </c>
      <c r="I2983" t="s">
        <v>22</v>
      </c>
      <c r="J2983" t="s">
        <v>68</v>
      </c>
      <c r="K2983" t="s">
        <v>24</v>
      </c>
      <c r="L2983">
        <v>4.9000000000000004</v>
      </c>
      <c r="M2983" t="s">
        <v>151</v>
      </c>
      <c r="N2983" t="s">
        <v>53</v>
      </c>
      <c r="O2983" t="s">
        <v>151</v>
      </c>
      <c r="P2983" t="s">
        <v>151</v>
      </c>
      <c r="Q2983">
        <v>37</v>
      </c>
      <c r="R2983" t="s">
        <v>27</v>
      </c>
      <c r="S2983" t="s">
        <v>48</v>
      </c>
    </row>
    <row r="2984" spans="1:19" x14ac:dyDescent="0.35">
      <c r="A2984">
        <v>2983</v>
      </c>
      <c r="B2984">
        <v>33</v>
      </c>
      <c r="C2984" t="s">
        <v>156</v>
      </c>
      <c r="D2984" t="s">
        <v>152</v>
      </c>
      <c r="E2984" t="s">
        <v>80</v>
      </c>
      <c r="F2984" t="s">
        <v>20</v>
      </c>
      <c r="G2984">
        <v>45</v>
      </c>
      <c r="H2984" t="s">
        <v>149</v>
      </c>
      <c r="I2984" t="s">
        <v>43</v>
      </c>
      <c r="J2984" t="s">
        <v>120</v>
      </c>
      <c r="K2984" t="s">
        <v>52</v>
      </c>
      <c r="L2984">
        <v>3.6</v>
      </c>
      <c r="M2984" t="s">
        <v>151</v>
      </c>
      <c r="N2984" t="s">
        <v>73</v>
      </c>
      <c r="O2984" t="s">
        <v>151</v>
      </c>
      <c r="P2984" t="s">
        <v>151</v>
      </c>
      <c r="Q2984">
        <v>4</v>
      </c>
      <c r="R2984" t="s">
        <v>38</v>
      </c>
      <c r="S2984" t="s">
        <v>39</v>
      </c>
    </row>
    <row r="2985" spans="1:19" x14ac:dyDescent="0.35">
      <c r="A2985">
        <v>2984</v>
      </c>
      <c r="B2985">
        <v>60</v>
      </c>
      <c r="C2985" t="s">
        <v>157</v>
      </c>
      <c r="D2985" t="s">
        <v>152</v>
      </c>
      <c r="E2985" t="s">
        <v>94</v>
      </c>
      <c r="F2985" t="s">
        <v>20</v>
      </c>
      <c r="G2985">
        <v>44</v>
      </c>
      <c r="H2985" t="s">
        <v>63</v>
      </c>
      <c r="I2985" t="s">
        <v>43</v>
      </c>
      <c r="J2985" t="s">
        <v>60</v>
      </c>
      <c r="K2985" t="s">
        <v>24</v>
      </c>
      <c r="L2985">
        <v>2.8</v>
      </c>
      <c r="M2985" t="s">
        <v>151</v>
      </c>
      <c r="N2985" t="s">
        <v>69</v>
      </c>
      <c r="O2985" t="s">
        <v>151</v>
      </c>
      <c r="P2985" t="s">
        <v>151</v>
      </c>
      <c r="Q2985">
        <v>1</v>
      </c>
      <c r="R2985" t="s">
        <v>38</v>
      </c>
      <c r="S2985" t="s">
        <v>57</v>
      </c>
    </row>
    <row r="2986" spans="1:19" x14ac:dyDescent="0.35">
      <c r="A2986">
        <v>2985</v>
      </c>
      <c r="B2986">
        <v>45</v>
      </c>
      <c r="C2986" t="s">
        <v>156</v>
      </c>
      <c r="D2986" t="s">
        <v>152</v>
      </c>
      <c r="E2986" t="s">
        <v>142</v>
      </c>
      <c r="F2986" t="s">
        <v>66</v>
      </c>
      <c r="G2986">
        <v>32</v>
      </c>
      <c r="H2986" t="s">
        <v>104</v>
      </c>
      <c r="I2986" t="s">
        <v>22</v>
      </c>
      <c r="J2986" t="s">
        <v>107</v>
      </c>
      <c r="K2986" t="s">
        <v>36</v>
      </c>
      <c r="L2986">
        <v>4.3</v>
      </c>
      <c r="M2986" t="s">
        <v>151</v>
      </c>
      <c r="N2986" t="s">
        <v>69</v>
      </c>
      <c r="O2986" t="s">
        <v>151</v>
      </c>
      <c r="P2986" t="s">
        <v>151</v>
      </c>
      <c r="Q2986">
        <v>36</v>
      </c>
      <c r="R2986" t="s">
        <v>85</v>
      </c>
      <c r="S2986" t="s">
        <v>75</v>
      </c>
    </row>
    <row r="2987" spans="1:19" x14ac:dyDescent="0.35">
      <c r="A2987">
        <v>2986</v>
      </c>
      <c r="B2987">
        <v>46</v>
      </c>
      <c r="C2987" t="s">
        <v>156</v>
      </c>
      <c r="D2987" t="s">
        <v>152</v>
      </c>
      <c r="E2987" t="s">
        <v>132</v>
      </c>
      <c r="F2987" t="s">
        <v>66</v>
      </c>
      <c r="G2987">
        <v>36</v>
      </c>
      <c r="H2987" t="s">
        <v>76</v>
      </c>
      <c r="I2987" t="s">
        <v>35</v>
      </c>
      <c r="J2987" t="s">
        <v>84</v>
      </c>
      <c r="K2987" t="s">
        <v>52</v>
      </c>
      <c r="L2987">
        <v>3</v>
      </c>
      <c r="M2987" t="s">
        <v>151</v>
      </c>
      <c r="N2987" t="s">
        <v>26</v>
      </c>
      <c r="O2987" t="s">
        <v>151</v>
      </c>
      <c r="P2987" t="s">
        <v>151</v>
      </c>
      <c r="Q2987">
        <v>21</v>
      </c>
      <c r="R2987" t="s">
        <v>32</v>
      </c>
      <c r="S2987" t="s">
        <v>75</v>
      </c>
    </row>
    <row r="2988" spans="1:19" x14ac:dyDescent="0.35">
      <c r="A2988">
        <v>2987</v>
      </c>
      <c r="B2988">
        <v>62</v>
      </c>
      <c r="C2988" t="s">
        <v>157</v>
      </c>
      <c r="D2988" t="s">
        <v>152</v>
      </c>
      <c r="E2988" t="s">
        <v>132</v>
      </c>
      <c r="F2988" t="s">
        <v>66</v>
      </c>
      <c r="G2988">
        <v>85</v>
      </c>
      <c r="H2988" t="s">
        <v>116</v>
      </c>
      <c r="I2988" t="s">
        <v>35</v>
      </c>
      <c r="J2988" t="s">
        <v>64</v>
      </c>
      <c r="K2988" t="s">
        <v>52</v>
      </c>
      <c r="L2988">
        <v>3.3</v>
      </c>
      <c r="M2988" t="s">
        <v>151</v>
      </c>
      <c r="N2988" t="s">
        <v>69</v>
      </c>
      <c r="O2988" t="s">
        <v>151</v>
      </c>
      <c r="P2988" t="s">
        <v>151</v>
      </c>
      <c r="Q2988">
        <v>16</v>
      </c>
      <c r="R2988" t="s">
        <v>38</v>
      </c>
      <c r="S2988" t="s">
        <v>87</v>
      </c>
    </row>
    <row r="2989" spans="1:19" x14ac:dyDescent="0.35">
      <c r="A2989">
        <v>2988</v>
      </c>
      <c r="B2989">
        <v>63</v>
      </c>
      <c r="C2989" t="s">
        <v>157</v>
      </c>
      <c r="D2989" t="s">
        <v>152</v>
      </c>
      <c r="E2989" t="s">
        <v>86</v>
      </c>
      <c r="F2989" t="s">
        <v>20</v>
      </c>
      <c r="G2989">
        <v>36</v>
      </c>
      <c r="H2989" t="s">
        <v>59</v>
      </c>
      <c r="I2989" t="s">
        <v>22</v>
      </c>
      <c r="J2989" t="s">
        <v>93</v>
      </c>
      <c r="K2989" t="s">
        <v>24</v>
      </c>
      <c r="L2989">
        <v>2.5</v>
      </c>
      <c r="M2989" t="s">
        <v>151</v>
      </c>
      <c r="N2989" t="s">
        <v>73</v>
      </c>
      <c r="O2989" t="s">
        <v>151</v>
      </c>
      <c r="P2989" t="s">
        <v>151</v>
      </c>
      <c r="Q2989">
        <v>42</v>
      </c>
      <c r="R2989" t="s">
        <v>32</v>
      </c>
      <c r="S2989" t="s">
        <v>87</v>
      </c>
    </row>
    <row r="2990" spans="1:19" x14ac:dyDescent="0.35">
      <c r="A2990">
        <v>2989</v>
      </c>
      <c r="B2990">
        <v>69</v>
      </c>
      <c r="C2990" t="s">
        <v>157</v>
      </c>
      <c r="D2990" t="s">
        <v>152</v>
      </c>
      <c r="E2990" t="s">
        <v>124</v>
      </c>
      <c r="F2990" t="s">
        <v>20</v>
      </c>
      <c r="G2990">
        <v>55</v>
      </c>
      <c r="H2990" t="s">
        <v>106</v>
      </c>
      <c r="I2990" t="s">
        <v>35</v>
      </c>
      <c r="J2990" t="s">
        <v>68</v>
      </c>
      <c r="K2990" t="s">
        <v>36</v>
      </c>
      <c r="L2990">
        <v>5</v>
      </c>
      <c r="M2990" t="s">
        <v>151</v>
      </c>
      <c r="N2990" t="s">
        <v>69</v>
      </c>
      <c r="O2990" t="s">
        <v>151</v>
      </c>
      <c r="P2990" t="s">
        <v>151</v>
      </c>
      <c r="Q2990">
        <v>31</v>
      </c>
      <c r="R2990" t="s">
        <v>85</v>
      </c>
      <c r="S2990" t="s">
        <v>87</v>
      </c>
    </row>
    <row r="2991" spans="1:19" x14ac:dyDescent="0.35">
      <c r="A2991">
        <v>2990</v>
      </c>
      <c r="B2991">
        <v>46</v>
      </c>
      <c r="C2991" t="s">
        <v>156</v>
      </c>
      <c r="D2991" t="s">
        <v>152</v>
      </c>
      <c r="E2991" t="s">
        <v>132</v>
      </c>
      <c r="F2991" t="s">
        <v>66</v>
      </c>
      <c r="G2991">
        <v>20</v>
      </c>
      <c r="H2991" t="s">
        <v>42</v>
      </c>
      <c r="I2991" t="s">
        <v>91</v>
      </c>
      <c r="J2991" t="s">
        <v>84</v>
      </c>
      <c r="K2991" t="s">
        <v>52</v>
      </c>
      <c r="L2991">
        <v>4.3</v>
      </c>
      <c r="M2991" t="s">
        <v>151</v>
      </c>
      <c r="N2991" t="s">
        <v>69</v>
      </c>
      <c r="O2991" t="s">
        <v>151</v>
      </c>
      <c r="P2991" t="s">
        <v>151</v>
      </c>
      <c r="Q2991">
        <v>6</v>
      </c>
      <c r="R2991" t="s">
        <v>38</v>
      </c>
      <c r="S2991" t="s">
        <v>39</v>
      </c>
    </row>
    <row r="2992" spans="1:19" x14ac:dyDescent="0.35">
      <c r="A2992">
        <v>2991</v>
      </c>
      <c r="B2992">
        <v>69</v>
      </c>
      <c r="C2992" t="s">
        <v>157</v>
      </c>
      <c r="D2992" t="s">
        <v>152</v>
      </c>
      <c r="E2992" t="s">
        <v>54</v>
      </c>
      <c r="F2992" t="s">
        <v>20</v>
      </c>
      <c r="G2992">
        <v>91</v>
      </c>
      <c r="H2992" t="s">
        <v>114</v>
      </c>
      <c r="I2992" t="s">
        <v>43</v>
      </c>
      <c r="J2992" t="s">
        <v>84</v>
      </c>
      <c r="K2992" t="s">
        <v>56</v>
      </c>
      <c r="L2992">
        <v>4.2</v>
      </c>
      <c r="M2992" t="s">
        <v>151</v>
      </c>
      <c r="N2992" t="s">
        <v>37</v>
      </c>
      <c r="O2992" t="s">
        <v>151</v>
      </c>
      <c r="P2992" t="s">
        <v>151</v>
      </c>
      <c r="Q2992">
        <v>24</v>
      </c>
      <c r="R2992" t="s">
        <v>27</v>
      </c>
      <c r="S2992" t="s">
        <v>87</v>
      </c>
    </row>
    <row r="2993" spans="1:19" x14ac:dyDescent="0.35">
      <c r="A2993">
        <v>2992</v>
      </c>
      <c r="B2993">
        <v>66</v>
      </c>
      <c r="C2993" t="s">
        <v>157</v>
      </c>
      <c r="D2993" t="s">
        <v>152</v>
      </c>
      <c r="E2993" t="s">
        <v>80</v>
      </c>
      <c r="F2993" t="s">
        <v>20</v>
      </c>
      <c r="G2993">
        <v>71</v>
      </c>
      <c r="H2993" t="s">
        <v>139</v>
      </c>
      <c r="I2993" t="s">
        <v>22</v>
      </c>
      <c r="J2993" t="s">
        <v>95</v>
      </c>
      <c r="K2993" t="s">
        <v>52</v>
      </c>
      <c r="L2993">
        <v>3.9</v>
      </c>
      <c r="M2993" t="s">
        <v>151</v>
      </c>
      <c r="N2993" t="s">
        <v>53</v>
      </c>
      <c r="O2993" t="s">
        <v>151</v>
      </c>
      <c r="P2993" t="s">
        <v>151</v>
      </c>
      <c r="Q2993">
        <v>7</v>
      </c>
      <c r="R2993" t="s">
        <v>45</v>
      </c>
      <c r="S2993" t="s">
        <v>75</v>
      </c>
    </row>
    <row r="2994" spans="1:19" x14ac:dyDescent="0.35">
      <c r="A2994">
        <v>2993</v>
      </c>
      <c r="B2994">
        <v>41</v>
      </c>
      <c r="C2994" t="s">
        <v>156</v>
      </c>
      <c r="D2994" t="s">
        <v>152</v>
      </c>
      <c r="E2994" t="s">
        <v>124</v>
      </c>
      <c r="F2994" t="s">
        <v>20</v>
      </c>
      <c r="G2994">
        <v>64</v>
      </c>
      <c r="H2994" t="s">
        <v>113</v>
      </c>
      <c r="I2994" t="s">
        <v>43</v>
      </c>
      <c r="J2994" t="s">
        <v>60</v>
      </c>
      <c r="K2994" t="s">
        <v>36</v>
      </c>
      <c r="L2994">
        <v>3.9</v>
      </c>
      <c r="M2994" t="s">
        <v>151</v>
      </c>
      <c r="N2994" t="s">
        <v>73</v>
      </c>
      <c r="O2994" t="s">
        <v>151</v>
      </c>
      <c r="P2994" t="s">
        <v>151</v>
      </c>
      <c r="Q2994">
        <v>25</v>
      </c>
      <c r="R2994" t="s">
        <v>27</v>
      </c>
      <c r="S2994" t="s">
        <v>39</v>
      </c>
    </row>
    <row r="2995" spans="1:19" x14ac:dyDescent="0.35">
      <c r="A2995">
        <v>2994</v>
      </c>
      <c r="B2995">
        <v>32</v>
      </c>
      <c r="C2995" t="s">
        <v>156</v>
      </c>
      <c r="D2995" t="s">
        <v>152</v>
      </c>
      <c r="E2995" t="s">
        <v>101</v>
      </c>
      <c r="F2995" t="s">
        <v>62</v>
      </c>
      <c r="G2995">
        <v>21</v>
      </c>
      <c r="H2995" t="s">
        <v>110</v>
      </c>
      <c r="I2995" t="s">
        <v>22</v>
      </c>
      <c r="J2995" t="s">
        <v>125</v>
      </c>
      <c r="K2995" t="s">
        <v>36</v>
      </c>
      <c r="L2995">
        <v>4.2</v>
      </c>
      <c r="M2995" t="s">
        <v>151</v>
      </c>
      <c r="N2995" t="s">
        <v>37</v>
      </c>
      <c r="O2995" t="s">
        <v>151</v>
      </c>
      <c r="P2995" t="s">
        <v>151</v>
      </c>
      <c r="Q2995">
        <v>18</v>
      </c>
      <c r="R2995" t="s">
        <v>32</v>
      </c>
      <c r="S2995" t="s">
        <v>75</v>
      </c>
    </row>
    <row r="2996" spans="1:19" x14ac:dyDescent="0.35">
      <c r="A2996">
        <v>2995</v>
      </c>
      <c r="B2996">
        <v>69</v>
      </c>
      <c r="C2996" t="s">
        <v>157</v>
      </c>
      <c r="D2996" t="s">
        <v>152</v>
      </c>
      <c r="E2996" t="s">
        <v>29</v>
      </c>
      <c r="F2996" t="s">
        <v>20</v>
      </c>
      <c r="G2996">
        <v>100</v>
      </c>
      <c r="H2996" t="s">
        <v>106</v>
      </c>
      <c r="I2996" t="s">
        <v>35</v>
      </c>
      <c r="J2996" t="s">
        <v>51</v>
      </c>
      <c r="K2996" t="s">
        <v>24</v>
      </c>
      <c r="L2996">
        <v>3.5</v>
      </c>
      <c r="M2996" t="s">
        <v>151</v>
      </c>
      <c r="N2996" t="s">
        <v>73</v>
      </c>
      <c r="O2996" t="s">
        <v>151</v>
      </c>
      <c r="P2996" t="s">
        <v>151</v>
      </c>
      <c r="Q2996">
        <v>14</v>
      </c>
      <c r="R2996" t="s">
        <v>74</v>
      </c>
      <c r="S2996" t="s">
        <v>57</v>
      </c>
    </row>
    <row r="2997" spans="1:19" x14ac:dyDescent="0.35">
      <c r="A2997">
        <v>2996</v>
      </c>
      <c r="B2997">
        <v>29</v>
      </c>
      <c r="C2997" t="s">
        <v>155</v>
      </c>
      <c r="D2997" t="s">
        <v>152</v>
      </c>
      <c r="E2997" t="s">
        <v>33</v>
      </c>
      <c r="F2997" t="s">
        <v>20</v>
      </c>
      <c r="G2997">
        <v>96</v>
      </c>
      <c r="H2997" t="s">
        <v>140</v>
      </c>
      <c r="I2997" t="s">
        <v>43</v>
      </c>
      <c r="J2997" t="s">
        <v>120</v>
      </c>
      <c r="K2997" t="s">
        <v>52</v>
      </c>
      <c r="L2997">
        <v>2.5</v>
      </c>
      <c r="M2997" t="s">
        <v>151</v>
      </c>
      <c r="N2997" t="s">
        <v>53</v>
      </c>
      <c r="O2997" t="s">
        <v>151</v>
      </c>
      <c r="P2997" t="s">
        <v>151</v>
      </c>
      <c r="Q2997">
        <v>42</v>
      </c>
      <c r="R2997" t="s">
        <v>85</v>
      </c>
      <c r="S2997" t="s">
        <v>75</v>
      </c>
    </row>
    <row r="2998" spans="1:19" x14ac:dyDescent="0.35">
      <c r="A2998">
        <v>2997</v>
      </c>
      <c r="B2998">
        <v>70</v>
      </c>
      <c r="C2998" t="s">
        <v>157</v>
      </c>
      <c r="D2998" t="s">
        <v>152</v>
      </c>
      <c r="E2998" t="s">
        <v>105</v>
      </c>
      <c r="F2998" t="s">
        <v>66</v>
      </c>
      <c r="G2998">
        <v>91</v>
      </c>
      <c r="H2998" t="s">
        <v>139</v>
      </c>
      <c r="I2998" t="s">
        <v>43</v>
      </c>
      <c r="J2998" t="s">
        <v>51</v>
      </c>
      <c r="K2998" t="s">
        <v>36</v>
      </c>
      <c r="L2998">
        <v>2.9</v>
      </c>
      <c r="M2998" t="s">
        <v>151</v>
      </c>
      <c r="N2998" t="s">
        <v>26</v>
      </c>
      <c r="O2998" t="s">
        <v>151</v>
      </c>
      <c r="P2998" t="s">
        <v>151</v>
      </c>
      <c r="Q2998">
        <v>6</v>
      </c>
      <c r="R2998" t="s">
        <v>27</v>
      </c>
      <c r="S2998" t="s">
        <v>96</v>
      </c>
    </row>
    <row r="2999" spans="1:19" x14ac:dyDescent="0.35">
      <c r="A2999">
        <v>2998</v>
      </c>
      <c r="B2999">
        <v>41</v>
      </c>
      <c r="C2999" t="s">
        <v>156</v>
      </c>
      <c r="D2999" t="s">
        <v>152</v>
      </c>
      <c r="E2999" t="s">
        <v>29</v>
      </c>
      <c r="F2999" t="s">
        <v>20</v>
      </c>
      <c r="G2999">
        <v>40</v>
      </c>
      <c r="H2999" t="s">
        <v>134</v>
      </c>
      <c r="I2999" t="s">
        <v>35</v>
      </c>
      <c r="J2999" t="s">
        <v>133</v>
      </c>
      <c r="K2999" t="s">
        <v>36</v>
      </c>
      <c r="L2999">
        <v>2.7</v>
      </c>
      <c r="M2999" t="s">
        <v>151</v>
      </c>
      <c r="N2999" t="s">
        <v>44</v>
      </c>
      <c r="O2999" t="s">
        <v>151</v>
      </c>
      <c r="P2999" t="s">
        <v>151</v>
      </c>
      <c r="Q2999">
        <v>14</v>
      </c>
      <c r="R2999" t="s">
        <v>27</v>
      </c>
      <c r="S2999" t="s">
        <v>96</v>
      </c>
    </row>
    <row r="3000" spans="1:19" x14ac:dyDescent="0.35">
      <c r="A3000">
        <v>2999</v>
      </c>
      <c r="B3000">
        <v>31</v>
      </c>
      <c r="C3000" t="s">
        <v>156</v>
      </c>
      <c r="D3000" t="s">
        <v>152</v>
      </c>
      <c r="E3000" t="s">
        <v>103</v>
      </c>
      <c r="F3000" t="s">
        <v>20</v>
      </c>
      <c r="G3000">
        <v>53</v>
      </c>
      <c r="H3000" t="s">
        <v>119</v>
      </c>
      <c r="I3000" t="s">
        <v>43</v>
      </c>
      <c r="J3000" t="s">
        <v>107</v>
      </c>
      <c r="K3000" t="s">
        <v>52</v>
      </c>
      <c r="L3000">
        <v>4.7</v>
      </c>
      <c r="M3000" t="s">
        <v>151</v>
      </c>
      <c r="N3000" t="s">
        <v>26</v>
      </c>
      <c r="O3000" t="s">
        <v>151</v>
      </c>
      <c r="P3000" t="s">
        <v>151</v>
      </c>
      <c r="Q3000">
        <v>30</v>
      </c>
      <c r="R3000" t="s">
        <v>85</v>
      </c>
      <c r="S3000" t="s">
        <v>57</v>
      </c>
    </row>
    <row r="3001" spans="1:19" x14ac:dyDescent="0.35">
      <c r="A3001">
        <v>3000</v>
      </c>
      <c r="B3001">
        <v>31</v>
      </c>
      <c r="C3001" t="s">
        <v>156</v>
      </c>
      <c r="D3001" t="s">
        <v>152</v>
      </c>
      <c r="E3001" t="s">
        <v>88</v>
      </c>
      <c r="F3001" t="s">
        <v>66</v>
      </c>
      <c r="G3001">
        <v>48</v>
      </c>
      <c r="H3001" t="s">
        <v>81</v>
      </c>
      <c r="I3001" t="s">
        <v>35</v>
      </c>
      <c r="J3001" t="s">
        <v>60</v>
      </c>
      <c r="K3001" t="s">
        <v>24</v>
      </c>
      <c r="L3001">
        <v>3.8</v>
      </c>
      <c r="M3001" t="s">
        <v>151</v>
      </c>
      <c r="N3001" t="s">
        <v>53</v>
      </c>
      <c r="O3001" t="s">
        <v>151</v>
      </c>
      <c r="P3001" t="s">
        <v>151</v>
      </c>
      <c r="Q3001">
        <v>10</v>
      </c>
      <c r="R3001" t="s">
        <v>32</v>
      </c>
      <c r="S3001" t="s">
        <v>87</v>
      </c>
    </row>
    <row r="3002" spans="1:19" x14ac:dyDescent="0.35">
      <c r="A3002">
        <v>3001</v>
      </c>
      <c r="B3002">
        <v>57</v>
      </c>
      <c r="C3002" t="s">
        <v>157</v>
      </c>
      <c r="D3002" t="s">
        <v>152</v>
      </c>
      <c r="E3002" t="s">
        <v>40</v>
      </c>
      <c r="F3002" t="s">
        <v>41</v>
      </c>
      <c r="G3002">
        <v>70</v>
      </c>
      <c r="H3002" t="s">
        <v>122</v>
      </c>
      <c r="I3002" t="s">
        <v>43</v>
      </c>
      <c r="J3002" t="s">
        <v>92</v>
      </c>
      <c r="K3002" t="s">
        <v>24</v>
      </c>
      <c r="L3002">
        <v>3.7</v>
      </c>
      <c r="M3002" t="s">
        <v>151</v>
      </c>
      <c r="N3002" t="s">
        <v>26</v>
      </c>
      <c r="O3002" t="s">
        <v>151</v>
      </c>
      <c r="P3002" t="s">
        <v>151</v>
      </c>
      <c r="Q3002">
        <v>7</v>
      </c>
      <c r="R3002" t="s">
        <v>45</v>
      </c>
      <c r="S3002" t="s">
        <v>39</v>
      </c>
    </row>
    <row r="3003" spans="1:19" x14ac:dyDescent="0.35">
      <c r="A3003">
        <v>3002</v>
      </c>
      <c r="B3003">
        <v>29</v>
      </c>
      <c r="C3003" t="s">
        <v>155</v>
      </c>
      <c r="D3003" t="s">
        <v>152</v>
      </c>
      <c r="E3003" t="s">
        <v>61</v>
      </c>
      <c r="F3003" t="s">
        <v>62</v>
      </c>
      <c r="G3003">
        <v>29</v>
      </c>
      <c r="H3003" t="s">
        <v>55</v>
      </c>
      <c r="I3003" t="s">
        <v>22</v>
      </c>
      <c r="J3003" t="s">
        <v>60</v>
      </c>
      <c r="K3003" t="s">
        <v>52</v>
      </c>
      <c r="L3003">
        <v>4.7</v>
      </c>
      <c r="M3003" t="s">
        <v>151</v>
      </c>
      <c r="N3003" t="s">
        <v>26</v>
      </c>
      <c r="O3003" t="s">
        <v>151</v>
      </c>
      <c r="P3003" t="s">
        <v>151</v>
      </c>
      <c r="Q3003">
        <v>28</v>
      </c>
      <c r="R3003" t="s">
        <v>38</v>
      </c>
      <c r="S3003" t="s">
        <v>57</v>
      </c>
    </row>
    <row r="3004" spans="1:19" x14ac:dyDescent="0.35">
      <c r="A3004">
        <v>3003</v>
      </c>
      <c r="B3004">
        <v>70</v>
      </c>
      <c r="C3004" t="s">
        <v>157</v>
      </c>
      <c r="D3004" t="s">
        <v>152</v>
      </c>
      <c r="E3004" t="s">
        <v>132</v>
      </c>
      <c r="F3004" t="s">
        <v>66</v>
      </c>
      <c r="G3004">
        <v>29</v>
      </c>
      <c r="H3004" t="s">
        <v>59</v>
      </c>
      <c r="I3004" t="s">
        <v>43</v>
      </c>
      <c r="J3004" t="s">
        <v>31</v>
      </c>
      <c r="K3004" t="s">
        <v>56</v>
      </c>
      <c r="L3004">
        <v>3.6</v>
      </c>
      <c r="M3004" t="s">
        <v>151</v>
      </c>
      <c r="N3004" t="s">
        <v>44</v>
      </c>
      <c r="O3004" t="s">
        <v>151</v>
      </c>
      <c r="P3004" t="s">
        <v>151</v>
      </c>
      <c r="Q3004">
        <v>19</v>
      </c>
      <c r="R3004" t="s">
        <v>74</v>
      </c>
      <c r="S3004" t="s">
        <v>57</v>
      </c>
    </row>
    <row r="3005" spans="1:19" x14ac:dyDescent="0.35">
      <c r="A3005">
        <v>3004</v>
      </c>
      <c r="B3005">
        <v>51</v>
      </c>
      <c r="C3005" t="s">
        <v>157</v>
      </c>
      <c r="D3005" t="s">
        <v>152</v>
      </c>
      <c r="E3005" t="s">
        <v>19</v>
      </c>
      <c r="F3005" t="s">
        <v>20</v>
      </c>
      <c r="G3005">
        <v>53</v>
      </c>
      <c r="H3005" t="s">
        <v>46</v>
      </c>
      <c r="I3005" t="s">
        <v>43</v>
      </c>
      <c r="J3005" t="s">
        <v>109</v>
      </c>
      <c r="K3005" t="s">
        <v>56</v>
      </c>
      <c r="L3005">
        <v>2.8</v>
      </c>
      <c r="M3005" t="s">
        <v>151</v>
      </c>
      <c r="N3005" t="s">
        <v>26</v>
      </c>
      <c r="O3005" t="s">
        <v>151</v>
      </c>
      <c r="P3005" t="s">
        <v>151</v>
      </c>
      <c r="Q3005">
        <v>13</v>
      </c>
      <c r="R3005" t="s">
        <v>38</v>
      </c>
      <c r="S3005" t="s">
        <v>96</v>
      </c>
    </row>
    <row r="3006" spans="1:19" x14ac:dyDescent="0.35">
      <c r="A3006">
        <v>3005</v>
      </c>
      <c r="B3006">
        <v>45</v>
      </c>
      <c r="C3006" t="s">
        <v>156</v>
      </c>
      <c r="D3006" t="s">
        <v>152</v>
      </c>
      <c r="E3006" t="s">
        <v>86</v>
      </c>
      <c r="F3006" t="s">
        <v>20</v>
      </c>
      <c r="G3006">
        <v>79</v>
      </c>
      <c r="H3006" t="s">
        <v>116</v>
      </c>
      <c r="I3006" t="s">
        <v>43</v>
      </c>
      <c r="J3006" t="s">
        <v>92</v>
      </c>
      <c r="K3006" t="s">
        <v>24</v>
      </c>
      <c r="L3006">
        <v>3.7</v>
      </c>
      <c r="M3006" t="s">
        <v>151</v>
      </c>
      <c r="N3006" t="s">
        <v>73</v>
      </c>
      <c r="O3006" t="s">
        <v>151</v>
      </c>
      <c r="P3006" t="s">
        <v>151</v>
      </c>
      <c r="Q3006">
        <v>23</v>
      </c>
      <c r="R3006" t="s">
        <v>27</v>
      </c>
      <c r="S3006" t="s">
        <v>28</v>
      </c>
    </row>
    <row r="3007" spans="1:19" x14ac:dyDescent="0.35">
      <c r="A3007">
        <v>3006</v>
      </c>
      <c r="B3007">
        <v>18</v>
      </c>
      <c r="C3007" t="s">
        <v>154</v>
      </c>
      <c r="D3007" t="s">
        <v>152</v>
      </c>
      <c r="E3007" t="s">
        <v>58</v>
      </c>
      <c r="F3007" t="s">
        <v>20</v>
      </c>
      <c r="G3007">
        <v>65</v>
      </c>
      <c r="H3007" t="s">
        <v>119</v>
      </c>
      <c r="I3007" t="s">
        <v>91</v>
      </c>
      <c r="J3007" t="s">
        <v>109</v>
      </c>
      <c r="K3007" t="s">
        <v>36</v>
      </c>
      <c r="L3007">
        <v>3.5</v>
      </c>
      <c r="M3007" t="s">
        <v>151</v>
      </c>
      <c r="N3007" t="s">
        <v>26</v>
      </c>
      <c r="O3007" t="s">
        <v>151</v>
      </c>
      <c r="P3007" t="s">
        <v>151</v>
      </c>
      <c r="Q3007">
        <v>5</v>
      </c>
      <c r="R3007" t="s">
        <v>27</v>
      </c>
      <c r="S3007" t="s">
        <v>39</v>
      </c>
    </row>
    <row r="3008" spans="1:19" x14ac:dyDescent="0.35">
      <c r="A3008">
        <v>3007</v>
      </c>
      <c r="B3008">
        <v>37</v>
      </c>
      <c r="C3008" t="s">
        <v>156</v>
      </c>
      <c r="D3008" t="s">
        <v>152</v>
      </c>
      <c r="E3008" t="s">
        <v>80</v>
      </c>
      <c r="F3008" t="s">
        <v>20</v>
      </c>
      <c r="G3008">
        <v>99</v>
      </c>
      <c r="H3008" t="s">
        <v>139</v>
      </c>
      <c r="I3008" t="s">
        <v>43</v>
      </c>
      <c r="J3008" t="s">
        <v>77</v>
      </c>
      <c r="K3008" t="s">
        <v>52</v>
      </c>
      <c r="L3008">
        <v>3.7</v>
      </c>
      <c r="M3008" t="s">
        <v>151</v>
      </c>
      <c r="N3008" t="s">
        <v>73</v>
      </c>
      <c r="O3008" t="s">
        <v>151</v>
      </c>
      <c r="P3008" t="s">
        <v>151</v>
      </c>
      <c r="Q3008">
        <v>17</v>
      </c>
      <c r="R3008" t="s">
        <v>27</v>
      </c>
      <c r="S3008" t="s">
        <v>75</v>
      </c>
    </row>
    <row r="3009" spans="1:19" x14ac:dyDescent="0.35">
      <c r="A3009">
        <v>3008</v>
      </c>
      <c r="B3009">
        <v>23</v>
      </c>
      <c r="C3009" t="s">
        <v>155</v>
      </c>
      <c r="D3009" t="s">
        <v>152</v>
      </c>
      <c r="E3009" t="s">
        <v>88</v>
      </c>
      <c r="F3009" t="s">
        <v>66</v>
      </c>
      <c r="G3009">
        <v>60</v>
      </c>
      <c r="H3009" t="s">
        <v>83</v>
      </c>
      <c r="I3009" t="s">
        <v>22</v>
      </c>
      <c r="J3009" t="s">
        <v>92</v>
      </c>
      <c r="K3009" t="s">
        <v>24</v>
      </c>
      <c r="L3009">
        <v>3</v>
      </c>
      <c r="M3009" t="s">
        <v>151</v>
      </c>
      <c r="N3009" t="s">
        <v>44</v>
      </c>
      <c r="O3009" t="s">
        <v>151</v>
      </c>
      <c r="P3009" t="s">
        <v>151</v>
      </c>
      <c r="Q3009">
        <v>31</v>
      </c>
      <c r="R3009" t="s">
        <v>27</v>
      </c>
      <c r="S3009" t="s">
        <v>39</v>
      </c>
    </row>
    <row r="3010" spans="1:19" x14ac:dyDescent="0.35">
      <c r="A3010">
        <v>3009</v>
      </c>
      <c r="B3010">
        <v>39</v>
      </c>
      <c r="C3010" t="s">
        <v>156</v>
      </c>
      <c r="D3010" t="s">
        <v>152</v>
      </c>
      <c r="E3010" t="s">
        <v>70</v>
      </c>
      <c r="F3010" t="s">
        <v>41</v>
      </c>
      <c r="G3010">
        <v>86</v>
      </c>
      <c r="H3010" t="s">
        <v>129</v>
      </c>
      <c r="I3010" t="s">
        <v>43</v>
      </c>
      <c r="J3010" t="s">
        <v>79</v>
      </c>
      <c r="K3010" t="s">
        <v>24</v>
      </c>
      <c r="L3010">
        <v>4.9000000000000004</v>
      </c>
      <c r="M3010" t="s">
        <v>151</v>
      </c>
      <c r="N3010" t="s">
        <v>37</v>
      </c>
      <c r="O3010" t="s">
        <v>151</v>
      </c>
      <c r="P3010" t="s">
        <v>151</v>
      </c>
      <c r="Q3010">
        <v>19</v>
      </c>
      <c r="R3010" t="s">
        <v>45</v>
      </c>
      <c r="S3010" t="s">
        <v>39</v>
      </c>
    </row>
    <row r="3011" spans="1:19" x14ac:dyDescent="0.35">
      <c r="A3011">
        <v>3010</v>
      </c>
      <c r="B3011">
        <v>62</v>
      </c>
      <c r="C3011" t="s">
        <v>157</v>
      </c>
      <c r="D3011" t="s">
        <v>152</v>
      </c>
      <c r="E3011" t="s">
        <v>132</v>
      </c>
      <c r="F3011" t="s">
        <v>66</v>
      </c>
      <c r="G3011">
        <v>73</v>
      </c>
      <c r="H3011" t="s">
        <v>59</v>
      </c>
      <c r="I3011" t="s">
        <v>43</v>
      </c>
      <c r="J3011" t="s">
        <v>64</v>
      </c>
      <c r="K3011" t="s">
        <v>24</v>
      </c>
      <c r="L3011">
        <v>4.5999999999999996</v>
      </c>
      <c r="M3011" t="s">
        <v>151</v>
      </c>
      <c r="N3011" t="s">
        <v>37</v>
      </c>
      <c r="O3011" t="s">
        <v>151</v>
      </c>
      <c r="P3011" t="s">
        <v>151</v>
      </c>
      <c r="Q3011">
        <v>8</v>
      </c>
      <c r="R3011" t="s">
        <v>27</v>
      </c>
      <c r="S3011" t="s">
        <v>28</v>
      </c>
    </row>
    <row r="3012" spans="1:19" x14ac:dyDescent="0.35">
      <c r="A3012">
        <v>3011</v>
      </c>
      <c r="B3012">
        <v>70</v>
      </c>
      <c r="C3012" t="s">
        <v>157</v>
      </c>
      <c r="D3012" t="s">
        <v>152</v>
      </c>
      <c r="E3012" t="s">
        <v>132</v>
      </c>
      <c r="F3012" t="s">
        <v>66</v>
      </c>
      <c r="G3012">
        <v>45</v>
      </c>
      <c r="H3012" t="s">
        <v>122</v>
      </c>
      <c r="I3012" t="s">
        <v>43</v>
      </c>
      <c r="J3012" t="s">
        <v>82</v>
      </c>
      <c r="K3012" t="s">
        <v>24</v>
      </c>
      <c r="L3012">
        <v>3.3</v>
      </c>
      <c r="M3012" t="s">
        <v>151</v>
      </c>
      <c r="N3012" t="s">
        <v>37</v>
      </c>
      <c r="O3012" t="s">
        <v>151</v>
      </c>
      <c r="P3012" t="s">
        <v>151</v>
      </c>
      <c r="Q3012">
        <v>15</v>
      </c>
      <c r="R3012" t="s">
        <v>38</v>
      </c>
      <c r="S3012" t="s">
        <v>48</v>
      </c>
    </row>
    <row r="3013" spans="1:19" x14ac:dyDescent="0.35">
      <c r="A3013">
        <v>3012</v>
      </c>
      <c r="B3013">
        <v>20</v>
      </c>
      <c r="C3013" t="s">
        <v>155</v>
      </c>
      <c r="D3013" t="s">
        <v>152</v>
      </c>
      <c r="E3013" t="s">
        <v>132</v>
      </c>
      <c r="F3013" t="s">
        <v>66</v>
      </c>
      <c r="G3013">
        <v>70</v>
      </c>
      <c r="H3013" t="s">
        <v>106</v>
      </c>
      <c r="I3013" t="s">
        <v>35</v>
      </c>
      <c r="J3013" t="s">
        <v>109</v>
      </c>
      <c r="K3013" t="s">
        <v>52</v>
      </c>
      <c r="L3013">
        <v>3</v>
      </c>
      <c r="M3013" t="s">
        <v>151</v>
      </c>
      <c r="N3013" t="s">
        <v>44</v>
      </c>
      <c r="O3013" t="s">
        <v>151</v>
      </c>
      <c r="P3013" t="s">
        <v>151</v>
      </c>
      <c r="Q3013">
        <v>18</v>
      </c>
      <c r="R3013" t="s">
        <v>38</v>
      </c>
      <c r="S3013" t="s">
        <v>96</v>
      </c>
    </row>
    <row r="3014" spans="1:19" x14ac:dyDescent="0.35">
      <c r="A3014">
        <v>3013</v>
      </c>
      <c r="B3014">
        <v>42</v>
      </c>
      <c r="C3014" t="s">
        <v>156</v>
      </c>
      <c r="D3014" t="s">
        <v>152</v>
      </c>
      <c r="E3014" t="s">
        <v>132</v>
      </c>
      <c r="F3014" t="s">
        <v>66</v>
      </c>
      <c r="G3014">
        <v>65</v>
      </c>
      <c r="H3014" t="s">
        <v>134</v>
      </c>
      <c r="I3014" t="s">
        <v>43</v>
      </c>
      <c r="J3014" t="s">
        <v>84</v>
      </c>
      <c r="K3014" t="s">
        <v>56</v>
      </c>
      <c r="L3014">
        <v>3.5</v>
      </c>
      <c r="M3014" t="s">
        <v>151</v>
      </c>
      <c r="N3014" t="s">
        <v>53</v>
      </c>
      <c r="O3014" t="s">
        <v>151</v>
      </c>
      <c r="P3014" t="s">
        <v>151</v>
      </c>
      <c r="Q3014">
        <v>16</v>
      </c>
      <c r="R3014" t="s">
        <v>45</v>
      </c>
      <c r="S3014" t="s">
        <v>48</v>
      </c>
    </row>
    <row r="3015" spans="1:19" x14ac:dyDescent="0.35">
      <c r="A3015">
        <v>3014</v>
      </c>
      <c r="B3015">
        <v>41</v>
      </c>
      <c r="C3015" t="s">
        <v>156</v>
      </c>
      <c r="D3015" t="s">
        <v>152</v>
      </c>
      <c r="E3015" t="s">
        <v>86</v>
      </c>
      <c r="F3015" t="s">
        <v>20</v>
      </c>
      <c r="G3015">
        <v>55</v>
      </c>
      <c r="H3015" t="s">
        <v>116</v>
      </c>
      <c r="I3015" t="s">
        <v>22</v>
      </c>
      <c r="J3015" t="s">
        <v>99</v>
      </c>
      <c r="K3015" t="s">
        <v>52</v>
      </c>
      <c r="L3015">
        <v>4.2</v>
      </c>
      <c r="M3015" t="s">
        <v>151</v>
      </c>
      <c r="N3015" t="s">
        <v>73</v>
      </c>
      <c r="O3015" t="s">
        <v>151</v>
      </c>
      <c r="P3015" t="s">
        <v>151</v>
      </c>
      <c r="Q3015">
        <v>13</v>
      </c>
      <c r="R3015" t="s">
        <v>32</v>
      </c>
      <c r="S3015" t="s">
        <v>87</v>
      </c>
    </row>
    <row r="3016" spans="1:19" x14ac:dyDescent="0.35">
      <c r="A3016">
        <v>3015</v>
      </c>
      <c r="B3016">
        <v>24</v>
      </c>
      <c r="C3016" t="s">
        <v>155</v>
      </c>
      <c r="D3016" t="s">
        <v>152</v>
      </c>
      <c r="E3016" t="s">
        <v>112</v>
      </c>
      <c r="F3016" t="s">
        <v>20</v>
      </c>
      <c r="G3016">
        <v>65</v>
      </c>
      <c r="H3016" t="s">
        <v>139</v>
      </c>
      <c r="I3016" t="s">
        <v>43</v>
      </c>
      <c r="J3016" t="s">
        <v>31</v>
      </c>
      <c r="K3016" t="s">
        <v>36</v>
      </c>
      <c r="L3016">
        <v>4.5</v>
      </c>
      <c r="M3016" t="s">
        <v>151</v>
      </c>
      <c r="N3016" t="s">
        <v>26</v>
      </c>
      <c r="O3016" t="s">
        <v>151</v>
      </c>
      <c r="P3016" t="s">
        <v>151</v>
      </c>
      <c r="Q3016">
        <v>38</v>
      </c>
      <c r="R3016" t="s">
        <v>45</v>
      </c>
      <c r="S3016" t="s">
        <v>96</v>
      </c>
    </row>
    <row r="3017" spans="1:19" x14ac:dyDescent="0.35">
      <c r="A3017">
        <v>3016</v>
      </c>
      <c r="B3017">
        <v>37</v>
      </c>
      <c r="C3017" t="s">
        <v>156</v>
      </c>
      <c r="D3017" t="s">
        <v>152</v>
      </c>
      <c r="E3017" t="s">
        <v>118</v>
      </c>
      <c r="F3017" t="s">
        <v>66</v>
      </c>
      <c r="G3017">
        <v>21</v>
      </c>
      <c r="H3017" t="s">
        <v>50</v>
      </c>
      <c r="I3017" t="s">
        <v>91</v>
      </c>
      <c r="J3017" t="s">
        <v>92</v>
      </c>
      <c r="K3017" t="s">
        <v>36</v>
      </c>
      <c r="L3017">
        <v>2.8</v>
      </c>
      <c r="M3017" t="s">
        <v>151</v>
      </c>
      <c r="N3017" t="s">
        <v>26</v>
      </c>
      <c r="O3017" t="s">
        <v>151</v>
      </c>
      <c r="P3017" t="s">
        <v>151</v>
      </c>
      <c r="Q3017">
        <v>27</v>
      </c>
      <c r="R3017" t="s">
        <v>74</v>
      </c>
      <c r="S3017" t="s">
        <v>75</v>
      </c>
    </row>
    <row r="3018" spans="1:19" x14ac:dyDescent="0.35">
      <c r="A3018">
        <v>3017</v>
      </c>
      <c r="B3018">
        <v>30</v>
      </c>
      <c r="C3018" t="s">
        <v>155</v>
      </c>
      <c r="D3018" t="s">
        <v>152</v>
      </c>
      <c r="E3018" t="s">
        <v>19</v>
      </c>
      <c r="F3018" t="s">
        <v>20</v>
      </c>
      <c r="G3018">
        <v>26</v>
      </c>
      <c r="H3018" t="s">
        <v>115</v>
      </c>
      <c r="I3018" t="s">
        <v>22</v>
      </c>
      <c r="J3018" t="s">
        <v>92</v>
      </c>
      <c r="K3018" t="s">
        <v>52</v>
      </c>
      <c r="L3018">
        <v>4.9000000000000004</v>
      </c>
      <c r="M3018" t="s">
        <v>151</v>
      </c>
      <c r="N3018" t="s">
        <v>73</v>
      </c>
      <c r="O3018" t="s">
        <v>151</v>
      </c>
      <c r="P3018" t="s">
        <v>151</v>
      </c>
      <c r="Q3018">
        <v>31</v>
      </c>
      <c r="R3018" t="s">
        <v>74</v>
      </c>
      <c r="S3018" t="s">
        <v>57</v>
      </c>
    </row>
    <row r="3019" spans="1:19" x14ac:dyDescent="0.35">
      <c r="A3019">
        <v>3018</v>
      </c>
      <c r="B3019">
        <v>58</v>
      </c>
      <c r="C3019" t="s">
        <v>157</v>
      </c>
      <c r="D3019" t="s">
        <v>152</v>
      </c>
      <c r="E3019" t="s">
        <v>88</v>
      </c>
      <c r="F3019" t="s">
        <v>66</v>
      </c>
      <c r="G3019">
        <v>71</v>
      </c>
      <c r="H3019" t="s">
        <v>149</v>
      </c>
      <c r="I3019" t="s">
        <v>35</v>
      </c>
      <c r="J3019" t="s">
        <v>72</v>
      </c>
      <c r="K3019" t="s">
        <v>52</v>
      </c>
      <c r="L3019">
        <v>3.3</v>
      </c>
      <c r="M3019" t="s">
        <v>151</v>
      </c>
      <c r="N3019" t="s">
        <v>44</v>
      </c>
      <c r="O3019" t="s">
        <v>151</v>
      </c>
      <c r="P3019" t="s">
        <v>151</v>
      </c>
      <c r="Q3019">
        <v>24</v>
      </c>
      <c r="R3019" t="s">
        <v>32</v>
      </c>
      <c r="S3019" t="s">
        <v>75</v>
      </c>
    </row>
    <row r="3020" spans="1:19" x14ac:dyDescent="0.35">
      <c r="A3020">
        <v>3019</v>
      </c>
      <c r="B3020">
        <v>43</v>
      </c>
      <c r="C3020" t="s">
        <v>156</v>
      </c>
      <c r="D3020" t="s">
        <v>152</v>
      </c>
      <c r="E3020" t="s">
        <v>136</v>
      </c>
      <c r="F3020" t="s">
        <v>41</v>
      </c>
      <c r="G3020">
        <v>41</v>
      </c>
      <c r="H3020" t="s">
        <v>104</v>
      </c>
      <c r="I3020" t="s">
        <v>43</v>
      </c>
      <c r="J3020" t="s">
        <v>95</v>
      </c>
      <c r="K3020" t="s">
        <v>52</v>
      </c>
      <c r="L3020">
        <v>3</v>
      </c>
      <c r="M3020" t="s">
        <v>151</v>
      </c>
      <c r="N3020" t="s">
        <v>37</v>
      </c>
      <c r="O3020" t="s">
        <v>151</v>
      </c>
      <c r="P3020" t="s">
        <v>151</v>
      </c>
      <c r="Q3020">
        <v>21</v>
      </c>
      <c r="R3020" t="s">
        <v>85</v>
      </c>
      <c r="S3020" t="s">
        <v>75</v>
      </c>
    </row>
    <row r="3021" spans="1:19" x14ac:dyDescent="0.35">
      <c r="A3021">
        <v>3020</v>
      </c>
      <c r="B3021">
        <v>19</v>
      </c>
      <c r="C3021" t="s">
        <v>154</v>
      </c>
      <c r="D3021" t="s">
        <v>152</v>
      </c>
      <c r="E3021" t="s">
        <v>101</v>
      </c>
      <c r="F3021" t="s">
        <v>62</v>
      </c>
      <c r="G3021">
        <v>44</v>
      </c>
      <c r="H3021" t="s">
        <v>139</v>
      </c>
      <c r="I3021" t="s">
        <v>43</v>
      </c>
      <c r="J3021" t="s">
        <v>133</v>
      </c>
      <c r="K3021" t="s">
        <v>24</v>
      </c>
      <c r="L3021">
        <v>3.9</v>
      </c>
      <c r="M3021" t="s">
        <v>151</v>
      </c>
      <c r="N3021" t="s">
        <v>69</v>
      </c>
      <c r="O3021" t="s">
        <v>151</v>
      </c>
      <c r="P3021" t="s">
        <v>151</v>
      </c>
      <c r="Q3021">
        <v>15</v>
      </c>
      <c r="R3021" t="s">
        <v>45</v>
      </c>
      <c r="S3021" t="s">
        <v>48</v>
      </c>
    </row>
    <row r="3022" spans="1:19" x14ac:dyDescent="0.35">
      <c r="A3022">
        <v>3021</v>
      </c>
      <c r="B3022">
        <v>23</v>
      </c>
      <c r="C3022" t="s">
        <v>155</v>
      </c>
      <c r="D3022" t="s">
        <v>152</v>
      </c>
      <c r="E3022" t="s">
        <v>33</v>
      </c>
      <c r="F3022" t="s">
        <v>20</v>
      </c>
      <c r="G3022">
        <v>81</v>
      </c>
      <c r="H3022" t="s">
        <v>71</v>
      </c>
      <c r="I3022" t="s">
        <v>35</v>
      </c>
      <c r="J3022" t="s">
        <v>60</v>
      </c>
      <c r="K3022" t="s">
        <v>56</v>
      </c>
      <c r="L3022">
        <v>2.8</v>
      </c>
      <c r="M3022" t="s">
        <v>151</v>
      </c>
      <c r="N3022" t="s">
        <v>73</v>
      </c>
      <c r="O3022" t="s">
        <v>151</v>
      </c>
      <c r="P3022" t="s">
        <v>151</v>
      </c>
      <c r="Q3022">
        <v>48</v>
      </c>
      <c r="R3022" t="s">
        <v>27</v>
      </c>
      <c r="S3022" t="s">
        <v>96</v>
      </c>
    </row>
    <row r="3023" spans="1:19" x14ac:dyDescent="0.35">
      <c r="A3023">
        <v>3022</v>
      </c>
      <c r="B3023">
        <v>65</v>
      </c>
      <c r="C3023" t="s">
        <v>157</v>
      </c>
      <c r="D3023" t="s">
        <v>152</v>
      </c>
      <c r="E3023" t="s">
        <v>88</v>
      </c>
      <c r="F3023" t="s">
        <v>66</v>
      </c>
      <c r="G3023">
        <v>77</v>
      </c>
      <c r="H3023" t="s">
        <v>137</v>
      </c>
      <c r="I3023" t="s">
        <v>35</v>
      </c>
      <c r="J3023" t="s">
        <v>143</v>
      </c>
      <c r="K3023" t="s">
        <v>52</v>
      </c>
      <c r="L3023">
        <v>4.5</v>
      </c>
      <c r="M3023" t="s">
        <v>151</v>
      </c>
      <c r="N3023" t="s">
        <v>69</v>
      </c>
      <c r="O3023" t="s">
        <v>151</v>
      </c>
      <c r="P3023" t="s">
        <v>151</v>
      </c>
      <c r="Q3023">
        <v>47</v>
      </c>
      <c r="R3023" t="s">
        <v>32</v>
      </c>
      <c r="S3023" t="s">
        <v>57</v>
      </c>
    </row>
    <row r="3024" spans="1:19" x14ac:dyDescent="0.35">
      <c r="A3024">
        <v>3023</v>
      </c>
      <c r="B3024">
        <v>58</v>
      </c>
      <c r="C3024" t="s">
        <v>157</v>
      </c>
      <c r="D3024" t="s">
        <v>152</v>
      </c>
      <c r="E3024" t="s">
        <v>40</v>
      </c>
      <c r="F3024" t="s">
        <v>41</v>
      </c>
      <c r="G3024">
        <v>26</v>
      </c>
      <c r="H3024" t="s">
        <v>141</v>
      </c>
      <c r="I3024" t="s">
        <v>43</v>
      </c>
      <c r="J3024" t="s">
        <v>92</v>
      </c>
      <c r="K3024" t="s">
        <v>56</v>
      </c>
      <c r="L3024">
        <v>4</v>
      </c>
      <c r="M3024" t="s">
        <v>151</v>
      </c>
      <c r="N3024" t="s">
        <v>37</v>
      </c>
      <c r="O3024" t="s">
        <v>151</v>
      </c>
      <c r="P3024" t="s">
        <v>151</v>
      </c>
      <c r="Q3024">
        <v>23</v>
      </c>
      <c r="R3024" t="s">
        <v>45</v>
      </c>
      <c r="S3024" t="s">
        <v>39</v>
      </c>
    </row>
    <row r="3025" spans="1:19" x14ac:dyDescent="0.35">
      <c r="A3025">
        <v>3024</v>
      </c>
      <c r="B3025">
        <v>50</v>
      </c>
      <c r="C3025" t="s">
        <v>156</v>
      </c>
      <c r="D3025" t="s">
        <v>152</v>
      </c>
      <c r="E3025" t="s">
        <v>131</v>
      </c>
      <c r="F3025" t="s">
        <v>66</v>
      </c>
      <c r="G3025">
        <v>31</v>
      </c>
      <c r="H3025" t="s">
        <v>115</v>
      </c>
      <c r="I3025" t="s">
        <v>43</v>
      </c>
      <c r="J3025" t="s">
        <v>109</v>
      </c>
      <c r="K3025" t="s">
        <v>52</v>
      </c>
      <c r="L3025">
        <v>2.9</v>
      </c>
      <c r="M3025" t="s">
        <v>151</v>
      </c>
      <c r="N3025" t="s">
        <v>26</v>
      </c>
      <c r="O3025" t="s">
        <v>151</v>
      </c>
      <c r="P3025" t="s">
        <v>151</v>
      </c>
      <c r="Q3025">
        <v>4</v>
      </c>
      <c r="R3025" t="s">
        <v>45</v>
      </c>
      <c r="S3025" t="s">
        <v>57</v>
      </c>
    </row>
    <row r="3026" spans="1:19" x14ac:dyDescent="0.35">
      <c r="A3026">
        <v>3025</v>
      </c>
      <c r="B3026">
        <v>67</v>
      </c>
      <c r="C3026" t="s">
        <v>157</v>
      </c>
      <c r="D3026" t="s">
        <v>152</v>
      </c>
      <c r="E3026" t="s">
        <v>19</v>
      </c>
      <c r="F3026" t="s">
        <v>20</v>
      </c>
      <c r="G3026">
        <v>82</v>
      </c>
      <c r="H3026" t="s">
        <v>134</v>
      </c>
      <c r="I3026" t="s">
        <v>35</v>
      </c>
      <c r="J3026" t="s">
        <v>51</v>
      </c>
      <c r="K3026" t="s">
        <v>36</v>
      </c>
      <c r="L3026">
        <v>4</v>
      </c>
      <c r="M3026" t="s">
        <v>151</v>
      </c>
      <c r="N3026" t="s">
        <v>37</v>
      </c>
      <c r="O3026" t="s">
        <v>151</v>
      </c>
      <c r="P3026" t="s">
        <v>151</v>
      </c>
      <c r="Q3026">
        <v>47</v>
      </c>
      <c r="R3026" t="s">
        <v>38</v>
      </c>
      <c r="S3026" t="s">
        <v>96</v>
      </c>
    </row>
    <row r="3027" spans="1:19" x14ac:dyDescent="0.35">
      <c r="A3027">
        <v>3026</v>
      </c>
      <c r="B3027">
        <v>40</v>
      </c>
      <c r="C3027" t="s">
        <v>156</v>
      </c>
      <c r="D3027" t="s">
        <v>152</v>
      </c>
      <c r="E3027" t="s">
        <v>70</v>
      </c>
      <c r="F3027" t="s">
        <v>41</v>
      </c>
      <c r="G3027">
        <v>60</v>
      </c>
      <c r="H3027" t="s">
        <v>55</v>
      </c>
      <c r="I3027" t="s">
        <v>91</v>
      </c>
      <c r="J3027" t="s">
        <v>95</v>
      </c>
      <c r="K3027" t="s">
        <v>52</v>
      </c>
      <c r="L3027">
        <v>3.4</v>
      </c>
      <c r="M3027" t="s">
        <v>151</v>
      </c>
      <c r="N3027" t="s">
        <v>73</v>
      </c>
      <c r="O3027" t="s">
        <v>151</v>
      </c>
      <c r="P3027" t="s">
        <v>151</v>
      </c>
      <c r="Q3027">
        <v>7</v>
      </c>
      <c r="R3027" t="s">
        <v>45</v>
      </c>
      <c r="S3027" t="s">
        <v>87</v>
      </c>
    </row>
    <row r="3028" spans="1:19" x14ac:dyDescent="0.35">
      <c r="A3028">
        <v>3027</v>
      </c>
      <c r="B3028">
        <v>55</v>
      </c>
      <c r="C3028" t="s">
        <v>157</v>
      </c>
      <c r="D3028" t="s">
        <v>152</v>
      </c>
      <c r="E3028" t="s">
        <v>54</v>
      </c>
      <c r="F3028" t="s">
        <v>20</v>
      </c>
      <c r="G3028">
        <v>70</v>
      </c>
      <c r="H3028" t="s">
        <v>121</v>
      </c>
      <c r="I3028" t="s">
        <v>22</v>
      </c>
      <c r="J3028" t="s">
        <v>135</v>
      </c>
      <c r="K3028" t="s">
        <v>56</v>
      </c>
      <c r="L3028">
        <v>2.5</v>
      </c>
      <c r="M3028" t="s">
        <v>151</v>
      </c>
      <c r="N3028" t="s">
        <v>37</v>
      </c>
      <c r="O3028" t="s">
        <v>151</v>
      </c>
      <c r="P3028" t="s">
        <v>151</v>
      </c>
      <c r="Q3028">
        <v>6</v>
      </c>
      <c r="R3028" t="s">
        <v>38</v>
      </c>
      <c r="S3028" t="s">
        <v>48</v>
      </c>
    </row>
    <row r="3029" spans="1:19" x14ac:dyDescent="0.35">
      <c r="A3029">
        <v>3028</v>
      </c>
      <c r="B3029">
        <v>52</v>
      </c>
      <c r="C3029" t="s">
        <v>157</v>
      </c>
      <c r="D3029" t="s">
        <v>152</v>
      </c>
      <c r="E3029" t="s">
        <v>103</v>
      </c>
      <c r="F3029" t="s">
        <v>20</v>
      </c>
      <c r="G3029">
        <v>26</v>
      </c>
      <c r="H3029" t="s">
        <v>63</v>
      </c>
      <c r="I3029" t="s">
        <v>91</v>
      </c>
      <c r="J3029" t="s">
        <v>99</v>
      </c>
      <c r="K3029" t="s">
        <v>24</v>
      </c>
      <c r="L3029">
        <v>2.8</v>
      </c>
      <c r="M3029" t="s">
        <v>151</v>
      </c>
      <c r="N3029" t="s">
        <v>69</v>
      </c>
      <c r="O3029" t="s">
        <v>151</v>
      </c>
      <c r="P3029" t="s">
        <v>151</v>
      </c>
      <c r="Q3029">
        <v>47</v>
      </c>
      <c r="R3029" t="s">
        <v>38</v>
      </c>
      <c r="S3029" t="s">
        <v>57</v>
      </c>
    </row>
    <row r="3030" spans="1:19" x14ac:dyDescent="0.35">
      <c r="A3030">
        <v>3029</v>
      </c>
      <c r="B3030">
        <v>62</v>
      </c>
      <c r="C3030" t="s">
        <v>157</v>
      </c>
      <c r="D3030" t="s">
        <v>152</v>
      </c>
      <c r="E3030" t="s">
        <v>80</v>
      </c>
      <c r="F3030" t="s">
        <v>20</v>
      </c>
      <c r="G3030">
        <v>100</v>
      </c>
      <c r="H3030" t="s">
        <v>98</v>
      </c>
      <c r="I3030" t="s">
        <v>22</v>
      </c>
      <c r="J3030" t="s">
        <v>60</v>
      </c>
      <c r="K3030" t="s">
        <v>52</v>
      </c>
      <c r="L3030">
        <v>3</v>
      </c>
      <c r="M3030" t="s">
        <v>151</v>
      </c>
      <c r="N3030" t="s">
        <v>37</v>
      </c>
      <c r="O3030" t="s">
        <v>151</v>
      </c>
      <c r="P3030" t="s">
        <v>151</v>
      </c>
      <c r="Q3030">
        <v>7</v>
      </c>
      <c r="R3030" t="s">
        <v>45</v>
      </c>
      <c r="S3030" t="s">
        <v>96</v>
      </c>
    </row>
    <row r="3031" spans="1:19" x14ac:dyDescent="0.35">
      <c r="A3031">
        <v>3030</v>
      </c>
      <c r="B3031">
        <v>64</v>
      </c>
      <c r="C3031" t="s">
        <v>157</v>
      </c>
      <c r="D3031" t="s">
        <v>152</v>
      </c>
      <c r="E3031" t="s">
        <v>80</v>
      </c>
      <c r="F3031" t="s">
        <v>20</v>
      </c>
      <c r="G3031">
        <v>82</v>
      </c>
      <c r="H3031" t="s">
        <v>141</v>
      </c>
      <c r="I3031" t="s">
        <v>43</v>
      </c>
      <c r="J3031" t="s">
        <v>79</v>
      </c>
      <c r="K3031" t="s">
        <v>52</v>
      </c>
      <c r="L3031">
        <v>3.1</v>
      </c>
      <c r="M3031" t="s">
        <v>151</v>
      </c>
      <c r="N3031" t="s">
        <v>37</v>
      </c>
      <c r="O3031" t="s">
        <v>151</v>
      </c>
      <c r="P3031" t="s">
        <v>151</v>
      </c>
      <c r="Q3031">
        <v>1</v>
      </c>
      <c r="R3031" t="s">
        <v>85</v>
      </c>
      <c r="S3031" t="s">
        <v>57</v>
      </c>
    </row>
    <row r="3032" spans="1:19" x14ac:dyDescent="0.35">
      <c r="A3032">
        <v>3031</v>
      </c>
      <c r="B3032">
        <v>43</v>
      </c>
      <c r="C3032" t="s">
        <v>156</v>
      </c>
      <c r="D3032" t="s">
        <v>152</v>
      </c>
      <c r="E3032" t="s">
        <v>49</v>
      </c>
      <c r="F3032" t="s">
        <v>41</v>
      </c>
      <c r="G3032">
        <v>24</v>
      </c>
      <c r="H3032" t="s">
        <v>127</v>
      </c>
      <c r="I3032" t="s">
        <v>91</v>
      </c>
      <c r="J3032" t="s">
        <v>72</v>
      </c>
      <c r="K3032" t="s">
        <v>36</v>
      </c>
      <c r="L3032">
        <v>2.6</v>
      </c>
      <c r="M3032" t="s">
        <v>151</v>
      </c>
      <c r="N3032" t="s">
        <v>69</v>
      </c>
      <c r="O3032" t="s">
        <v>151</v>
      </c>
      <c r="P3032" t="s">
        <v>151</v>
      </c>
      <c r="Q3032">
        <v>23</v>
      </c>
      <c r="R3032" t="s">
        <v>38</v>
      </c>
      <c r="S3032" t="s">
        <v>39</v>
      </c>
    </row>
    <row r="3033" spans="1:19" x14ac:dyDescent="0.35">
      <c r="A3033">
        <v>3032</v>
      </c>
      <c r="B3033">
        <v>61</v>
      </c>
      <c r="C3033" t="s">
        <v>157</v>
      </c>
      <c r="D3033" t="s">
        <v>152</v>
      </c>
      <c r="E3033" t="s">
        <v>19</v>
      </c>
      <c r="F3033" t="s">
        <v>20</v>
      </c>
      <c r="G3033">
        <v>74</v>
      </c>
      <c r="H3033" t="s">
        <v>134</v>
      </c>
      <c r="I3033" t="s">
        <v>22</v>
      </c>
      <c r="J3033" t="s">
        <v>84</v>
      </c>
      <c r="K3033" t="s">
        <v>52</v>
      </c>
      <c r="L3033">
        <v>4.9000000000000004</v>
      </c>
      <c r="M3033" t="s">
        <v>151</v>
      </c>
      <c r="N3033" t="s">
        <v>69</v>
      </c>
      <c r="O3033" t="s">
        <v>151</v>
      </c>
      <c r="P3033" t="s">
        <v>151</v>
      </c>
      <c r="Q3033">
        <v>30</v>
      </c>
      <c r="R3033" t="s">
        <v>38</v>
      </c>
      <c r="S3033" t="s">
        <v>87</v>
      </c>
    </row>
    <row r="3034" spans="1:19" x14ac:dyDescent="0.35">
      <c r="A3034">
        <v>3033</v>
      </c>
      <c r="B3034">
        <v>26</v>
      </c>
      <c r="C3034" t="s">
        <v>155</v>
      </c>
      <c r="D3034" t="s">
        <v>152</v>
      </c>
      <c r="E3034" t="s">
        <v>131</v>
      </c>
      <c r="F3034" t="s">
        <v>66</v>
      </c>
      <c r="G3034">
        <v>58</v>
      </c>
      <c r="H3034" t="s">
        <v>98</v>
      </c>
      <c r="I3034" t="s">
        <v>91</v>
      </c>
      <c r="J3034" t="s">
        <v>95</v>
      </c>
      <c r="K3034" t="s">
        <v>52</v>
      </c>
      <c r="L3034">
        <v>3.5</v>
      </c>
      <c r="M3034" t="s">
        <v>151</v>
      </c>
      <c r="N3034" t="s">
        <v>44</v>
      </c>
      <c r="O3034" t="s">
        <v>151</v>
      </c>
      <c r="P3034" t="s">
        <v>151</v>
      </c>
      <c r="Q3034">
        <v>24</v>
      </c>
      <c r="R3034" t="s">
        <v>38</v>
      </c>
      <c r="S3034" t="s">
        <v>57</v>
      </c>
    </row>
    <row r="3035" spans="1:19" x14ac:dyDescent="0.35">
      <c r="A3035">
        <v>3034</v>
      </c>
      <c r="B3035">
        <v>22</v>
      </c>
      <c r="C3035" t="s">
        <v>155</v>
      </c>
      <c r="D3035" t="s">
        <v>152</v>
      </c>
      <c r="E3035" t="s">
        <v>29</v>
      </c>
      <c r="F3035" t="s">
        <v>20</v>
      </c>
      <c r="G3035">
        <v>56</v>
      </c>
      <c r="H3035" t="s">
        <v>89</v>
      </c>
      <c r="I3035" t="s">
        <v>22</v>
      </c>
      <c r="J3035" t="s">
        <v>120</v>
      </c>
      <c r="K3035" t="s">
        <v>36</v>
      </c>
      <c r="L3035">
        <v>2.6</v>
      </c>
      <c r="M3035" t="s">
        <v>151</v>
      </c>
      <c r="N3035" t="s">
        <v>73</v>
      </c>
      <c r="O3035" t="s">
        <v>151</v>
      </c>
      <c r="P3035" t="s">
        <v>151</v>
      </c>
      <c r="Q3035">
        <v>9</v>
      </c>
      <c r="R3035" t="s">
        <v>45</v>
      </c>
      <c r="S3035" t="s">
        <v>39</v>
      </c>
    </row>
    <row r="3036" spans="1:19" x14ac:dyDescent="0.35">
      <c r="A3036">
        <v>3035</v>
      </c>
      <c r="B3036">
        <v>51</v>
      </c>
      <c r="C3036" t="s">
        <v>157</v>
      </c>
      <c r="D3036" t="s">
        <v>152</v>
      </c>
      <c r="E3036" t="s">
        <v>136</v>
      </c>
      <c r="F3036" t="s">
        <v>41</v>
      </c>
      <c r="G3036">
        <v>37</v>
      </c>
      <c r="H3036" t="s">
        <v>139</v>
      </c>
      <c r="I3036" t="s">
        <v>22</v>
      </c>
      <c r="J3036" t="s">
        <v>99</v>
      </c>
      <c r="K3036" t="s">
        <v>36</v>
      </c>
      <c r="L3036">
        <v>3.5</v>
      </c>
      <c r="M3036" t="s">
        <v>151</v>
      </c>
      <c r="N3036" t="s">
        <v>69</v>
      </c>
      <c r="O3036" t="s">
        <v>151</v>
      </c>
      <c r="P3036" t="s">
        <v>151</v>
      </c>
      <c r="Q3036">
        <v>25</v>
      </c>
      <c r="R3036" t="s">
        <v>38</v>
      </c>
      <c r="S3036" t="s">
        <v>57</v>
      </c>
    </row>
    <row r="3037" spans="1:19" x14ac:dyDescent="0.35">
      <c r="A3037">
        <v>3036</v>
      </c>
      <c r="B3037">
        <v>69</v>
      </c>
      <c r="C3037" t="s">
        <v>157</v>
      </c>
      <c r="D3037" t="s">
        <v>152</v>
      </c>
      <c r="E3037" t="s">
        <v>65</v>
      </c>
      <c r="F3037" t="s">
        <v>66</v>
      </c>
      <c r="G3037">
        <v>64</v>
      </c>
      <c r="H3037" t="s">
        <v>21</v>
      </c>
      <c r="I3037" t="s">
        <v>43</v>
      </c>
      <c r="J3037" t="s">
        <v>79</v>
      </c>
      <c r="K3037" t="s">
        <v>36</v>
      </c>
      <c r="L3037">
        <v>4.5</v>
      </c>
      <c r="M3037" t="s">
        <v>151</v>
      </c>
      <c r="N3037" t="s">
        <v>37</v>
      </c>
      <c r="O3037" t="s">
        <v>151</v>
      </c>
      <c r="P3037" t="s">
        <v>151</v>
      </c>
      <c r="Q3037">
        <v>18</v>
      </c>
      <c r="R3037" t="s">
        <v>32</v>
      </c>
      <c r="S3037" t="s">
        <v>75</v>
      </c>
    </row>
    <row r="3038" spans="1:19" x14ac:dyDescent="0.35">
      <c r="A3038">
        <v>3037</v>
      </c>
      <c r="B3038">
        <v>50</v>
      </c>
      <c r="C3038" t="s">
        <v>156</v>
      </c>
      <c r="D3038" t="s">
        <v>152</v>
      </c>
      <c r="E3038" t="s">
        <v>103</v>
      </c>
      <c r="F3038" t="s">
        <v>20</v>
      </c>
      <c r="G3038">
        <v>58</v>
      </c>
      <c r="H3038" t="s">
        <v>128</v>
      </c>
      <c r="I3038" t="s">
        <v>35</v>
      </c>
      <c r="J3038" t="s">
        <v>82</v>
      </c>
      <c r="K3038" t="s">
        <v>36</v>
      </c>
      <c r="L3038">
        <v>4.3</v>
      </c>
      <c r="M3038" t="s">
        <v>151</v>
      </c>
      <c r="N3038" t="s">
        <v>44</v>
      </c>
      <c r="O3038" t="s">
        <v>151</v>
      </c>
      <c r="P3038" t="s">
        <v>151</v>
      </c>
      <c r="Q3038">
        <v>7</v>
      </c>
      <c r="R3038" t="s">
        <v>27</v>
      </c>
      <c r="S3038" t="s">
        <v>28</v>
      </c>
    </row>
    <row r="3039" spans="1:19" x14ac:dyDescent="0.35">
      <c r="A3039">
        <v>3038</v>
      </c>
      <c r="B3039">
        <v>51</v>
      </c>
      <c r="C3039" t="s">
        <v>157</v>
      </c>
      <c r="D3039" t="s">
        <v>152</v>
      </c>
      <c r="E3039" t="s">
        <v>132</v>
      </c>
      <c r="F3039" t="s">
        <v>66</v>
      </c>
      <c r="G3039">
        <v>44</v>
      </c>
      <c r="H3039" t="s">
        <v>145</v>
      </c>
      <c r="I3039" t="s">
        <v>22</v>
      </c>
      <c r="J3039" t="s">
        <v>60</v>
      </c>
      <c r="K3039" t="s">
        <v>52</v>
      </c>
      <c r="L3039">
        <v>4.8</v>
      </c>
      <c r="M3039" t="s">
        <v>151</v>
      </c>
      <c r="N3039" t="s">
        <v>44</v>
      </c>
      <c r="O3039" t="s">
        <v>151</v>
      </c>
      <c r="P3039" t="s">
        <v>151</v>
      </c>
      <c r="Q3039">
        <v>2</v>
      </c>
      <c r="R3039" t="s">
        <v>32</v>
      </c>
      <c r="S3039" t="s">
        <v>48</v>
      </c>
    </row>
    <row r="3040" spans="1:19" x14ac:dyDescent="0.35">
      <c r="A3040">
        <v>3039</v>
      </c>
      <c r="B3040">
        <v>56</v>
      </c>
      <c r="C3040" t="s">
        <v>157</v>
      </c>
      <c r="D3040" t="s">
        <v>152</v>
      </c>
      <c r="E3040" t="s">
        <v>105</v>
      </c>
      <c r="F3040" t="s">
        <v>66</v>
      </c>
      <c r="G3040">
        <v>39</v>
      </c>
      <c r="H3040" t="s">
        <v>141</v>
      </c>
      <c r="I3040" t="s">
        <v>43</v>
      </c>
      <c r="J3040" t="s">
        <v>109</v>
      </c>
      <c r="K3040" t="s">
        <v>52</v>
      </c>
      <c r="L3040">
        <v>4.2</v>
      </c>
      <c r="M3040" t="s">
        <v>151</v>
      </c>
      <c r="N3040" t="s">
        <v>37</v>
      </c>
      <c r="O3040" t="s">
        <v>151</v>
      </c>
      <c r="P3040" t="s">
        <v>151</v>
      </c>
      <c r="Q3040">
        <v>36</v>
      </c>
      <c r="R3040" t="s">
        <v>85</v>
      </c>
      <c r="S3040" t="s">
        <v>48</v>
      </c>
    </row>
    <row r="3041" spans="1:19" x14ac:dyDescent="0.35">
      <c r="A3041">
        <v>3040</v>
      </c>
      <c r="B3041">
        <v>59</v>
      </c>
      <c r="C3041" t="s">
        <v>157</v>
      </c>
      <c r="D3041" t="s">
        <v>152</v>
      </c>
      <c r="E3041" t="s">
        <v>19</v>
      </c>
      <c r="F3041" t="s">
        <v>20</v>
      </c>
      <c r="G3041">
        <v>48</v>
      </c>
      <c r="H3041" t="s">
        <v>89</v>
      </c>
      <c r="I3041" t="s">
        <v>22</v>
      </c>
      <c r="J3041" t="s">
        <v>143</v>
      </c>
      <c r="K3041" t="s">
        <v>36</v>
      </c>
      <c r="L3041">
        <v>3.2</v>
      </c>
      <c r="M3041" t="s">
        <v>151</v>
      </c>
      <c r="N3041" t="s">
        <v>44</v>
      </c>
      <c r="O3041" t="s">
        <v>151</v>
      </c>
      <c r="P3041" t="s">
        <v>151</v>
      </c>
      <c r="Q3041">
        <v>31</v>
      </c>
      <c r="R3041" t="s">
        <v>45</v>
      </c>
      <c r="S3041" t="s">
        <v>75</v>
      </c>
    </row>
    <row r="3042" spans="1:19" x14ac:dyDescent="0.35">
      <c r="A3042">
        <v>3041</v>
      </c>
      <c r="B3042">
        <v>18</v>
      </c>
      <c r="C3042" t="s">
        <v>154</v>
      </c>
      <c r="D3042" t="s">
        <v>152</v>
      </c>
      <c r="E3042" t="s">
        <v>65</v>
      </c>
      <c r="F3042" t="s">
        <v>66</v>
      </c>
      <c r="G3042">
        <v>32</v>
      </c>
      <c r="H3042" t="s">
        <v>144</v>
      </c>
      <c r="I3042" t="s">
        <v>43</v>
      </c>
      <c r="J3042" t="s">
        <v>79</v>
      </c>
      <c r="K3042" t="s">
        <v>56</v>
      </c>
      <c r="L3042">
        <v>4.0999999999999996</v>
      </c>
      <c r="M3042" t="s">
        <v>151</v>
      </c>
      <c r="N3042" t="s">
        <v>26</v>
      </c>
      <c r="O3042" t="s">
        <v>151</v>
      </c>
      <c r="P3042" t="s">
        <v>151</v>
      </c>
      <c r="Q3042">
        <v>10</v>
      </c>
      <c r="R3042" t="s">
        <v>32</v>
      </c>
      <c r="S3042" t="s">
        <v>28</v>
      </c>
    </row>
    <row r="3043" spans="1:19" x14ac:dyDescent="0.35">
      <c r="A3043">
        <v>3042</v>
      </c>
      <c r="B3043">
        <v>48</v>
      </c>
      <c r="C3043" t="s">
        <v>156</v>
      </c>
      <c r="D3043" t="s">
        <v>152</v>
      </c>
      <c r="E3043" t="s">
        <v>65</v>
      </c>
      <c r="F3043" t="s">
        <v>66</v>
      </c>
      <c r="G3043">
        <v>79</v>
      </c>
      <c r="H3043" t="s">
        <v>42</v>
      </c>
      <c r="I3043" t="s">
        <v>43</v>
      </c>
      <c r="J3043" t="s">
        <v>120</v>
      </c>
      <c r="K3043" t="s">
        <v>24</v>
      </c>
      <c r="L3043">
        <v>4</v>
      </c>
      <c r="M3043" t="s">
        <v>151</v>
      </c>
      <c r="N3043" t="s">
        <v>26</v>
      </c>
      <c r="O3043" t="s">
        <v>151</v>
      </c>
      <c r="P3043" t="s">
        <v>151</v>
      </c>
      <c r="Q3043">
        <v>27</v>
      </c>
      <c r="R3043" t="s">
        <v>45</v>
      </c>
      <c r="S3043" t="s">
        <v>87</v>
      </c>
    </row>
    <row r="3044" spans="1:19" x14ac:dyDescent="0.35">
      <c r="A3044">
        <v>3043</v>
      </c>
      <c r="B3044">
        <v>53</v>
      </c>
      <c r="C3044" t="s">
        <v>157</v>
      </c>
      <c r="D3044" t="s">
        <v>152</v>
      </c>
      <c r="E3044" t="s">
        <v>61</v>
      </c>
      <c r="F3044" t="s">
        <v>62</v>
      </c>
      <c r="G3044">
        <v>27</v>
      </c>
      <c r="H3044" t="s">
        <v>146</v>
      </c>
      <c r="I3044" t="s">
        <v>22</v>
      </c>
      <c r="J3044" t="s">
        <v>47</v>
      </c>
      <c r="K3044" t="s">
        <v>24</v>
      </c>
      <c r="L3044">
        <v>2.9</v>
      </c>
      <c r="M3044" t="s">
        <v>151</v>
      </c>
      <c r="N3044" t="s">
        <v>44</v>
      </c>
      <c r="O3044" t="s">
        <v>151</v>
      </c>
      <c r="P3044" t="s">
        <v>151</v>
      </c>
      <c r="Q3044">
        <v>14</v>
      </c>
      <c r="R3044" t="s">
        <v>45</v>
      </c>
      <c r="S3044" t="s">
        <v>96</v>
      </c>
    </row>
    <row r="3045" spans="1:19" x14ac:dyDescent="0.35">
      <c r="A3045">
        <v>3044</v>
      </c>
      <c r="B3045">
        <v>45</v>
      </c>
      <c r="C3045" t="s">
        <v>156</v>
      </c>
      <c r="D3045" t="s">
        <v>152</v>
      </c>
      <c r="E3045" t="s">
        <v>132</v>
      </c>
      <c r="F3045" t="s">
        <v>66</v>
      </c>
      <c r="G3045">
        <v>98</v>
      </c>
      <c r="H3045" t="s">
        <v>114</v>
      </c>
      <c r="I3045" t="s">
        <v>35</v>
      </c>
      <c r="J3045" t="s">
        <v>99</v>
      </c>
      <c r="K3045" t="s">
        <v>56</v>
      </c>
      <c r="L3045">
        <v>2.6</v>
      </c>
      <c r="M3045" t="s">
        <v>151</v>
      </c>
      <c r="N3045" t="s">
        <v>73</v>
      </c>
      <c r="O3045" t="s">
        <v>151</v>
      </c>
      <c r="P3045" t="s">
        <v>151</v>
      </c>
      <c r="Q3045">
        <v>17</v>
      </c>
      <c r="R3045" t="s">
        <v>38</v>
      </c>
      <c r="S3045" t="s">
        <v>87</v>
      </c>
    </row>
    <row r="3046" spans="1:19" x14ac:dyDescent="0.35">
      <c r="A3046">
        <v>3045</v>
      </c>
      <c r="B3046">
        <v>21</v>
      </c>
      <c r="C3046" t="s">
        <v>155</v>
      </c>
      <c r="D3046" t="s">
        <v>152</v>
      </c>
      <c r="E3046" t="s">
        <v>136</v>
      </c>
      <c r="F3046" t="s">
        <v>41</v>
      </c>
      <c r="G3046">
        <v>67</v>
      </c>
      <c r="H3046" t="s">
        <v>97</v>
      </c>
      <c r="I3046" t="s">
        <v>43</v>
      </c>
      <c r="J3046" t="s">
        <v>135</v>
      </c>
      <c r="K3046" t="s">
        <v>24</v>
      </c>
      <c r="L3046">
        <v>2.7</v>
      </c>
      <c r="M3046" t="s">
        <v>151</v>
      </c>
      <c r="N3046" t="s">
        <v>37</v>
      </c>
      <c r="O3046" t="s">
        <v>151</v>
      </c>
      <c r="P3046" t="s">
        <v>151</v>
      </c>
      <c r="Q3046">
        <v>10</v>
      </c>
      <c r="R3046" t="s">
        <v>74</v>
      </c>
      <c r="S3046" t="s">
        <v>57</v>
      </c>
    </row>
    <row r="3047" spans="1:19" x14ac:dyDescent="0.35">
      <c r="A3047">
        <v>3046</v>
      </c>
      <c r="B3047">
        <v>42</v>
      </c>
      <c r="C3047" t="s">
        <v>156</v>
      </c>
      <c r="D3047" t="s">
        <v>152</v>
      </c>
      <c r="E3047" t="s">
        <v>124</v>
      </c>
      <c r="F3047" t="s">
        <v>20</v>
      </c>
      <c r="G3047">
        <v>37</v>
      </c>
      <c r="H3047" t="s">
        <v>102</v>
      </c>
      <c r="I3047" t="s">
        <v>22</v>
      </c>
      <c r="J3047" t="s">
        <v>93</v>
      </c>
      <c r="K3047" t="s">
        <v>24</v>
      </c>
      <c r="L3047">
        <v>4.5999999999999996</v>
      </c>
      <c r="M3047" t="s">
        <v>151</v>
      </c>
      <c r="N3047" t="s">
        <v>69</v>
      </c>
      <c r="O3047" t="s">
        <v>151</v>
      </c>
      <c r="P3047" t="s">
        <v>151</v>
      </c>
      <c r="Q3047">
        <v>4</v>
      </c>
      <c r="R3047" t="s">
        <v>45</v>
      </c>
      <c r="S3047" t="s">
        <v>75</v>
      </c>
    </row>
    <row r="3048" spans="1:19" x14ac:dyDescent="0.35">
      <c r="A3048">
        <v>3047</v>
      </c>
      <c r="B3048">
        <v>60</v>
      </c>
      <c r="C3048" t="s">
        <v>157</v>
      </c>
      <c r="D3048" t="s">
        <v>152</v>
      </c>
      <c r="E3048" t="s">
        <v>70</v>
      </c>
      <c r="F3048" t="s">
        <v>41</v>
      </c>
      <c r="G3048">
        <v>49</v>
      </c>
      <c r="H3048" t="s">
        <v>137</v>
      </c>
      <c r="I3048" t="s">
        <v>43</v>
      </c>
      <c r="J3048" t="s">
        <v>51</v>
      </c>
      <c r="K3048" t="s">
        <v>36</v>
      </c>
      <c r="L3048">
        <v>3.2</v>
      </c>
      <c r="M3048" t="s">
        <v>151</v>
      </c>
      <c r="N3048" t="s">
        <v>73</v>
      </c>
      <c r="O3048" t="s">
        <v>151</v>
      </c>
      <c r="P3048" t="s">
        <v>151</v>
      </c>
      <c r="Q3048">
        <v>25</v>
      </c>
      <c r="R3048" t="s">
        <v>32</v>
      </c>
      <c r="S3048" t="s">
        <v>96</v>
      </c>
    </row>
    <row r="3049" spans="1:19" x14ac:dyDescent="0.35">
      <c r="A3049">
        <v>3048</v>
      </c>
      <c r="B3049">
        <v>21</v>
      </c>
      <c r="C3049" t="s">
        <v>155</v>
      </c>
      <c r="D3049" t="s">
        <v>152</v>
      </c>
      <c r="E3049" t="s">
        <v>49</v>
      </c>
      <c r="F3049" t="s">
        <v>41</v>
      </c>
      <c r="G3049">
        <v>74</v>
      </c>
      <c r="H3049" t="s">
        <v>128</v>
      </c>
      <c r="I3049" t="s">
        <v>43</v>
      </c>
      <c r="J3049" t="s">
        <v>82</v>
      </c>
      <c r="K3049" t="s">
        <v>56</v>
      </c>
      <c r="L3049">
        <v>4.0999999999999996</v>
      </c>
      <c r="M3049" t="s">
        <v>151</v>
      </c>
      <c r="N3049" t="s">
        <v>69</v>
      </c>
      <c r="O3049" t="s">
        <v>151</v>
      </c>
      <c r="P3049" t="s">
        <v>151</v>
      </c>
      <c r="Q3049">
        <v>3</v>
      </c>
      <c r="R3049" t="s">
        <v>45</v>
      </c>
      <c r="S3049" t="s">
        <v>75</v>
      </c>
    </row>
    <row r="3050" spans="1:19" x14ac:dyDescent="0.35">
      <c r="A3050">
        <v>3049</v>
      </c>
      <c r="B3050">
        <v>69</v>
      </c>
      <c r="C3050" t="s">
        <v>157</v>
      </c>
      <c r="D3050" t="s">
        <v>152</v>
      </c>
      <c r="E3050" t="s">
        <v>105</v>
      </c>
      <c r="F3050" t="s">
        <v>66</v>
      </c>
      <c r="G3050">
        <v>93</v>
      </c>
      <c r="H3050" t="s">
        <v>111</v>
      </c>
      <c r="I3050" t="s">
        <v>43</v>
      </c>
      <c r="J3050" t="s">
        <v>77</v>
      </c>
      <c r="K3050" t="s">
        <v>52</v>
      </c>
      <c r="L3050">
        <v>3.9</v>
      </c>
      <c r="M3050" t="s">
        <v>151</v>
      </c>
      <c r="N3050" t="s">
        <v>53</v>
      </c>
      <c r="O3050" t="s">
        <v>151</v>
      </c>
      <c r="P3050" t="s">
        <v>151</v>
      </c>
      <c r="Q3050">
        <v>47</v>
      </c>
      <c r="R3050" t="s">
        <v>27</v>
      </c>
      <c r="S3050" t="s">
        <v>28</v>
      </c>
    </row>
    <row r="3051" spans="1:19" x14ac:dyDescent="0.35">
      <c r="A3051">
        <v>3050</v>
      </c>
      <c r="B3051">
        <v>40</v>
      </c>
      <c r="C3051" t="s">
        <v>156</v>
      </c>
      <c r="D3051" t="s">
        <v>152</v>
      </c>
      <c r="E3051" t="s">
        <v>65</v>
      </c>
      <c r="F3051" t="s">
        <v>66</v>
      </c>
      <c r="G3051">
        <v>60</v>
      </c>
      <c r="H3051" t="s">
        <v>139</v>
      </c>
      <c r="I3051" t="s">
        <v>22</v>
      </c>
      <c r="J3051" t="s">
        <v>107</v>
      </c>
      <c r="K3051" t="s">
        <v>52</v>
      </c>
      <c r="L3051">
        <v>3</v>
      </c>
      <c r="M3051" t="s">
        <v>151</v>
      </c>
      <c r="N3051" t="s">
        <v>44</v>
      </c>
      <c r="O3051" t="s">
        <v>151</v>
      </c>
      <c r="P3051" t="s">
        <v>151</v>
      </c>
      <c r="Q3051">
        <v>41</v>
      </c>
      <c r="R3051" t="s">
        <v>74</v>
      </c>
      <c r="S3051" t="s">
        <v>75</v>
      </c>
    </row>
    <row r="3052" spans="1:19" x14ac:dyDescent="0.35">
      <c r="A3052">
        <v>3051</v>
      </c>
      <c r="B3052">
        <v>31</v>
      </c>
      <c r="C3052" t="s">
        <v>156</v>
      </c>
      <c r="D3052" t="s">
        <v>152</v>
      </c>
      <c r="E3052" t="s">
        <v>61</v>
      </c>
      <c r="F3052" t="s">
        <v>62</v>
      </c>
      <c r="G3052">
        <v>76</v>
      </c>
      <c r="H3052" t="s">
        <v>21</v>
      </c>
      <c r="I3052" t="s">
        <v>35</v>
      </c>
      <c r="J3052" t="s">
        <v>95</v>
      </c>
      <c r="K3052" t="s">
        <v>36</v>
      </c>
      <c r="L3052">
        <v>3.6</v>
      </c>
      <c r="M3052" t="s">
        <v>151</v>
      </c>
      <c r="N3052" t="s">
        <v>53</v>
      </c>
      <c r="O3052" t="s">
        <v>151</v>
      </c>
      <c r="P3052" t="s">
        <v>151</v>
      </c>
      <c r="Q3052">
        <v>28</v>
      </c>
      <c r="R3052" t="s">
        <v>27</v>
      </c>
      <c r="S3052" t="s">
        <v>96</v>
      </c>
    </row>
    <row r="3053" spans="1:19" x14ac:dyDescent="0.35">
      <c r="A3053">
        <v>3052</v>
      </c>
      <c r="B3053">
        <v>44</v>
      </c>
      <c r="C3053" t="s">
        <v>156</v>
      </c>
      <c r="D3053" t="s">
        <v>152</v>
      </c>
      <c r="E3053" t="s">
        <v>88</v>
      </c>
      <c r="F3053" t="s">
        <v>66</v>
      </c>
      <c r="G3053">
        <v>64</v>
      </c>
      <c r="H3053" t="s">
        <v>50</v>
      </c>
      <c r="I3053" t="s">
        <v>22</v>
      </c>
      <c r="J3053" t="s">
        <v>79</v>
      </c>
      <c r="K3053" t="s">
        <v>52</v>
      </c>
      <c r="L3053">
        <v>4.5999999999999996</v>
      </c>
      <c r="M3053" t="s">
        <v>151</v>
      </c>
      <c r="N3053" t="s">
        <v>26</v>
      </c>
      <c r="O3053" t="s">
        <v>151</v>
      </c>
      <c r="P3053" t="s">
        <v>151</v>
      </c>
      <c r="Q3053">
        <v>49</v>
      </c>
      <c r="R3053" t="s">
        <v>85</v>
      </c>
      <c r="S3053" t="s">
        <v>96</v>
      </c>
    </row>
    <row r="3054" spans="1:19" x14ac:dyDescent="0.35">
      <c r="A3054">
        <v>3053</v>
      </c>
      <c r="B3054">
        <v>48</v>
      </c>
      <c r="C3054" t="s">
        <v>156</v>
      </c>
      <c r="D3054" t="s">
        <v>152</v>
      </c>
      <c r="E3054" t="s">
        <v>70</v>
      </c>
      <c r="F3054" t="s">
        <v>41</v>
      </c>
      <c r="G3054">
        <v>38</v>
      </c>
      <c r="H3054" t="s">
        <v>30</v>
      </c>
      <c r="I3054" t="s">
        <v>91</v>
      </c>
      <c r="J3054" t="s">
        <v>77</v>
      </c>
      <c r="K3054" t="s">
        <v>36</v>
      </c>
      <c r="L3054">
        <v>4.5</v>
      </c>
      <c r="M3054" t="s">
        <v>151</v>
      </c>
      <c r="N3054" t="s">
        <v>73</v>
      </c>
      <c r="O3054" t="s">
        <v>151</v>
      </c>
      <c r="P3054" t="s">
        <v>151</v>
      </c>
      <c r="Q3054">
        <v>7</v>
      </c>
      <c r="R3054" t="s">
        <v>74</v>
      </c>
      <c r="S3054" t="s">
        <v>28</v>
      </c>
    </row>
    <row r="3055" spans="1:19" x14ac:dyDescent="0.35">
      <c r="A3055">
        <v>3054</v>
      </c>
      <c r="B3055">
        <v>32</v>
      </c>
      <c r="C3055" t="s">
        <v>156</v>
      </c>
      <c r="D3055" t="s">
        <v>152</v>
      </c>
      <c r="E3055" t="s">
        <v>70</v>
      </c>
      <c r="F3055" t="s">
        <v>41</v>
      </c>
      <c r="G3055">
        <v>91</v>
      </c>
      <c r="H3055" t="s">
        <v>30</v>
      </c>
      <c r="I3055" t="s">
        <v>22</v>
      </c>
      <c r="J3055" t="s">
        <v>109</v>
      </c>
      <c r="K3055" t="s">
        <v>24</v>
      </c>
      <c r="L3055">
        <v>3.2</v>
      </c>
      <c r="M3055" t="s">
        <v>151</v>
      </c>
      <c r="N3055" t="s">
        <v>44</v>
      </c>
      <c r="O3055" t="s">
        <v>151</v>
      </c>
      <c r="P3055" t="s">
        <v>151</v>
      </c>
      <c r="Q3055">
        <v>22</v>
      </c>
      <c r="R3055" t="s">
        <v>74</v>
      </c>
      <c r="S3055" t="s">
        <v>87</v>
      </c>
    </row>
    <row r="3056" spans="1:19" x14ac:dyDescent="0.35">
      <c r="A3056">
        <v>3055</v>
      </c>
      <c r="B3056">
        <v>42</v>
      </c>
      <c r="C3056" t="s">
        <v>156</v>
      </c>
      <c r="D3056" t="s">
        <v>152</v>
      </c>
      <c r="E3056" t="s">
        <v>136</v>
      </c>
      <c r="F3056" t="s">
        <v>41</v>
      </c>
      <c r="G3056">
        <v>70</v>
      </c>
      <c r="H3056" t="s">
        <v>81</v>
      </c>
      <c r="I3056" t="s">
        <v>35</v>
      </c>
      <c r="J3056" t="s">
        <v>135</v>
      </c>
      <c r="K3056" t="s">
        <v>52</v>
      </c>
      <c r="L3056">
        <v>4.9000000000000004</v>
      </c>
      <c r="M3056" t="s">
        <v>151</v>
      </c>
      <c r="N3056" t="s">
        <v>69</v>
      </c>
      <c r="O3056" t="s">
        <v>151</v>
      </c>
      <c r="P3056" t="s">
        <v>151</v>
      </c>
      <c r="Q3056">
        <v>34</v>
      </c>
      <c r="R3056" t="s">
        <v>27</v>
      </c>
      <c r="S3056" t="s">
        <v>87</v>
      </c>
    </row>
    <row r="3057" spans="1:19" x14ac:dyDescent="0.35">
      <c r="A3057">
        <v>3056</v>
      </c>
      <c r="B3057">
        <v>27</v>
      </c>
      <c r="C3057" t="s">
        <v>155</v>
      </c>
      <c r="D3057" t="s">
        <v>152</v>
      </c>
      <c r="E3057" t="s">
        <v>40</v>
      </c>
      <c r="F3057" t="s">
        <v>41</v>
      </c>
      <c r="G3057">
        <v>22</v>
      </c>
      <c r="H3057" t="s">
        <v>110</v>
      </c>
      <c r="I3057" t="s">
        <v>43</v>
      </c>
      <c r="J3057" t="s">
        <v>82</v>
      </c>
      <c r="K3057" t="s">
        <v>56</v>
      </c>
      <c r="L3057">
        <v>5</v>
      </c>
      <c r="M3057" t="s">
        <v>151</v>
      </c>
      <c r="N3057" t="s">
        <v>53</v>
      </c>
      <c r="O3057" t="s">
        <v>151</v>
      </c>
      <c r="P3057" t="s">
        <v>151</v>
      </c>
      <c r="Q3057">
        <v>5</v>
      </c>
      <c r="R3057" t="s">
        <v>85</v>
      </c>
      <c r="S3057" t="s">
        <v>75</v>
      </c>
    </row>
    <row r="3058" spans="1:19" x14ac:dyDescent="0.35">
      <c r="A3058">
        <v>3057</v>
      </c>
      <c r="B3058">
        <v>69</v>
      </c>
      <c r="C3058" t="s">
        <v>157</v>
      </c>
      <c r="D3058" t="s">
        <v>152</v>
      </c>
      <c r="E3058" t="s">
        <v>142</v>
      </c>
      <c r="F3058" t="s">
        <v>66</v>
      </c>
      <c r="G3058">
        <v>59</v>
      </c>
      <c r="H3058" t="s">
        <v>126</v>
      </c>
      <c r="I3058" t="s">
        <v>43</v>
      </c>
      <c r="J3058" t="s">
        <v>117</v>
      </c>
      <c r="K3058" t="s">
        <v>36</v>
      </c>
      <c r="L3058">
        <v>3.8</v>
      </c>
      <c r="M3058" t="s">
        <v>151</v>
      </c>
      <c r="N3058" t="s">
        <v>53</v>
      </c>
      <c r="O3058" t="s">
        <v>151</v>
      </c>
      <c r="P3058" t="s">
        <v>151</v>
      </c>
      <c r="Q3058">
        <v>15</v>
      </c>
      <c r="R3058" t="s">
        <v>32</v>
      </c>
      <c r="S3058" t="s">
        <v>75</v>
      </c>
    </row>
    <row r="3059" spans="1:19" x14ac:dyDescent="0.35">
      <c r="A3059">
        <v>3058</v>
      </c>
      <c r="B3059">
        <v>67</v>
      </c>
      <c r="C3059" t="s">
        <v>157</v>
      </c>
      <c r="D3059" t="s">
        <v>152</v>
      </c>
      <c r="E3059" t="s">
        <v>131</v>
      </c>
      <c r="F3059" t="s">
        <v>66</v>
      </c>
      <c r="G3059">
        <v>22</v>
      </c>
      <c r="H3059" t="s">
        <v>97</v>
      </c>
      <c r="I3059" t="s">
        <v>43</v>
      </c>
      <c r="J3059" t="s">
        <v>143</v>
      </c>
      <c r="K3059" t="s">
        <v>36</v>
      </c>
      <c r="L3059">
        <v>3.4</v>
      </c>
      <c r="M3059" t="s">
        <v>151</v>
      </c>
      <c r="N3059" t="s">
        <v>44</v>
      </c>
      <c r="O3059" t="s">
        <v>151</v>
      </c>
      <c r="P3059" t="s">
        <v>151</v>
      </c>
      <c r="Q3059">
        <v>26</v>
      </c>
      <c r="R3059" t="s">
        <v>74</v>
      </c>
      <c r="S3059" t="s">
        <v>39</v>
      </c>
    </row>
    <row r="3060" spans="1:19" x14ac:dyDescent="0.35">
      <c r="A3060">
        <v>3059</v>
      </c>
      <c r="B3060">
        <v>41</v>
      </c>
      <c r="C3060" t="s">
        <v>156</v>
      </c>
      <c r="D3060" t="s">
        <v>152</v>
      </c>
      <c r="E3060" t="s">
        <v>65</v>
      </c>
      <c r="F3060" t="s">
        <v>66</v>
      </c>
      <c r="G3060">
        <v>74</v>
      </c>
      <c r="H3060" t="s">
        <v>63</v>
      </c>
      <c r="I3060" t="s">
        <v>35</v>
      </c>
      <c r="J3060" t="s">
        <v>120</v>
      </c>
      <c r="K3060" t="s">
        <v>24</v>
      </c>
      <c r="L3060">
        <v>3.8</v>
      </c>
      <c r="M3060" t="s">
        <v>151</v>
      </c>
      <c r="N3060" t="s">
        <v>73</v>
      </c>
      <c r="O3060" t="s">
        <v>151</v>
      </c>
      <c r="P3060" t="s">
        <v>151</v>
      </c>
      <c r="Q3060">
        <v>3</v>
      </c>
      <c r="R3060" t="s">
        <v>74</v>
      </c>
      <c r="S3060" t="s">
        <v>28</v>
      </c>
    </row>
    <row r="3061" spans="1:19" x14ac:dyDescent="0.35">
      <c r="A3061">
        <v>3060</v>
      </c>
      <c r="B3061">
        <v>46</v>
      </c>
      <c r="C3061" t="s">
        <v>156</v>
      </c>
      <c r="D3061" t="s">
        <v>152</v>
      </c>
      <c r="E3061" t="s">
        <v>29</v>
      </c>
      <c r="F3061" t="s">
        <v>20</v>
      </c>
      <c r="G3061">
        <v>71</v>
      </c>
      <c r="H3061" t="s">
        <v>21</v>
      </c>
      <c r="I3061" t="s">
        <v>22</v>
      </c>
      <c r="J3061" t="s">
        <v>31</v>
      </c>
      <c r="K3061" t="s">
        <v>36</v>
      </c>
      <c r="L3061">
        <v>3.2</v>
      </c>
      <c r="M3061" t="s">
        <v>151</v>
      </c>
      <c r="N3061" t="s">
        <v>26</v>
      </c>
      <c r="O3061" t="s">
        <v>151</v>
      </c>
      <c r="P3061" t="s">
        <v>151</v>
      </c>
      <c r="Q3061">
        <v>42</v>
      </c>
      <c r="R3061" t="s">
        <v>38</v>
      </c>
      <c r="S3061" t="s">
        <v>57</v>
      </c>
    </row>
    <row r="3062" spans="1:19" x14ac:dyDescent="0.35">
      <c r="A3062">
        <v>3061</v>
      </c>
      <c r="B3062">
        <v>47</v>
      </c>
      <c r="C3062" t="s">
        <v>156</v>
      </c>
      <c r="D3062" t="s">
        <v>152</v>
      </c>
      <c r="E3062" t="s">
        <v>61</v>
      </c>
      <c r="F3062" t="s">
        <v>62</v>
      </c>
      <c r="G3062">
        <v>80</v>
      </c>
      <c r="H3062" t="s">
        <v>98</v>
      </c>
      <c r="I3062" t="s">
        <v>35</v>
      </c>
      <c r="J3062" t="s">
        <v>60</v>
      </c>
      <c r="K3062" t="s">
        <v>52</v>
      </c>
      <c r="L3062">
        <v>4.7</v>
      </c>
      <c r="M3062" t="s">
        <v>151</v>
      </c>
      <c r="N3062" t="s">
        <v>73</v>
      </c>
      <c r="O3062" t="s">
        <v>151</v>
      </c>
      <c r="P3062" t="s">
        <v>151</v>
      </c>
      <c r="Q3062">
        <v>1</v>
      </c>
      <c r="R3062" t="s">
        <v>27</v>
      </c>
      <c r="S3062" t="s">
        <v>87</v>
      </c>
    </row>
    <row r="3063" spans="1:19" x14ac:dyDescent="0.35">
      <c r="A3063">
        <v>3062</v>
      </c>
      <c r="B3063">
        <v>33</v>
      </c>
      <c r="C3063" t="s">
        <v>156</v>
      </c>
      <c r="D3063" t="s">
        <v>152</v>
      </c>
      <c r="E3063" t="s">
        <v>112</v>
      </c>
      <c r="F3063" t="s">
        <v>20</v>
      </c>
      <c r="G3063">
        <v>59</v>
      </c>
      <c r="H3063" t="s">
        <v>146</v>
      </c>
      <c r="I3063" t="s">
        <v>22</v>
      </c>
      <c r="J3063" t="s">
        <v>77</v>
      </c>
      <c r="K3063" t="s">
        <v>56</v>
      </c>
      <c r="L3063">
        <v>4.5</v>
      </c>
      <c r="M3063" t="s">
        <v>151</v>
      </c>
      <c r="N3063" t="s">
        <v>26</v>
      </c>
      <c r="O3063" t="s">
        <v>151</v>
      </c>
      <c r="P3063" t="s">
        <v>151</v>
      </c>
      <c r="Q3063">
        <v>20</v>
      </c>
      <c r="R3063" t="s">
        <v>45</v>
      </c>
      <c r="S3063" t="s">
        <v>96</v>
      </c>
    </row>
    <row r="3064" spans="1:19" x14ac:dyDescent="0.35">
      <c r="A3064">
        <v>3063</v>
      </c>
      <c r="B3064">
        <v>51</v>
      </c>
      <c r="C3064" t="s">
        <v>157</v>
      </c>
      <c r="D3064" t="s">
        <v>152</v>
      </c>
      <c r="E3064" t="s">
        <v>131</v>
      </c>
      <c r="F3064" t="s">
        <v>66</v>
      </c>
      <c r="G3064">
        <v>96</v>
      </c>
      <c r="H3064" t="s">
        <v>98</v>
      </c>
      <c r="I3064" t="s">
        <v>22</v>
      </c>
      <c r="J3064" t="s">
        <v>95</v>
      </c>
      <c r="K3064" t="s">
        <v>56</v>
      </c>
      <c r="L3064">
        <v>3.3</v>
      </c>
      <c r="M3064" t="s">
        <v>151</v>
      </c>
      <c r="N3064" t="s">
        <v>53</v>
      </c>
      <c r="O3064" t="s">
        <v>151</v>
      </c>
      <c r="P3064" t="s">
        <v>151</v>
      </c>
      <c r="Q3064">
        <v>39</v>
      </c>
      <c r="R3064" t="s">
        <v>45</v>
      </c>
      <c r="S3064" t="s">
        <v>87</v>
      </c>
    </row>
    <row r="3065" spans="1:19" x14ac:dyDescent="0.35">
      <c r="A3065">
        <v>3064</v>
      </c>
      <c r="B3065">
        <v>26</v>
      </c>
      <c r="C3065" t="s">
        <v>155</v>
      </c>
      <c r="D3065" t="s">
        <v>152</v>
      </c>
      <c r="E3065" t="s">
        <v>88</v>
      </c>
      <c r="F3065" t="s">
        <v>66</v>
      </c>
      <c r="G3065">
        <v>43</v>
      </c>
      <c r="H3065" t="s">
        <v>138</v>
      </c>
      <c r="I3065" t="s">
        <v>22</v>
      </c>
      <c r="J3065" t="s">
        <v>109</v>
      </c>
      <c r="K3065" t="s">
        <v>24</v>
      </c>
      <c r="L3065">
        <v>3.9</v>
      </c>
      <c r="M3065" t="s">
        <v>151</v>
      </c>
      <c r="N3065" t="s">
        <v>73</v>
      </c>
      <c r="O3065" t="s">
        <v>151</v>
      </c>
      <c r="P3065" t="s">
        <v>151</v>
      </c>
      <c r="Q3065">
        <v>24</v>
      </c>
      <c r="R3065" t="s">
        <v>38</v>
      </c>
      <c r="S3065" t="s">
        <v>28</v>
      </c>
    </row>
    <row r="3066" spans="1:19" x14ac:dyDescent="0.35">
      <c r="A3066">
        <v>3065</v>
      </c>
      <c r="B3066">
        <v>22</v>
      </c>
      <c r="C3066" t="s">
        <v>155</v>
      </c>
      <c r="D3066" t="s">
        <v>152</v>
      </c>
      <c r="E3066" t="s">
        <v>132</v>
      </c>
      <c r="F3066" t="s">
        <v>66</v>
      </c>
      <c r="G3066">
        <v>76</v>
      </c>
      <c r="H3066" t="s">
        <v>134</v>
      </c>
      <c r="I3066" t="s">
        <v>35</v>
      </c>
      <c r="J3066" t="s">
        <v>108</v>
      </c>
      <c r="K3066" t="s">
        <v>24</v>
      </c>
      <c r="L3066">
        <v>3.6</v>
      </c>
      <c r="M3066" t="s">
        <v>151</v>
      </c>
      <c r="N3066" t="s">
        <v>26</v>
      </c>
      <c r="O3066" t="s">
        <v>151</v>
      </c>
      <c r="P3066" t="s">
        <v>151</v>
      </c>
      <c r="Q3066">
        <v>49</v>
      </c>
      <c r="R3066" t="s">
        <v>74</v>
      </c>
      <c r="S3066" t="s">
        <v>57</v>
      </c>
    </row>
    <row r="3067" spans="1:19" x14ac:dyDescent="0.35">
      <c r="A3067">
        <v>3066</v>
      </c>
      <c r="B3067">
        <v>49</v>
      </c>
      <c r="C3067" t="s">
        <v>156</v>
      </c>
      <c r="D3067" t="s">
        <v>152</v>
      </c>
      <c r="E3067" t="s">
        <v>101</v>
      </c>
      <c r="F3067" t="s">
        <v>62</v>
      </c>
      <c r="G3067">
        <v>59</v>
      </c>
      <c r="H3067" t="s">
        <v>113</v>
      </c>
      <c r="I3067" t="s">
        <v>43</v>
      </c>
      <c r="J3067" t="s">
        <v>117</v>
      </c>
      <c r="K3067" t="s">
        <v>56</v>
      </c>
      <c r="L3067">
        <v>2.8</v>
      </c>
      <c r="M3067" t="s">
        <v>151</v>
      </c>
      <c r="N3067" t="s">
        <v>73</v>
      </c>
      <c r="O3067" t="s">
        <v>151</v>
      </c>
      <c r="P3067" t="s">
        <v>151</v>
      </c>
      <c r="Q3067">
        <v>7</v>
      </c>
      <c r="R3067" t="s">
        <v>27</v>
      </c>
      <c r="S3067" t="s">
        <v>75</v>
      </c>
    </row>
    <row r="3068" spans="1:19" x14ac:dyDescent="0.35">
      <c r="A3068">
        <v>3067</v>
      </c>
      <c r="B3068">
        <v>58</v>
      </c>
      <c r="C3068" t="s">
        <v>157</v>
      </c>
      <c r="D3068" t="s">
        <v>152</v>
      </c>
      <c r="E3068" t="s">
        <v>86</v>
      </c>
      <c r="F3068" t="s">
        <v>20</v>
      </c>
      <c r="G3068">
        <v>48</v>
      </c>
      <c r="H3068" t="s">
        <v>150</v>
      </c>
      <c r="I3068" t="s">
        <v>22</v>
      </c>
      <c r="J3068" t="s">
        <v>84</v>
      </c>
      <c r="K3068" t="s">
        <v>52</v>
      </c>
      <c r="L3068">
        <v>4.3</v>
      </c>
      <c r="M3068" t="s">
        <v>151</v>
      </c>
      <c r="N3068" t="s">
        <v>37</v>
      </c>
      <c r="O3068" t="s">
        <v>151</v>
      </c>
      <c r="P3068" t="s">
        <v>151</v>
      </c>
      <c r="Q3068">
        <v>13</v>
      </c>
      <c r="R3068" t="s">
        <v>27</v>
      </c>
      <c r="S3068" t="s">
        <v>96</v>
      </c>
    </row>
    <row r="3069" spans="1:19" x14ac:dyDescent="0.35">
      <c r="A3069">
        <v>3068</v>
      </c>
      <c r="B3069">
        <v>70</v>
      </c>
      <c r="C3069" t="s">
        <v>157</v>
      </c>
      <c r="D3069" t="s">
        <v>152</v>
      </c>
      <c r="E3069" t="s">
        <v>132</v>
      </c>
      <c r="F3069" t="s">
        <v>66</v>
      </c>
      <c r="G3069">
        <v>22</v>
      </c>
      <c r="H3069" t="s">
        <v>67</v>
      </c>
      <c r="I3069" t="s">
        <v>35</v>
      </c>
      <c r="J3069" t="s">
        <v>23</v>
      </c>
      <c r="K3069" t="s">
        <v>36</v>
      </c>
      <c r="L3069">
        <v>3.5</v>
      </c>
      <c r="M3069" t="s">
        <v>151</v>
      </c>
      <c r="N3069" t="s">
        <v>37</v>
      </c>
      <c r="O3069" t="s">
        <v>151</v>
      </c>
      <c r="P3069" t="s">
        <v>151</v>
      </c>
      <c r="Q3069">
        <v>2</v>
      </c>
      <c r="R3069" t="s">
        <v>32</v>
      </c>
      <c r="S3069" t="s">
        <v>39</v>
      </c>
    </row>
    <row r="3070" spans="1:19" x14ac:dyDescent="0.35">
      <c r="A3070">
        <v>3069</v>
      </c>
      <c r="B3070">
        <v>32</v>
      </c>
      <c r="C3070" t="s">
        <v>156</v>
      </c>
      <c r="D3070" t="s">
        <v>152</v>
      </c>
      <c r="E3070" t="s">
        <v>136</v>
      </c>
      <c r="F3070" t="s">
        <v>41</v>
      </c>
      <c r="G3070">
        <v>40</v>
      </c>
      <c r="H3070" t="s">
        <v>98</v>
      </c>
      <c r="I3070" t="s">
        <v>43</v>
      </c>
      <c r="J3070" t="s">
        <v>125</v>
      </c>
      <c r="K3070" t="s">
        <v>24</v>
      </c>
      <c r="L3070">
        <v>4.2</v>
      </c>
      <c r="M3070" t="s">
        <v>151</v>
      </c>
      <c r="N3070" t="s">
        <v>26</v>
      </c>
      <c r="O3070" t="s">
        <v>151</v>
      </c>
      <c r="P3070" t="s">
        <v>151</v>
      </c>
      <c r="Q3070">
        <v>4</v>
      </c>
      <c r="R3070" t="s">
        <v>85</v>
      </c>
      <c r="S3070" t="s">
        <v>39</v>
      </c>
    </row>
    <row r="3071" spans="1:19" x14ac:dyDescent="0.35">
      <c r="A3071">
        <v>3070</v>
      </c>
      <c r="B3071">
        <v>62</v>
      </c>
      <c r="C3071" t="s">
        <v>157</v>
      </c>
      <c r="D3071" t="s">
        <v>152</v>
      </c>
      <c r="E3071" t="s">
        <v>33</v>
      </c>
      <c r="F3071" t="s">
        <v>20</v>
      </c>
      <c r="G3071">
        <v>73</v>
      </c>
      <c r="H3071" t="s">
        <v>78</v>
      </c>
      <c r="I3071" t="s">
        <v>22</v>
      </c>
      <c r="J3071" t="s">
        <v>135</v>
      </c>
      <c r="K3071" t="s">
        <v>36</v>
      </c>
      <c r="L3071">
        <v>4.5999999999999996</v>
      </c>
      <c r="M3071" t="s">
        <v>151</v>
      </c>
      <c r="N3071" t="s">
        <v>26</v>
      </c>
      <c r="O3071" t="s">
        <v>151</v>
      </c>
      <c r="P3071" t="s">
        <v>151</v>
      </c>
      <c r="Q3071">
        <v>17</v>
      </c>
      <c r="R3071" t="s">
        <v>85</v>
      </c>
      <c r="S3071" t="s">
        <v>57</v>
      </c>
    </row>
    <row r="3072" spans="1:19" x14ac:dyDescent="0.35">
      <c r="A3072">
        <v>3071</v>
      </c>
      <c r="B3072">
        <v>52</v>
      </c>
      <c r="C3072" t="s">
        <v>157</v>
      </c>
      <c r="D3072" t="s">
        <v>152</v>
      </c>
      <c r="E3072" t="s">
        <v>70</v>
      </c>
      <c r="F3072" t="s">
        <v>41</v>
      </c>
      <c r="G3072">
        <v>26</v>
      </c>
      <c r="H3072" t="s">
        <v>89</v>
      </c>
      <c r="I3072" t="s">
        <v>91</v>
      </c>
      <c r="J3072" t="s">
        <v>107</v>
      </c>
      <c r="K3072" t="s">
        <v>56</v>
      </c>
      <c r="L3072">
        <v>2.6</v>
      </c>
      <c r="M3072" t="s">
        <v>151</v>
      </c>
      <c r="N3072" t="s">
        <v>37</v>
      </c>
      <c r="O3072" t="s">
        <v>151</v>
      </c>
      <c r="P3072" t="s">
        <v>151</v>
      </c>
      <c r="Q3072">
        <v>43</v>
      </c>
      <c r="R3072" t="s">
        <v>45</v>
      </c>
      <c r="S3072" t="s">
        <v>75</v>
      </c>
    </row>
    <row r="3073" spans="1:19" x14ac:dyDescent="0.35">
      <c r="A3073">
        <v>3072</v>
      </c>
      <c r="B3073">
        <v>23</v>
      </c>
      <c r="C3073" t="s">
        <v>155</v>
      </c>
      <c r="D3073" t="s">
        <v>152</v>
      </c>
      <c r="E3073" t="s">
        <v>29</v>
      </c>
      <c r="F3073" t="s">
        <v>20</v>
      </c>
      <c r="G3073">
        <v>41</v>
      </c>
      <c r="H3073" t="s">
        <v>81</v>
      </c>
      <c r="I3073" t="s">
        <v>22</v>
      </c>
      <c r="J3073" t="s">
        <v>47</v>
      </c>
      <c r="K3073" t="s">
        <v>36</v>
      </c>
      <c r="L3073">
        <v>3.4</v>
      </c>
      <c r="M3073" t="s">
        <v>151</v>
      </c>
      <c r="N3073" t="s">
        <v>44</v>
      </c>
      <c r="O3073" t="s">
        <v>151</v>
      </c>
      <c r="P3073" t="s">
        <v>151</v>
      </c>
      <c r="Q3073">
        <v>6</v>
      </c>
      <c r="R3073" t="s">
        <v>45</v>
      </c>
      <c r="S3073" t="s">
        <v>87</v>
      </c>
    </row>
    <row r="3074" spans="1:19" x14ac:dyDescent="0.35">
      <c r="A3074">
        <v>3073</v>
      </c>
      <c r="B3074">
        <v>26</v>
      </c>
      <c r="C3074" t="s">
        <v>155</v>
      </c>
      <c r="D3074" t="s">
        <v>152</v>
      </c>
      <c r="E3074" t="s">
        <v>105</v>
      </c>
      <c r="F3074" t="s">
        <v>66</v>
      </c>
      <c r="G3074">
        <v>98</v>
      </c>
      <c r="H3074" t="s">
        <v>83</v>
      </c>
      <c r="I3074" t="s">
        <v>22</v>
      </c>
      <c r="J3074" t="s">
        <v>99</v>
      </c>
      <c r="K3074" t="s">
        <v>36</v>
      </c>
      <c r="L3074">
        <v>3.1</v>
      </c>
      <c r="M3074" t="s">
        <v>151</v>
      </c>
      <c r="N3074" t="s">
        <v>53</v>
      </c>
      <c r="O3074" t="s">
        <v>151</v>
      </c>
      <c r="P3074" t="s">
        <v>151</v>
      </c>
      <c r="Q3074">
        <v>46</v>
      </c>
      <c r="R3074" t="s">
        <v>45</v>
      </c>
      <c r="S3074" t="s">
        <v>57</v>
      </c>
    </row>
    <row r="3075" spans="1:19" x14ac:dyDescent="0.35">
      <c r="A3075">
        <v>3074</v>
      </c>
      <c r="B3075">
        <v>58</v>
      </c>
      <c r="C3075" t="s">
        <v>157</v>
      </c>
      <c r="D3075" t="s">
        <v>152</v>
      </c>
      <c r="E3075" t="s">
        <v>54</v>
      </c>
      <c r="F3075" t="s">
        <v>20</v>
      </c>
      <c r="G3075">
        <v>63</v>
      </c>
      <c r="H3075" t="s">
        <v>46</v>
      </c>
      <c r="I3075" t="s">
        <v>22</v>
      </c>
      <c r="J3075" t="s">
        <v>51</v>
      </c>
      <c r="K3075" t="s">
        <v>24</v>
      </c>
      <c r="L3075">
        <v>3.6</v>
      </c>
      <c r="M3075" t="s">
        <v>151</v>
      </c>
      <c r="N3075" t="s">
        <v>37</v>
      </c>
      <c r="O3075" t="s">
        <v>151</v>
      </c>
      <c r="P3075" t="s">
        <v>151</v>
      </c>
      <c r="Q3075">
        <v>7</v>
      </c>
      <c r="R3075" t="s">
        <v>85</v>
      </c>
      <c r="S3075" t="s">
        <v>75</v>
      </c>
    </row>
    <row r="3076" spans="1:19" x14ac:dyDescent="0.35">
      <c r="A3076">
        <v>3075</v>
      </c>
      <c r="B3076">
        <v>26</v>
      </c>
      <c r="C3076" t="s">
        <v>155</v>
      </c>
      <c r="D3076" t="s">
        <v>152</v>
      </c>
      <c r="E3076" t="s">
        <v>136</v>
      </c>
      <c r="F3076" t="s">
        <v>41</v>
      </c>
      <c r="G3076">
        <v>55</v>
      </c>
      <c r="H3076" t="s">
        <v>34</v>
      </c>
      <c r="I3076" t="s">
        <v>22</v>
      </c>
      <c r="J3076" t="s">
        <v>31</v>
      </c>
      <c r="K3076" t="s">
        <v>24</v>
      </c>
      <c r="L3076">
        <v>4.2</v>
      </c>
      <c r="M3076" t="s">
        <v>151</v>
      </c>
      <c r="N3076" t="s">
        <v>44</v>
      </c>
      <c r="O3076" t="s">
        <v>151</v>
      </c>
      <c r="P3076" t="s">
        <v>151</v>
      </c>
      <c r="Q3076">
        <v>34</v>
      </c>
      <c r="R3076" t="s">
        <v>85</v>
      </c>
      <c r="S3076" t="s">
        <v>28</v>
      </c>
    </row>
    <row r="3077" spans="1:19" x14ac:dyDescent="0.35">
      <c r="A3077">
        <v>3076</v>
      </c>
      <c r="B3077">
        <v>54</v>
      </c>
      <c r="C3077" t="s">
        <v>157</v>
      </c>
      <c r="D3077" t="s">
        <v>152</v>
      </c>
      <c r="E3077" t="s">
        <v>58</v>
      </c>
      <c r="F3077" t="s">
        <v>20</v>
      </c>
      <c r="G3077">
        <v>90</v>
      </c>
      <c r="H3077" t="s">
        <v>139</v>
      </c>
      <c r="I3077" t="s">
        <v>91</v>
      </c>
      <c r="J3077" t="s">
        <v>117</v>
      </c>
      <c r="K3077" t="s">
        <v>24</v>
      </c>
      <c r="L3077">
        <v>3.6</v>
      </c>
      <c r="M3077" t="s">
        <v>151</v>
      </c>
      <c r="N3077" t="s">
        <v>53</v>
      </c>
      <c r="O3077" t="s">
        <v>151</v>
      </c>
      <c r="P3077" t="s">
        <v>151</v>
      </c>
      <c r="Q3077">
        <v>21</v>
      </c>
      <c r="R3077" t="s">
        <v>45</v>
      </c>
      <c r="S3077" t="s">
        <v>96</v>
      </c>
    </row>
    <row r="3078" spans="1:19" x14ac:dyDescent="0.35">
      <c r="A3078">
        <v>3077</v>
      </c>
      <c r="B3078">
        <v>66</v>
      </c>
      <c r="C3078" t="s">
        <v>157</v>
      </c>
      <c r="D3078" t="s">
        <v>152</v>
      </c>
      <c r="E3078" t="s">
        <v>65</v>
      </c>
      <c r="F3078" t="s">
        <v>66</v>
      </c>
      <c r="G3078">
        <v>46</v>
      </c>
      <c r="H3078" t="s">
        <v>81</v>
      </c>
      <c r="I3078" t="s">
        <v>43</v>
      </c>
      <c r="J3078" t="s">
        <v>143</v>
      </c>
      <c r="K3078" t="s">
        <v>52</v>
      </c>
      <c r="L3078">
        <v>3.6</v>
      </c>
      <c r="M3078" t="s">
        <v>151</v>
      </c>
      <c r="N3078" t="s">
        <v>26</v>
      </c>
      <c r="O3078" t="s">
        <v>151</v>
      </c>
      <c r="P3078" t="s">
        <v>151</v>
      </c>
      <c r="Q3078">
        <v>13</v>
      </c>
      <c r="R3078" t="s">
        <v>27</v>
      </c>
      <c r="S3078" t="s">
        <v>75</v>
      </c>
    </row>
    <row r="3079" spans="1:19" x14ac:dyDescent="0.35">
      <c r="A3079">
        <v>3078</v>
      </c>
      <c r="B3079">
        <v>60</v>
      </c>
      <c r="C3079" t="s">
        <v>157</v>
      </c>
      <c r="D3079" t="s">
        <v>152</v>
      </c>
      <c r="E3079" t="s">
        <v>29</v>
      </c>
      <c r="F3079" t="s">
        <v>20</v>
      </c>
      <c r="G3079">
        <v>88</v>
      </c>
      <c r="H3079" t="s">
        <v>114</v>
      </c>
      <c r="I3079" t="s">
        <v>35</v>
      </c>
      <c r="J3079" t="s">
        <v>107</v>
      </c>
      <c r="K3079" t="s">
        <v>36</v>
      </c>
      <c r="L3079">
        <v>3</v>
      </c>
      <c r="M3079" t="s">
        <v>151</v>
      </c>
      <c r="N3079" t="s">
        <v>73</v>
      </c>
      <c r="O3079" t="s">
        <v>151</v>
      </c>
      <c r="P3079" t="s">
        <v>151</v>
      </c>
      <c r="Q3079">
        <v>33</v>
      </c>
      <c r="R3079" t="s">
        <v>85</v>
      </c>
      <c r="S3079" t="s">
        <v>75</v>
      </c>
    </row>
    <row r="3080" spans="1:19" x14ac:dyDescent="0.35">
      <c r="A3080">
        <v>3079</v>
      </c>
      <c r="B3080">
        <v>32</v>
      </c>
      <c r="C3080" t="s">
        <v>156</v>
      </c>
      <c r="D3080" t="s">
        <v>152</v>
      </c>
      <c r="E3080" t="s">
        <v>132</v>
      </c>
      <c r="F3080" t="s">
        <v>66</v>
      </c>
      <c r="G3080">
        <v>95</v>
      </c>
      <c r="H3080" t="s">
        <v>119</v>
      </c>
      <c r="I3080" t="s">
        <v>43</v>
      </c>
      <c r="J3080" t="s">
        <v>143</v>
      </c>
      <c r="K3080" t="s">
        <v>36</v>
      </c>
      <c r="L3080">
        <v>2.5</v>
      </c>
      <c r="M3080" t="s">
        <v>151</v>
      </c>
      <c r="N3080" t="s">
        <v>69</v>
      </c>
      <c r="O3080" t="s">
        <v>151</v>
      </c>
      <c r="P3080" t="s">
        <v>151</v>
      </c>
      <c r="Q3080">
        <v>24</v>
      </c>
      <c r="R3080" t="s">
        <v>74</v>
      </c>
      <c r="S3080" t="s">
        <v>75</v>
      </c>
    </row>
    <row r="3081" spans="1:19" x14ac:dyDescent="0.35">
      <c r="A3081">
        <v>3080</v>
      </c>
      <c r="B3081">
        <v>48</v>
      </c>
      <c r="C3081" t="s">
        <v>156</v>
      </c>
      <c r="D3081" t="s">
        <v>152</v>
      </c>
      <c r="E3081" t="s">
        <v>132</v>
      </c>
      <c r="F3081" t="s">
        <v>66</v>
      </c>
      <c r="G3081">
        <v>31</v>
      </c>
      <c r="H3081" t="s">
        <v>50</v>
      </c>
      <c r="I3081" t="s">
        <v>43</v>
      </c>
      <c r="J3081" t="s">
        <v>31</v>
      </c>
      <c r="K3081" t="s">
        <v>56</v>
      </c>
      <c r="L3081">
        <v>4</v>
      </c>
      <c r="M3081" t="s">
        <v>151</v>
      </c>
      <c r="N3081" t="s">
        <v>73</v>
      </c>
      <c r="O3081" t="s">
        <v>151</v>
      </c>
      <c r="P3081" t="s">
        <v>151</v>
      </c>
      <c r="Q3081">
        <v>4</v>
      </c>
      <c r="R3081" t="s">
        <v>74</v>
      </c>
      <c r="S3081" t="s">
        <v>48</v>
      </c>
    </row>
    <row r="3082" spans="1:19" x14ac:dyDescent="0.35">
      <c r="A3082">
        <v>3081</v>
      </c>
      <c r="B3082">
        <v>69</v>
      </c>
      <c r="C3082" t="s">
        <v>157</v>
      </c>
      <c r="D3082" t="s">
        <v>152</v>
      </c>
      <c r="E3082" t="s">
        <v>103</v>
      </c>
      <c r="F3082" t="s">
        <v>20</v>
      </c>
      <c r="G3082">
        <v>42</v>
      </c>
      <c r="H3082" t="s">
        <v>111</v>
      </c>
      <c r="I3082" t="s">
        <v>22</v>
      </c>
      <c r="J3082" t="s">
        <v>133</v>
      </c>
      <c r="K3082" t="s">
        <v>36</v>
      </c>
      <c r="L3082">
        <v>4.0999999999999996</v>
      </c>
      <c r="M3082" t="s">
        <v>151</v>
      </c>
      <c r="N3082" t="s">
        <v>44</v>
      </c>
      <c r="O3082" t="s">
        <v>151</v>
      </c>
      <c r="P3082" t="s">
        <v>151</v>
      </c>
      <c r="Q3082">
        <v>5</v>
      </c>
      <c r="R3082" t="s">
        <v>32</v>
      </c>
      <c r="S3082" t="s">
        <v>75</v>
      </c>
    </row>
    <row r="3083" spans="1:19" x14ac:dyDescent="0.35">
      <c r="A3083">
        <v>3082</v>
      </c>
      <c r="B3083">
        <v>64</v>
      </c>
      <c r="C3083" t="s">
        <v>157</v>
      </c>
      <c r="D3083" t="s">
        <v>152</v>
      </c>
      <c r="E3083" t="s">
        <v>49</v>
      </c>
      <c r="F3083" t="s">
        <v>41</v>
      </c>
      <c r="G3083">
        <v>44</v>
      </c>
      <c r="H3083" t="s">
        <v>128</v>
      </c>
      <c r="I3083" t="s">
        <v>22</v>
      </c>
      <c r="J3083" t="s">
        <v>68</v>
      </c>
      <c r="K3083" t="s">
        <v>24</v>
      </c>
      <c r="L3083">
        <v>4.9000000000000004</v>
      </c>
      <c r="M3083" t="s">
        <v>151</v>
      </c>
      <c r="N3083" t="s">
        <v>44</v>
      </c>
      <c r="O3083" t="s">
        <v>151</v>
      </c>
      <c r="P3083" t="s">
        <v>151</v>
      </c>
      <c r="Q3083">
        <v>11</v>
      </c>
      <c r="R3083" t="s">
        <v>38</v>
      </c>
      <c r="S3083" t="s">
        <v>39</v>
      </c>
    </row>
    <row r="3084" spans="1:19" x14ac:dyDescent="0.35">
      <c r="A3084">
        <v>3083</v>
      </c>
      <c r="B3084">
        <v>56</v>
      </c>
      <c r="C3084" t="s">
        <v>157</v>
      </c>
      <c r="D3084" t="s">
        <v>152</v>
      </c>
      <c r="E3084" t="s">
        <v>112</v>
      </c>
      <c r="F3084" t="s">
        <v>20</v>
      </c>
      <c r="G3084">
        <v>99</v>
      </c>
      <c r="H3084" t="s">
        <v>139</v>
      </c>
      <c r="I3084" t="s">
        <v>43</v>
      </c>
      <c r="J3084" t="s">
        <v>31</v>
      </c>
      <c r="K3084" t="s">
        <v>36</v>
      </c>
      <c r="L3084">
        <v>4</v>
      </c>
      <c r="M3084" t="s">
        <v>151</v>
      </c>
      <c r="N3084" t="s">
        <v>44</v>
      </c>
      <c r="O3084" t="s">
        <v>151</v>
      </c>
      <c r="P3084" t="s">
        <v>151</v>
      </c>
      <c r="Q3084">
        <v>20</v>
      </c>
      <c r="R3084" t="s">
        <v>74</v>
      </c>
      <c r="S3084" t="s">
        <v>48</v>
      </c>
    </row>
    <row r="3085" spans="1:19" x14ac:dyDescent="0.35">
      <c r="A3085">
        <v>3084</v>
      </c>
      <c r="B3085">
        <v>22</v>
      </c>
      <c r="C3085" t="s">
        <v>155</v>
      </c>
      <c r="D3085" t="s">
        <v>152</v>
      </c>
      <c r="E3085" t="s">
        <v>94</v>
      </c>
      <c r="F3085" t="s">
        <v>20</v>
      </c>
      <c r="G3085">
        <v>20</v>
      </c>
      <c r="H3085" t="s">
        <v>114</v>
      </c>
      <c r="I3085" t="s">
        <v>35</v>
      </c>
      <c r="J3085" t="s">
        <v>72</v>
      </c>
      <c r="K3085" t="s">
        <v>52</v>
      </c>
      <c r="L3085">
        <v>3.5</v>
      </c>
      <c r="M3085" t="s">
        <v>151</v>
      </c>
      <c r="N3085" t="s">
        <v>73</v>
      </c>
      <c r="O3085" t="s">
        <v>151</v>
      </c>
      <c r="P3085" t="s">
        <v>151</v>
      </c>
      <c r="Q3085">
        <v>28</v>
      </c>
      <c r="R3085" t="s">
        <v>45</v>
      </c>
      <c r="S3085" t="s">
        <v>57</v>
      </c>
    </row>
    <row r="3086" spans="1:19" x14ac:dyDescent="0.35">
      <c r="A3086">
        <v>3085</v>
      </c>
      <c r="B3086">
        <v>46</v>
      </c>
      <c r="C3086" t="s">
        <v>156</v>
      </c>
      <c r="D3086" t="s">
        <v>152</v>
      </c>
      <c r="E3086" t="s">
        <v>118</v>
      </c>
      <c r="F3086" t="s">
        <v>66</v>
      </c>
      <c r="G3086">
        <v>37</v>
      </c>
      <c r="H3086" t="s">
        <v>134</v>
      </c>
      <c r="I3086" t="s">
        <v>35</v>
      </c>
      <c r="J3086" t="s">
        <v>125</v>
      </c>
      <c r="K3086" t="s">
        <v>36</v>
      </c>
      <c r="L3086">
        <v>3.2</v>
      </c>
      <c r="M3086" t="s">
        <v>151</v>
      </c>
      <c r="N3086" t="s">
        <v>73</v>
      </c>
      <c r="O3086" t="s">
        <v>151</v>
      </c>
      <c r="P3086" t="s">
        <v>151</v>
      </c>
      <c r="Q3086">
        <v>43</v>
      </c>
      <c r="R3086" t="s">
        <v>45</v>
      </c>
      <c r="S3086" t="s">
        <v>87</v>
      </c>
    </row>
    <row r="3087" spans="1:19" x14ac:dyDescent="0.35">
      <c r="A3087">
        <v>3086</v>
      </c>
      <c r="B3087">
        <v>24</v>
      </c>
      <c r="C3087" t="s">
        <v>155</v>
      </c>
      <c r="D3087" t="s">
        <v>152</v>
      </c>
      <c r="E3087" t="s">
        <v>29</v>
      </c>
      <c r="F3087" t="s">
        <v>20</v>
      </c>
      <c r="G3087">
        <v>50</v>
      </c>
      <c r="H3087" t="s">
        <v>106</v>
      </c>
      <c r="I3087" t="s">
        <v>22</v>
      </c>
      <c r="J3087" t="s">
        <v>23</v>
      </c>
      <c r="K3087" t="s">
        <v>24</v>
      </c>
      <c r="L3087">
        <v>2.8</v>
      </c>
      <c r="M3087" t="s">
        <v>151</v>
      </c>
      <c r="N3087" t="s">
        <v>73</v>
      </c>
      <c r="O3087" t="s">
        <v>151</v>
      </c>
      <c r="P3087" t="s">
        <v>151</v>
      </c>
      <c r="Q3087">
        <v>10</v>
      </c>
      <c r="R3087" t="s">
        <v>27</v>
      </c>
      <c r="S3087" t="s">
        <v>96</v>
      </c>
    </row>
    <row r="3088" spans="1:19" x14ac:dyDescent="0.35">
      <c r="A3088">
        <v>3087</v>
      </c>
      <c r="B3088">
        <v>47</v>
      </c>
      <c r="C3088" t="s">
        <v>156</v>
      </c>
      <c r="D3088" t="s">
        <v>152</v>
      </c>
      <c r="E3088" t="s">
        <v>65</v>
      </c>
      <c r="F3088" t="s">
        <v>66</v>
      </c>
      <c r="G3088">
        <v>73</v>
      </c>
      <c r="H3088" t="s">
        <v>139</v>
      </c>
      <c r="I3088" t="s">
        <v>43</v>
      </c>
      <c r="J3088" t="s">
        <v>92</v>
      </c>
      <c r="K3088" t="s">
        <v>52</v>
      </c>
      <c r="L3088">
        <v>3.5</v>
      </c>
      <c r="M3088" t="s">
        <v>151</v>
      </c>
      <c r="N3088" t="s">
        <v>44</v>
      </c>
      <c r="O3088" t="s">
        <v>151</v>
      </c>
      <c r="P3088" t="s">
        <v>151</v>
      </c>
      <c r="Q3088">
        <v>26</v>
      </c>
      <c r="R3088" t="s">
        <v>27</v>
      </c>
      <c r="S3088" t="s">
        <v>96</v>
      </c>
    </row>
    <row r="3089" spans="1:19" x14ac:dyDescent="0.35">
      <c r="A3089">
        <v>3088</v>
      </c>
      <c r="B3089">
        <v>62</v>
      </c>
      <c r="C3089" t="s">
        <v>157</v>
      </c>
      <c r="D3089" t="s">
        <v>152</v>
      </c>
      <c r="E3089" t="s">
        <v>54</v>
      </c>
      <c r="F3089" t="s">
        <v>20</v>
      </c>
      <c r="G3089">
        <v>84</v>
      </c>
      <c r="H3089" t="s">
        <v>97</v>
      </c>
      <c r="I3089" t="s">
        <v>43</v>
      </c>
      <c r="J3089" t="s">
        <v>60</v>
      </c>
      <c r="K3089" t="s">
        <v>36</v>
      </c>
      <c r="L3089">
        <v>3.1</v>
      </c>
      <c r="M3089" t="s">
        <v>151</v>
      </c>
      <c r="N3089" t="s">
        <v>37</v>
      </c>
      <c r="O3089" t="s">
        <v>151</v>
      </c>
      <c r="P3089" t="s">
        <v>151</v>
      </c>
      <c r="Q3089">
        <v>29</v>
      </c>
      <c r="R3089" t="s">
        <v>74</v>
      </c>
      <c r="S3089" t="s">
        <v>87</v>
      </c>
    </row>
    <row r="3090" spans="1:19" x14ac:dyDescent="0.35">
      <c r="A3090">
        <v>3089</v>
      </c>
      <c r="B3090">
        <v>34</v>
      </c>
      <c r="C3090" t="s">
        <v>156</v>
      </c>
      <c r="D3090" t="s">
        <v>152</v>
      </c>
      <c r="E3090" t="s">
        <v>80</v>
      </c>
      <c r="F3090" t="s">
        <v>20</v>
      </c>
      <c r="G3090">
        <v>64</v>
      </c>
      <c r="H3090" t="s">
        <v>71</v>
      </c>
      <c r="I3090" t="s">
        <v>43</v>
      </c>
      <c r="J3090" t="s">
        <v>84</v>
      </c>
      <c r="K3090" t="s">
        <v>36</v>
      </c>
      <c r="L3090">
        <v>3.3</v>
      </c>
      <c r="M3090" t="s">
        <v>151</v>
      </c>
      <c r="N3090" t="s">
        <v>73</v>
      </c>
      <c r="O3090" t="s">
        <v>151</v>
      </c>
      <c r="P3090" t="s">
        <v>151</v>
      </c>
      <c r="Q3090">
        <v>35</v>
      </c>
      <c r="R3090" t="s">
        <v>74</v>
      </c>
      <c r="S3090" t="s">
        <v>57</v>
      </c>
    </row>
    <row r="3091" spans="1:19" x14ac:dyDescent="0.35">
      <c r="A3091">
        <v>3090</v>
      </c>
      <c r="B3091">
        <v>50</v>
      </c>
      <c r="C3091" t="s">
        <v>156</v>
      </c>
      <c r="D3091" t="s">
        <v>152</v>
      </c>
      <c r="E3091" t="s">
        <v>40</v>
      </c>
      <c r="F3091" t="s">
        <v>41</v>
      </c>
      <c r="G3091">
        <v>21</v>
      </c>
      <c r="H3091" t="s">
        <v>97</v>
      </c>
      <c r="I3091" t="s">
        <v>22</v>
      </c>
      <c r="J3091" t="s">
        <v>143</v>
      </c>
      <c r="K3091" t="s">
        <v>56</v>
      </c>
      <c r="L3091">
        <v>4.5999999999999996</v>
      </c>
      <c r="M3091" t="s">
        <v>151</v>
      </c>
      <c r="N3091" t="s">
        <v>37</v>
      </c>
      <c r="O3091" t="s">
        <v>151</v>
      </c>
      <c r="P3091" t="s">
        <v>151</v>
      </c>
      <c r="Q3091">
        <v>23</v>
      </c>
      <c r="R3091" t="s">
        <v>32</v>
      </c>
      <c r="S3091" t="s">
        <v>75</v>
      </c>
    </row>
    <row r="3092" spans="1:19" x14ac:dyDescent="0.35">
      <c r="A3092">
        <v>3091</v>
      </c>
      <c r="B3092">
        <v>29</v>
      </c>
      <c r="C3092" t="s">
        <v>155</v>
      </c>
      <c r="D3092" t="s">
        <v>152</v>
      </c>
      <c r="E3092" t="s">
        <v>54</v>
      </c>
      <c r="F3092" t="s">
        <v>20</v>
      </c>
      <c r="G3092">
        <v>36</v>
      </c>
      <c r="H3092" t="s">
        <v>104</v>
      </c>
      <c r="I3092" t="s">
        <v>43</v>
      </c>
      <c r="J3092" t="s">
        <v>99</v>
      </c>
      <c r="K3092" t="s">
        <v>52</v>
      </c>
      <c r="L3092">
        <v>4.9000000000000004</v>
      </c>
      <c r="M3092" t="s">
        <v>151</v>
      </c>
      <c r="N3092" t="s">
        <v>73</v>
      </c>
      <c r="O3092" t="s">
        <v>151</v>
      </c>
      <c r="P3092" t="s">
        <v>151</v>
      </c>
      <c r="Q3092">
        <v>15</v>
      </c>
      <c r="R3092" t="s">
        <v>74</v>
      </c>
      <c r="S3092" t="s">
        <v>57</v>
      </c>
    </row>
    <row r="3093" spans="1:19" x14ac:dyDescent="0.35">
      <c r="A3093">
        <v>3092</v>
      </c>
      <c r="B3093">
        <v>68</v>
      </c>
      <c r="C3093" t="s">
        <v>157</v>
      </c>
      <c r="D3093" t="s">
        <v>152</v>
      </c>
      <c r="E3093" t="s">
        <v>80</v>
      </c>
      <c r="F3093" t="s">
        <v>20</v>
      </c>
      <c r="G3093">
        <v>81</v>
      </c>
      <c r="H3093" t="s">
        <v>106</v>
      </c>
      <c r="I3093" t="s">
        <v>22</v>
      </c>
      <c r="J3093" t="s">
        <v>120</v>
      </c>
      <c r="K3093" t="s">
        <v>24</v>
      </c>
      <c r="L3093">
        <v>3.4</v>
      </c>
      <c r="M3093" t="s">
        <v>151</v>
      </c>
      <c r="N3093" t="s">
        <v>69</v>
      </c>
      <c r="O3093" t="s">
        <v>151</v>
      </c>
      <c r="P3093" t="s">
        <v>151</v>
      </c>
      <c r="Q3093">
        <v>46</v>
      </c>
      <c r="R3093" t="s">
        <v>38</v>
      </c>
      <c r="S3093" t="s">
        <v>48</v>
      </c>
    </row>
    <row r="3094" spans="1:19" x14ac:dyDescent="0.35">
      <c r="A3094">
        <v>3093</v>
      </c>
      <c r="B3094">
        <v>52</v>
      </c>
      <c r="C3094" t="s">
        <v>157</v>
      </c>
      <c r="D3094" t="s">
        <v>152</v>
      </c>
      <c r="E3094" t="s">
        <v>88</v>
      </c>
      <c r="F3094" t="s">
        <v>66</v>
      </c>
      <c r="G3094">
        <v>54</v>
      </c>
      <c r="H3094" t="s">
        <v>139</v>
      </c>
      <c r="I3094" t="s">
        <v>22</v>
      </c>
      <c r="J3094" t="s">
        <v>64</v>
      </c>
      <c r="K3094" t="s">
        <v>56</v>
      </c>
      <c r="L3094">
        <v>3.5</v>
      </c>
      <c r="M3094" t="s">
        <v>151</v>
      </c>
      <c r="N3094" t="s">
        <v>44</v>
      </c>
      <c r="O3094" t="s">
        <v>151</v>
      </c>
      <c r="P3094" t="s">
        <v>151</v>
      </c>
      <c r="Q3094">
        <v>14</v>
      </c>
      <c r="R3094" t="s">
        <v>74</v>
      </c>
      <c r="S3094" t="s">
        <v>75</v>
      </c>
    </row>
    <row r="3095" spans="1:19" x14ac:dyDescent="0.35">
      <c r="A3095">
        <v>3094</v>
      </c>
      <c r="B3095">
        <v>29</v>
      </c>
      <c r="C3095" t="s">
        <v>155</v>
      </c>
      <c r="D3095" t="s">
        <v>152</v>
      </c>
      <c r="E3095" t="s">
        <v>124</v>
      </c>
      <c r="F3095" t="s">
        <v>20</v>
      </c>
      <c r="G3095">
        <v>63</v>
      </c>
      <c r="H3095" t="s">
        <v>137</v>
      </c>
      <c r="I3095" t="s">
        <v>22</v>
      </c>
      <c r="J3095" t="s">
        <v>107</v>
      </c>
      <c r="K3095" t="s">
        <v>52</v>
      </c>
      <c r="L3095">
        <v>4.8</v>
      </c>
      <c r="M3095" t="s">
        <v>151</v>
      </c>
      <c r="N3095" t="s">
        <v>73</v>
      </c>
      <c r="O3095" t="s">
        <v>151</v>
      </c>
      <c r="P3095" t="s">
        <v>151</v>
      </c>
      <c r="Q3095">
        <v>17</v>
      </c>
      <c r="R3095" t="s">
        <v>32</v>
      </c>
      <c r="S3095" t="s">
        <v>96</v>
      </c>
    </row>
    <row r="3096" spans="1:19" x14ac:dyDescent="0.35">
      <c r="A3096">
        <v>3095</v>
      </c>
      <c r="B3096">
        <v>22</v>
      </c>
      <c r="C3096" t="s">
        <v>155</v>
      </c>
      <c r="D3096" t="s">
        <v>152</v>
      </c>
      <c r="E3096" t="s">
        <v>40</v>
      </c>
      <c r="F3096" t="s">
        <v>41</v>
      </c>
      <c r="G3096">
        <v>59</v>
      </c>
      <c r="H3096" t="s">
        <v>141</v>
      </c>
      <c r="I3096" t="s">
        <v>43</v>
      </c>
      <c r="J3096" t="s">
        <v>23</v>
      </c>
      <c r="K3096" t="s">
        <v>52</v>
      </c>
      <c r="L3096">
        <v>2.7</v>
      </c>
      <c r="M3096" t="s">
        <v>151</v>
      </c>
      <c r="N3096" t="s">
        <v>73</v>
      </c>
      <c r="O3096" t="s">
        <v>151</v>
      </c>
      <c r="P3096" t="s">
        <v>151</v>
      </c>
      <c r="Q3096">
        <v>9</v>
      </c>
      <c r="R3096" t="s">
        <v>32</v>
      </c>
      <c r="S3096" t="s">
        <v>39</v>
      </c>
    </row>
    <row r="3097" spans="1:19" x14ac:dyDescent="0.35">
      <c r="A3097">
        <v>3096</v>
      </c>
      <c r="B3097">
        <v>62</v>
      </c>
      <c r="C3097" t="s">
        <v>157</v>
      </c>
      <c r="D3097" t="s">
        <v>152</v>
      </c>
      <c r="E3097" t="s">
        <v>123</v>
      </c>
      <c r="F3097" t="s">
        <v>66</v>
      </c>
      <c r="G3097">
        <v>53</v>
      </c>
      <c r="H3097" t="s">
        <v>147</v>
      </c>
      <c r="I3097" t="s">
        <v>35</v>
      </c>
      <c r="J3097" t="s">
        <v>117</v>
      </c>
      <c r="K3097" t="s">
        <v>56</v>
      </c>
      <c r="L3097">
        <v>3.4</v>
      </c>
      <c r="M3097" t="s">
        <v>151</v>
      </c>
      <c r="N3097" t="s">
        <v>53</v>
      </c>
      <c r="O3097" t="s">
        <v>151</v>
      </c>
      <c r="P3097" t="s">
        <v>151</v>
      </c>
      <c r="Q3097">
        <v>13</v>
      </c>
      <c r="R3097" t="s">
        <v>27</v>
      </c>
      <c r="S3097" t="s">
        <v>28</v>
      </c>
    </row>
    <row r="3098" spans="1:19" x14ac:dyDescent="0.35">
      <c r="A3098">
        <v>3097</v>
      </c>
      <c r="B3098">
        <v>69</v>
      </c>
      <c r="C3098" t="s">
        <v>157</v>
      </c>
      <c r="D3098" t="s">
        <v>152</v>
      </c>
      <c r="E3098" t="s">
        <v>54</v>
      </c>
      <c r="F3098" t="s">
        <v>20</v>
      </c>
      <c r="G3098">
        <v>63</v>
      </c>
      <c r="H3098" t="s">
        <v>110</v>
      </c>
      <c r="I3098" t="s">
        <v>22</v>
      </c>
      <c r="J3098" t="s">
        <v>51</v>
      </c>
      <c r="K3098" t="s">
        <v>24</v>
      </c>
      <c r="L3098">
        <v>3.5</v>
      </c>
      <c r="M3098" t="s">
        <v>151</v>
      </c>
      <c r="N3098" t="s">
        <v>44</v>
      </c>
      <c r="O3098" t="s">
        <v>151</v>
      </c>
      <c r="P3098" t="s">
        <v>151</v>
      </c>
      <c r="Q3098">
        <v>20</v>
      </c>
      <c r="R3098" t="s">
        <v>74</v>
      </c>
      <c r="S3098" t="s">
        <v>87</v>
      </c>
    </row>
    <row r="3099" spans="1:19" x14ac:dyDescent="0.35">
      <c r="A3099">
        <v>3098</v>
      </c>
      <c r="B3099">
        <v>48</v>
      </c>
      <c r="C3099" t="s">
        <v>156</v>
      </c>
      <c r="D3099" t="s">
        <v>152</v>
      </c>
      <c r="E3099" t="s">
        <v>70</v>
      </c>
      <c r="F3099" t="s">
        <v>41</v>
      </c>
      <c r="G3099">
        <v>33</v>
      </c>
      <c r="H3099" t="s">
        <v>78</v>
      </c>
      <c r="I3099" t="s">
        <v>43</v>
      </c>
      <c r="J3099" t="s">
        <v>64</v>
      </c>
      <c r="K3099" t="s">
        <v>56</v>
      </c>
      <c r="L3099">
        <v>3.7</v>
      </c>
      <c r="M3099" t="s">
        <v>151</v>
      </c>
      <c r="N3099" t="s">
        <v>37</v>
      </c>
      <c r="O3099" t="s">
        <v>151</v>
      </c>
      <c r="P3099" t="s">
        <v>151</v>
      </c>
      <c r="Q3099">
        <v>39</v>
      </c>
      <c r="R3099" t="s">
        <v>74</v>
      </c>
      <c r="S3099" t="s">
        <v>57</v>
      </c>
    </row>
    <row r="3100" spans="1:19" x14ac:dyDescent="0.35">
      <c r="A3100">
        <v>3099</v>
      </c>
      <c r="B3100">
        <v>66</v>
      </c>
      <c r="C3100" t="s">
        <v>157</v>
      </c>
      <c r="D3100" t="s">
        <v>152</v>
      </c>
      <c r="E3100" t="s">
        <v>94</v>
      </c>
      <c r="F3100" t="s">
        <v>20</v>
      </c>
      <c r="G3100">
        <v>64</v>
      </c>
      <c r="H3100" t="s">
        <v>129</v>
      </c>
      <c r="I3100" t="s">
        <v>22</v>
      </c>
      <c r="J3100" t="s">
        <v>108</v>
      </c>
      <c r="K3100" t="s">
        <v>52</v>
      </c>
      <c r="L3100">
        <v>3.3</v>
      </c>
      <c r="M3100" t="s">
        <v>151</v>
      </c>
      <c r="N3100" t="s">
        <v>44</v>
      </c>
      <c r="O3100" t="s">
        <v>151</v>
      </c>
      <c r="P3100" t="s">
        <v>151</v>
      </c>
      <c r="Q3100">
        <v>50</v>
      </c>
      <c r="R3100" t="s">
        <v>74</v>
      </c>
      <c r="S3100" t="s">
        <v>57</v>
      </c>
    </row>
    <row r="3101" spans="1:19" x14ac:dyDescent="0.35">
      <c r="A3101">
        <v>3100</v>
      </c>
      <c r="B3101">
        <v>42</v>
      </c>
      <c r="C3101" t="s">
        <v>156</v>
      </c>
      <c r="D3101" t="s">
        <v>152</v>
      </c>
      <c r="E3101" t="s">
        <v>54</v>
      </c>
      <c r="F3101" t="s">
        <v>20</v>
      </c>
      <c r="G3101">
        <v>98</v>
      </c>
      <c r="H3101" t="s">
        <v>150</v>
      </c>
      <c r="I3101" t="s">
        <v>35</v>
      </c>
      <c r="J3101" t="s">
        <v>31</v>
      </c>
      <c r="K3101" t="s">
        <v>56</v>
      </c>
      <c r="L3101">
        <v>2.9</v>
      </c>
      <c r="M3101" t="s">
        <v>151</v>
      </c>
      <c r="N3101" t="s">
        <v>37</v>
      </c>
      <c r="O3101" t="s">
        <v>151</v>
      </c>
      <c r="P3101" t="s">
        <v>151</v>
      </c>
      <c r="Q3101">
        <v>21</v>
      </c>
      <c r="R3101" t="s">
        <v>74</v>
      </c>
      <c r="S3101" t="s">
        <v>75</v>
      </c>
    </row>
    <row r="3102" spans="1:19" x14ac:dyDescent="0.35">
      <c r="A3102">
        <v>3101</v>
      </c>
      <c r="B3102">
        <v>50</v>
      </c>
      <c r="C3102" t="s">
        <v>156</v>
      </c>
      <c r="D3102" t="s">
        <v>152</v>
      </c>
      <c r="E3102" t="s">
        <v>123</v>
      </c>
      <c r="F3102" t="s">
        <v>66</v>
      </c>
      <c r="G3102">
        <v>85</v>
      </c>
      <c r="H3102" t="s">
        <v>128</v>
      </c>
      <c r="I3102" t="s">
        <v>22</v>
      </c>
      <c r="J3102" t="s">
        <v>72</v>
      </c>
      <c r="K3102" t="s">
        <v>24</v>
      </c>
      <c r="L3102">
        <v>3.9</v>
      </c>
      <c r="M3102" t="s">
        <v>151</v>
      </c>
      <c r="N3102" t="s">
        <v>26</v>
      </c>
      <c r="O3102" t="s">
        <v>151</v>
      </c>
      <c r="P3102" t="s">
        <v>151</v>
      </c>
      <c r="Q3102">
        <v>3</v>
      </c>
      <c r="R3102" t="s">
        <v>74</v>
      </c>
      <c r="S3102" t="s">
        <v>39</v>
      </c>
    </row>
    <row r="3103" spans="1:19" x14ac:dyDescent="0.35">
      <c r="A3103">
        <v>3102</v>
      </c>
      <c r="B3103">
        <v>32</v>
      </c>
      <c r="C3103" t="s">
        <v>156</v>
      </c>
      <c r="D3103" t="s">
        <v>152</v>
      </c>
      <c r="E3103" t="s">
        <v>105</v>
      </c>
      <c r="F3103" t="s">
        <v>66</v>
      </c>
      <c r="G3103">
        <v>82</v>
      </c>
      <c r="H3103" t="s">
        <v>134</v>
      </c>
      <c r="I3103" t="s">
        <v>35</v>
      </c>
      <c r="J3103" t="s">
        <v>109</v>
      </c>
      <c r="K3103" t="s">
        <v>52</v>
      </c>
      <c r="L3103">
        <v>2.7</v>
      </c>
      <c r="M3103" t="s">
        <v>151</v>
      </c>
      <c r="N3103" t="s">
        <v>26</v>
      </c>
      <c r="O3103" t="s">
        <v>151</v>
      </c>
      <c r="P3103" t="s">
        <v>151</v>
      </c>
      <c r="Q3103">
        <v>9</v>
      </c>
      <c r="R3103" t="s">
        <v>45</v>
      </c>
      <c r="S3103" t="s">
        <v>28</v>
      </c>
    </row>
    <row r="3104" spans="1:19" x14ac:dyDescent="0.35">
      <c r="A3104">
        <v>3103</v>
      </c>
      <c r="B3104">
        <v>51</v>
      </c>
      <c r="C3104" t="s">
        <v>157</v>
      </c>
      <c r="D3104" t="s">
        <v>152</v>
      </c>
      <c r="E3104" t="s">
        <v>101</v>
      </c>
      <c r="F3104" t="s">
        <v>62</v>
      </c>
      <c r="G3104">
        <v>85</v>
      </c>
      <c r="H3104" t="s">
        <v>146</v>
      </c>
      <c r="I3104" t="s">
        <v>43</v>
      </c>
      <c r="J3104" t="s">
        <v>95</v>
      </c>
      <c r="K3104" t="s">
        <v>52</v>
      </c>
      <c r="L3104">
        <v>4.3</v>
      </c>
      <c r="M3104" t="s">
        <v>151</v>
      </c>
      <c r="N3104" t="s">
        <v>53</v>
      </c>
      <c r="O3104" t="s">
        <v>151</v>
      </c>
      <c r="P3104" t="s">
        <v>151</v>
      </c>
      <c r="Q3104">
        <v>29</v>
      </c>
      <c r="R3104" t="s">
        <v>32</v>
      </c>
      <c r="S3104" t="s">
        <v>75</v>
      </c>
    </row>
    <row r="3105" spans="1:19" x14ac:dyDescent="0.35">
      <c r="A3105">
        <v>3104</v>
      </c>
      <c r="B3105">
        <v>27</v>
      </c>
      <c r="C3105" t="s">
        <v>155</v>
      </c>
      <c r="D3105" t="s">
        <v>152</v>
      </c>
      <c r="E3105" t="s">
        <v>54</v>
      </c>
      <c r="F3105" t="s">
        <v>20</v>
      </c>
      <c r="G3105">
        <v>37</v>
      </c>
      <c r="H3105" t="s">
        <v>114</v>
      </c>
      <c r="I3105" t="s">
        <v>35</v>
      </c>
      <c r="J3105" t="s">
        <v>99</v>
      </c>
      <c r="K3105" t="s">
        <v>24</v>
      </c>
      <c r="L3105">
        <v>3</v>
      </c>
      <c r="M3105" t="s">
        <v>151</v>
      </c>
      <c r="N3105" t="s">
        <v>69</v>
      </c>
      <c r="O3105" t="s">
        <v>151</v>
      </c>
      <c r="P3105" t="s">
        <v>151</v>
      </c>
      <c r="Q3105">
        <v>42</v>
      </c>
      <c r="R3105" t="s">
        <v>74</v>
      </c>
      <c r="S3105" t="s">
        <v>39</v>
      </c>
    </row>
    <row r="3106" spans="1:19" x14ac:dyDescent="0.35">
      <c r="A3106">
        <v>3105</v>
      </c>
      <c r="B3106">
        <v>43</v>
      </c>
      <c r="C3106" t="s">
        <v>156</v>
      </c>
      <c r="D3106" t="s">
        <v>152</v>
      </c>
      <c r="E3106" t="s">
        <v>94</v>
      </c>
      <c r="F3106" t="s">
        <v>20</v>
      </c>
      <c r="G3106">
        <v>56</v>
      </c>
      <c r="H3106" t="s">
        <v>141</v>
      </c>
      <c r="I3106" t="s">
        <v>35</v>
      </c>
      <c r="J3106" t="s">
        <v>47</v>
      </c>
      <c r="K3106" t="s">
        <v>52</v>
      </c>
      <c r="L3106">
        <v>5</v>
      </c>
      <c r="M3106" t="s">
        <v>151</v>
      </c>
      <c r="N3106" t="s">
        <v>69</v>
      </c>
      <c r="O3106" t="s">
        <v>151</v>
      </c>
      <c r="P3106" t="s">
        <v>151</v>
      </c>
      <c r="Q3106">
        <v>41</v>
      </c>
      <c r="R3106" t="s">
        <v>85</v>
      </c>
      <c r="S3106" t="s">
        <v>28</v>
      </c>
    </row>
    <row r="3107" spans="1:19" x14ac:dyDescent="0.35">
      <c r="A3107">
        <v>3106</v>
      </c>
      <c r="B3107">
        <v>48</v>
      </c>
      <c r="C3107" t="s">
        <v>156</v>
      </c>
      <c r="D3107" t="s">
        <v>152</v>
      </c>
      <c r="E3107" t="s">
        <v>86</v>
      </c>
      <c r="F3107" t="s">
        <v>20</v>
      </c>
      <c r="G3107">
        <v>33</v>
      </c>
      <c r="H3107" t="s">
        <v>46</v>
      </c>
      <c r="I3107" t="s">
        <v>43</v>
      </c>
      <c r="J3107" t="s">
        <v>77</v>
      </c>
      <c r="K3107" t="s">
        <v>56</v>
      </c>
      <c r="L3107">
        <v>2.7</v>
      </c>
      <c r="M3107" t="s">
        <v>151</v>
      </c>
      <c r="N3107" t="s">
        <v>26</v>
      </c>
      <c r="O3107" t="s">
        <v>151</v>
      </c>
      <c r="P3107" t="s">
        <v>151</v>
      </c>
      <c r="Q3107">
        <v>17</v>
      </c>
      <c r="R3107" t="s">
        <v>85</v>
      </c>
      <c r="S3107" t="s">
        <v>87</v>
      </c>
    </row>
    <row r="3108" spans="1:19" x14ac:dyDescent="0.35">
      <c r="A3108">
        <v>3107</v>
      </c>
      <c r="B3108">
        <v>62</v>
      </c>
      <c r="C3108" t="s">
        <v>157</v>
      </c>
      <c r="D3108" t="s">
        <v>152</v>
      </c>
      <c r="E3108" t="s">
        <v>40</v>
      </c>
      <c r="F3108" t="s">
        <v>41</v>
      </c>
      <c r="G3108">
        <v>57</v>
      </c>
      <c r="H3108" t="s">
        <v>89</v>
      </c>
      <c r="I3108" t="s">
        <v>43</v>
      </c>
      <c r="J3108" t="s">
        <v>133</v>
      </c>
      <c r="K3108" t="s">
        <v>24</v>
      </c>
      <c r="L3108">
        <v>4.7</v>
      </c>
      <c r="M3108" t="s">
        <v>151</v>
      </c>
      <c r="N3108" t="s">
        <v>44</v>
      </c>
      <c r="O3108" t="s">
        <v>151</v>
      </c>
      <c r="P3108" t="s">
        <v>151</v>
      </c>
      <c r="Q3108">
        <v>20</v>
      </c>
      <c r="R3108" t="s">
        <v>45</v>
      </c>
      <c r="S3108" t="s">
        <v>48</v>
      </c>
    </row>
    <row r="3109" spans="1:19" x14ac:dyDescent="0.35">
      <c r="A3109">
        <v>3108</v>
      </c>
      <c r="B3109">
        <v>65</v>
      </c>
      <c r="C3109" t="s">
        <v>157</v>
      </c>
      <c r="D3109" t="s">
        <v>152</v>
      </c>
      <c r="E3109" t="s">
        <v>19</v>
      </c>
      <c r="F3109" t="s">
        <v>20</v>
      </c>
      <c r="G3109">
        <v>31</v>
      </c>
      <c r="H3109" t="s">
        <v>76</v>
      </c>
      <c r="I3109" t="s">
        <v>22</v>
      </c>
      <c r="J3109" t="s">
        <v>23</v>
      </c>
      <c r="K3109" t="s">
        <v>24</v>
      </c>
      <c r="L3109">
        <v>4.5999999999999996</v>
      </c>
      <c r="M3109" t="s">
        <v>151</v>
      </c>
      <c r="N3109" t="s">
        <v>53</v>
      </c>
      <c r="O3109" t="s">
        <v>151</v>
      </c>
      <c r="P3109" t="s">
        <v>151</v>
      </c>
      <c r="Q3109">
        <v>18</v>
      </c>
      <c r="R3109" t="s">
        <v>38</v>
      </c>
      <c r="S3109" t="s">
        <v>75</v>
      </c>
    </row>
    <row r="3110" spans="1:19" x14ac:dyDescent="0.35">
      <c r="A3110">
        <v>3109</v>
      </c>
      <c r="B3110">
        <v>50</v>
      </c>
      <c r="C3110" t="s">
        <v>156</v>
      </c>
      <c r="D3110" t="s">
        <v>152</v>
      </c>
      <c r="E3110" t="s">
        <v>124</v>
      </c>
      <c r="F3110" t="s">
        <v>20</v>
      </c>
      <c r="G3110">
        <v>69</v>
      </c>
      <c r="H3110" t="s">
        <v>46</v>
      </c>
      <c r="I3110" t="s">
        <v>43</v>
      </c>
      <c r="J3110" t="s">
        <v>72</v>
      </c>
      <c r="K3110" t="s">
        <v>56</v>
      </c>
      <c r="L3110">
        <v>3.2</v>
      </c>
      <c r="M3110" t="s">
        <v>151</v>
      </c>
      <c r="N3110" t="s">
        <v>69</v>
      </c>
      <c r="O3110" t="s">
        <v>151</v>
      </c>
      <c r="P3110" t="s">
        <v>151</v>
      </c>
      <c r="Q3110">
        <v>7</v>
      </c>
      <c r="R3110" t="s">
        <v>45</v>
      </c>
      <c r="S3110" t="s">
        <v>87</v>
      </c>
    </row>
    <row r="3111" spans="1:19" x14ac:dyDescent="0.35">
      <c r="A3111">
        <v>3110</v>
      </c>
      <c r="B3111">
        <v>60</v>
      </c>
      <c r="C3111" t="s">
        <v>157</v>
      </c>
      <c r="D3111" t="s">
        <v>152</v>
      </c>
      <c r="E3111" t="s">
        <v>101</v>
      </c>
      <c r="F3111" t="s">
        <v>62</v>
      </c>
      <c r="G3111">
        <v>92</v>
      </c>
      <c r="H3111" t="s">
        <v>114</v>
      </c>
      <c r="I3111" t="s">
        <v>43</v>
      </c>
      <c r="J3111" t="s">
        <v>23</v>
      </c>
      <c r="K3111" t="s">
        <v>24</v>
      </c>
      <c r="L3111">
        <v>4.3</v>
      </c>
      <c r="M3111" t="s">
        <v>151</v>
      </c>
      <c r="N3111" t="s">
        <v>37</v>
      </c>
      <c r="O3111" t="s">
        <v>151</v>
      </c>
      <c r="P3111" t="s">
        <v>151</v>
      </c>
      <c r="Q3111">
        <v>47</v>
      </c>
      <c r="R3111" t="s">
        <v>74</v>
      </c>
      <c r="S3111" t="s">
        <v>28</v>
      </c>
    </row>
    <row r="3112" spans="1:19" x14ac:dyDescent="0.35">
      <c r="A3112">
        <v>3111</v>
      </c>
      <c r="B3112">
        <v>19</v>
      </c>
      <c r="C3112" t="s">
        <v>154</v>
      </c>
      <c r="D3112" t="s">
        <v>152</v>
      </c>
      <c r="E3112" t="s">
        <v>65</v>
      </c>
      <c r="F3112" t="s">
        <v>66</v>
      </c>
      <c r="G3112">
        <v>46</v>
      </c>
      <c r="H3112" t="s">
        <v>104</v>
      </c>
      <c r="I3112" t="s">
        <v>22</v>
      </c>
      <c r="J3112" t="s">
        <v>92</v>
      </c>
      <c r="K3112" t="s">
        <v>56</v>
      </c>
      <c r="L3112">
        <v>4.5999999999999996</v>
      </c>
      <c r="M3112" t="s">
        <v>151</v>
      </c>
      <c r="N3112" t="s">
        <v>44</v>
      </c>
      <c r="O3112" t="s">
        <v>151</v>
      </c>
      <c r="P3112" t="s">
        <v>151</v>
      </c>
      <c r="Q3112">
        <v>2</v>
      </c>
      <c r="R3112" t="s">
        <v>74</v>
      </c>
      <c r="S3112" t="s">
        <v>75</v>
      </c>
    </row>
    <row r="3113" spans="1:19" x14ac:dyDescent="0.35">
      <c r="A3113">
        <v>3112</v>
      </c>
      <c r="B3113">
        <v>21</v>
      </c>
      <c r="C3113" t="s">
        <v>155</v>
      </c>
      <c r="D3113" t="s">
        <v>152</v>
      </c>
      <c r="E3113" t="s">
        <v>132</v>
      </c>
      <c r="F3113" t="s">
        <v>66</v>
      </c>
      <c r="G3113">
        <v>81</v>
      </c>
      <c r="H3113" t="s">
        <v>110</v>
      </c>
      <c r="I3113" t="s">
        <v>91</v>
      </c>
      <c r="J3113" t="s">
        <v>125</v>
      </c>
      <c r="K3113" t="s">
        <v>36</v>
      </c>
      <c r="L3113">
        <v>4.9000000000000004</v>
      </c>
      <c r="M3113" t="s">
        <v>151</v>
      </c>
      <c r="N3113" t="s">
        <v>37</v>
      </c>
      <c r="O3113" t="s">
        <v>151</v>
      </c>
      <c r="P3113" t="s">
        <v>151</v>
      </c>
      <c r="Q3113">
        <v>25</v>
      </c>
      <c r="R3113" t="s">
        <v>85</v>
      </c>
      <c r="S3113" t="s">
        <v>57</v>
      </c>
    </row>
    <row r="3114" spans="1:19" x14ac:dyDescent="0.35">
      <c r="A3114">
        <v>3113</v>
      </c>
      <c r="B3114">
        <v>19</v>
      </c>
      <c r="C3114" t="s">
        <v>154</v>
      </c>
      <c r="D3114" t="s">
        <v>152</v>
      </c>
      <c r="E3114" t="s">
        <v>19</v>
      </c>
      <c r="F3114" t="s">
        <v>20</v>
      </c>
      <c r="G3114">
        <v>97</v>
      </c>
      <c r="H3114" t="s">
        <v>104</v>
      </c>
      <c r="I3114" t="s">
        <v>35</v>
      </c>
      <c r="J3114" t="s">
        <v>95</v>
      </c>
      <c r="K3114" t="s">
        <v>56</v>
      </c>
      <c r="L3114">
        <v>3.8</v>
      </c>
      <c r="M3114" t="s">
        <v>151</v>
      </c>
      <c r="N3114" t="s">
        <v>26</v>
      </c>
      <c r="O3114" t="s">
        <v>151</v>
      </c>
      <c r="P3114" t="s">
        <v>151</v>
      </c>
      <c r="Q3114">
        <v>26</v>
      </c>
      <c r="R3114" t="s">
        <v>27</v>
      </c>
      <c r="S3114" t="s">
        <v>48</v>
      </c>
    </row>
    <row r="3115" spans="1:19" x14ac:dyDescent="0.35">
      <c r="A3115">
        <v>3114</v>
      </c>
      <c r="B3115">
        <v>46</v>
      </c>
      <c r="C3115" t="s">
        <v>156</v>
      </c>
      <c r="D3115" t="s">
        <v>152</v>
      </c>
      <c r="E3115" t="s">
        <v>54</v>
      </c>
      <c r="F3115" t="s">
        <v>20</v>
      </c>
      <c r="G3115">
        <v>93</v>
      </c>
      <c r="H3115" t="s">
        <v>144</v>
      </c>
      <c r="I3115" t="s">
        <v>22</v>
      </c>
      <c r="J3115" t="s">
        <v>95</v>
      </c>
      <c r="K3115" t="s">
        <v>52</v>
      </c>
      <c r="L3115">
        <v>2.6</v>
      </c>
      <c r="M3115" t="s">
        <v>151</v>
      </c>
      <c r="N3115" t="s">
        <v>26</v>
      </c>
      <c r="O3115" t="s">
        <v>151</v>
      </c>
      <c r="P3115" t="s">
        <v>151</v>
      </c>
      <c r="Q3115">
        <v>2</v>
      </c>
      <c r="R3115" t="s">
        <v>85</v>
      </c>
      <c r="S3115" t="s">
        <v>39</v>
      </c>
    </row>
    <row r="3116" spans="1:19" x14ac:dyDescent="0.35">
      <c r="A3116">
        <v>3115</v>
      </c>
      <c r="B3116">
        <v>21</v>
      </c>
      <c r="C3116" t="s">
        <v>155</v>
      </c>
      <c r="D3116" t="s">
        <v>152</v>
      </c>
      <c r="E3116" t="s">
        <v>65</v>
      </c>
      <c r="F3116" t="s">
        <v>66</v>
      </c>
      <c r="G3116">
        <v>56</v>
      </c>
      <c r="H3116" t="s">
        <v>71</v>
      </c>
      <c r="I3116" t="s">
        <v>43</v>
      </c>
      <c r="J3116" t="s">
        <v>77</v>
      </c>
      <c r="K3116" t="s">
        <v>36</v>
      </c>
      <c r="L3116">
        <v>4.7</v>
      </c>
      <c r="M3116" t="s">
        <v>151</v>
      </c>
      <c r="N3116" t="s">
        <v>73</v>
      </c>
      <c r="O3116" t="s">
        <v>151</v>
      </c>
      <c r="P3116" t="s">
        <v>151</v>
      </c>
      <c r="Q3116">
        <v>45</v>
      </c>
      <c r="R3116" t="s">
        <v>27</v>
      </c>
      <c r="S3116" t="s">
        <v>75</v>
      </c>
    </row>
    <row r="3117" spans="1:19" x14ac:dyDescent="0.35">
      <c r="A3117">
        <v>3116</v>
      </c>
      <c r="B3117">
        <v>26</v>
      </c>
      <c r="C3117" t="s">
        <v>155</v>
      </c>
      <c r="D3117" t="s">
        <v>152</v>
      </c>
      <c r="E3117" t="s">
        <v>118</v>
      </c>
      <c r="F3117" t="s">
        <v>66</v>
      </c>
      <c r="G3117">
        <v>53</v>
      </c>
      <c r="H3117" t="s">
        <v>146</v>
      </c>
      <c r="I3117" t="s">
        <v>43</v>
      </c>
      <c r="J3117" t="s">
        <v>60</v>
      </c>
      <c r="K3117" t="s">
        <v>56</v>
      </c>
      <c r="L3117">
        <v>4.0999999999999996</v>
      </c>
      <c r="M3117" t="s">
        <v>151</v>
      </c>
      <c r="N3117" t="s">
        <v>37</v>
      </c>
      <c r="O3117" t="s">
        <v>151</v>
      </c>
      <c r="P3117" t="s">
        <v>151</v>
      </c>
      <c r="Q3117">
        <v>9</v>
      </c>
      <c r="R3117" t="s">
        <v>74</v>
      </c>
      <c r="S3117" t="s">
        <v>75</v>
      </c>
    </row>
    <row r="3118" spans="1:19" x14ac:dyDescent="0.35">
      <c r="A3118">
        <v>3117</v>
      </c>
      <c r="B3118">
        <v>50</v>
      </c>
      <c r="C3118" t="s">
        <v>156</v>
      </c>
      <c r="D3118" t="s">
        <v>152</v>
      </c>
      <c r="E3118" t="s">
        <v>61</v>
      </c>
      <c r="F3118" t="s">
        <v>62</v>
      </c>
      <c r="G3118">
        <v>66</v>
      </c>
      <c r="H3118" t="s">
        <v>55</v>
      </c>
      <c r="I3118" t="s">
        <v>22</v>
      </c>
      <c r="J3118" t="s">
        <v>23</v>
      </c>
      <c r="K3118" t="s">
        <v>36</v>
      </c>
      <c r="L3118">
        <v>3.7</v>
      </c>
      <c r="M3118" t="s">
        <v>151</v>
      </c>
      <c r="N3118" t="s">
        <v>73</v>
      </c>
      <c r="O3118" t="s">
        <v>151</v>
      </c>
      <c r="P3118" t="s">
        <v>151</v>
      </c>
      <c r="Q3118">
        <v>1</v>
      </c>
      <c r="R3118" t="s">
        <v>27</v>
      </c>
      <c r="S3118" t="s">
        <v>39</v>
      </c>
    </row>
    <row r="3119" spans="1:19" x14ac:dyDescent="0.35">
      <c r="A3119">
        <v>3118</v>
      </c>
      <c r="B3119">
        <v>43</v>
      </c>
      <c r="C3119" t="s">
        <v>156</v>
      </c>
      <c r="D3119" t="s">
        <v>152</v>
      </c>
      <c r="E3119" t="s">
        <v>103</v>
      </c>
      <c r="F3119" t="s">
        <v>20</v>
      </c>
      <c r="G3119">
        <v>50</v>
      </c>
      <c r="H3119" t="s">
        <v>102</v>
      </c>
      <c r="I3119" t="s">
        <v>43</v>
      </c>
      <c r="J3119" t="s">
        <v>77</v>
      </c>
      <c r="K3119" t="s">
        <v>56</v>
      </c>
      <c r="L3119">
        <v>3</v>
      </c>
      <c r="M3119" t="s">
        <v>151</v>
      </c>
      <c r="N3119" t="s">
        <v>37</v>
      </c>
      <c r="O3119" t="s">
        <v>151</v>
      </c>
      <c r="P3119" t="s">
        <v>151</v>
      </c>
      <c r="Q3119">
        <v>4</v>
      </c>
      <c r="R3119" t="s">
        <v>45</v>
      </c>
      <c r="S3119" t="s">
        <v>75</v>
      </c>
    </row>
    <row r="3120" spans="1:19" x14ac:dyDescent="0.35">
      <c r="A3120">
        <v>3119</v>
      </c>
      <c r="B3120">
        <v>61</v>
      </c>
      <c r="C3120" t="s">
        <v>157</v>
      </c>
      <c r="D3120" t="s">
        <v>152</v>
      </c>
      <c r="E3120" t="s">
        <v>58</v>
      </c>
      <c r="F3120" t="s">
        <v>20</v>
      </c>
      <c r="G3120">
        <v>97</v>
      </c>
      <c r="H3120" t="s">
        <v>140</v>
      </c>
      <c r="I3120" t="s">
        <v>22</v>
      </c>
      <c r="J3120" t="s">
        <v>143</v>
      </c>
      <c r="K3120" t="s">
        <v>52</v>
      </c>
      <c r="L3120">
        <v>4.7</v>
      </c>
      <c r="M3120" t="s">
        <v>151</v>
      </c>
      <c r="N3120" t="s">
        <v>53</v>
      </c>
      <c r="O3120" t="s">
        <v>151</v>
      </c>
      <c r="P3120" t="s">
        <v>151</v>
      </c>
      <c r="Q3120">
        <v>31</v>
      </c>
      <c r="R3120" t="s">
        <v>85</v>
      </c>
      <c r="S3120" t="s">
        <v>57</v>
      </c>
    </row>
    <row r="3121" spans="1:19" x14ac:dyDescent="0.35">
      <c r="A3121">
        <v>3120</v>
      </c>
      <c r="B3121">
        <v>63</v>
      </c>
      <c r="C3121" t="s">
        <v>157</v>
      </c>
      <c r="D3121" t="s">
        <v>152</v>
      </c>
      <c r="E3121" t="s">
        <v>40</v>
      </c>
      <c r="F3121" t="s">
        <v>41</v>
      </c>
      <c r="G3121">
        <v>79</v>
      </c>
      <c r="H3121" t="s">
        <v>59</v>
      </c>
      <c r="I3121" t="s">
        <v>91</v>
      </c>
      <c r="J3121" t="s">
        <v>64</v>
      </c>
      <c r="K3121" t="s">
        <v>24</v>
      </c>
      <c r="L3121">
        <v>4.7</v>
      </c>
      <c r="M3121" t="s">
        <v>151</v>
      </c>
      <c r="N3121" t="s">
        <v>69</v>
      </c>
      <c r="O3121" t="s">
        <v>151</v>
      </c>
      <c r="P3121" t="s">
        <v>151</v>
      </c>
      <c r="Q3121">
        <v>21</v>
      </c>
      <c r="R3121" t="s">
        <v>38</v>
      </c>
      <c r="S3121" t="s">
        <v>96</v>
      </c>
    </row>
    <row r="3122" spans="1:19" x14ac:dyDescent="0.35">
      <c r="A3122">
        <v>3121</v>
      </c>
      <c r="B3122">
        <v>46</v>
      </c>
      <c r="C3122" t="s">
        <v>156</v>
      </c>
      <c r="D3122" t="s">
        <v>152</v>
      </c>
      <c r="E3122" t="s">
        <v>54</v>
      </c>
      <c r="F3122" t="s">
        <v>20</v>
      </c>
      <c r="G3122">
        <v>76</v>
      </c>
      <c r="H3122" t="s">
        <v>59</v>
      </c>
      <c r="I3122" t="s">
        <v>43</v>
      </c>
      <c r="J3122" t="s">
        <v>135</v>
      </c>
      <c r="K3122" t="s">
        <v>56</v>
      </c>
      <c r="L3122">
        <v>4</v>
      </c>
      <c r="M3122" t="s">
        <v>151</v>
      </c>
      <c r="N3122" t="s">
        <v>73</v>
      </c>
      <c r="O3122" t="s">
        <v>151</v>
      </c>
      <c r="P3122" t="s">
        <v>151</v>
      </c>
      <c r="Q3122">
        <v>32</v>
      </c>
      <c r="R3122" t="s">
        <v>85</v>
      </c>
      <c r="S3122" t="s">
        <v>28</v>
      </c>
    </row>
    <row r="3123" spans="1:19" x14ac:dyDescent="0.35">
      <c r="A3123">
        <v>3122</v>
      </c>
      <c r="B3123">
        <v>63</v>
      </c>
      <c r="C3123" t="s">
        <v>157</v>
      </c>
      <c r="D3123" t="s">
        <v>152</v>
      </c>
      <c r="E3123" t="s">
        <v>103</v>
      </c>
      <c r="F3123" t="s">
        <v>20</v>
      </c>
      <c r="G3123">
        <v>38</v>
      </c>
      <c r="H3123" t="s">
        <v>59</v>
      </c>
      <c r="I3123" t="s">
        <v>22</v>
      </c>
      <c r="J3123" t="s">
        <v>93</v>
      </c>
      <c r="K3123" t="s">
        <v>56</v>
      </c>
      <c r="L3123">
        <v>2.6</v>
      </c>
      <c r="M3123" t="s">
        <v>151</v>
      </c>
      <c r="N3123" t="s">
        <v>53</v>
      </c>
      <c r="O3123" t="s">
        <v>151</v>
      </c>
      <c r="P3123" t="s">
        <v>151</v>
      </c>
      <c r="Q3123">
        <v>16</v>
      </c>
      <c r="R3123" t="s">
        <v>27</v>
      </c>
      <c r="S3123" t="s">
        <v>39</v>
      </c>
    </row>
    <row r="3124" spans="1:19" x14ac:dyDescent="0.35">
      <c r="A3124">
        <v>3123</v>
      </c>
      <c r="B3124">
        <v>23</v>
      </c>
      <c r="C3124" t="s">
        <v>155</v>
      </c>
      <c r="D3124" t="s">
        <v>152</v>
      </c>
      <c r="E3124" t="s">
        <v>124</v>
      </c>
      <c r="F3124" t="s">
        <v>20</v>
      </c>
      <c r="G3124">
        <v>45</v>
      </c>
      <c r="H3124" t="s">
        <v>141</v>
      </c>
      <c r="I3124" t="s">
        <v>43</v>
      </c>
      <c r="J3124" t="s">
        <v>68</v>
      </c>
      <c r="K3124" t="s">
        <v>56</v>
      </c>
      <c r="L3124">
        <v>3</v>
      </c>
      <c r="M3124" t="s">
        <v>151</v>
      </c>
      <c r="N3124" t="s">
        <v>26</v>
      </c>
      <c r="O3124" t="s">
        <v>151</v>
      </c>
      <c r="P3124" t="s">
        <v>151</v>
      </c>
      <c r="Q3124">
        <v>34</v>
      </c>
      <c r="R3124" t="s">
        <v>38</v>
      </c>
      <c r="S3124" t="s">
        <v>28</v>
      </c>
    </row>
    <row r="3125" spans="1:19" x14ac:dyDescent="0.35">
      <c r="A3125">
        <v>3124</v>
      </c>
      <c r="B3125">
        <v>57</v>
      </c>
      <c r="C3125" t="s">
        <v>157</v>
      </c>
      <c r="D3125" t="s">
        <v>152</v>
      </c>
      <c r="E3125" t="s">
        <v>65</v>
      </c>
      <c r="F3125" t="s">
        <v>66</v>
      </c>
      <c r="G3125">
        <v>77</v>
      </c>
      <c r="H3125" t="s">
        <v>145</v>
      </c>
      <c r="I3125" t="s">
        <v>91</v>
      </c>
      <c r="J3125" t="s">
        <v>107</v>
      </c>
      <c r="K3125" t="s">
        <v>56</v>
      </c>
      <c r="L3125">
        <v>3.3</v>
      </c>
      <c r="M3125" t="s">
        <v>151</v>
      </c>
      <c r="N3125" t="s">
        <v>44</v>
      </c>
      <c r="O3125" t="s">
        <v>151</v>
      </c>
      <c r="P3125" t="s">
        <v>151</v>
      </c>
      <c r="Q3125">
        <v>40</v>
      </c>
      <c r="R3125" t="s">
        <v>27</v>
      </c>
      <c r="S3125" t="s">
        <v>75</v>
      </c>
    </row>
    <row r="3126" spans="1:19" x14ac:dyDescent="0.35">
      <c r="A3126">
        <v>3125</v>
      </c>
      <c r="B3126">
        <v>57</v>
      </c>
      <c r="C3126" t="s">
        <v>157</v>
      </c>
      <c r="D3126" t="s">
        <v>152</v>
      </c>
      <c r="E3126" t="s">
        <v>105</v>
      </c>
      <c r="F3126" t="s">
        <v>66</v>
      </c>
      <c r="G3126">
        <v>51</v>
      </c>
      <c r="H3126" t="s">
        <v>98</v>
      </c>
      <c r="I3126" t="s">
        <v>43</v>
      </c>
      <c r="J3126" t="s">
        <v>99</v>
      </c>
      <c r="K3126" t="s">
        <v>52</v>
      </c>
      <c r="L3126">
        <v>3.4</v>
      </c>
      <c r="M3126" t="s">
        <v>151</v>
      </c>
      <c r="N3126" t="s">
        <v>53</v>
      </c>
      <c r="O3126" t="s">
        <v>151</v>
      </c>
      <c r="P3126" t="s">
        <v>151</v>
      </c>
      <c r="Q3126">
        <v>4</v>
      </c>
      <c r="R3126" t="s">
        <v>32</v>
      </c>
      <c r="S3126" t="s">
        <v>96</v>
      </c>
    </row>
    <row r="3127" spans="1:19" x14ac:dyDescent="0.35">
      <c r="A3127">
        <v>3126</v>
      </c>
      <c r="B3127">
        <v>33</v>
      </c>
      <c r="C3127" t="s">
        <v>156</v>
      </c>
      <c r="D3127" t="s">
        <v>152</v>
      </c>
      <c r="E3127" t="s">
        <v>61</v>
      </c>
      <c r="F3127" t="s">
        <v>62</v>
      </c>
      <c r="G3127">
        <v>26</v>
      </c>
      <c r="H3127" t="s">
        <v>46</v>
      </c>
      <c r="I3127" t="s">
        <v>22</v>
      </c>
      <c r="J3127" t="s">
        <v>92</v>
      </c>
      <c r="K3127" t="s">
        <v>36</v>
      </c>
      <c r="L3127">
        <v>4</v>
      </c>
      <c r="M3127" t="s">
        <v>151</v>
      </c>
      <c r="N3127" t="s">
        <v>53</v>
      </c>
      <c r="O3127" t="s">
        <v>151</v>
      </c>
      <c r="P3127" t="s">
        <v>151</v>
      </c>
      <c r="Q3127">
        <v>3</v>
      </c>
      <c r="R3127" t="s">
        <v>32</v>
      </c>
      <c r="S3127" t="s">
        <v>57</v>
      </c>
    </row>
    <row r="3128" spans="1:19" x14ac:dyDescent="0.35">
      <c r="A3128">
        <v>3127</v>
      </c>
      <c r="B3128">
        <v>57</v>
      </c>
      <c r="C3128" t="s">
        <v>157</v>
      </c>
      <c r="D3128" t="s">
        <v>152</v>
      </c>
      <c r="E3128" t="s">
        <v>88</v>
      </c>
      <c r="F3128" t="s">
        <v>66</v>
      </c>
      <c r="G3128">
        <v>76</v>
      </c>
      <c r="H3128" t="s">
        <v>30</v>
      </c>
      <c r="I3128" t="s">
        <v>22</v>
      </c>
      <c r="J3128" t="s">
        <v>92</v>
      </c>
      <c r="K3128" t="s">
        <v>24</v>
      </c>
      <c r="L3128">
        <v>2.6</v>
      </c>
      <c r="M3128" t="s">
        <v>151</v>
      </c>
      <c r="N3128" t="s">
        <v>73</v>
      </c>
      <c r="O3128" t="s">
        <v>151</v>
      </c>
      <c r="P3128" t="s">
        <v>151</v>
      </c>
      <c r="Q3128">
        <v>28</v>
      </c>
      <c r="R3128" t="s">
        <v>74</v>
      </c>
      <c r="S3128" t="s">
        <v>75</v>
      </c>
    </row>
    <row r="3129" spans="1:19" x14ac:dyDescent="0.35">
      <c r="A3129">
        <v>3128</v>
      </c>
      <c r="B3129">
        <v>55</v>
      </c>
      <c r="C3129" t="s">
        <v>157</v>
      </c>
      <c r="D3129" t="s">
        <v>152</v>
      </c>
      <c r="E3129" t="s">
        <v>142</v>
      </c>
      <c r="F3129" t="s">
        <v>66</v>
      </c>
      <c r="G3129">
        <v>94</v>
      </c>
      <c r="H3129" t="s">
        <v>59</v>
      </c>
      <c r="I3129" t="s">
        <v>43</v>
      </c>
      <c r="J3129" t="s">
        <v>117</v>
      </c>
      <c r="K3129" t="s">
        <v>24</v>
      </c>
      <c r="L3129">
        <v>3.4</v>
      </c>
      <c r="M3129" t="s">
        <v>151</v>
      </c>
      <c r="N3129" t="s">
        <v>37</v>
      </c>
      <c r="O3129" t="s">
        <v>151</v>
      </c>
      <c r="P3129" t="s">
        <v>151</v>
      </c>
      <c r="Q3129">
        <v>43</v>
      </c>
      <c r="R3129" t="s">
        <v>38</v>
      </c>
      <c r="S3129" t="s">
        <v>96</v>
      </c>
    </row>
    <row r="3130" spans="1:19" x14ac:dyDescent="0.35">
      <c r="A3130">
        <v>3129</v>
      </c>
      <c r="B3130">
        <v>65</v>
      </c>
      <c r="C3130" t="s">
        <v>157</v>
      </c>
      <c r="D3130" t="s">
        <v>152</v>
      </c>
      <c r="E3130" t="s">
        <v>101</v>
      </c>
      <c r="F3130" t="s">
        <v>62</v>
      </c>
      <c r="G3130">
        <v>32</v>
      </c>
      <c r="H3130" t="s">
        <v>71</v>
      </c>
      <c r="I3130" t="s">
        <v>35</v>
      </c>
      <c r="J3130" t="s">
        <v>125</v>
      </c>
      <c r="K3130" t="s">
        <v>56</v>
      </c>
      <c r="L3130">
        <v>4.4000000000000004</v>
      </c>
      <c r="M3130" t="s">
        <v>151</v>
      </c>
      <c r="N3130" t="s">
        <v>53</v>
      </c>
      <c r="O3130" t="s">
        <v>151</v>
      </c>
      <c r="P3130" t="s">
        <v>151</v>
      </c>
      <c r="Q3130">
        <v>20</v>
      </c>
      <c r="R3130" t="s">
        <v>32</v>
      </c>
      <c r="S3130" t="s">
        <v>48</v>
      </c>
    </row>
    <row r="3131" spans="1:19" x14ac:dyDescent="0.35">
      <c r="A3131">
        <v>3130</v>
      </c>
      <c r="B3131">
        <v>60</v>
      </c>
      <c r="C3131" t="s">
        <v>157</v>
      </c>
      <c r="D3131" t="s">
        <v>152</v>
      </c>
      <c r="E3131" t="s">
        <v>40</v>
      </c>
      <c r="F3131" t="s">
        <v>41</v>
      </c>
      <c r="G3131">
        <v>20</v>
      </c>
      <c r="H3131" t="s">
        <v>127</v>
      </c>
      <c r="I3131" t="s">
        <v>35</v>
      </c>
      <c r="J3131" t="s">
        <v>108</v>
      </c>
      <c r="K3131" t="s">
        <v>52</v>
      </c>
      <c r="L3131">
        <v>4.7</v>
      </c>
      <c r="M3131" t="s">
        <v>151</v>
      </c>
      <c r="N3131" t="s">
        <v>26</v>
      </c>
      <c r="O3131" t="s">
        <v>151</v>
      </c>
      <c r="P3131" t="s">
        <v>151</v>
      </c>
      <c r="Q3131">
        <v>40</v>
      </c>
      <c r="R3131" t="s">
        <v>27</v>
      </c>
      <c r="S3131" t="s">
        <v>96</v>
      </c>
    </row>
    <row r="3132" spans="1:19" x14ac:dyDescent="0.35">
      <c r="A3132">
        <v>3131</v>
      </c>
      <c r="B3132">
        <v>52</v>
      </c>
      <c r="C3132" t="s">
        <v>157</v>
      </c>
      <c r="D3132" t="s">
        <v>152</v>
      </c>
      <c r="E3132" t="s">
        <v>94</v>
      </c>
      <c r="F3132" t="s">
        <v>20</v>
      </c>
      <c r="G3132">
        <v>20</v>
      </c>
      <c r="H3132" t="s">
        <v>128</v>
      </c>
      <c r="I3132" t="s">
        <v>43</v>
      </c>
      <c r="J3132" t="s">
        <v>133</v>
      </c>
      <c r="K3132" t="s">
        <v>52</v>
      </c>
      <c r="L3132">
        <v>4.5</v>
      </c>
      <c r="M3132" t="s">
        <v>151</v>
      </c>
      <c r="N3132" t="s">
        <v>73</v>
      </c>
      <c r="O3132" t="s">
        <v>151</v>
      </c>
      <c r="P3132" t="s">
        <v>151</v>
      </c>
      <c r="Q3132">
        <v>34</v>
      </c>
      <c r="R3132" t="s">
        <v>27</v>
      </c>
      <c r="S3132" t="s">
        <v>96</v>
      </c>
    </row>
    <row r="3133" spans="1:19" x14ac:dyDescent="0.35">
      <c r="A3133">
        <v>3132</v>
      </c>
      <c r="B3133">
        <v>34</v>
      </c>
      <c r="C3133" t="s">
        <v>156</v>
      </c>
      <c r="D3133" t="s">
        <v>152</v>
      </c>
      <c r="E3133" t="s">
        <v>101</v>
      </c>
      <c r="F3133" t="s">
        <v>62</v>
      </c>
      <c r="G3133">
        <v>59</v>
      </c>
      <c r="H3133" t="s">
        <v>113</v>
      </c>
      <c r="I3133" t="s">
        <v>43</v>
      </c>
      <c r="J3133" t="s">
        <v>99</v>
      </c>
      <c r="K3133" t="s">
        <v>56</v>
      </c>
      <c r="L3133">
        <v>2.9</v>
      </c>
      <c r="M3133" t="s">
        <v>151</v>
      </c>
      <c r="N3133" t="s">
        <v>73</v>
      </c>
      <c r="O3133" t="s">
        <v>151</v>
      </c>
      <c r="P3133" t="s">
        <v>151</v>
      </c>
      <c r="Q3133">
        <v>11</v>
      </c>
      <c r="R3133" t="s">
        <v>74</v>
      </c>
      <c r="S3133" t="s">
        <v>96</v>
      </c>
    </row>
    <row r="3134" spans="1:19" x14ac:dyDescent="0.35">
      <c r="A3134">
        <v>3133</v>
      </c>
      <c r="B3134">
        <v>33</v>
      </c>
      <c r="C3134" t="s">
        <v>156</v>
      </c>
      <c r="D3134" t="s">
        <v>152</v>
      </c>
      <c r="E3134" t="s">
        <v>29</v>
      </c>
      <c r="F3134" t="s">
        <v>20</v>
      </c>
      <c r="G3134">
        <v>97</v>
      </c>
      <c r="H3134" t="s">
        <v>150</v>
      </c>
      <c r="I3134" t="s">
        <v>43</v>
      </c>
      <c r="J3134" t="s">
        <v>133</v>
      </c>
      <c r="K3134" t="s">
        <v>52</v>
      </c>
      <c r="L3134">
        <v>4.2</v>
      </c>
      <c r="M3134" t="s">
        <v>151</v>
      </c>
      <c r="N3134" t="s">
        <v>26</v>
      </c>
      <c r="O3134" t="s">
        <v>151</v>
      </c>
      <c r="P3134" t="s">
        <v>151</v>
      </c>
      <c r="Q3134">
        <v>26</v>
      </c>
      <c r="R3134" t="s">
        <v>32</v>
      </c>
      <c r="S3134" t="s">
        <v>57</v>
      </c>
    </row>
    <row r="3135" spans="1:19" x14ac:dyDescent="0.35">
      <c r="A3135">
        <v>3134</v>
      </c>
      <c r="B3135">
        <v>58</v>
      </c>
      <c r="C3135" t="s">
        <v>157</v>
      </c>
      <c r="D3135" t="s">
        <v>152</v>
      </c>
      <c r="E3135" t="s">
        <v>112</v>
      </c>
      <c r="F3135" t="s">
        <v>20</v>
      </c>
      <c r="G3135">
        <v>68</v>
      </c>
      <c r="H3135" t="s">
        <v>71</v>
      </c>
      <c r="I3135" t="s">
        <v>43</v>
      </c>
      <c r="J3135" t="s">
        <v>120</v>
      </c>
      <c r="K3135" t="s">
        <v>36</v>
      </c>
      <c r="L3135">
        <v>4.0999999999999996</v>
      </c>
      <c r="M3135" t="s">
        <v>151</v>
      </c>
      <c r="N3135" t="s">
        <v>44</v>
      </c>
      <c r="O3135" t="s">
        <v>151</v>
      </c>
      <c r="P3135" t="s">
        <v>151</v>
      </c>
      <c r="Q3135">
        <v>29</v>
      </c>
      <c r="R3135" t="s">
        <v>32</v>
      </c>
      <c r="S3135" t="s">
        <v>75</v>
      </c>
    </row>
    <row r="3136" spans="1:19" x14ac:dyDescent="0.35">
      <c r="A3136">
        <v>3135</v>
      </c>
      <c r="B3136">
        <v>35</v>
      </c>
      <c r="C3136" t="s">
        <v>156</v>
      </c>
      <c r="D3136" t="s">
        <v>152</v>
      </c>
      <c r="E3136" t="s">
        <v>136</v>
      </c>
      <c r="F3136" t="s">
        <v>41</v>
      </c>
      <c r="G3136">
        <v>66</v>
      </c>
      <c r="H3136" t="s">
        <v>21</v>
      </c>
      <c r="I3136" t="s">
        <v>22</v>
      </c>
      <c r="J3136" t="s">
        <v>23</v>
      </c>
      <c r="K3136" t="s">
        <v>36</v>
      </c>
      <c r="L3136">
        <v>4.4000000000000004</v>
      </c>
      <c r="M3136" t="s">
        <v>151</v>
      </c>
      <c r="N3136" t="s">
        <v>73</v>
      </c>
      <c r="O3136" t="s">
        <v>151</v>
      </c>
      <c r="P3136" t="s">
        <v>151</v>
      </c>
      <c r="Q3136">
        <v>47</v>
      </c>
      <c r="R3136" t="s">
        <v>74</v>
      </c>
      <c r="S3136" t="s">
        <v>39</v>
      </c>
    </row>
    <row r="3137" spans="1:19" x14ac:dyDescent="0.35">
      <c r="A3137">
        <v>3136</v>
      </c>
      <c r="B3137">
        <v>68</v>
      </c>
      <c r="C3137" t="s">
        <v>157</v>
      </c>
      <c r="D3137" t="s">
        <v>152</v>
      </c>
      <c r="E3137" t="s">
        <v>70</v>
      </c>
      <c r="F3137" t="s">
        <v>41</v>
      </c>
      <c r="G3137">
        <v>85</v>
      </c>
      <c r="H3137" t="s">
        <v>115</v>
      </c>
      <c r="I3137" t="s">
        <v>22</v>
      </c>
      <c r="J3137" t="s">
        <v>133</v>
      </c>
      <c r="K3137" t="s">
        <v>36</v>
      </c>
      <c r="L3137">
        <v>4.7</v>
      </c>
      <c r="M3137" t="s">
        <v>151</v>
      </c>
      <c r="N3137" t="s">
        <v>37</v>
      </c>
      <c r="O3137" t="s">
        <v>151</v>
      </c>
      <c r="P3137" t="s">
        <v>151</v>
      </c>
      <c r="Q3137">
        <v>48</v>
      </c>
      <c r="R3137" t="s">
        <v>27</v>
      </c>
      <c r="S3137" t="s">
        <v>28</v>
      </c>
    </row>
    <row r="3138" spans="1:19" x14ac:dyDescent="0.35">
      <c r="A3138">
        <v>3137</v>
      </c>
      <c r="B3138">
        <v>58</v>
      </c>
      <c r="C3138" t="s">
        <v>157</v>
      </c>
      <c r="D3138" t="s">
        <v>152</v>
      </c>
      <c r="E3138" t="s">
        <v>86</v>
      </c>
      <c r="F3138" t="s">
        <v>20</v>
      </c>
      <c r="G3138">
        <v>32</v>
      </c>
      <c r="H3138" t="s">
        <v>147</v>
      </c>
      <c r="I3138" t="s">
        <v>43</v>
      </c>
      <c r="J3138" t="s">
        <v>23</v>
      </c>
      <c r="K3138" t="s">
        <v>56</v>
      </c>
      <c r="L3138">
        <v>3.1</v>
      </c>
      <c r="M3138" t="s">
        <v>151</v>
      </c>
      <c r="N3138" t="s">
        <v>44</v>
      </c>
      <c r="O3138" t="s">
        <v>151</v>
      </c>
      <c r="P3138" t="s">
        <v>151</v>
      </c>
      <c r="Q3138">
        <v>29</v>
      </c>
      <c r="R3138" t="s">
        <v>32</v>
      </c>
      <c r="S3138" t="s">
        <v>75</v>
      </c>
    </row>
    <row r="3139" spans="1:19" x14ac:dyDescent="0.35">
      <c r="A3139">
        <v>3138</v>
      </c>
      <c r="B3139">
        <v>34</v>
      </c>
      <c r="C3139" t="s">
        <v>156</v>
      </c>
      <c r="D3139" t="s">
        <v>152</v>
      </c>
      <c r="E3139" t="s">
        <v>61</v>
      </c>
      <c r="F3139" t="s">
        <v>62</v>
      </c>
      <c r="G3139">
        <v>44</v>
      </c>
      <c r="H3139" t="s">
        <v>59</v>
      </c>
      <c r="I3139" t="s">
        <v>43</v>
      </c>
      <c r="J3139" t="s">
        <v>47</v>
      </c>
      <c r="K3139" t="s">
        <v>36</v>
      </c>
      <c r="L3139">
        <v>2.7</v>
      </c>
      <c r="M3139" t="s">
        <v>151</v>
      </c>
      <c r="N3139" t="s">
        <v>69</v>
      </c>
      <c r="O3139" t="s">
        <v>151</v>
      </c>
      <c r="P3139" t="s">
        <v>151</v>
      </c>
      <c r="Q3139">
        <v>14</v>
      </c>
      <c r="R3139" t="s">
        <v>74</v>
      </c>
      <c r="S3139" t="s">
        <v>87</v>
      </c>
    </row>
    <row r="3140" spans="1:19" x14ac:dyDescent="0.35">
      <c r="A3140">
        <v>3139</v>
      </c>
      <c r="B3140">
        <v>47</v>
      </c>
      <c r="C3140" t="s">
        <v>156</v>
      </c>
      <c r="D3140" t="s">
        <v>152</v>
      </c>
      <c r="E3140" t="s">
        <v>19</v>
      </c>
      <c r="F3140" t="s">
        <v>20</v>
      </c>
      <c r="G3140">
        <v>95</v>
      </c>
      <c r="H3140" t="s">
        <v>21</v>
      </c>
      <c r="I3140" t="s">
        <v>22</v>
      </c>
      <c r="J3140" t="s">
        <v>23</v>
      </c>
      <c r="K3140" t="s">
        <v>56</v>
      </c>
      <c r="L3140">
        <v>4.5999999999999996</v>
      </c>
      <c r="M3140" t="s">
        <v>151</v>
      </c>
      <c r="N3140" t="s">
        <v>44</v>
      </c>
      <c r="O3140" t="s">
        <v>151</v>
      </c>
      <c r="P3140" t="s">
        <v>151</v>
      </c>
      <c r="Q3140">
        <v>40</v>
      </c>
      <c r="R3140" t="s">
        <v>32</v>
      </c>
      <c r="S3140" t="s">
        <v>96</v>
      </c>
    </row>
    <row r="3141" spans="1:19" x14ac:dyDescent="0.35">
      <c r="A3141">
        <v>3140</v>
      </c>
      <c r="B3141">
        <v>35</v>
      </c>
      <c r="C3141" t="s">
        <v>156</v>
      </c>
      <c r="D3141" t="s">
        <v>152</v>
      </c>
      <c r="E3141" t="s">
        <v>88</v>
      </c>
      <c r="F3141" t="s">
        <v>66</v>
      </c>
      <c r="G3141">
        <v>85</v>
      </c>
      <c r="H3141" t="s">
        <v>141</v>
      </c>
      <c r="I3141" t="s">
        <v>43</v>
      </c>
      <c r="J3141" t="s">
        <v>77</v>
      </c>
      <c r="K3141" t="s">
        <v>24</v>
      </c>
      <c r="L3141">
        <v>4.4000000000000004</v>
      </c>
      <c r="M3141" t="s">
        <v>151</v>
      </c>
      <c r="N3141" t="s">
        <v>44</v>
      </c>
      <c r="O3141" t="s">
        <v>151</v>
      </c>
      <c r="P3141" t="s">
        <v>151</v>
      </c>
      <c r="Q3141">
        <v>4</v>
      </c>
      <c r="R3141" t="s">
        <v>27</v>
      </c>
      <c r="S3141" t="s">
        <v>39</v>
      </c>
    </row>
    <row r="3142" spans="1:19" x14ac:dyDescent="0.35">
      <c r="A3142">
        <v>3141</v>
      </c>
      <c r="B3142">
        <v>34</v>
      </c>
      <c r="C3142" t="s">
        <v>156</v>
      </c>
      <c r="D3142" t="s">
        <v>152</v>
      </c>
      <c r="E3142" t="s">
        <v>142</v>
      </c>
      <c r="F3142" t="s">
        <v>66</v>
      </c>
      <c r="G3142">
        <v>44</v>
      </c>
      <c r="H3142" t="s">
        <v>119</v>
      </c>
      <c r="I3142" t="s">
        <v>91</v>
      </c>
      <c r="J3142" t="s">
        <v>99</v>
      </c>
      <c r="K3142" t="s">
        <v>52</v>
      </c>
      <c r="L3142">
        <v>4.5999999999999996</v>
      </c>
      <c r="M3142" t="s">
        <v>151</v>
      </c>
      <c r="N3142" t="s">
        <v>37</v>
      </c>
      <c r="O3142" t="s">
        <v>151</v>
      </c>
      <c r="P3142" t="s">
        <v>151</v>
      </c>
      <c r="Q3142">
        <v>37</v>
      </c>
      <c r="R3142" t="s">
        <v>74</v>
      </c>
      <c r="S3142" t="s">
        <v>39</v>
      </c>
    </row>
    <row r="3143" spans="1:19" x14ac:dyDescent="0.35">
      <c r="A3143">
        <v>3142</v>
      </c>
      <c r="B3143">
        <v>36</v>
      </c>
      <c r="C3143" t="s">
        <v>156</v>
      </c>
      <c r="D3143" t="s">
        <v>152</v>
      </c>
      <c r="E3143" t="s">
        <v>88</v>
      </c>
      <c r="F3143" t="s">
        <v>66</v>
      </c>
      <c r="G3143">
        <v>30</v>
      </c>
      <c r="H3143" t="s">
        <v>90</v>
      </c>
      <c r="I3143" t="s">
        <v>35</v>
      </c>
      <c r="J3143" t="s">
        <v>99</v>
      </c>
      <c r="K3143" t="s">
        <v>24</v>
      </c>
      <c r="L3143">
        <v>4.9000000000000004</v>
      </c>
      <c r="M3143" t="s">
        <v>151</v>
      </c>
      <c r="N3143" t="s">
        <v>26</v>
      </c>
      <c r="O3143" t="s">
        <v>151</v>
      </c>
      <c r="P3143" t="s">
        <v>151</v>
      </c>
      <c r="Q3143">
        <v>47</v>
      </c>
      <c r="R3143" t="s">
        <v>38</v>
      </c>
      <c r="S3143" t="s">
        <v>75</v>
      </c>
    </row>
    <row r="3144" spans="1:19" x14ac:dyDescent="0.35">
      <c r="A3144">
        <v>3143</v>
      </c>
      <c r="B3144">
        <v>23</v>
      </c>
      <c r="C3144" t="s">
        <v>155</v>
      </c>
      <c r="D3144" t="s">
        <v>152</v>
      </c>
      <c r="E3144" t="s">
        <v>49</v>
      </c>
      <c r="F3144" t="s">
        <v>41</v>
      </c>
      <c r="G3144">
        <v>21</v>
      </c>
      <c r="H3144" t="s">
        <v>110</v>
      </c>
      <c r="I3144" t="s">
        <v>22</v>
      </c>
      <c r="J3144" t="s">
        <v>135</v>
      </c>
      <c r="K3144" t="s">
        <v>24</v>
      </c>
      <c r="L3144">
        <v>4</v>
      </c>
      <c r="M3144" t="s">
        <v>151</v>
      </c>
      <c r="N3144" t="s">
        <v>69</v>
      </c>
      <c r="O3144" t="s">
        <v>151</v>
      </c>
      <c r="P3144" t="s">
        <v>151</v>
      </c>
      <c r="Q3144">
        <v>1</v>
      </c>
      <c r="R3144" t="s">
        <v>27</v>
      </c>
      <c r="S3144" t="s">
        <v>57</v>
      </c>
    </row>
    <row r="3145" spans="1:19" x14ac:dyDescent="0.35">
      <c r="A3145">
        <v>3144</v>
      </c>
      <c r="B3145">
        <v>68</v>
      </c>
      <c r="C3145" t="s">
        <v>157</v>
      </c>
      <c r="D3145" t="s">
        <v>152</v>
      </c>
      <c r="E3145" t="s">
        <v>103</v>
      </c>
      <c r="F3145" t="s">
        <v>20</v>
      </c>
      <c r="G3145">
        <v>22</v>
      </c>
      <c r="H3145" t="s">
        <v>116</v>
      </c>
      <c r="I3145" t="s">
        <v>43</v>
      </c>
      <c r="J3145" t="s">
        <v>72</v>
      </c>
      <c r="K3145" t="s">
        <v>52</v>
      </c>
      <c r="L3145">
        <v>2.9</v>
      </c>
      <c r="M3145" t="s">
        <v>151</v>
      </c>
      <c r="N3145" t="s">
        <v>73</v>
      </c>
      <c r="O3145" t="s">
        <v>151</v>
      </c>
      <c r="P3145" t="s">
        <v>151</v>
      </c>
      <c r="Q3145">
        <v>26</v>
      </c>
      <c r="R3145" t="s">
        <v>32</v>
      </c>
      <c r="S3145" t="s">
        <v>57</v>
      </c>
    </row>
    <row r="3146" spans="1:19" x14ac:dyDescent="0.35">
      <c r="A3146">
        <v>3145</v>
      </c>
      <c r="B3146">
        <v>23</v>
      </c>
      <c r="C3146" t="s">
        <v>155</v>
      </c>
      <c r="D3146" t="s">
        <v>152</v>
      </c>
      <c r="E3146" t="s">
        <v>136</v>
      </c>
      <c r="F3146" t="s">
        <v>41</v>
      </c>
      <c r="G3146">
        <v>70</v>
      </c>
      <c r="H3146" t="s">
        <v>30</v>
      </c>
      <c r="I3146" t="s">
        <v>22</v>
      </c>
      <c r="J3146" t="s">
        <v>117</v>
      </c>
      <c r="K3146" t="s">
        <v>36</v>
      </c>
      <c r="L3146">
        <v>2.6</v>
      </c>
      <c r="M3146" t="s">
        <v>151</v>
      </c>
      <c r="N3146" t="s">
        <v>37</v>
      </c>
      <c r="O3146" t="s">
        <v>151</v>
      </c>
      <c r="P3146" t="s">
        <v>151</v>
      </c>
      <c r="Q3146">
        <v>12</v>
      </c>
      <c r="R3146" t="s">
        <v>85</v>
      </c>
      <c r="S3146" t="s">
        <v>57</v>
      </c>
    </row>
    <row r="3147" spans="1:19" x14ac:dyDescent="0.35">
      <c r="A3147">
        <v>3146</v>
      </c>
      <c r="B3147">
        <v>57</v>
      </c>
      <c r="C3147" t="s">
        <v>157</v>
      </c>
      <c r="D3147" t="s">
        <v>152</v>
      </c>
      <c r="E3147" t="s">
        <v>65</v>
      </c>
      <c r="F3147" t="s">
        <v>66</v>
      </c>
      <c r="G3147">
        <v>29</v>
      </c>
      <c r="H3147" t="s">
        <v>104</v>
      </c>
      <c r="I3147" t="s">
        <v>91</v>
      </c>
      <c r="J3147" t="s">
        <v>72</v>
      </c>
      <c r="K3147" t="s">
        <v>36</v>
      </c>
      <c r="L3147">
        <v>4.5999999999999996</v>
      </c>
      <c r="M3147" t="s">
        <v>151</v>
      </c>
      <c r="N3147" t="s">
        <v>53</v>
      </c>
      <c r="O3147" t="s">
        <v>151</v>
      </c>
      <c r="P3147" t="s">
        <v>151</v>
      </c>
      <c r="Q3147">
        <v>16</v>
      </c>
      <c r="R3147" t="s">
        <v>45</v>
      </c>
      <c r="S3147" t="s">
        <v>28</v>
      </c>
    </row>
    <row r="3148" spans="1:19" x14ac:dyDescent="0.35">
      <c r="A3148">
        <v>3147</v>
      </c>
      <c r="B3148">
        <v>21</v>
      </c>
      <c r="C3148" t="s">
        <v>155</v>
      </c>
      <c r="D3148" t="s">
        <v>152</v>
      </c>
      <c r="E3148" t="s">
        <v>54</v>
      </c>
      <c r="F3148" t="s">
        <v>20</v>
      </c>
      <c r="G3148">
        <v>83</v>
      </c>
      <c r="H3148" t="s">
        <v>140</v>
      </c>
      <c r="I3148" t="s">
        <v>35</v>
      </c>
      <c r="J3148" t="s">
        <v>133</v>
      </c>
      <c r="K3148" t="s">
        <v>24</v>
      </c>
      <c r="L3148">
        <v>4.9000000000000004</v>
      </c>
      <c r="M3148" t="s">
        <v>151</v>
      </c>
      <c r="N3148" t="s">
        <v>37</v>
      </c>
      <c r="O3148" t="s">
        <v>151</v>
      </c>
      <c r="P3148" t="s">
        <v>151</v>
      </c>
      <c r="Q3148">
        <v>19</v>
      </c>
      <c r="R3148" t="s">
        <v>45</v>
      </c>
      <c r="S3148" t="s">
        <v>48</v>
      </c>
    </row>
    <row r="3149" spans="1:19" x14ac:dyDescent="0.35">
      <c r="A3149">
        <v>3148</v>
      </c>
      <c r="B3149">
        <v>45</v>
      </c>
      <c r="C3149" t="s">
        <v>156</v>
      </c>
      <c r="D3149" t="s">
        <v>152</v>
      </c>
      <c r="E3149" t="s">
        <v>29</v>
      </c>
      <c r="F3149" t="s">
        <v>20</v>
      </c>
      <c r="G3149">
        <v>99</v>
      </c>
      <c r="H3149" t="s">
        <v>113</v>
      </c>
      <c r="I3149" t="s">
        <v>43</v>
      </c>
      <c r="J3149" t="s">
        <v>68</v>
      </c>
      <c r="K3149" t="s">
        <v>24</v>
      </c>
      <c r="L3149">
        <v>4.3</v>
      </c>
      <c r="M3149" t="s">
        <v>151</v>
      </c>
      <c r="N3149" t="s">
        <v>26</v>
      </c>
      <c r="O3149" t="s">
        <v>151</v>
      </c>
      <c r="P3149" t="s">
        <v>151</v>
      </c>
      <c r="Q3149">
        <v>21</v>
      </c>
      <c r="R3149" t="s">
        <v>38</v>
      </c>
      <c r="S3149" t="s">
        <v>39</v>
      </c>
    </row>
    <row r="3150" spans="1:19" x14ac:dyDescent="0.35">
      <c r="A3150">
        <v>3149</v>
      </c>
      <c r="B3150">
        <v>37</v>
      </c>
      <c r="C3150" t="s">
        <v>156</v>
      </c>
      <c r="D3150" t="s">
        <v>152</v>
      </c>
      <c r="E3150" t="s">
        <v>58</v>
      </c>
      <c r="F3150" t="s">
        <v>20</v>
      </c>
      <c r="G3150">
        <v>35</v>
      </c>
      <c r="H3150" t="s">
        <v>63</v>
      </c>
      <c r="I3150" t="s">
        <v>22</v>
      </c>
      <c r="J3150" t="s">
        <v>72</v>
      </c>
      <c r="K3150" t="s">
        <v>56</v>
      </c>
      <c r="L3150">
        <v>4.3</v>
      </c>
      <c r="M3150" t="s">
        <v>151</v>
      </c>
      <c r="N3150" t="s">
        <v>37</v>
      </c>
      <c r="O3150" t="s">
        <v>151</v>
      </c>
      <c r="P3150" t="s">
        <v>151</v>
      </c>
      <c r="Q3150">
        <v>15</v>
      </c>
      <c r="R3150" t="s">
        <v>27</v>
      </c>
      <c r="S3150" t="s">
        <v>39</v>
      </c>
    </row>
    <row r="3151" spans="1:19" x14ac:dyDescent="0.35">
      <c r="A3151">
        <v>3150</v>
      </c>
      <c r="B3151">
        <v>18</v>
      </c>
      <c r="C3151" t="s">
        <v>154</v>
      </c>
      <c r="D3151" t="s">
        <v>152</v>
      </c>
      <c r="E3151" t="s">
        <v>132</v>
      </c>
      <c r="F3151" t="s">
        <v>66</v>
      </c>
      <c r="G3151">
        <v>40</v>
      </c>
      <c r="H3151" t="s">
        <v>97</v>
      </c>
      <c r="I3151" t="s">
        <v>43</v>
      </c>
      <c r="J3151" t="s">
        <v>92</v>
      </c>
      <c r="K3151" t="s">
        <v>24</v>
      </c>
      <c r="L3151">
        <v>4.5999999999999996</v>
      </c>
      <c r="M3151" t="s">
        <v>151</v>
      </c>
      <c r="N3151" t="s">
        <v>37</v>
      </c>
      <c r="O3151" t="s">
        <v>151</v>
      </c>
      <c r="P3151" t="s">
        <v>151</v>
      </c>
      <c r="Q3151">
        <v>9</v>
      </c>
      <c r="R3151" t="s">
        <v>27</v>
      </c>
      <c r="S3151" t="s">
        <v>48</v>
      </c>
    </row>
    <row r="3152" spans="1:19" x14ac:dyDescent="0.35">
      <c r="A3152">
        <v>3151</v>
      </c>
      <c r="B3152">
        <v>55</v>
      </c>
      <c r="C3152" t="s">
        <v>157</v>
      </c>
      <c r="D3152" t="s">
        <v>152</v>
      </c>
      <c r="E3152" t="s">
        <v>19</v>
      </c>
      <c r="F3152" t="s">
        <v>20</v>
      </c>
      <c r="G3152">
        <v>25</v>
      </c>
      <c r="H3152" t="s">
        <v>141</v>
      </c>
      <c r="I3152" t="s">
        <v>43</v>
      </c>
      <c r="J3152" t="s">
        <v>99</v>
      </c>
      <c r="K3152" t="s">
        <v>36</v>
      </c>
      <c r="L3152">
        <v>2.6</v>
      </c>
      <c r="M3152" t="s">
        <v>151</v>
      </c>
      <c r="N3152" t="s">
        <v>26</v>
      </c>
      <c r="O3152" t="s">
        <v>151</v>
      </c>
      <c r="P3152" t="s">
        <v>151</v>
      </c>
      <c r="Q3152">
        <v>7</v>
      </c>
      <c r="R3152" t="s">
        <v>74</v>
      </c>
      <c r="S3152" t="s">
        <v>75</v>
      </c>
    </row>
    <row r="3153" spans="1:19" x14ac:dyDescent="0.35">
      <c r="A3153">
        <v>3152</v>
      </c>
      <c r="B3153">
        <v>52</v>
      </c>
      <c r="C3153" t="s">
        <v>157</v>
      </c>
      <c r="D3153" t="s">
        <v>152</v>
      </c>
      <c r="E3153" t="s">
        <v>112</v>
      </c>
      <c r="F3153" t="s">
        <v>20</v>
      </c>
      <c r="G3153">
        <v>64</v>
      </c>
      <c r="H3153" t="s">
        <v>129</v>
      </c>
      <c r="I3153" t="s">
        <v>22</v>
      </c>
      <c r="J3153" t="s">
        <v>120</v>
      </c>
      <c r="K3153" t="s">
        <v>56</v>
      </c>
      <c r="L3153">
        <v>3.1</v>
      </c>
      <c r="M3153" t="s">
        <v>151</v>
      </c>
      <c r="N3153" t="s">
        <v>69</v>
      </c>
      <c r="O3153" t="s">
        <v>151</v>
      </c>
      <c r="P3153" t="s">
        <v>151</v>
      </c>
      <c r="Q3153">
        <v>47</v>
      </c>
      <c r="R3153" t="s">
        <v>74</v>
      </c>
      <c r="S3153" t="s">
        <v>57</v>
      </c>
    </row>
    <row r="3154" spans="1:19" x14ac:dyDescent="0.35">
      <c r="A3154">
        <v>3153</v>
      </c>
      <c r="B3154">
        <v>49</v>
      </c>
      <c r="C3154" t="s">
        <v>156</v>
      </c>
      <c r="D3154" t="s">
        <v>152</v>
      </c>
      <c r="E3154" t="s">
        <v>132</v>
      </c>
      <c r="F3154" t="s">
        <v>66</v>
      </c>
      <c r="G3154">
        <v>90</v>
      </c>
      <c r="H3154" t="s">
        <v>97</v>
      </c>
      <c r="I3154" t="s">
        <v>43</v>
      </c>
      <c r="J3154" t="s">
        <v>107</v>
      </c>
      <c r="K3154" t="s">
        <v>56</v>
      </c>
      <c r="L3154">
        <v>3.1</v>
      </c>
      <c r="M3154" t="s">
        <v>151</v>
      </c>
      <c r="N3154" t="s">
        <v>73</v>
      </c>
      <c r="O3154" t="s">
        <v>151</v>
      </c>
      <c r="P3154" t="s">
        <v>151</v>
      </c>
      <c r="Q3154">
        <v>17</v>
      </c>
      <c r="R3154" t="s">
        <v>45</v>
      </c>
      <c r="S3154" t="s">
        <v>87</v>
      </c>
    </row>
    <row r="3155" spans="1:19" x14ac:dyDescent="0.35">
      <c r="A3155">
        <v>3154</v>
      </c>
      <c r="B3155">
        <v>56</v>
      </c>
      <c r="C3155" t="s">
        <v>157</v>
      </c>
      <c r="D3155" t="s">
        <v>152</v>
      </c>
      <c r="E3155" t="s">
        <v>124</v>
      </c>
      <c r="F3155" t="s">
        <v>20</v>
      </c>
      <c r="G3155">
        <v>88</v>
      </c>
      <c r="H3155" t="s">
        <v>89</v>
      </c>
      <c r="I3155" t="s">
        <v>22</v>
      </c>
      <c r="J3155" t="s">
        <v>107</v>
      </c>
      <c r="K3155" t="s">
        <v>56</v>
      </c>
      <c r="L3155">
        <v>3.1</v>
      </c>
      <c r="M3155" t="s">
        <v>151</v>
      </c>
      <c r="N3155" t="s">
        <v>44</v>
      </c>
      <c r="O3155" t="s">
        <v>151</v>
      </c>
      <c r="P3155" t="s">
        <v>151</v>
      </c>
      <c r="Q3155">
        <v>46</v>
      </c>
      <c r="R3155" t="s">
        <v>27</v>
      </c>
      <c r="S3155" t="s">
        <v>28</v>
      </c>
    </row>
    <row r="3156" spans="1:19" x14ac:dyDescent="0.35">
      <c r="A3156">
        <v>3155</v>
      </c>
      <c r="B3156">
        <v>27</v>
      </c>
      <c r="C3156" t="s">
        <v>155</v>
      </c>
      <c r="D3156" t="s">
        <v>152</v>
      </c>
      <c r="E3156" t="s">
        <v>132</v>
      </c>
      <c r="F3156" t="s">
        <v>66</v>
      </c>
      <c r="G3156">
        <v>55</v>
      </c>
      <c r="H3156" t="s">
        <v>138</v>
      </c>
      <c r="I3156" t="s">
        <v>43</v>
      </c>
      <c r="J3156" t="s">
        <v>79</v>
      </c>
      <c r="K3156" t="s">
        <v>24</v>
      </c>
      <c r="L3156">
        <v>4.4000000000000004</v>
      </c>
      <c r="M3156" t="s">
        <v>151</v>
      </c>
      <c r="N3156" t="s">
        <v>53</v>
      </c>
      <c r="O3156" t="s">
        <v>151</v>
      </c>
      <c r="P3156" t="s">
        <v>151</v>
      </c>
      <c r="Q3156">
        <v>32</v>
      </c>
      <c r="R3156" t="s">
        <v>32</v>
      </c>
      <c r="S3156" t="s">
        <v>57</v>
      </c>
    </row>
    <row r="3157" spans="1:19" x14ac:dyDescent="0.35">
      <c r="A3157">
        <v>3156</v>
      </c>
      <c r="B3157">
        <v>22</v>
      </c>
      <c r="C3157" t="s">
        <v>155</v>
      </c>
      <c r="D3157" t="s">
        <v>152</v>
      </c>
      <c r="E3157" t="s">
        <v>65</v>
      </c>
      <c r="F3157" t="s">
        <v>66</v>
      </c>
      <c r="G3157">
        <v>90</v>
      </c>
      <c r="H3157" t="s">
        <v>55</v>
      </c>
      <c r="I3157" t="s">
        <v>43</v>
      </c>
      <c r="J3157" t="s">
        <v>109</v>
      </c>
      <c r="K3157" t="s">
        <v>56</v>
      </c>
      <c r="L3157">
        <v>4.3</v>
      </c>
      <c r="M3157" t="s">
        <v>151</v>
      </c>
      <c r="N3157" t="s">
        <v>37</v>
      </c>
      <c r="O3157" t="s">
        <v>151</v>
      </c>
      <c r="P3157" t="s">
        <v>151</v>
      </c>
      <c r="Q3157">
        <v>34</v>
      </c>
      <c r="R3157" t="s">
        <v>32</v>
      </c>
      <c r="S3157" t="s">
        <v>48</v>
      </c>
    </row>
    <row r="3158" spans="1:19" x14ac:dyDescent="0.35">
      <c r="A3158">
        <v>3157</v>
      </c>
      <c r="B3158">
        <v>18</v>
      </c>
      <c r="C3158" t="s">
        <v>154</v>
      </c>
      <c r="D3158" t="s">
        <v>152</v>
      </c>
      <c r="E3158" t="s">
        <v>54</v>
      </c>
      <c r="F3158" t="s">
        <v>20</v>
      </c>
      <c r="G3158">
        <v>50</v>
      </c>
      <c r="H3158" t="s">
        <v>55</v>
      </c>
      <c r="I3158" t="s">
        <v>43</v>
      </c>
      <c r="J3158" t="s">
        <v>93</v>
      </c>
      <c r="K3158" t="s">
        <v>24</v>
      </c>
      <c r="L3158">
        <v>3.1</v>
      </c>
      <c r="M3158" t="s">
        <v>151</v>
      </c>
      <c r="N3158" t="s">
        <v>69</v>
      </c>
      <c r="O3158" t="s">
        <v>151</v>
      </c>
      <c r="P3158" t="s">
        <v>151</v>
      </c>
      <c r="Q3158">
        <v>18</v>
      </c>
      <c r="R3158" t="s">
        <v>32</v>
      </c>
      <c r="S3158" t="s">
        <v>87</v>
      </c>
    </row>
    <row r="3159" spans="1:19" x14ac:dyDescent="0.35">
      <c r="A3159">
        <v>3158</v>
      </c>
      <c r="B3159">
        <v>21</v>
      </c>
      <c r="C3159" t="s">
        <v>155</v>
      </c>
      <c r="D3159" t="s">
        <v>152</v>
      </c>
      <c r="E3159" t="s">
        <v>132</v>
      </c>
      <c r="F3159" t="s">
        <v>66</v>
      </c>
      <c r="G3159">
        <v>34</v>
      </c>
      <c r="H3159" t="s">
        <v>30</v>
      </c>
      <c r="I3159" t="s">
        <v>22</v>
      </c>
      <c r="J3159" t="s">
        <v>107</v>
      </c>
      <c r="K3159" t="s">
        <v>56</v>
      </c>
      <c r="L3159">
        <v>3.1</v>
      </c>
      <c r="M3159" t="s">
        <v>151</v>
      </c>
      <c r="N3159" t="s">
        <v>73</v>
      </c>
      <c r="O3159" t="s">
        <v>151</v>
      </c>
      <c r="P3159" t="s">
        <v>151</v>
      </c>
      <c r="Q3159">
        <v>5</v>
      </c>
      <c r="R3159" t="s">
        <v>85</v>
      </c>
      <c r="S3159" t="s">
        <v>28</v>
      </c>
    </row>
    <row r="3160" spans="1:19" x14ac:dyDescent="0.35">
      <c r="A3160">
        <v>3159</v>
      </c>
      <c r="B3160">
        <v>30</v>
      </c>
      <c r="C3160" t="s">
        <v>155</v>
      </c>
      <c r="D3160" t="s">
        <v>152</v>
      </c>
      <c r="E3160" t="s">
        <v>105</v>
      </c>
      <c r="F3160" t="s">
        <v>66</v>
      </c>
      <c r="G3160">
        <v>77</v>
      </c>
      <c r="H3160" t="s">
        <v>90</v>
      </c>
      <c r="I3160" t="s">
        <v>43</v>
      </c>
      <c r="J3160" t="s">
        <v>23</v>
      </c>
      <c r="K3160" t="s">
        <v>24</v>
      </c>
      <c r="L3160">
        <v>4.9000000000000004</v>
      </c>
      <c r="M3160" t="s">
        <v>151</v>
      </c>
      <c r="N3160" t="s">
        <v>69</v>
      </c>
      <c r="O3160" t="s">
        <v>151</v>
      </c>
      <c r="P3160" t="s">
        <v>151</v>
      </c>
      <c r="Q3160">
        <v>44</v>
      </c>
      <c r="R3160" t="s">
        <v>38</v>
      </c>
      <c r="S3160" t="s">
        <v>87</v>
      </c>
    </row>
    <row r="3161" spans="1:19" x14ac:dyDescent="0.35">
      <c r="A3161">
        <v>3160</v>
      </c>
      <c r="B3161">
        <v>62</v>
      </c>
      <c r="C3161" t="s">
        <v>157</v>
      </c>
      <c r="D3161" t="s">
        <v>152</v>
      </c>
      <c r="E3161" t="s">
        <v>123</v>
      </c>
      <c r="F3161" t="s">
        <v>66</v>
      </c>
      <c r="G3161">
        <v>89</v>
      </c>
      <c r="H3161" t="s">
        <v>59</v>
      </c>
      <c r="I3161" t="s">
        <v>22</v>
      </c>
      <c r="J3161" t="s">
        <v>68</v>
      </c>
      <c r="K3161" t="s">
        <v>24</v>
      </c>
      <c r="L3161">
        <v>2.9</v>
      </c>
      <c r="M3161" t="s">
        <v>151</v>
      </c>
      <c r="N3161" t="s">
        <v>73</v>
      </c>
      <c r="O3161" t="s">
        <v>151</v>
      </c>
      <c r="P3161" t="s">
        <v>151</v>
      </c>
      <c r="Q3161">
        <v>4</v>
      </c>
      <c r="R3161" t="s">
        <v>74</v>
      </c>
      <c r="S3161" t="s">
        <v>57</v>
      </c>
    </row>
    <row r="3162" spans="1:19" x14ac:dyDescent="0.35">
      <c r="A3162">
        <v>3161</v>
      </c>
      <c r="B3162">
        <v>28</v>
      </c>
      <c r="C3162" t="s">
        <v>155</v>
      </c>
      <c r="D3162" t="s">
        <v>152</v>
      </c>
      <c r="E3162" t="s">
        <v>131</v>
      </c>
      <c r="F3162" t="s">
        <v>66</v>
      </c>
      <c r="G3162">
        <v>87</v>
      </c>
      <c r="H3162" t="s">
        <v>144</v>
      </c>
      <c r="I3162" t="s">
        <v>91</v>
      </c>
      <c r="J3162" t="s">
        <v>47</v>
      </c>
      <c r="K3162" t="s">
        <v>56</v>
      </c>
      <c r="L3162">
        <v>3.8</v>
      </c>
      <c r="M3162" t="s">
        <v>151</v>
      </c>
      <c r="N3162" t="s">
        <v>44</v>
      </c>
      <c r="O3162" t="s">
        <v>151</v>
      </c>
      <c r="P3162" t="s">
        <v>151</v>
      </c>
      <c r="Q3162">
        <v>37</v>
      </c>
      <c r="R3162" t="s">
        <v>32</v>
      </c>
      <c r="S3162" t="s">
        <v>28</v>
      </c>
    </row>
    <row r="3163" spans="1:19" x14ac:dyDescent="0.35">
      <c r="A3163">
        <v>3162</v>
      </c>
      <c r="B3163">
        <v>66</v>
      </c>
      <c r="C3163" t="s">
        <v>157</v>
      </c>
      <c r="D3163" t="s">
        <v>152</v>
      </c>
      <c r="E3163" t="s">
        <v>80</v>
      </c>
      <c r="F3163" t="s">
        <v>20</v>
      </c>
      <c r="G3163">
        <v>77</v>
      </c>
      <c r="H3163" t="s">
        <v>34</v>
      </c>
      <c r="I3163" t="s">
        <v>35</v>
      </c>
      <c r="J3163" t="s">
        <v>60</v>
      </c>
      <c r="K3163" t="s">
        <v>24</v>
      </c>
      <c r="L3163">
        <v>4.2</v>
      </c>
      <c r="M3163" t="s">
        <v>151</v>
      </c>
      <c r="N3163" t="s">
        <v>69</v>
      </c>
      <c r="O3163" t="s">
        <v>151</v>
      </c>
      <c r="P3163" t="s">
        <v>151</v>
      </c>
      <c r="Q3163">
        <v>43</v>
      </c>
      <c r="R3163" t="s">
        <v>32</v>
      </c>
      <c r="S3163" t="s">
        <v>87</v>
      </c>
    </row>
    <row r="3164" spans="1:19" x14ac:dyDescent="0.35">
      <c r="A3164">
        <v>3163</v>
      </c>
      <c r="B3164">
        <v>66</v>
      </c>
      <c r="C3164" t="s">
        <v>157</v>
      </c>
      <c r="D3164" t="s">
        <v>152</v>
      </c>
      <c r="E3164" t="s">
        <v>70</v>
      </c>
      <c r="F3164" t="s">
        <v>41</v>
      </c>
      <c r="G3164">
        <v>85</v>
      </c>
      <c r="H3164" t="s">
        <v>149</v>
      </c>
      <c r="I3164" t="s">
        <v>22</v>
      </c>
      <c r="J3164" t="s">
        <v>143</v>
      </c>
      <c r="K3164" t="s">
        <v>24</v>
      </c>
      <c r="L3164">
        <v>3.9</v>
      </c>
      <c r="M3164" t="s">
        <v>151</v>
      </c>
      <c r="N3164" t="s">
        <v>53</v>
      </c>
      <c r="O3164" t="s">
        <v>151</v>
      </c>
      <c r="P3164" t="s">
        <v>151</v>
      </c>
      <c r="Q3164">
        <v>28</v>
      </c>
      <c r="R3164" t="s">
        <v>74</v>
      </c>
      <c r="S3164" t="s">
        <v>57</v>
      </c>
    </row>
    <row r="3165" spans="1:19" x14ac:dyDescent="0.35">
      <c r="A3165">
        <v>3164</v>
      </c>
      <c r="B3165">
        <v>49</v>
      </c>
      <c r="C3165" t="s">
        <v>156</v>
      </c>
      <c r="D3165" t="s">
        <v>152</v>
      </c>
      <c r="E3165" t="s">
        <v>94</v>
      </c>
      <c r="F3165" t="s">
        <v>20</v>
      </c>
      <c r="G3165">
        <v>66</v>
      </c>
      <c r="H3165" t="s">
        <v>144</v>
      </c>
      <c r="I3165" t="s">
        <v>91</v>
      </c>
      <c r="J3165" t="s">
        <v>47</v>
      </c>
      <c r="K3165" t="s">
        <v>52</v>
      </c>
      <c r="L3165">
        <v>2.8</v>
      </c>
      <c r="M3165" t="s">
        <v>151</v>
      </c>
      <c r="N3165" t="s">
        <v>26</v>
      </c>
      <c r="O3165" t="s">
        <v>151</v>
      </c>
      <c r="P3165" t="s">
        <v>151</v>
      </c>
      <c r="Q3165">
        <v>36</v>
      </c>
      <c r="R3165" t="s">
        <v>32</v>
      </c>
      <c r="S3165" t="s">
        <v>87</v>
      </c>
    </row>
    <row r="3166" spans="1:19" x14ac:dyDescent="0.35">
      <c r="A3166">
        <v>3165</v>
      </c>
      <c r="B3166">
        <v>40</v>
      </c>
      <c r="C3166" t="s">
        <v>156</v>
      </c>
      <c r="D3166" t="s">
        <v>152</v>
      </c>
      <c r="E3166" t="s">
        <v>80</v>
      </c>
      <c r="F3166" t="s">
        <v>20</v>
      </c>
      <c r="G3166">
        <v>32</v>
      </c>
      <c r="H3166" t="s">
        <v>116</v>
      </c>
      <c r="I3166" t="s">
        <v>22</v>
      </c>
      <c r="J3166" t="s">
        <v>64</v>
      </c>
      <c r="K3166" t="s">
        <v>24</v>
      </c>
      <c r="L3166">
        <v>2.6</v>
      </c>
      <c r="M3166" t="s">
        <v>151</v>
      </c>
      <c r="N3166" t="s">
        <v>53</v>
      </c>
      <c r="O3166" t="s">
        <v>151</v>
      </c>
      <c r="P3166" t="s">
        <v>151</v>
      </c>
      <c r="Q3166">
        <v>16</v>
      </c>
      <c r="R3166" t="s">
        <v>38</v>
      </c>
      <c r="S3166" t="s">
        <v>48</v>
      </c>
    </row>
    <row r="3167" spans="1:19" x14ac:dyDescent="0.35">
      <c r="A3167">
        <v>3166</v>
      </c>
      <c r="B3167">
        <v>49</v>
      </c>
      <c r="C3167" t="s">
        <v>156</v>
      </c>
      <c r="D3167" t="s">
        <v>152</v>
      </c>
      <c r="E3167" t="s">
        <v>101</v>
      </c>
      <c r="F3167" t="s">
        <v>62</v>
      </c>
      <c r="G3167">
        <v>92</v>
      </c>
      <c r="H3167" t="s">
        <v>76</v>
      </c>
      <c r="I3167" t="s">
        <v>43</v>
      </c>
      <c r="J3167" t="s">
        <v>92</v>
      </c>
      <c r="K3167" t="s">
        <v>36</v>
      </c>
      <c r="L3167">
        <v>3</v>
      </c>
      <c r="M3167" t="s">
        <v>151</v>
      </c>
      <c r="N3167" t="s">
        <v>73</v>
      </c>
      <c r="O3167" t="s">
        <v>151</v>
      </c>
      <c r="P3167" t="s">
        <v>151</v>
      </c>
      <c r="Q3167">
        <v>38</v>
      </c>
      <c r="R3167" t="s">
        <v>74</v>
      </c>
      <c r="S3167" t="s">
        <v>96</v>
      </c>
    </row>
    <row r="3168" spans="1:19" x14ac:dyDescent="0.35">
      <c r="A3168">
        <v>3167</v>
      </c>
      <c r="B3168">
        <v>19</v>
      </c>
      <c r="C3168" t="s">
        <v>154</v>
      </c>
      <c r="D3168" t="s">
        <v>152</v>
      </c>
      <c r="E3168" t="s">
        <v>54</v>
      </c>
      <c r="F3168" t="s">
        <v>20</v>
      </c>
      <c r="G3168">
        <v>80</v>
      </c>
      <c r="H3168" t="s">
        <v>141</v>
      </c>
      <c r="I3168" t="s">
        <v>43</v>
      </c>
      <c r="J3168" t="s">
        <v>79</v>
      </c>
      <c r="K3168" t="s">
        <v>24</v>
      </c>
      <c r="L3168">
        <v>2.7</v>
      </c>
      <c r="M3168" t="s">
        <v>151</v>
      </c>
      <c r="N3168" t="s">
        <v>44</v>
      </c>
      <c r="O3168" t="s">
        <v>151</v>
      </c>
      <c r="P3168" t="s">
        <v>151</v>
      </c>
      <c r="Q3168">
        <v>37</v>
      </c>
      <c r="R3168" t="s">
        <v>74</v>
      </c>
      <c r="S3168" t="s">
        <v>28</v>
      </c>
    </row>
    <row r="3169" spans="1:19" x14ac:dyDescent="0.35">
      <c r="A3169">
        <v>3168</v>
      </c>
      <c r="B3169">
        <v>24</v>
      </c>
      <c r="C3169" t="s">
        <v>155</v>
      </c>
      <c r="D3169" t="s">
        <v>152</v>
      </c>
      <c r="E3169" t="s">
        <v>80</v>
      </c>
      <c r="F3169" t="s">
        <v>20</v>
      </c>
      <c r="G3169">
        <v>78</v>
      </c>
      <c r="H3169" t="s">
        <v>46</v>
      </c>
      <c r="I3169" t="s">
        <v>43</v>
      </c>
      <c r="J3169" t="s">
        <v>143</v>
      </c>
      <c r="K3169" t="s">
        <v>56</v>
      </c>
      <c r="L3169">
        <v>2.8</v>
      </c>
      <c r="M3169" t="s">
        <v>151</v>
      </c>
      <c r="N3169" t="s">
        <v>69</v>
      </c>
      <c r="O3169" t="s">
        <v>151</v>
      </c>
      <c r="P3169" t="s">
        <v>151</v>
      </c>
      <c r="Q3169">
        <v>9</v>
      </c>
      <c r="R3169" t="s">
        <v>32</v>
      </c>
      <c r="S3169" t="s">
        <v>75</v>
      </c>
    </row>
    <row r="3170" spans="1:19" x14ac:dyDescent="0.35">
      <c r="A3170">
        <v>3169</v>
      </c>
      <c r="B3170">
        <v>31</v>
      </c>
      <c r="C3170" t="s">
        <v>156</v>
      </c>
      <c r="D3170" t="s">
        <v>152</v>
      </c>
      <c r="E3170" t="s">
        <v>33</v>
      </c>
      <c r="F3170" t="s">
        <v>20</v>
      </c>
      <c r="G3170">
        <v>24</v>
      </c>
      <c r="H3170" t="s">
        <v>55</v>
      </c>
      <c r="I3170" t="s">
        <v>43</v>
      </c>
      <c r="J3170" t="s">
        <v>120</v>
      </c>
      <c r="K3170" t="s">
        <v>36</v>
      </c>
      <c r="L3170">
        <v>2.9</v>
      </c>
      <c r="M3170" t="s">
        <v>151</v>
      </c>
      <c r="N3170" t="s">
        <v>69</v>
      </c>
      <c r="O3170" t="s">
        <v>151</v>
      </c>
      <c r="P3170" t="s">
        <v>151</v>
      </c>
      <c r="Q3170">
        <v>14</v>
      </c>
      <c r="R3170" t="s">
        <v>45</v>
      </c>
      <c r="S3170" t="s">
        <v>28</v>
      </c>
    </row>
    <row r="3171" spans="1:19" x14ac:dyDescent="0.35">
      <c r="A3171">
        <v>3170</v>
      </c>
      <c r="B3171">
        <v>35</v>
      </c>
      <c r="C3171" t="s">
        <v>156</v>
      </c>
      <c r="D3171" t="s">
        <v>152</v>
      </c>
      <c r="E3171" t="s">
        <v>112</v>
      </c>
      <c r="F3171" t="s">
        <v>20</v>
      </c>
      <c r="G3171">
        <v>59</v>
      </c>
      <c r="H3171" t="s">
        <v>141</v>
      </c>
      <c r="I3171" t="s">
        <v>43</v>
      </c>
      <c r="J3171" t="s">
        <v>51</v>
      </c>
      <c r="K3171" t="s">
        <v>56</v>
      </c>
      <c r="L3171">
        <v>3.8</v>
      </c>
      <c r="M3171" t="s">
        <v>151</v>
      </c>
      <c r="N3171" t="s">
        <v>37</v>
      </c>
      <c r="O3171" t="s">
        <v>151</v>
      </c>
      <c r="P3171" t="s">
        <v>151</v>
      </c>
      <c r="Q3171">
        <v>3</v>
      </c>
      <c r="R3171" t="s">
        <v>27</v>
      </c>
      <c r="S3171" t="s">
        <v>39</v>
      </c>
    </row>
    <row r="3172" spans="1:19" x14ac:dyDescent="0.35">
      <c r="A3172">
        <v>3171</v>
      </c>
      <c r="B3172">
        <v>65</v>
      </c>
      <c r="C3172" t="s">
        <v>157</v>
      </c>
      <c r="D3172" t="s">
        <v>152</v>
      </c>
      <c r="E3172" t="s">
        <v>88</v>
      </c>
      <c r="F3172" t="s">
        <v>66</v>
      </c>
      <c r="G3172">
        <v>41</v>
      </c>
      <c r="H3172" t="s">
        <v>42</v>
      </c>
      <c r="I3172" t="s">
        <v>91</v>
      </c>
      <c r="J3172" t="s">
        <v>60</v>
      </c>
      <c r="K3172" t="s">
        <v>36</v>
      </c>
      <c r="L3172">
        <v>4.4000000000000004</v>
      </c>
      <c r="M3172" t="s">
        <v>151</v>
      </c>
      <c r="N3172" t="s">
        <v>26</v>
      </c>
      <c r="O3172" t="s">
        <v>151</v>
      </c>
      <c r="P3172" t="s">
        <v>151</v>
      </c>
      <c r="Q3172">
        <v>10</v>
      </c>
      <c r="R3172" t="s">
        <v>38</v>
      </c>
      <c r="S3172" t="s">
        <v>28</v>
      </c>
    </row>
    <row r="3173" spans="1:19" x14ac:dyDescent="0.35">
      <c r="A3173">
        <v>3172</v>
      </c>
      <c r="B3173">
        <v>68</v>
      </c>
      <c r="C3173" t="s">
        <v>157</v>
      </c>
      <c r="D3173" t="s">
        <v>152</v>
      </c>
      <c r="E3173" t="s">
        <v>105</v>
      </c>
      <c r="F3173" t="s">
        <v>66</v>
      </c>
      <c r="G3173">
        <v>26</v>
      </c>
      <c r="H3173" t="s">
        <v>121</v>
      </c>
      <c r="I3173" t="s">
        <v>43</v>
      </c>
      <c r="J3173" t="s">
        <v>31</v>
      </c>
      <c r="K3173" t="s">
        <v>36</v>
      </c>
      <c r="L3173">
        <v>3.1</v>
      </c>
      <c r="M3173" t="s">
        <v>151</v>
      </c>
      <c r="N3173" t="s">
        <v>26</v>
      </c>
      <c r="O3173" t="s">
        <v>151</v>
      </c>
      <c r="P3173" t="s">
        <v>151</v>
      </c>
      <c r="Q3173">
        <v>26</v>
      </c>
      <c r="R3173" t="s">
        <v>74</v>
      </c>
      <c r="S3173" t="s">
        <v>75</v>
      </c>
    </row>
    <row r="3174" spans="1:19" x14ac:dyDescent="0.35">
      <c r="A3174">
        <v>3173</v>
      </c>
      <c r="B3174">
        <v>57</v>
      </c>
      <c r="C3174" t="s">
        <v>157</v>
      </c>
      <c r="D3174" t="s">
        <v>152</v>
      </c>
      <c r="E3174" t="s">
        <v>124</v>
      </c>
      <c r="F3174" t="s">
        <v>20</v>
      </c>
      <c r="G3174">
        <v>52</v>
      </c>
      <c r="H3174" t="s">
        <v>67</v>
      </c>
      <c r="I3174" t="s">
        <v>43</v>
      </c>
      <c r="J3174" t="s">
        <v>77</v>
      </c>
      <c r="K3174" t="s">
        <v>56</v>
      </c>
      <c r="L3174">
        <v>3.7</v>
      </c>
      <c r="M3174" t="s">
        <v>151</v>
      </c>
      <c r="N3174" t="s">
        <v>53</v>
      </c>
      <c r="O3174" t="s">
        <v>151</v>
      </c>
      <c r="P3174" t="s">
        <v>151</v>
      </c>
      <c r="Q3174">
        <v>30</v>
      </c>
      <c r="R3174" t="s">
        <v>85</v>
      </c>
      <c r="S3174" t="s">
        <v>75</v>
      </c>
    </row>
    <row r="3175" spans="1:19" x14ac:dyDescent="0.35">
      <c r="A3175">
        <v>3174</v>
      </c>
      <c r="B3175">
        <v>69</v>
      </c>
      <c r="C3175" t="s">
        <v>157</v>
      </c>
      <c r="D3175" t="s">
        <v>152</v>
      </c>
      <c r="E3175" t="s">
        <v>86</v>
      </c>
      <c r="F3175" t="s">
        <v>20</v>
      </c>
      <c r="G3175">
        <v>46</v>
      </c>
      <c r="H3175" t="s">
        <v>148</v>
      </c>
      <c r="I3175" t="s">
        <v>22</v>
      </c>
      <c r="J3175" t="s">
        <v>84</v>
      </c>
      <c r="K3175" t="s">
        <v>52</v>
      </c>
      <c r="L3175">
        <v>4.9000000000000004</v>
      </c>
      <c r="M3175" t="s">
        <v>151</v>
      </c>
      <c r="N3175" t="s">
        <v>44</v>
      </c>
      <c r="O3175" t="s">
        <v>151</v>
      </c>
      <c r="P3175" t="s">
        <v>151</v>
      </c>
      <c r="Q3175">
        <v>32</v>
      </c>
      <c r="R3175" t="s">
        <v>45</v>
      </c>
      <c r="S3175" t="s">
        <v>28</v>
      </c>
    </row>
    <row r="3176" spans="1:19" x14ac:dyDescent="0.35">
      <c r="A3176">
        <v>3175</v>
      </c>
      <c r="B3176">
        <v>45</v>
      </c>
      <c r="C3176" t="s">
        <v>156</v>
      </c>
      <c r="D3176" t="s">
        <v>152</v>
      </c>
      <c r="E3176" t="s">
        <v>94</v>
      </c>
      <c r="F3176" t="s">
        <v>20</v>
      </c>
      <c r="G3176">
        <v>52</v>
      </c>
      <c r="H3176" t="s">
        <v>100</v>
      </c>
      <c r="I3176" t="s">
        <v>22</v>
      </c>
      <c r="J3176" t="s">
        <v>120</v>
      </c>
      <c r="K3176" t="s">
        <v>24</v>
      </c>
      <c r="L3176">
        <v>3.8</v>
      </c>
      <c r="M3176" t="s">
        <v>151</v>
      </c>
      <c r="N3176" t="s">
        <v>73</v>
      </c>
      <c r="O3176" t="s">
        <v>151</v>
      </c>
      <c r="P3176" t="s">
        <v>151</v>
      </c>
      <c r="Q3176">
        <v>35</v>
      </c>
      <c r="R3176" t="s">
        <v>45</v>
      </c>
      <c r="S3176" t="s">
        <v>87</v>
      </c>
    </row>
    <row r="3177" spans="1:19" x14ac:dyDescent="0.35">
      <c r="A3177">
        <v>3176</v>
      </c>
      <c r="B3177">
        <v>35</v>
      </c>
      <c r="C3177" t="s">
        <v>156</v>
      </c>
      <c r="D3177" t="s">
        <v>152</v>
      </c>
      <c r="E3177" t="s">
        <v>124</v>
      </c>
      <c r="F3177" t="s">
        <v>20</v>
      </c>
      <c r="G3177">
        <v>42</v>
      </c>
      <c r="H3177" t="s">
        <v>138</v>
      </c>
      <c r="I3177" t="s">
        <v>43</v>
      </c>
      <c r="J3177" t="s">
        <v>31</v>
      </c>
      <c r="K3177" t="s">
        <v>56</v>
      </c>
      <c r="L3177">
        <v>3.4</v>
      </c>
      <c r="M3177" t="s">
        <v>151</v>
      </c>
      <c r="N3177" t="s">
        <v>73</v>
      </c>
      <c r="O3177" t="s">
        <v>151</v>
      </c>
      <c r="P3177" t="s">
        <v>151</v>
      </c>
      <c r="Q3177">
        <v>26</v>
      </c>
      <c r="R3177" t="s">
        <v>85</v>
      </c>
      <c r="S3177" t="s">
        <v>96</v>
      </c>
    </row>
    <row r="3178" spans="1:19" x14ac:dyDescent="0.35">
      <c r="A3178">
        <v>3177</v>
      </c>
      <c r="B3178">
        <v>36</v>
      </c>
      <c r="C3178" t="s">
        <v>156</v>
      </c>
      <c r="D3178" t="s">
        <v>152</v>
      </c>
      <c r="E3178" t="s">
        <v>40</v>
      </c>
      <c r="F3178" t="s">
        <v>41</v>
      </c>
      <c r="G3178">
        <v>37</v>
      </c>
      <c r="H3178" t="s">
        <v>71</v>
      </c>
      <c r="I3178" t="s">
        <v>91</v>
      </c>
      <c r="J3178" t="s">
        <v>47</v>
      </c>
      <c r="K3178" t="s">
        <v>36</v>
      </c>
      <c r="L3178">
        <v>4.5999999999999996</v>
      </c>
      <c r="M3178" t="s">
        <v>151</v>
      </c>
      <c r="N3178" t="s">
        <v>69</v>
      </c>
      <c r="O3178" t="s">
        <v>151</v>
      </c>
      <c r="P3178" t="s">
        <v>151</v>
      </c>
      <c r="Q3178">
        <v>39</v>
      </c>
      <c r="R3178" t="s">
        <v>38</v>
      </c>
      <c r="S3178" t="s">
        <v>87</v>
      </c>
    </row>
    <row r="3179" spans="1:19" x14ac:dyDescent="0.35">
      <c r="A3179">
        <v>3178</v>
      </c>
      <c r="B3179">
        <v>55</v>
      </c>
      <c r="C3179" t="s">
        <v>157</v>
      </c>
      <c r="D3179" t="s">
        <v>152</v>
      </c>
      <c r="E3179" t="s">
        <v>132</v>
      </c>
      <c r="F3179" t="s">
        <v>66</v>
      </c>
      <c r="G3179">
        <v>52</v>
      </c>
      <c r="H3179" t="s">
        <v>67</v>
      </c>
      <c r="I3179" t="s">
        <v>22</v>
      </c>
      <c r="J3179" t="s">
        <v>117</v>
      </c>
      <c r="K3179" t="s">
        <v>56</v>
      </c>
      <c r="L3179">
        <v>3.2</v>
      </c>
      <c r="M3179" t="s">
        <v>151</v>
      </c>
      <c r="N3179" t="s">
        <v>53</v>
      </c>
      <c r="O3179" t="s">
        <v>151</v>
      </c>
      <c r="P3179" t="s">
        <v>151</v>
      </c>
      <c r="Q3179">
        <v>31</v>
      </c>
      <c r="R3179" t="s">
        <v>38</v>
      </c>
      <c r="S3179" t="s">
        <v>87</v>
      </c>
    </row>
    <row r="3180" spans="1:19" x14ac:dyDescent="0.35">
      <c r="A3180">
        <v>3179</v>
      </c>
      <c r="B3180">
        <v>66</v>
      </c>
      <c r="C3180" t="s">
        <v>157</v>
      </c>
      <c r="D3180" t="s">
        <v>152</v>
      </c>
      <c r="E3180" t="s">
        <v>40</v>
      </c>
      <c r="F3180" t="s">
        <v>41</v>
      </c>
      <c r="G3180">
        <v>34</v>
      </c>
      <c r="H3180" t="s">
        <v>148</v>
      </c>
      <c r="I3180" t="s">
        <v>22</v>
      </c>
      <c r="J3180" t="s">
        <v>117</v>
      </c>
      <c r="K3180" t="s">
        <v>36</v>
      </c>
      <c r="L3180">
        <v>2.7</v>
      </c>
      <c r="M3180" t="s">
        <v>151</v>
      </c>
      <c r="N3180" t="s">
        <v>37</v>
      </c>
      <c r="O3180" t="s">
        <v>151</v>
      </c>
      <c r="P3180" t="s">
        <v>151</v>
      </c>
      <c r="Q3180">
        <v>28</v>
      </c>
      <c r="R3180" t="s">
        <v>38</v>
      </c>
      <c r="S3180" t="s">
        <v>48</v>
      </c>
    </row>
    <row r="3181" spans="1:19" x14ac:dyDescent="0.35">
      <c r="A3181">
        <v>3180</v>
      </c>
      <c r="B3181">
        <v>57</v>
      </c>
      <c r="C3181" t="s">
        <v>157</v>
      </c>
      <c r="D3181" t="s">
        <v>152</v>
      </c>
      <c r="E3181" t="s">
        <v>58</v>
      </c>
      <c r="F3181" t="s">
        <v>20</v>
      </c>
      <c r="G3181">
        <v>88</v>
      </c>
      <c r="H3181" t="s">
        <v>134</v>
      </c>
      <c r="I3181" t="s">
        <v>43</v>
      </c>
      <c r="J3181" t="s">
        <v>77</v>
      </c>
      <c r="K3181" t="s">
        <v>36</v>
      </c>
      <c r="L3181">
        <v>4.3</v>
      </c>
      <c r="M3181" t="s">
        <v>151</v>
      </c>
      <c r="N3181" t="s">
        <v>37</v>
      </c>
      <c r="O3181" t="s">
        <v>151</v>
      </c>
      <c r="P3181" t="s">
        <v>151</v>
      </c>
      <c r="Q3181">
        <v>12</v>
      </c>
      <c r="R3181" t="s">
        <v>85</v>
      </c>
      <c r="S3181" t="s">
        <v>75</v>
      </c>
    </row>
    <row r="3182" spans="1:19" x14ac:dyDescent="0.35">
      <c r="A3182">
        <v>3181</v>
      </c>
      <c r="B3182">
        <v>18</v>
      </c>
      <c r="C3182" t="s">
        <v>154</v>
      </c>
      <c r="D3182" t="s">
        <v>152</v>
      </c>
      <c r="E3182" t="s">
        <v>65</v>
      </c>
      <c r="F3182" t="s">
        <v>66</v>
      </c>
      <c r="G3182">
        <v>88</v>
      </c>
      <c r="H3182" t="s">
        <v>55</v>
      </c>
      <c r="I3182" t="s">
        <v>22</v>
      </c>
      <c r="J3182" t="s">
        <v>47</v>
      </c>
      <c r="K3182" t="s">
        <v>56</v>
      </c>
      <c r="L3182">
        <v>3.8</v>
      </c>
      <c r="M3182" t="s">
        <v>151</v>
      </c>
      <c r="N3182" t="s">
        <v>53</v>
      </c>
      <c r="O3182" t="s">
        <v>151</v>
      </c>
      <c r="P3182" t="s">
        <v>151</v>
      </c>
      <c r="Q3182">
        <v>46</v>
      </c>
      <c r="R3182" t="s">
        <v>45</v>
      </c>
      <c r="S3182" t="s">
        <v>39</v>
      </c>
    </row>
    <row r="3183" spans="1:19" x14ac:dyDescent="0.35">
      <c r="A3183">
        <v>3182</v>
      </c>
      <c r="B3183">
        <v>31</v>
      </c>
      <c r="C3183" t="s">
        <v>156</v>
      </c>
      <c r="D3183" t="s">
        <v>152</v>
      </c>
      <c r="E3183" t="s">
        <v>101</v>
      </c>
      <c r="F3183" t="s">
        <v>62</v>
      </c>
      <c r="G3183">
        <v>51</v>
      </c>
      <c r="H3183" t="s">
        <v>55</v>
      </c>
      <c r="I3183" t="s">
        <v>43</v>
      </c>
      <c r="J3183" t="s">
        <v>60</v>
      </c>
      <c r="K3183" t="s">
        <v>52</v>
      </c>
      <c r="L3183">
        <v>4.4000000000000004</v>
      </c>
      <c r="M3183" t="s">
        <v>151</v>
      </c>
      <c r="N3183" t="s">
        <v>37</v>
      </c>
      <c r="O3183" t="s">
        <v>151</v>
      </c>
      <c r="P3183" t="s">
        <v>151</v>
      </c>
      <c r="Q3183">
        <v>27</v>
      </c>
      <c r="R3183" t="s">
        <v>45</v>
      </c>
      <c r="S3183" t="s">
        <v>96</v>
      </c>
    </row>
    <row r="3184" spans="1:19" x14ac:dyDescent="0.35">
      <c r="A3184">
        <v>3183</v>
      </c>
      <c r="B3184">
        <v>50</v>
      </c>
      <c r="C3184" t="s">
        <v>156</v>
      </c>
      <c r="D3184" t="s">
        <v>152</v>
      </c>
      <c r="E3184" t="s">
        <v>88</v>
      </c>
      <c r="F3184" t="s">
        <v>66</v>
      </c>
      <c r="G3184">
        <v>97</v>
      </c>
      <c r="H3184" t="s">
        <v>141</v>
      </c>
      <c r="I3184" t="s">
        <v>22</v>
      </c>
      <c r="J3184" t="s">
        <v>95</v>
      </c>
      <c r="K3184" t="s">
        <v>56</v>
      </c>
      <c r="L3184">
        <v>3.6</v>
      </c>
      <c r="M3184" t="s">
        <v>151</v>
      </c>
      <c r="N3184" t="s">
        <v>37</v>
      </c>
      <c r="O3184" t="s">
        <v>151</v>
      </c>
      <c r="P3184" t="s">
        <v>151</v>
      </c>
      <c r="Q3184">
        <v>4</v>
      </c>
      <c r="R3184" t="s">
        <v>38</v>
      </c>
      <c r="S3184" t="s">
        <v>48</v>
      </c>
    </row>
    <row r="3185" spans="1:19" x14ac:dyDescent="0.35">
      <c r="A3185">
        <v>3184</v>
      </c>
      <c r="B3185">
        <v>50</v>
      </c>
      <c r="C3185" t="s">
        <v>156</v>
      </c>
      <c r="D3185" t="s">
        <v>152</v>
      </c>
      <c r="E3185" t="s">
        <v>49</v>
      </c>
      <c r="F3185" t="s">
        <v>41</v>
      </c>
      <c r="G3185">
        <v>56</v>
      </c>
      <c r="H3185" t="s">
        <v>90</v>
      </c>
      <c r="I3185" t="s">
        <v>43</v>
      </c>
      <c r="J3185" t="s">
        <v>95</v>
      </c>
      <c r="K3185" t="s">
        <v>24</v>
      </c>
      <c r="L3185">
        <v>3.5</v>
      </c>
      <c r="M3185" t="s">
        <v>151</v>
      </c>
      <c r="N3185" t="s">
        <v>53</v>
      </c>
      <c r="O3185" t="s">
        <v>151</v>
      </c>
      <c r="P3185" t="s">
        <v>151</v>
      </c>
      <c r="Q3185">
        <v>14</v>
      </c>
      <c r="R3185" t="s">
        <v>32</v>
      </c>
      <c r="S3185" t="s">
        <v>96</v>
      </c>
    </row>
    <row r="3186" spans="1:19" x14ac:dyDescent="0.35">
      <c r="A3186">
        <v>3185</v>
      </c>
      <c r="B3186">
        <v>61</v>
      </c>
      <c r="C3186" t="s">
        <v>157</v>
      </c>
      <c r="D3186" t="s">
        <v>152</v>
      </c>
      <c r="E3186" t="s">
        <v>29</v>
      </c>
      <c r="F3186" t="s">
        <v>20</v>
      </c>
      <c r="G3186">
        <v>53</v>
      </c>
      <c r="H3186" t="s">
        <v>76</v>
      </c>
      <c r="I3186" t="s">
        <v>22</v>
      </c>
      <c r="J3186" t="s">
        <v>95</v>
      </c>
      <c r="K3186" t="s">
        <v>36</v>
      </c>
      <c r="L3186">
        <v>4.2</v>
      </c>
      <c r="M3186" t="s">
        <v>151</v>
      </c>
      <c r="N3186" t="s">
        <v>69</v>
      </c>
      <c r="O3186" t="s">
        <v>151</v>
      </c>
      <c r="P3186" t="s">
        <v>151</v>
      </c>
      <c r="Q3186">
        <v>30</v>
      </c>
      <c r="R3186" t="s">
        <v>27</v>
      </c>
      <c r="S3186" t="s">
        <v>57</v>
      </c>
    </row>
    <row r="3187" spans="1:19" x14ac:dyDescent="0.35">
      <c r="A3187">
        <v>3186</v>
      </c>
      <c r="B3187">
        <v>52</v>
      </c>
      <c r="C3187" t="s">
        <v>157</v>
      </c>
      <c r="D3187" t="s">
        <v>152</v>
      </c>
      <c r="E3187" t="s">
        <v>86</v>
      </c>
      <c r="F3187" t="s">
        <v>20</v>
      </c>
      <c r="G3187">
        <v>71</v>
      </c>
      <c r="H3187" t="s">
        <v>122</v>
      </c>
      <c r="I3187" t="s">
        <v>22</v>
      </c>
      <c r="J3187" t="s">
        <v>79</v>
      </c>
      <c r="K3187" t="s">
        <v>56</v>
      </c>
      <c r="L3187">
        <v>4.7</v>
      </c>
      <c r="M3187" t="s">
        <v>151</v>
      </c>
      <c r="N3187" t="s">
        <v>26</v>
      </c>
      <c r="O3187" t="s">
        <v>151</v>
      </c>
      <c r="P3187" t="s">
        <v>151</v>
      </c>
      <c r="Q3187">
        <v>6</v>
      </c>
      <c r="R3187" t="s">
        <v>45</v>
      </c>
      <c r="S3187" t="s">
        <v>48</v>
      </c>
    </row>
    <row r="3188" spans="1:19" x14ac:dyDescent="0.35">
      <c r="A3188">
        <v>3187</v>
      </c>
      <c r="B3188">
        <v>38</v>
      </c>
      <c r="C3188" t="s">
        <v>156</v>
      </c>
      <c r="D3188" t="s">
        <v>152</v>
      </c>
      <c r="E3188" t="s">
        <v>105</v>
      </c>
      <c r="F3188" t="s">
        <v>66</v>
      </c>
      <c r="G3188">
        <v>93</v>
      </c>
      <c r="H3188" t="s">
        <v>140</v>
      </c>
      <c r="I3188" t="s">
        <v>35</v>
      </c>
      <c r="J3188" t="s">
        <v>108</v>
      </c>
      <c r="K3188" t="s">
        <v>24</v>
      </c>
      <c r="L3188">
        <v>4.8</v>
      </c>
      <c r="M3188" t="s">
        <v>151</v>
      </c>
      <c r="N3188" t="s">
        <v>73</v>
      </c>
      <c r="O3188" t="s">
        <v>151</v>
      </c>
      <c r="P3188" t="s">
        <v>151</v>
      </c>
      <c r="Q3188">
        <v>43</v>
      </c>
      <c r="R3188" t="s">
        <v>27</v>
      </c>
      <c r="S3188" t="s">
        <v>48</v>
      </c>
    </row>
    <row r="3189" spans="1:19" x14ac:dyDescent="0.35">
      <c r="A3189">
        <v>3188</v>
      </c>
      <c r="B3189">
        <v>67</v>
      </c>
      <c r="C3189" t="s">
        <v>157</v>
      </c>
      <c r="D3189" t="s">
        <v>152</v>
      </c>
      <c r="E3189" t="s">
        <v>19</v>
      </c>
      <c r="F3189" t="s">
        <v>20</v>
      </c>
      <c r="G3189">
        <v>72</v>
      </c>
      <c r="H3189" t="s">
        <v>104</v>
      </c>
      <c r="I3189" t="s">
        <v>22</v>
      </c>
      <c r="J3189" t="s">
        <v>125</v>
      </c>
      <c r="K3189" t="s">
        <v>24</v>
      </c>
      <c r="L3189">
        <v>3.2</v>
      </c>
      <c r="M3189" t="s">
        <v>151</v>
      </c>
      <c r="N3189" t="s">
        <v>37</v>
      </c>
      <c r="O3189" t="s">
        <v>151</v>
      </c>
      <c r="P3189" t="s">
        <v>151</v>
      </c>
      <c r="Q3189">
        <v>28</v>
      </c>
      <c r="R3189" t="s">
        <v>85</v>
      </c>
      <c r="S3189" t="s">
        <v>39</v>
      </c>
    </row>
    <row r="3190" spans="1:19" x14ac:dyDescent="0.35">
      <c r="A3190">
        <v>3189</v>
      </c>
      <c r="B3190">
        <v>42</v>
      </c>
      <c r="C3190" t="s">
        <v>156</v>
      </c>
      <c r="D3190" t="s">
        <v>152</v>
      </c>
      <c r="E3190" t="s">
        <v>19</v>
      </c>
      <c r="F3190" t="s">
        <v>20</v>
      </c>
      <c r="G3190">
        <v>59</v>
      </c>
      <c r="H3190" t="s">
        <v>128</v>
      </c>
      <c r="I3190" t="s">
        <v>43</v>
      </c>
      <c r="J3190" t="s">
        <v>92</v>
      </c>
      <c r="K3190" t="s">
        <v>24</v>
      </c>
      <c r="L3190">
        <v>3.5</v>
      </c>
      <c r="M3190" t="s">
        <v>151</v>
      </c>
      <c r="N3190" t="s">
        <v>53</v>
      </c>
      <c r="O3190" t="s">
        <v>151</v>
      </c>
      <c r="P3190" t="s">
        <v>151</v>
      </c>
      <c r="Q3190">
        <v>39</v>
      </c>
      <c r="R3190" t="s">
        <v>74</v>
      </c>
      <c r="S3190" t="s">
        <v>87</v>
      </c>
    </row>
    <row r="3191" spans="1:19" x14ac:dyDescent="0.35">
      <c r="A3191">
        <v>3190</v>
      </c>
      <c r="B3191">
        <v>25</v>
      </c>
      <c r="C3191" t="s">
        <v>155</v>
      </c>
      <c r="D3191" t="s">
        <v>152</v>
      </c>
      <c r="E3191" t="s">
        <v>136</v>
      </c>
      <c r="F3191" t="s">
        <v>41</v>
      </c>
      <c r="G3191">
        <v>87</v>
      </c>
      <c r="H3191" t="s">
        <v>110</v>
      </c>
      <c r="I3191" t="s">
        <v>43</v>
      </c>
      <c r="J3191" t="s">
        <v>117</v>
      </c>
      <c r="K3191" t="s">
        <v>52</v>
      </c>
      <c r="L3191">
        <v>4.2</v>
      </c>
      <c r="M3191" t="s">
        <v>151</v>
      </c>
      <c r="N3191" t="s">
        <v>73</v>
      </c>
      <c r="O3191" t="s">
        <v>151</v>
      </c>
      <c r="P3191" t="s">
        <v>151</v>
      </c>
      <c r="Q3191">
        <v>30</v>
      </c>
      <c r="R3191" t="s">
        <v>45</v>
      </c>
      <c r="S3191" t="s">
        <v>75</v>
      </c>
    </row>
    <row r="3192" spans="1:19" x14ac:dyDescent="0.35">
      <c r="A3192">
        <v>3191</v>
      </c>
      <c r="B3192">
        <v>41</v>
      </c>
      <c r="C3192" t="s">
        <v>156</v>
      </c>
      <c r="D3192" t="s">
        <v>152</v>
      </c>
      <c r="E3192" t="s">
        <v>33</v>
      </c>
      <c r="F3192" t="s">
        <v>20</v>
      </c>
      <c r="G3192">
        <v>78</v>
      </c>
      <c r="H3192" t="s">
        <v>98</v>
      </c>
      <c r="I3192" t="s">
        <v>35</v>
      </c>
      <c r="J3192" t="s">
        <v>72</v>
      </c>
      <c r="K3192" t="s">
        <v>56</v>
      </c>
      <c r="L3192">
        <v>3.4</v>
      </c>
      <c r="M3192" t="s">
        <v>151</v>
      </c>
      <c r="N3192" t="s">
        <v>37</v>
      </c>
      <c r="O3192" t="s">
        <v>151</v>
      </c>
      <c r="P3192" t="s">
        <v>151</v>
      </c>
      <c r="Q3192">
        <v>5</v>
      </c>
      <c r="R3192" t="s">
        <v>38</v>
      </c>
      <c r="S3192" t="s">
        <v>28</v>
      </c>
    </row>
    <row r="3193" spans="1:19" x14ac:dyDescent="0.35">
      <c r="A3193">
        <v>3192</v>
      </c>
      <c r="B3193">
        <v>62</v>
      </c>
      <c r="C3193" t="s">
        <v>157</v>
      </c>
      <c r="D3193" t="s">
        <v>152</v>
      </c>
      <c r="E3193" t="s">
        <v>103</v>
      </c>
      <c r="F3193" t="s">
        <v>20</v>
      </c>
      <c r="G3193">
        <v>68</v>
      </c>
      <c r="H3193" t="s">
        <v>90</v>
      </c>
      <c r="I3193" t="s">
        <v>91</v>
      </c>
      <c r="J3193" t="s">
        <v>31</v>
      </c>
      <c r="K3193" t="s">
        <v>24</v>
      </c>
      <c r="L3193">
        <v>4.7</v>
      </c>
      <c r="M3193" t="s">
        <v>151</v>
      </c>
      <c r="N3193" t="s">
        <v>73</v>
      </c>
      <c r="O3193" t="s">
        <v>151</v>
      </c>
      <c r="P3193" t="s">
        <v>151</v>
      </c>
      <c r="Q3193">
        <v>42</v>
      </c>
      <c r="R3193" t="s">
        <v>38</v>
      </c>
      <c r="S3193" t="s">
        <v>96</v>
      </c>
    </row>
    <row r="3194" spans="1:19" x14ac:dyDescent="0.35">
      <c r="A3194">
        <v>3193</v>
      </c>
      <c r="B3194">
        <v>19</v>
      </c>
      <c r="C3194" t="s">
        <v>154</v>
      </c>
      <c r="D3194" t="s">
        <v>152</v>
      </c>
      <c r="E3194" t="s">
        <v>29</v>
      </c>
      <c r="F3194" t="s">
        <v>20</v>
      </c>
      <c r="G3194">
        <v>76</v>
      </c>
      <c r="H3194" t="s">
        <v>145</v>
      </c>
      <c r="I3194" t="s">
        <v>35</v>
      </c>
      <c r="J3194" t="s">
        <v>31</v>
      </c>
      <c r="K3194" t="s">
        <v>56</v>
      </c>
      <c r="L3194">
        <v>3</v>
      </c>
      <c r="M3194" t="s">
        <v>151</v>
      </c>
      <c r="N3194" t="s">
        <v>37</v>
      </c>
      <c r="O3194" t="s">
        <v>151</v>
      </c>
      <c r="P3194" t="s">
        <v>151</v>
      </c>
      <c r="Q3194">
        <v>20</v>
      </c>
      <c r="R3194" t="s">
        <v>32</v>
      </c>
      <c r="S3194" t="s">
        <v>28</v>
      </c>
    </row>
    <row r="3195" spans="1:19" x14ac:dyDescent="0.35">
      <c r="A3195">
        <v>3194</v>
      </c>
      <c r="B3195">
        <v>63</v>
      </c>
      <c r="C3195" t="s">
        <v>157</v>
      </c>
      <c r="D3195" t="s">
        <v>152</v>
      </c>
      <c r="E3195" t="s">
        <v>142</v>
      </c>
      <c r="F3195" t="s">
        <v>66</v>
      </c>
      <c r="G3195">
        <v>99</v>
      </c>
      <c r="H3195" t="s">
        <v>140</v>
      </c>
      <c r="I3195" t="s">
        <v>22</v>
      </c>
      <c r="J3195" t="s">
        <v>84</v>
      </c>
      <c r="K3195" t="s">
        <v>24</v>
      </c>
      <c r="L3195">
        <v>4</v>
      </c>
      <c r="M3195" t="s">
        <v>151</v>
      </c>
      <c r="N3195" t="s">
        <v>26</v>
      </c>
      <c r="O3195" t="s">
        <v>151</v>
      </c>
      <c r="P3195" t="s">
        <v>151</v>
      </c>
      <c r="Q3195">
        <v>35</v>
      </c>
      <c r="R3195" t="s">
        <v>38</v>
      </c>
      <c r="S3195" t="s">
        <v>28</v>
      </c>
    </row>
    <row r="3196" spans="1:19" x14ac:dyDescent="0.35">
      <c r="A3196">
        <v>3195</v>
      </c>
      <c r="B3196">
        <v>43</v>
      </c>
      <c r="C3196" t="s">
        <v>156</v>
      </c>
      <c r="D3196" t="s">
        <v>152</v>
      </c>
      <c r="E3196" t="s">
        <v>49</v>
      </c>
      <c r="F3196" t="s">
        <v>41</v>
      </c>
      <c r="G3196">
        <v>52</v>
      </c>
      <c r="H3196" t="s">
        <v>127</v>
      </c>
      <c r="I3196" t="s">
        <v>22</v>
      </c>
      <c r="J3196" t="s">
        <v>79</v>
      </c>
      <c r="K3196" t="s">
        <v>52</v>
      </c>
      <c r="L3196">
        <v>4.5999999999999996</v>
      </c>
      <c r="M3196" t="s">
        <v>151</v>
      </c>
      <c r="N3196" t="s">
        <v>53</v>
      </c>
      <c r="O3196" t="s">
        <v>151</v>
      </c>
      <c r="P3196" t="s">
        <v>151</v>
      </c>
      <c r="Q3196">
        <v>10</v>
      </c>
      <c r="R3196" t="s">
        <v>38</v>
      </c>
      <c r="S3196" t="s">
        <v>75</v>
      </c>
    </row>
    <row r="3197" spans="1:19" x14ac:dyDescent="0.35">
      <c r="A3197">
        <v>3196</v>
      </c>
      <c r="B3197">
        <v>68</v>
      </c>
      <c r="C3197" t="s">
        <v>157</v>
      </c>
      <c r="D3197" t="s">
        <v>152</v>
      </c>
      <c r="E3197" t="s">
        <v>88</v>
      </c>
      <c r="F3197" t="s">
        <v>66</v>
      </c>
      <c r="G3197">
        <v>58</v>
      </c>
      <c r="H3197" t="s">
        <v>67</v>
      </c>
      <c r="I3197" t="s">
        <v>35</v>
      </c>
      <c r="J3197" t="s">
        <v>107</v>
      </c>
      <c r="K3197" t="s">
        <v>36</v>
      </c>
      <c r="L3197">
        <v>4.9000000000000004</v>
      </c>
      <c r="M3197" t="s">
        <v>151</v>
      </c>
      <c r="N3197" t="s">
        <v>44</v>
      </c>
      <c r="O3197" t="s">
        <v>151</v>
      </c>
      <c r="P3197" t="s">
        <v>151</v>
      </c>
      <c r="Q3197">
        <v>36</v>
      </c>
      <c r="R3197" t="s">
        <v>38</v>
      </c>
      <c r="S3197" t="s">
        <v>57</v>
      </c>
    </row>
    <row r="3198" spans="1:19" x14ac:dyDescent="0.35">
      <c r="A3198">
        <v>3197</v>
      </c>
      <c r="B3198">
        <v>24</v>
      </c>
      <c r="C3198" t="s">
        <v>155</v>
      </c>
      <c r="D3198" t="s">
        <v>152</v>
      </c>
      <c r="E3198" t="s">
        <v>132</v>
      </c>
      <c r="F3198" t="s">
        <v>66</v>
      </c>
      <c r="G3198">
        <v>59</v>
      </c>
      <c r="H3198" t="s">
        <v>149</v>
      </c>
      <c r="I3198" t="s">
        <v>22</v>
      </c>
      <c r="J3198" t="s">
        <v>31</v>
      </c>
      <c r="K3198" t="s">
        <v>24</v>
      </c>
      <c r="L3198">
        <v>2.8</v>
      </c>
      <c r="M3198" t="s">
        <v>151</v>
      </c>
      <c r="N3198" t="s">
        <v>26</v>
      </c>
      <c r="O3198" t="s">
        <v>151</v>
      </c>
      <c r="P3198" t="s">
        <v>151</v>
      </c>
      <c r="Q3198">
        <v>21</v>
      </c>
      <c r="R3198" t="s">
        <v>85</v>
      </c>
      <c r="S3198" t="s">
        <v>28</v>
      </c>
    </row>
    <row r="3199" spans="1:19" x14ac:dyDescent="0.35">
      <c r="A3199">
        <v>3198</v>
      </c>
      <c r="B3199">
        <v>27</v>
      </c>
      <c r="C3199" t="s">
        <v>155</v>
      </c>
      <c r="D3199" t="s">
        <v>152</v>
      </c>
      <c r="E3199" t="s">
        <v>29</v>
      </c>
      <c r="F3199" t="s">
        <v>20</v>
      </c>
      <c r="G3199">
        <v>71</v>
      </c>
      <c r="H3199" t="s">
        <v>30</v>
      </c>
      <c r="I3199" t="s">
        <v>43</v>
      </c>
      <c r="J3199" t="s">
        <v>84</v>
      </c>
      <c r="K3199" t="s">
        <v>36</v>
      </c>
      <c r="L3199">
        <v>3.2</v>
      </c>
      <c r="M3199" t="s">
        <v>151</v>
      </c>
      <c r="N3199" t="s">
        <v>37</v>
      </c>
      <c r="O3199" t="s">
        <v>151</v>
      </c>
      <c r="P3199" t="s">
        <v>151</v>
      </c>
      <c r="Q3199">
        <v>29</v>
      </c>
      <c r="R3199" t="s">
        <v>38</v>
      </c>
      <c r="S3199" t="s">
        <v>96</v>
      </c>
    </row>
    <row r="3200" spans="1:19" x14ac:dyDescent="0.35">
      <c r="A3200">
        <v>3199</v>
      </c>
      <c r="B3200">
        <v>61</v>
      </c>
      <c r="C3200" t="s">
        <v>157</v>
      </c>
      <c r="D3200" t="s">
        <v>152</v>
      </c>
      <c r="E3200" t="s">
        <v>142</v>
      </c>
      <c r="F3200" t="s">
        <v>66</v>
      </c>
      <c r="G3200">
        <v>94</v>
      </c>
      <c r="H3200" t="s">
        <v>137</v>
      </c>
      <c r="I3200" t="s">
        <v>22</v>
      </c>
      <c r="J3200" t="s">
        <v>99</v>
      </c>
      <c r="K3200" t="s">
        <v>24</v>
      </c>
      <c r="L3200">
        <v>2.8</v>
      </c>
      <c r="M3200" t="s">
        <v>151</v>
      </c>
      <c r="N3200" t="s">
        <v>37</v>
      </c>
      <c r="O3200" t="s">
        <v>151</v>
      </c>
      <c r="P3200" t="s">
        <v>151</v>
      </c>
      <c r="Q3200">
        <v>39</v>
      </c>
      <c r="R3200" t="s">
        <v>85</v>
      </c>
      <c r="S3200" t="s">
        <v>39</v>
      </c>
    </row>
    <row r="3201" spans="1:19" x14ac:dyDescent="0.35">
      <c r="A3201">
        <v>3200</v>
      </c>
      <c r="B3201">
        <v>59</v>
      </c>
      <c r="C3201" t="s">
        <v>157</v>
      </c>
      <c r="D3201" t="s">
        <v>152</v>
      </c>
      <c r="E3201" t="s">
        <v>65</v>
      </c>
      <c r="F3201" t="s">
        <v>66</v>
      </c>
      <c r="G3201">
        <v>40</v>
      </c>
      <c r="H3201" t="s">
        <v>30</v>
      </c>
      <c r="I3201" t="s">
        <v>91</v>
      </c>
      <c r="J3201" t="s">
        <v>68</v>
      </c>
      <c r="K3201" t="s">
        <v>24</v>
      </c>
      <c r="L3201">
        <v>4.2</v>
      </c>
      <c r="M3201" t="s">
        <v>151</v>
      </c>
      <c r="N3201" t="s">
        <v>26</v>
      </c>
      <c r="O3201" t="s">
        <v>151</v>
      </c>
      <c r="P3201" t="s">
        <v>151</v>
      </c>
      <c r="Q3201">
        <v>16</v>
      </c>
      <c r="R3201" t="s">
        <v>45</v>
      </c>
      <c r="S3201" t="s">
        <v>87</v>
      </c>
    </row>
    <row r="3202" spans="1:19" x14ac:dyDescent="0.35">
      <c r="A3202">
        <v>3201</v>
      </c>
      <c r="B3202">
        <v>67</v>
      </c>
      <c r="C3202" t="s">
        <v>157</v>
      </c>
      <c r="D3202" t="s">
        <v>152</v>
      </c>
      <c r="E3202" t="s">
        <v>124</v>
      </c>
      <c r="F3202" t="s">
        <v>20</v>
      </c>
      <c r="G3202">
        <v>24</v>
      </c>
      <c r="H3202" t="s">
        <v>67</v>
      </c>
      <c r="I3202" t="s">
        <v>22</v>
      </c>
      <c r="J3202" t="s">
        <v>93</v>
      </c>
      <c r="K3202" t="s">
        <v>36</v>
      </c>
      <c r="L3202">
        <v>4.8</v>
      </c>
      <c r="M3202" t="s">
        <v>151</v>
      </c>
      <c r="N3202" t="s">
        <v>37</v>
      </c>
      <c r="O3202" t="s">
        <v>151</v>
      </c>
      <c r="P3202" t="s">
        <v>151</v>
      </c>
      <c r="Q3202">
        <v>32</v>
      </c>
      <c r="R3202" t="s">
        <v>38</v>
      </c>
      <c r="S3202" t="s">
        <v>87</v>
      </c>
    </row>
    <row r="3203" spans="1:19" x14ac:dyDescent="0.35">
      <c r="A3203">
        <v>3202</v>
      </c>
      <c r="B3203">
        <v>46</v>
      </c>
      <c r="C3203" t="s">
        <v>156</v>
      </c>
      <c r="D3203" t="s">
        <v>152</v>
      </c>
      <c r="E3203" t="s">
        <v>94</v>
      </c>
      <c r="F3203" t="s">
        <v>20</v>
      </c>
      <c r="G3203">
        <v>38</v>
      </c>
      <c r="H3203" t="s">
        <v>128</v>
      </c>
      <c r="I3203" t="s">
        <v>35</v>
      </c>
      <c r="J3203" t="s">
        <v>125</v>
      </c>
      <c r="K3203" t="s">
        <v>56</v>
      </c>
      <c r="L3203">
        <v>2.8</v>
      </c>
      <c r="M3203" t="s">
        <v>151</v>
      </c>
      <c r="N3203" t="s">
        <v>69</v>
      </c>
      <c r="O3203" t="s">
        <v>151</v>
      </c>
      <c r="P3203" t="s">
        <v>151</v>
      </c>
      <c r="Q3203">
        <v>34</v>
      </c>
      <c r="R3203" t="s">
        <v>32</v>
      </c>
      <c r="S3203" t="s">
        <v>87</v>
      </c>
    </row>
    <row r="3204" spans="1:19" x14ac:dyDescent="0.35">
      <c r="A3204">
        <v>3203</v>
      </c>
      <c r="B3204">
        <v>65</v>
      </c>
      <c r="C3204" t="s">
        <v>157</v>
      </c>
      <c r="D3204" t="s">
        <v>152</v>
      </c>
      <c r="E3204" t="s">
        <v>118</v>
      </c>
      <c r="F3204" t="s">
        <v>66</v>
      </c>
      <c r="G3204">
        <v>37</v>
      </c>
      <c r="H3204" t="s">
        <v>149</v>
      </c>
      <c r="I3204" t="s">
        <v>22</v>
      </c>
      <c r="J3204" t="s">
        <v>95</v>
      </c>
      <c r="K3204" t="s">
        <v>56</v>
      </c>
      <c r="L3204">
        <v>4.5</v>
      </c>
      <c r="M3204" t="s">
        <v>151</v>
      </c>
      <c r="N3204" t="s">
        <v>53</v>
      </c>
      <c r="O3204" t="s">
        <v>151</v>
      </c>
      <c r="P3204" t="s">
        <v>151</v>
      </c>
      <c r="Q3204">
        <v>38</v>
      </c>
      <c r="R3204" t="s">
        <v>27</v>
      </c>
      <c r="S3204" t="s">
        <v>48</v>
      </c>
    </row>
    <row r="3205" spans="1:19" x14ac:dyDescent="0.35">
      <c r="A3205">
        <v>3204</v>
      </c>
      <c r="B3205">
        <v>63</v>
      </c>
      <c r="C3205" t="s">
        <v>157</v>
      </c>
      <c r="D3205" t="s">
        <v>152</v>
      </c>
      <c r="E3205" t="s">
        <v>61</v>
      </c>
      <c r="F3205" t="s">
        <v>62</v>
      </c>
      <c r="G3205">
        <v>29</v>
      </c>
      <c r="H3205" t="s">
        <v>126</v>
      </c>
      <c r="I3205" t="s">
        <v>22</v>
      </c>
      <c r="J3205" t="s">
        <v>84</v>
      </c>
      <c r="K3205" t="s">
        <v>36</v>
      </c>
      <c r="L3205">
        <v>4.0999999999999996</v>
      </c>
      <c r="M3205" t="s">
        <v>151</v>
      </c>
      <c r="N3205" t="s">
        <v>26</v>
      </c>
      <c r="O3205" t="s">
        <v>151</v>
      </c>
      <c r="P3205" t="s">
        <v>151</v>
      </c>
      <c r="Q3205">
        <v>14</v>
      </c>
      <c r="R3205" t="s">
        <v>27</v>
      </c>
      <c r="S3205" t="s">
        <v>48</v>
      </c>
    </row>
    <row r="3206" spans="1:19" x14ac:dyDescent="0.35">
      <c r="A3206">
        <v>3205</v>
      </c>
      <c r="B3206">
        <v>57</v>
      </c>
      <c r="C3206" t="s">
        <v>157</v>
      </c>
      <c r="D3206" t="s">
        <v>152</v>
      </c>
      <c r="E3206" t="s">
        <v>101</v>
      </c>
      <c r="F3206" t="s">
        <v>62</v>
      </c>
      <c r="G3206">
        <v>92</v>
      </c>
      <c r="H3206" t="s">
        <v>129</v>
      </c>
      <c r="I3206" t="s">
        <v>91</v>
      </c>
      <c r="J3206" t="s">
        <v>92</v>
      </c>
      <c r="K3206" t="s">
        <v>56</v>
      </c>
      <c r="L3206">
        <v>4.3</v>
      </c>
      <c r="M3206" t="s">
        <v>151</v>
      </c>
      <c r="N3206" t="s">
        <v>37</v>
      </c>
      <c r="O3206" t="s">
        <v>151</v>
      </c>
      <c r="P3206" t="s">
        <v>151</v>
      </c>
      <c r="Q3206">
        <v>23</v>
      </c>
      <c r="R3206" t="s">
        <v>85</v>
      </c>
      <c r="S3206" t="s">
        <v>75</v>
      </c>
    </row>
    <row r="3207" spans="1:19" x14ac:dyDescent="0.35">
      <c r="A3207">
        <v>3206</v>
      </c>
      <c r="B3207">
        <v>40</v>
      </c>
      <c r="C3207" t="s">
        <v>156</v>
      </c>
      <c r="D3207" t="s">
        <v>152</v>
      </c>
      <c r="E3207" t="s">
        <v>103</v>
      </c>
      <c r="F3207" t="s">
        <v>20</v>
      </c>
      <c r="G3207">
        <v>24</v>
      </c>
      <c r="H3207" t="s">
        <v>111</v>
      </c>
      <c r="I3207" t="s">
        <v>91</v>
      </c>
      <c r="J3207" t="s">
        <v>135</v>
      </c>
      <c r="K3207" t="s">
        <v>56</v>
      </c>
      <c r="L3207">
        <v>4.4000000000000004</v>
      </c>
      <c r="M3207" t="s">
        <v>151</v>
      </c>
      <c r="N3207" t="s">
        <v>69</v>
      </c>
      <c r="O3207" t="s">
        <v>151</v>
      </c>
      <c r="P3207" t="s">
        <v>151</v>
      </c>
      <c r="Q3207">
        <v>50</v>
      </c>
      <c r="R3207" t="s">
        <v>74</v>
      </c>
      <c r="S3207" t="s">
        <v>96</v>
      </c>
    </row>
    <row r="3208" spans="1:19" x14ac:dyDescent="0.35">
      <c r="A3208">
        <v>3207</v>
      </c>
      <c r="B3208">
        <v>36</v>
      </c>
      <c r="C3208" t="s">
        <v>156</v>
      </c>
      <c r="D3208" t="s">
        <v>152</v>
      </c>
      <c r="E3208" t="s">
        <v>136</v>
      </c>
      <c r="F3208" t="s">
        <v>41</v>
      </c>
      <c r="G3208">
        <v>52</v>
      </c>
      <c r="H3208" t="s">
        <v>98</v>
      </c>
      <c r="I3208" t="s">
        <v>43</v>
      </c>
      <c r="J3208" t="s">
        <v>109</v>
      </c>
      <c r="K3208" t="s">
        <v>24</v>
      </c>
      <c r="L3208">
        <v>3</v>
      </c>
      <c r="M3208" t="s">
        <v>151</v>
      </c>
      <c r="N3208" t="s">
        <v>37</v>
      </c>
      <c r="O3208" t="s">
        <v>151</v>
      </c>
      <c r="P3208" t="s">
        <v>151</v>
      </c>
      <c r="Q3208">
        <v>49</v>
      </c>
      <c r="R3208" t="s">
        <v>45</v>
      </c>
      <c r="S3208" t="s">
        <v>87</v>
      </c>
    </row>
    <row r="3209" spans="1:19" x14ac:dyDescent="0.35">
      <c r="A3209">
        <v>3208</v>
      </c>
      <c r="B3209">
        <v>67</v>
      </c>
      <c r="C3209" t="s">
        <v>157</v>
      </c>
      <c r="D3209" t="s">
        <v>152</v>
      </c>
      <c r="E3209" t="s">
        <v>124</v>
      </c>
      <c r="F3209" t="s">
        <v>20</v>
      </c>
      <c r="G3209">
        <v>29</v>
      </c>
      <c r="H3209" t="s">
        <v>116</v>
      </c>
      <c r="I3209" t="s">
        <v>91</v>
      </c>
      <c r="J3209" t="s">
        <v>117</v>
      </c>
      <c r="K3209" t="s">
        <v>52</v>
      </c>
      <c r="L3209">
        <v>2.7</v>
      </c>
      <c r="M3209" t="s">
        <v>151</v>
      </c>
      <c r="N3209" t="s">
        <v>44</v>
      </c>
      <c r="O3209" t="s">
        <v>151</v>
      </c>
      <c r="P3209" t="s">
        <v>151</v>
      </c>
      <c r="Q3209">
        <v>14</v>
      </c>
      <c r="R3209" t="s">
        <v>45</v>
      </c>
      <c r="S3209" t="s">
        <v>48</v>
      </c>
    </row>
    <row r="3210" spans="1:19" x14ac:dyDescent="0.35">
      <c r="A3210">
        <v>3209</v>
      </c>
      <c r="B3210">
        <v>61</v>
      </c>
      <c r="C3210" t="s">
        <v>157</v>
      </c>
      <c r="D3210" t="s">
        <v>152</v>
      </c>
      <c r="E3210" t="s">
        <v>105</v>
      </c>
      <c r="F3210" t="s">
        <v>66</v>
      </c>
      <c r="G3210">
        <v>30</v>
      </c>
      <c r="H3210" t="s">
        <v>115</v>
      </c>
      <c r="I3210" t="s">
        <v>22</v>
      </c>
      <c r="J3210" t="s">
        <v>125</v>
      </c>
      <c r="K3210" t="s">
        <v>24</v>
      </c>
      <c r="L3210">
        <v>3.3</v>
      </c>
      <c r="M3210" t="s">
        <v>151</v>
      </c>
      <c r="N3210" t="s">
        <v>69</v>
      </c>
      <c r="O3210" t="s">
        <v>151</v>
      </c>
      <c r="P3210" t="s">
        <v>151</v>
      </c>
      <c r="Q3210">
        <v>42</v>
      </c>
      <c r="R3210" t="s">
        <v>45</v>
      </c>
      <c r="S3210" t="s">
        <v>39</v>
      </c>
    </row>
    <row r="3211" spans="1:19" x14ac:dyDescent="0.35">
      <c r="A3211">
        <v>3210</v>
      </c>
      <c r="B3211">
        <v>64</v>
      </c>
      <c r="C3211" t="s">
        <v>157</v>
      </c>
      <c r="D3211" t="s">
        <v>152</v>
      </c>
      <c r="E3211" t="s">
        <v>70</v>
      </c>
      <c r="F3211" t="s">
        <v>41</v>
      </c>
      <c r="G3211">
        <v>31</v>
      </c>
      <c r="H3211" t="s">
        <v>71</v>
      </c>
      <c r="I3211" t="s">
        <v>22</v>
      </c>
      <c r="J3211" t="s">
        <v>99</v>
      </c>
      <c r="K3211" t="s">
        <v>56</v>
      </c>
      <c r="L3211">
        <v>4.3</v>
      </c>
      <c r="M3211" t="s">
        <v>151</v>
      </c>
      <c r="N3211" t="s">
        <v>53</v>
      </c>
      <c r="O3211" t="s">
        <v>151</v>
      </c>
      <c r="P3211" t="s">
        <v>151</v>
      </c>
      <c r="Q3211">
        <v>39</v>
      </c>
      <c r="R3211" t="s">
        <v>85</v>
      </c>
      <c r="S3211" t="s">
        <v>48</v>
      </c>
    </row>
    <row r="3212" spans="1:19" x14ac:dyDescent="0.35">
      <c r="A3212">
        <v>3211</v>
      </c>
      <c r="B3212">
        <v>30</v>
      </c>
      <c r="C3212" t="s">
        <v>155</v>
      </c>
      <c r="D3212" t="s">
        <v>152</v>
      </c>
      <c r="E3212" t="s">
        <v>124</v>
      </c>
      <c r="F3212" t="s">
        <v>20</v>
      </c>
      <c r="G3212">
        <v>67</v>
      </c>
      <c r="H3212" t="s">
        <v>106</v>
      </c>
      <c r="I3212" t="s">
        <v>43</v>
      </c>
      <c r="J3212" t="s">
        <v>135</v>
      </c>
      <c r="K3212" t="s">
        <v>52</v>
      </c>
      <c r="L3212">
        <v>2.9</v>
      </c>
      <c r="M3212" t="s">
        <v>151</v>
      </c>
      <c r="N3212" t="s">
        <v>26</v>
      </c>
      <c r="O3212" t="s">
        <v>151</v>
      </c>
      <c r="P3212" t="s">
        <v>151</v>
      </c>
      <c r="Q3212">
        <v>43</v>
      </c>
      <c r="R3212" t="s">
        <v>27</v>
      </c>
      <c r="S3212" t="s">
        <v>75</v>
      </c>
    </row>
    <row r="3213" spans="1:19" x14ac:dyDescent="0.35">
      <c r="A3213">
        <v>3212</v>
      </c>
      <c r="B3213">
        <v>53</v>
      </c>
      <c r="C3213" t="s">
        <v>157</v>
      </c>
      <c r="D3213" t="s">
        <v>152</v>
      </c>
      <c r="E3213" t="s">
        <v>94</v>
      </c>
      <c r="F3213" t="s">
        <v>20</v>
      </c>
      <c r="G3213">
        <v>65</v>
      </c>
      <c r="H3213" t="s">
        <v>42</v>
      </c>
      <c r="I3213" t="s">
        <v>22</v>
      </c>
      <c r="J3213" t="s">
        <v>47</v>
      </c>
      <c r="K3213" t="s">
        <v>24</v>
      </c>
      <c r="L3213">
        <v>4.9000000000000004</v>
      </c>
      <c r="M3213" t="s">
        <v>151</v>
      </c>
      <c r="N3213" t="s">
        <v>53</v>
      </c>
      <c r="O3213" t="s">
        <v>151</v>
      </c>
      <c r="P3213" t="s">
        <v>151</v>
      </c>
      <c r="Q3213">
        <v>12</v>
      </c>
      <c r="R3213" t="s">
        <v>32</v>
      </c>
      <c r="S3213" t="s">
        <v>87</v>
      </c>
    </row>
    <row r="3214" spans="1:19" x14ac:dyDescent="0.35">
      <c r="A3214">
        <v>3213</v>
      </c>
      <c r="B3214">
        <v>27</v>
      </c>
      <c r="C3214" t="s">
        <v>155</v>
      </c>
      <c r="D3214" t="s">
        <v>152</v>
      </c>
      <c r="E3214" t="s">
        <v>49</v>
      </c>
      <c r="F3214" t="s">
        <v>41</v>
      </c>
      <c r="G3214">
        <v>22</v>
      </c>
      <c r="H3214" t="s">
        <v>50</v>
      </c>
      <c r="I3214" t="s">
        <v>43</v>
      </c>
      <c r="J3214" t="s">
        <v>125</v>
      </c>
      <c r="K3214" t="s">
        <v>24</v>
      </c>
      <c r="L3214">
        <v>3.6</v>
      </c>
      <c r="M3214" t="s">
        <v>151</v>
      </c>
      <c r="N3214" t="s">
        <v>69</v>
      </c>
      <c r="O3214" t="s">
        <v>151</v>
      </c>
      <c r="P3214" t="s">
        <v>151</v>
      </c>
      <c r="Q3214">
        <v>21</v>
      </c>
      <c r="R3214" t="s">
        <v>85</v>
      </c>
      <c r="S3214" t="s">
        <v>39</v>
      </c>
    </row>
    <row r="3215" spans="1:19" x14ac:dyDescent="0.35">
      <c r="A3215">
        <v>3214</v>
      </c>
      <c r="B3215">
        <v>27</v>
      </c>
      <c r="C3215" t="s">
        <v>155</v>
      </c>
      <c r="D3215" t="s">
        <v>152</v>
      </c>
      <c r="E3215" t="s">
        <v>88</v>
      </c>
      <c r="F3215" t="s">
        <v>66</v>
      </c>
      <c r="G3215">
        <v>56</v>
      </c>
      <c r="H3215" t="s">
        <v>104</v>
      </c>
      <c r="I3215" t="s">
        <v>43</v>
      </c>
      <c r="J3215" t="s">
        <v>109</v>
      </c>
      <c r="K3215" t="s">
        <v>24</v>
      </c>
      <c r="L3215">
        <v>3.3</v>
      </c>
      <c r="M3215" t="s">
        <v>151</v>
      </c>
      <c r="N3215" t="s">
        <v>53</v>
      </c>
      <c r="O3215" t="s">
        <v>151</v>
      </c>
      <c r="P3215" t="s">
        <v>151</v>
      </c>
      <c r="Q3215">
        <v>33</v>
      </c>
      <c r="R3215" t="s">
        <v>38</v>
      </c>
      <c r="S3215" t="s">
        <v>87</v>
      </c>
    </row>
    <row r="3216" spans="1:19" x14ac:dyDescent="0.35">
      <c r="A3216">
        <v>3215</v>
      </c>
      <c r="B3216">
        <v>53</v>
      </c>
      <c r="C3216" t="s">
        <v>157</v>
      </c>
      <c r="D3216" t="s">
        <v>152</v>
      </c>
      <c r="E3216" t="s">
        <v>86</v>
      </c>
      <c r="F3216" t="s">
        <v>20</v>
      </c>
      <c r="G3216">
        <v>78</v>
      </c>
      <c r="H3216" t="s">
        <v>148</v>
      </c>
      <c r="I3216" t="s">
        <v>43</v>
      </c>
      <c r="J3216" t="s">
        <v>133</v>
      </c>
      <c r="K3216" t="s">
        <v>36</v>
      </c>
      <c r="L3216">
        <v>3.1</v>
      </c>
      <c r="M3216" t="s">
        <v>151</v>
      </c>
      <c r="N3216" t="s">
        <v>37</v>
      </c>
      <c r="O3216" t="s">
        <v>151</v>
      </c>
      <c r="P3216" t="s">
        <v>151</v>
      </c>
      <c r="Q3216">
        <v>6</v>
      </c>
      <c r="R3216" t="s">
        <v>85</v>
      </c>
      <c r="S3216" t="s">
        <v>48</v>
      </c>
    </row>
    <row r="3217" spans="1:19" x14ac:dyDescent="0.35">
      <c r="A3217">
        <v>3216</v>
      </c>
      <c r="B3217">
        <v>34</v>
      </c>
      <c r="C3217" t="s">
        <v>156</v>
      </c>
      <c r="D3217" t="s">
        <v>152</v>
      </c>
      <c r="E3217" t="s">
        <v>61</v>
      </c>
      <c r="F3217" t="s">
        <v>62</v>
      </c>
      <c r="G3217">
        <v>90</v>
      </c>
      <c r="H3217" t="s">
        <v>42</v>
      </c>
      <c r="I3217" t="s">
        <v>43</v>
      </c>
      <c r="J3217" t="s">
        <v>135</v>
      </c>
      <c r="K3217" t="s">
        <v>52</v>
      </c>
      <c r="L3217">
        <v>2.7</v>
      </c>
      <c r="M3217" t="s">
        <v>151</v>
      </c>
      <c r="N3217" t="s">
        <v>37</v>
      </c>
      <c r="O3217" t="s">
        <v>151</v>
      </c>
      <c r="P3217" t="s">
        <v>151</v>
      </c>
      <c r="Q3217">
        <v>10</v>
      </c>
      <c r="R3217" t="s">
        <v>45</v>
      </c>
      <c r="S3217" t="s">
        <v>96</v>
      </c>
    </row>
    <row r="3218" spans="1:19" x14ac:dyDescent="0.35">
      <c r="A3218">
        <v>3217</v>
      </c>
      <c r="B3218">
        <v>39</v>
      </c>
      <c r="C3218" t="s">
        <v>156</v>
      </c>
      <c r="D3218" t="s">
        <v>152</v>
      </c>
      <c r="E3218" t="s">
        <v>103</v>
      </c>
      <c r="F3218" t="s">
        <v>20</v>
      </c>
      <c r="G3218">
        <v>85</v>
      </c>
      <c r="H3218" t="s">
        <v>114</v>
      </c>
      <c r="I3218" t="s">
        <v>35</v>
      </c>
      <c r="J3218" t="s">
        <v>77</v>
      </c>
      <c r="K3218" t="s">
        <v>24</v>
      </c>
      <c r="L3218">
        <v>3.4</v>
      </c>
      <c r="M3218" t="s">
        <v>151</v>
      </c>
      <c r="N3218" t="s">
        <v>44</v>
      </c>
      <c r="O3218" t="s">
        <v>151</v>
      </c>
      <c r="P3218" t="s">
        <v>151</v>
      </c>
      <c r="Q3218">
        <v>18</v>
      </c>
      <c r="R3218" t="s">
        <v>32</v>
      </c>
      <c r="S3218" t="s">
        <v>39</v>
      </c>
    </row>
    <row r="3219" spans="1:19" x14ac:dyDescent="0.35">
      <c r="A3219">
        <v>3218</v>
      </c>
      <c r="B3219">
        <v>44</v>
      </c>
      <c r="C3219" t="s">
        <v>156</v>
      </c>
      <c r="D3219" t="s">
        <v>152</v>
      </c>
      <c r="E3219" t="s">
        <v>88</v>
      </c>
      <c r="F3219" t="s">
        <v>66</v>
      </c>
      <c r="G3219">
        <v>58</v>
      </c>
      <c r="H3219" t="s">
        <v>46</v>
      </c>
      <c r="I3219" t="s">
        <v>43</v>
      </c>
      <c r="J3219" t="s">
        <v>64</v>
      </c>
      <c r="K3219" t="s">
        <v>56</v>
      </c>
      <c r="L3219">
        <v>3.4</v>
      </c>
      <c r="M3219" t="s">
        <v>151</v>
      </c>
      <c r="N3219" t="s">
        <v>26</v>
      </c>
      <c r="O3219" t="s">
        <v>151</v>
      </c>
      <c r="P3219" t="s">
        <v>151</v>
      </c>
      <c r="Q3219">
        <v>46</v>
      </c>
      <c r="R3219" t="s">
        <v>27</v>
      </c>
      <c r="S3219" t="s">
        <v>39</v>
      </c>
    </row>
    <row r="3220" spans="1:19" x14ac:dyDescent="0.35">
      <c r="A3220">
        <v>3219</v>
      </c>
      <c r="B3220">
        <v>37</v>
      </c>
      <c r="C3220" t="s">
        <v>156</v>
      </c>
      <c r="D3220" t="s">
        <v>152</v>
      </c>
      <c r="E3220" t="s">
        <v>86</v>
      </c>
      <c r="F3220" t="s">
        <v>20</v>
      </c>
      <c r="G3220">
        <v>34</v>
      </c>
      <c r="H3220" t="s">
        <v>102</v>
      </c>
      <c r="I3220" t="s">
        <v>43</v>
      </c>
      <c r="J3220" t="s">
        <v>84</v>
      </c>
      <c r="K3220" t="s">
        <v>56</v>
      </c>
      <c r="L3220">
        <v>3.9</v>
      </c>
      <c r="M3220" t="s">
        <v>151</v>
      </c>
      <c r="N3220" t="s">
        <v>26</v>
      </c>
      <c r="O3220" t="s">
        <v>151</v>
      </c>
      <c r="P3220" t="s">
        <v>151</v>
      </c>
      <c r="Q3220">
        <v>49</v>
      </c>
      <c r="R3220" t="s">
        <v>45</v>
      </c>
      <c r="S3220" t="s">
        <v>87</v>
      </c>
    </row>
    <row r="3221" spans="1:19" x14ac:dyDescent="0.35">
      <c r="A3221">
        <v>3220</v>
      </c>
      <c r="B3221">
        <v>57</v>
      </c>
      <c r="C3221" t="s">
        <v>157</v>
      </c>
      <c r="D3221" t="s">
        <v>152</v>
      </c>
      <c r="E3221" t="s">
        <v>61</v>
      </c>
      <c r="F3221" t="s">
        <v>62</v>
      </c>
      <c r="G3221">
        <v>40</v>
      </c>
      <c r="H3221" t="s">
        <v>110</v>
      </c>
      <c r="I3221" t="s">
        <v>22</v>
      </c>
      <c r="J3221" t="s">
        <v>51</v>
      </c>
      <c r="K3221" t="s">
        <v>52</v>
      </c>
      <c r="L3221">
        <v>3.5</v>
      </c>
      <c r="M3221" t="s">
        <v>151</v>
      </c>
      <c r="N3221" t="s">
        <v>69</v>
      </c>
      <c r="O3221" t="s">
        <v>151</v>
      </c>
      <c r="P3221" t="s">
        <v>151</v>
      </c>
      <c r="Q3221">
        <v>39</v>
      </c>
      <c r="R3221" t="s">
        <v>38</v>
      </c>
      <c r="S3221" t="s">
        <v>39</v>
      </c>
    </row>
    <row r="3222" spans="1:19" x14ac:dyDescent="0.35">
      <c r="A3222">
        <v>3221</v>
      </c>
      <c r="B3222">
        <v>38</v>
      </c>
      <c r="C3222" t="s">
        <v>156</v>
      </c>
      <c r="D3222" t="s">
        <v>152</v>
      </c>
      <c r="E3222" t="s">
        <v>65</v>
      </c>
      <c r="F3222" t="s">
        <v>66</v>
      </c>
      <c r="G3222">
        <v>29</v>
      </c>
      <c r="H3222" t="s">
        <v>113</v>
      </c>
      <c r="I3222" t="s">
        <v>43</v>
      </c>
      <c r="J3222" t="s">
        <v>143</v>
      </c>
      <c r="K3222" t="s">
        <v>56</v>
      </c>
      <c r="L3222">
        <v>4.0999999999999996</v>
      </c>
      <c r="M3222" t="s">
        <v>151</v>
      </c>
      <c r="N3222" t="s">
        <v>37</v>
      </c>
      <c r="O3222" t="s">
        <v>151</v>
      </c>
      <c r="P3222" t="s">
        <v>151</v>
      </c>
      <c r="Q3222">
        <v>16</v>
      </c>
      <c r="R3222" t="s">
        <v>32</v>
      </c>
      <c r="S3222" t="s">
        <v>87</v>
      </c>
    </row>
    <row r="3223" spans="1:19" x14ac:dyDescent="0.35">
      <c r="A3223">
        <v>3222</v>
      </c>
      <c r="B3223">
        <v>21</v>
      </c>
      <c r="C3223" t="s">
        <v>155</v>
      </c>
      <c r="D3223" t="s">
        <v>152</v>
      </c>
      <c r="E3223" t="s">
        <v>112</v>
      </c>
      <c r="F3223" t="s">
        <v>20</v>
      </c>
      <c r="G3223">
        <v>76</v>
      </c>
      <c r="H3223" t="s">
        <v>81</v>
      </c>
      <c r="I3223" t="s">
        <v>43</v>
      </c>
      <c r="J3223" t="s">
        <v>133</v>
      </c>
      <c r="K3223" t="s">
        <v>24</v>
      </c>
      <c r="L3223">
        <v>3.2</v>
      </c>
      <c r="M3223" t="s">
        <v>151</v>
      </c>
      <c r="N3223" t="s">
        <v>53</v>
      </c>
      <c r="O3223" t="s">
        <v>151</v>
      </c>
      <c r="P3223" t="s">
        <v>151</v>
      </c>
      <c r="Q3223">
        <v>28</v>
      </c>
      <c r="R3223" t="s">
        <v>32</v>
      </c>
      <c r="S3223" t="s">
        <v>48</v>
      </c>
    </row>
    <row r="3224" spans="1:19" x14ac:dyDescent="0.35">
      <c r="A3224">
        <v>3223</v>
      </c>
      <c r="B3224">
        <v>45</v>
      </c>
      <c r="C3224" t="s">
        <v>156</v>
      </c>
      <c r="D3224" t="s">
        <v>152</v>
      </c>
      <c r="E3224" t="s">
        <v>88</v>
      </c>
      <c r="F3224" t="s">
        <v>66</v>
      </c>
      <c r="G3224">
        <v>84</v>
      </c>
      <c r="H3224" t="s">
        <v>104</v>
      </c>
      <c r="I3224" t="s">
        <v>35</v>
      </c>
      <c r="J3224" t="s">
        <v>31</v>
      </c>
      <c r="K3224" t="s">
        <v>56</v>
      </c>
      <c r="L3224">
        <v>4.5999999999999996</v>
      </c>
      <c r="M3224" t="s">
        <v>151</v>
      </c>
      <c r="N3224" t="s">
        <v>73</v>
      </c>
      <c r="O3224" t="s">
        <v>151</v>
      </c>
      <c r="P3224" t="s">
        <v>151</v>
      </c>
      <c r="Q3224">
        <v>22</v>
      </c>
      <c r="R3224" t="s">
        <v>45</v>
      </c>
      <c r="S3224" t="s">
        <v>57</v>
      </c>
    </row>
    <row r="3225" spans="1:19" x14ac:dyDescent="0.35">
      <c r="A3225">
        <v>3224</v>
      </c>
      <c r="B3225">
        <v>68</v>
      </c>
      <c r="C3225" t="s">
        <v>157</v>
      </c>
      <c r="D3225" t="s">
        <v>152</v>
      </c>
      <c r="E3225" t="s">
        <v>54</v>
      </c>
      <c r="F3225" t="s">
        <v>20</v>
      </c>
      <c r="G3225">
        <v>65</v>
      </c>
      <c r="H3225" t="s">
        <v>55</v>
      </c>
      <c r="I3225" t="s">
        <v>35</v>
      </c>
      <c r="J3225" t="s">
        <v>23</v>
      </c>
      <c r="K3225" t="s">
        <v>36</v>
      </c>
      <c r="L3225">
        <v>3.9</v>
      </c>
      <c r="M3225" t="s">
        <v>151</v>
      </c>
      <c r="N3225" t="s">
        <v>53</v>
      </c>
      <c r="O3225" t="s">
        <v>151</v>
      </c>
      <c r="P3225" t="s">
        <v>151</v>
      </c>
      <c r="Q3225">
        <v>36</v>
      </c>
      <c r="R3225" t="s">
        <v>27</v>
      </c>
      <c r="S3225" t="s">
        <v>75</v>
      </c>
    </row>
    <row r="3226" spans="1:19" x14ac:dyDescent="0.35">
      <c r="A3226">
        <v>3225</v>
      </c>
      <c r="B3226">
        <v>37</v>
      </c>
      <c r="C3226" t="s">
        <v>156</v>
      </c>
      <c r="D3226" t="s">
        <v>152</v>
      </c>
      <c r="E3226" t="s">
        <v>103</v>
      </c>
      <c r="F3226" t="s">
        <v>20</v>
      </c>
      <c r="G3226">
        <v>80</v>
      </c>
      <c r="H3226" t="s">
        <v>78</v>
      </c>
      <c r="I3226" t="s">
        <v>22</v>
      </c>
      <c r="J3226" t="s">
        <v>125</v>
      </c>
      <c r="K3226" t="s">
        <v>24</v>
      </c>
      <c r="L3226">
        <v>2.7</v>
      </c>
      <c r="M3226" t="s">
        <v>151</v>
      </c>
      <c r="N3226" t="s">
        <v>37</v>
      </c>
      <c r="O3226" t="s">
        <v>151</v>
      </c>
      <c r="P3226" t="s">
        <v>151</v>
      </c>
      <c r="Q3226">
        <v>18</v>
      </c>
      <c r="R3226" t="s">
        <v>45</v>
      </c>
      <c r="S3226" t="s">
        <v>87</v>
      </c>
    </row>
    <row r="3227" spans="1:19" x14ac:dyDescent="0.35">
      <c r="A3227">
        <v>3226</v>
      </c>
      <c r="B3227">
        <v>53</v>
      </c>
      <c r="C3227" t="s">
        <v>157</v>
      </c>
      <c r="D3227" t="s">
        <v>152</v>
      </c>
      <c r="E3227" t="s">
        <v>19</v>
      </c>
      <c r="F3227" t="s">
        <v>20</v>
      </c>
      <c r="G3227">
        <v>98</v>
      </c>
      <c r="H3227" t="s">
        <v>81</v>
      </c>
      <c r="I3227" t="s">
        <v>43</v>
      </c>
      <c r="J3227" t="s">
        <v>68</v>
      </c>
      <c r="K3227" t="s">
        <v>56</v>
      </c>
      <c r="L3227">
        <v>3</v>
      </c>
      <c r="M3227" t="s">
        <v>151</v>
      </c>
      <c r="N3227" t="s">
        <v>73</v>
      </c>
      <c r="O3227" t="s">
        <v>151</v>
      </c>
      <c r="P3227" t="s">
        <v>151</v>
      </c>
      <c r="Q3227">
        <v>31</v>
      </c>
      <c r="R3227" t="s">
        <v>38</v>
      </c>
      <c r="S3227" t="s">
        <v>39</v>
      </c>
    </row>
    <row r="3228" spans="1:19" x14ac:dyDescent="0.35">
      <c r="A3228">
        <v>3227</v>
      </c>
      <c r="B3228">
        <v>57</v>
      </c>
      <c r="C3228" t="s">
        <v>157</v>
      </c>
      <c r="D3228" t="s">
        <v>152</v>
      </c>
      <c r="E3228" t="s">
        <v>49</v>
      </c>
      <c r="F3228" t="s">
        <v>41</v>
      </c>
      <c r="G3228">
        <v>71</v>
      </c>
      <c r="H3228" t="s">
        <v>147</v>
      </c>
      <c r="I3228" t="s">
        <v>91</v>
      </c>
      <c r="J3228" t="s">
        <v>117</v>
      </c>
      <c r="K3228" t="s">
        <v>36</v>
      </c>
      <c r="L3228">
        <v>3.3</v>
      </c>
      <c r="M3228" t="s">
        <v>151</v>
      </c>
      <c r="N3228" t="s">
        <v>44</v>
      </c>
      <c r="O3228" t="s">
        <v>151</v>
      </c>
      <c r="P3228" t="s">
        <v>151</v>
      </c>
      <c r="Q3228">
        <v>38</v>
      </c>
      <c r="R3228" t="s">
        <v>74</v>
      </c>
      <c r="S3228" t="s">
        <v>28</v>
      </c>
    </row>
    <row r="3229" spans="1:19" x14ac:dyDescent="0.35">
      <c r="A3229">
        <v>3228</v>
      </c>
      <c r="B3229">
        <v>28</v>
      </c>
      <c r="C3229" t="s">
        <v>155</v>
      </c>
      <c r="D3229" t="s">
        <v>152</v>
      </c>
      <c r="E3229" t="s">
        <v>118</v>
      </c>
      <c r="F3229" t="s">
        <v>66</v>
      </c>
      <c r="G3229">
        <v>69</v>
      </c>
      <c r="H3229" t="s">
        <v>119</v>
      </c>
      <c r="I3229" t="s">
        <v>91</v>
      </c>
      <c r="J3229" t="s">
        <v>51</v>
      </c>
      <c r="K3229" t="s">
        <v>56</v>
      </c>
      <c r="L3229">
        <v>2.7</v>
      </c>
      <c r="M3229" t="s">
        <v>151</v>
      </c>
      <c r="N3229" t="s">
        <v>37</v>
      </c>
      <c r="O3229" t="s">
        <v>151</v>
      </c>
      <c r="P3229" t="s">
        <v>151</v>
      </c>
      <c r="Q3229">
        <v>42</v>
      </c>
      <c r="R3229" t="s">
        <v>85</v>
      </c>
      <c r="S3229" t="s">
        <v>57</v>
      </c>
    </row>
    <row r="3230" spans="1:19" x14ac:dyDescent="0.35">
      <c r="A3230">
        <v>3229</v>
      </c>
      <c r="B3230">
        <v>37</v>
      </c>
      <c r="C3230" t="s">
        <v>156</v>
      </c>
      <c r="D3230" t="s">
        <v>152</v>
      </c>
      <c r="E3230" t="s">
        <v>105</v>
      </c>
      <c r="F3230" t="s">
        <v>66</v>
      </c>
      <c r="G3230">
        <v>95</v>
      </c>
      <c r="H3230" t="s">
        <v>138</v>
      </c>
      <c r="I3230" t="s">
        <v>43</v>
      </c>
      <c r="J3230" t="s">
        <v>133</v>
      </c>
      <c r="K3230" t="s">
        <v>36</v>
      </c>
      <c r="L3230">
        <v>4.5999999999999996</v>
      </c>
      <c r="M3230" t="s">
        <v>151</v>
      </c>
      <c r="N3230" t="s">
        <v>69</v>
      </c>
      <c r="O3230" t="s">
        <v>151</v>
      </c>
      <c r="P3230" t="s">
        <v>151</v>
      </c>
      <c r="Q3230">
        <v>27</v>
      </c>
      <c r="R3230" t="s">
        <v>45</v>
      </c>
      <c r="S3230" t="s">
        <v>48</v>
      </c>
    </row>
    <row r="3231" spans="1:19" x14ac:dyDescent="0.35">
      <c r="A3231">
        <v>3230</v>
      </c>
      <c r="B3231">
        <v>54</v>
      </c>
      <c r="C3231" t="s">
        <v>157</v>
      </c>
      <c r="D3231" t="s">
        <v>152</v>
      </c>
      <c r="E3231" t="s">
        <v>94</v>
      </c>
      <c r="F3231" t="s">
        <v>20</v>
      </c>
      <c r="G3231">
        <v>67</v>
      </c>
      <c r="H3231" t="s">
        <v>138</v>
      </c>
      <c r="I3231" t="s">
        <v>43</v>
      </c>
      <c r="J3231" t="s">
        <v>84</v>
      </c>
      <c r="K3231" t="s">
        <v>56</v>
      </c>
      <c r="L3231">
        <v>2.7</v>
      </c>
      <c r="M3231" t="s">
        <v>151</v>
      </c>
      <c r="N3231" t="s">
        <v>26</v>
      </c>
      <c r="O3231" t="s">
        <v>151</v>
      </c>
      <c r="P3231" t="s">
        <v>151</v>
      </c>
      <c r="Q3231">
        <v>24</v>
      </c>
      <c r="R3231" t="s">
        <v>32</v>
      </c>
      <c r="S3231" t="s">
        <v>87</v>
      </c>
    </row>
    <row r="3232" spans="1:19" x14ac:dyDescent="0.35">
      <c r="A3232">
        <v>3231</v>
      </c>
      <c r="B3232">
        <v>49</v>
      </c>
      <c r="C3232" t="s">
        <v>156</v>
      </c>
      <c r="D3232" t="s">
        <v>152</v>
      </c>
      <c r="E3232" t="s">
        <v>49</v>
      </c>
      <c r="F3232" t="s">
        <v>41</v>
      </c>
      <c r="G3232">
        <v>49</v>
      </c>
      <c r="H3232" t="s">
        <v>110</v>
      </c>
      <c r="I3232" t="s">
        <v>43</v>
      </c>
      <c r="J3232" t="s">
        <v>77</v>
      </c>
      <c r="K3232" t="s">
        <v>52</v>
      </c>
      <c r="L3232">
        <v>2.5</v>
      </c>
      <c r="M3232" t="s">
        <v>151</v>
      </c>
      <c r="N3232" t="s">
        <v>44</v>
      </c>
      <c r="O3232" t="s">
        <v>151</v>
      </c>
      <c r="P3232" t="s">
        <v>151</v>
      </c>
      <c r="Q3232">
        <v>38</v>
      </c>
      <c r="R3232" t="s">
        <v>85</v>
      </c>
      <c r="S3232" t="s">
        <v>48</v>
      </c>
    </row>
    <row r="3233" spans="1:19" x14ac:dyDescent="0.35">
      <c r="A3233">
        <v>3232</v>
      </c>
      <c r="B3233">
        <v>62</v>
      </c>
      <c r="C3233" t="s">
        <v>157</v>
      </c>
      <c r="D3233" t="s">
        <v>152</v>
      </c>
      <c r="E3233" t="s">
        <v>70</v>
      </c>
      <c r="F3233" t="s">
        <v>41</v>
      </c>
      <c r="G3233">
        <v>97</v>
      </c>
      <c r="H3233" t="s">
        <v>106</v>
      </c>
      <c r="I3233" t="s">
        <v>43</v>
      </c>
      <c r="J3233" t="s">
        <v>31</v>
      </c>
      <c r="K3233" t="s">
        <v>24</v>
      </c>
      <c r="L3233">
        <v>4.4000000000000004</v>
      </c>
      <c r="M3233" t="s">
        <v>151</v>
      </c>
      <c r="N3233" t="s">
        <v>37</v>
      </c>
      <c r="O3233" t="s">
        <v>151</v>
      </c>
      <c r="P3233" t="s">
        <v>151</v>
      </c>
      <c r="Q3233">
        <v>9</v>
      </c>
      <c r="R3233" t="s">
        <v>38</v>
      </c>
      <c r="S3233" t="s">
        <v>48</v>
      </c>
    </row>
    <row r="3234" spans="1:19" x14ac:dyDescent="0.35">
      <c r="A3234">
        <v>3233</v>
      </c>
      <c r="B3234">
        <v>45</v>
      </c>
      <c r="C3234" t="s">
        <v>156</v>
      </c>
      <c r="D3234" t="s">
        <v>152</v>
      </c>
      <c r="E3234" t="s">
        <v>112</v>
      </c>
      <c r="F3234" t="s">
        <v>20</v>
      </c>
      <c r="G3234">
        <v>34</v>
      </c>
      <c r="H3234" t="s">
        <v>34</v>
      </c>
      <c r="I3234" t="s">
        <v>43</v>
      </c>
      <c r="J3234" t="s">
        <v>51</v>
      </c>
      <c r="K3234" t="s">
        <v>36</v>
      </c>
      <c r="L3234">
        <v>4</v>
      </c>
      <c r="M3234" t="s">
        <v>151</v>
      </c>
      <c r="N3234" t="s">
        <v>44</v>
      </c>
      <c r="O3234" t="s">
        <v>151</v>
      </c>
      <c r="P3234" t="s">
        <v>151</v>
      </c>
      <c r="Q3234">
        <v>19</v>
      </c>
      <c r="R3234" t="s">
        <v>74</v>
      </c>
      <c r="S3234" t="s">
        <v>87</v>
      </c>
    </row>
    <row r="3235" spans="1:19" x14ac:dyDescent="0.35">
      <c r="A3235">
        <v>3234</v>
      </c>
      <c r="B3235">
        <v>45</v>
      </c>
      <c r="C3235" t="s">
        <v>156</v>
      </c>
      <c r="D3235" t="s">
        <v>152</v>
      </c>
      <c r="E3235" t="s">
        <v>132</v>
      </c>
      <c r="F3235" t="s">
        <v>66</v>
      </c>
      <c r="G3235">
        <v>74</v>
      </c>
      <c r="H3235" t="s">
        <v>115</v>
      </c>
      <c r="I3235" t="s">
        <v>43</v>
      </c>
      <c r="J3235" t="s">
        <v>92</v>
      </c>
      <c r="K3235" t="s">
        <v>56</v>
      </c>
      <c r="L3235">
        <v>3.8</v>
      </c>
      <c r="M3235" t="s">
        <v>151</v>
      </c>
      <c r="N3235" t="s">
        <v>26</v>
      </c>
      <c r="O3235" t="s">
        <v>151</v>
      </c>
      <c r="P3235" t="s">
        <v>151</v>
      </c>
      <c r="Q3235">
        <v>11</v>
      </c>
      <c r="R3235" t="s">
        <v>85</v>
      </c>
      <c r="S3235" t="s">
        <v>75</v>
      </c>
    </row>
    <row r="3236" spans="1:19" x14ac:dyDescent="0.35">
      <c r="A3236">
        <v>3235</v>
      </c>
      <c r="B3236">
        <v>49</v>
      </c>
      <c r="C3236" t="s">
        <v>156</v>
      </c>
      <c r="D3236" t="s">
        <v>152</v>
      </c>
      <c r="E3236" t="s">
        <v>105</v>
      </c>
      <c r="F3236" t="s">
        <v>66</v>
      </c>
      <c r="G3236">
        <v>96</v>
      </c>
      <c r="H3236" t="s">
        <v>148</v>
      </c>
      <c r="I3236" t="s">
        <v>43</v>
      </c>
      <c r="J3236" t="s">
        <v>93</v>
      </c>
      <c r="K3236" t="s">
        <v>24</v>
      </c>
      <c r="L3236">
        <v>2.5</v>
      </c>
      <c r="M3236" t="s">
        <v>151</v>
      </c>
      <c r="N3236" t="s">
        <v>69</v>
      </c>
      <c r="O3236" t="s">
        <v>151</v>
      </c>
      <c r="P3236" t="s">
        <v>151</v>
      </c>
      <c r="Q3236">
        <v>16</v>
      </c>
      <c r="R3236" t="s">
        <v>85</v>
      </c>
      <c r="S3236" t="s">
        <v>57</v>
      </c>
    </row>
    <row r="3237" spans="1:19" x14ac:dyDescent="0.35">
      <c r="A3237">
        <v>3236</v>
      </c>
      <c r="B3237">
        <v>27</v>
      </c>
      <c r="C3237" t="s">
        <v>155</v>
      </c>
      <c r="D3237" t="s">
        <v>152</v>
      </c>
      <c r="E3237" t="s">
        <v>132</v>
      </c>
      <c r="F3237" t="s">
        <v>66</v>
      </c>
      <c r="G3237">
        <v>68</v>
      </c>
      <c r="H3237" t="s">
        <v>110</v>
      </c>
      <c r="I3237" t="s">
        <v>43</v>
      </c>
      <c r="J3237" t="s">
        <v>95</v>
      </c>
      <c r="K3237" t="s">
        <v>52</v>
      </c>
      <c r="L3237">
        <v>4</v>
      </c>
      <c r="M3237" t="s">
        <v>151</v>
      </c>
      <c r="N3237" t="s">
        <v>37</v>
      </c>
      <c r="O3237" t="s">
        <v>151</v>
      </c>
      <c r="P3237" t="s">
        <v>151</v>
      </c>
      <c r="Q3237">
        <v>18</v>
      </c>
      <c r="R3237" t="s">
        <v>27</v>
      </c>
      <c r="S3237" t="s">
        <v>87</v>
      </c>
    </row>
    <row r="3238" spans="1:19" x14ac:dyDescent="0.35">
      <c r="A3238">
        <v>3237</v>
      </c>
      <c r="B3238">
        <v>63</v>
      </c>
      <c r="C3238" t="s">
        <v>157</v>
      </c>
      <c r="D3238" t="s">
        <v>152</v>
      </c>
      <c r="E3238" t="s">
        <v>132</v>
      </c>
      <c r="F3238" t="s">
        <v>66</v>
      </c>
      <c r="G3238">
        <v>84</v>
      </c>
      <c r="H3238" t="s">
        <v>130</v>
      </c>
      <c r="I3238" t="s">
        <v>22</v>
      </c>
      <c r="J3238" t="s">
        <v>77</v>
      </c>
      <c r="K3238" t="s">
        <v>56</v>
      </c>
      <c r="L3238">
        <v>4.0999999999999996</v>
      </c>
      <c r="M3238" t="s">
        <v>151</v>
      </c>
      <c r="N3238" t="s">
        <v>44</v>
      </c>
      <c r="O3238" t="s">
        <v>151</v>
      </c>
      <c r="P3238" t="s">
        <v>151</v>
      </c>
      <c r="Q3238">
        <v>8</v>
      </c>
      <c r="R3238" t="s">
        <v>32</v>
      </c>
      <c r="S3238" t="s">
        <v>87</v>
      </c>
    </row>
    <row r="3239" spans="1:19" x14ac:dyDescent="0.35">
      <c r="A3239">
        <v>3238</v>
      </c>
      <c r="B3239">
        <v>61</v>
      </c>
      <c r="C3239" t="s">
        <v>157</v>
      </c>
      <c r="D3239" t="s">
        <v>152</v>
      </c>
      <c r="E3239" t="s">
        <v>112</v>
      </c>
      <c r="F3239" t="s">
        <v>20</v>
      </c>
      <c r="G3239">
        <v>57</v>
      </c>
      <c r="H3239" t="s">
        <v>128</v>
      </c>
      <c r="I3239" t="s">
        <v>43</v>
      </c>
      <c r="J3239" t="s">
        <v>23</v>
      </c>
      <c r="K3239" t="s">
        <v>52</v>
      </c>
      <c r="L3239">
        <v>2.8</v>
      </c>
      <c r="M3239" t="s">
        <v>151</v>
      </c>
      <c r="N3239" t="s">
        <v>26</v>
      </c>
      <c r="O3239" t="s">
        <v>151</v>
      </c>
      <c r="P3239" t="s">
        <v>151</v>
      </c>
      <c r="Q3239">
        <v>4</v>
      </c>
      <c r="R3239" t="s">
        <v>32</v>
      </c>
      <c r="S3239" t="s">
        <v>39</v>
      </c>
    </row>
    <row r="3240" spans="1:19" x14ac:dyDescent="0.35">
      <c r="A3240">
        <v>3239</v>
      </c>
      <c r="B3240">
        <v>25</v>
      </c>
      <c r="C3240" t="s">
        <v>155</v>
      </c>
      <c r="D3240" t="s">
        <v>152</v>
      </c>
      <c r="E3240" t="s">
        <v>49</v>
      </c>
      <c r="F3240" t="s">
        <v>41</v>
      </c>
      <c r="G3240">
        <v>84</v>
      </c>
      <c r="H3240" t="s">
        <v>50</v>
      </c>
      <c r="I3240" t="s">
        <v>91</v>
      </c>
      <c r="J3240" t="s">
        <v>84</v>
      </c>
      <c r="K3240" t="s">
        <v>56</v>
      </c>
      <c r="L3240">
        <v>3.4</v>
      </c>
      <c r="M3240" t="s">
        <v>151</v>
      </c>
      <c r="N3240" t="s">
        <v>69</v>
      </c>
      <c r="O3240" t="s">
        <v>151</v>
      </c>
      <c r="P3240" t="s">
        <v>151</v>
      </c>
      <c r="Q3240">
        <v>37</v>
      </c>
      <c r="R3240" t="s">
        <v>32</v>
      </c>
      <c r="S3240" t="s">
        <v>57</v>
      </c>
    </row>
    <row r="3241" spans="1:19" x14ac:dyDescent="0.35">
      <c r="A3241">
        <v>3240</v>
      </c>
      <c r="B3241">
        <v>33</v>
      </c>
      <c r="C3241" t="s">
        <v>156</v>
      </c>
      <c r="D3241" t="s">
        <v>152</v>
      </c>
      <c r="E3241" t="s">
        <v>88</v>
      </c>
      <c r="F3241" t="s">
        <v>66</v>
      </c>
      <c r="G3241">
        <v>32</v>
      </c>
      <c r="H3241" t="s">
        <v>111</v>
      </c>
      <c r="I3241" t="s">
        <v>43</v>
      </c>
      <c r="J3241" t="s">
        <v>60</v>
      </c>
      <c r="K3241" t="s">
        <v>56</v>
      </c>
      <c r="L3241">
        <v>2.7</v>
      </c>
      <c r="M3241" t="s">
        <v>151</v>
      </c>
      <c r="N3241" t="s">
        <v>69</v>
      </c>
      <c r="O3241" t="s">
        <v>151</v>
      </c>
      <c r="P3241" t="s">
        <v>151</v>
      </c>
      <c r="Q3241">
        <v>30</v>
      </c>
      <c r="R3241" t="s">
        <v>32</v>
      </c>
      <c r="S3241" t="s">
        <v>87</v>
      </c>
    </row>
    <row r="3242" spans="1:19" x14ac:dyDescent="0.35">
      <c r="A3242">
        <v>3241</v>
      </c>
      <c r="B3242">
        <v>56</v>
      </c>
      <c r="C3242" t="s">
        <v>157</v>
      </c>
      <c r="D3242" t="s">
        <v>152</v>
      </c>
      <c r="E3242" t="s">
        <v>40</v>
      </c>
      <c r="F3242" t="s">
        <v>41</v>
      </c>
      <c r="G3242">
        <v>37</v>
      </c>
      <c r="H3242" t="s">
        <v>63</v>
      </c>
      <c r="I3242" t="s">
        <v>43</v>
      </c>
      <c r="J3242" t="s">
        <v>82</v>
      </c>
      <c r="K3242" t="s">
        <v>56</v>
      </c>
      <c r="L3242">
        <v>3.8</v>
      </c>
      <c r="M3242" t="s">
        <v>151</v>
      </c>
      <c r="N3242" t="s">
        <v>69</v>
      </c>
      <c r="O3242" t="s">
        <v>151</v>
      </c>
      <c r="P3242" t="s">
        <v>151</v>
      </c>
      <c r="Q3242">
        <v>37</v>
      </c>
      <c r="R3242" t="s">
        <v>74</v>
      </c>
      <c r="S3242" t="s">
        <v>87</v>
      </c>
    </row>
    <row r="3243" spans="1:19" x14ac:dyDescent="0.35">
      <c r="A3243">
        <v>3242</v>
      </c>
      <c r="B3243">
        <v>50</v>
      </c>
      <c r="C3243" t="s">
        <v>156</v>
      </c>
      <c r="D3243" t="s">
        <v>152</v>
      </c>
      <c r="E3243" t="s">
        <v>65</v>
      </c>
      <c r="F3243" t="s">
        <v>66</v>
      </c>
      <c r="G3243">
        <v>58</v>
      </c>
      <c r="H3243" t="s">
        <v>138</v>
      </c>
      <c r="I3243" t="s">
        <v>43</v>
      </c>
      <c r="J3243" t="s">
        <v>92</v>
      </c>
      <c r="K3243" t="s">
        <v>52</v>
      </c>
      <c r="L3243">
        <v>4.4000000000000004</v>
      </c>
      <c r="M3243" t="s">
        <v>151</v>
      </c>
      <c r="N3243" t="s">
        <v>73</v>
      </c>
      <c r="O3243" t="s">
        <v>151</v>
      </c>
      <c r="P3243" t="s">
        <v>151</v>
      </c>
      <c r="Q3243">
        <v>30</v>
      </c>
      <c r="R3243" t="s">
        <v>45</v>
      </c>
      <c r="S3243" t="s">
        <v>57</v>
      </c>
    </row>
    <row r="3244" spans="1:19" x14ac:dyDescent="0.35">
      <c r="A3244">
        <v>3243</v>
      </c>
      <c r="B3244">
        <v>45</v>
      </c>
      <c r="C3244" t="s">
        <v>156</v>
      </c>
      <c r="D3244" t="s">
        <v>152</v>
      </c>
      <c r="E3244" t="s">
        <v>124</v>
      </c>
      <c r="F3244" t="s">
        <v>20</v>
      </c>
      <c r="G3244">
        <v>74</v>
      </c>
      <c r="H3244" t="s">
        <v>46</v>
      </c>
      <c r="I3244" t="s">
        <v>35</v>
      </c>
      <c r="J3244" t="s">
        <v>117</v>
      </c>
      <c r="K3244" t="s">
        <v>56</v>
      </c>
      <c r="L3244">
        <v>2.8</v>
      </c>
      <c r="M3244" t="s">
        <v>151</v>
      </c>
      <c r="N3244" t="s">
        <v>26</v>
      </c>
      <c r="O3244" t="s">
        <v>151</v>
      </c>
      <c r="P3244" t="s">
        <v>151</v>
      </c>
      <c r="Q3244">
        <v>17</v>
      </c>
      <c r="R3244" t="s">
        <v>27</v>
      </c>
      <c r="S3244" t="s">
        <v>39</v>
      </c>
    </row>
    <row r="3245" spans="1:19" x14ac:dyDescent="0.35">
      <c r="A3245">
        <v>3244</v>
      </c>
      <c r="B3245">
        <v>45</v>
      </c>
      <c r="C3245" t="s">
        <v>156</v>
      </c>
      <c r="D3245" t="s">
        <v>152</v>
      </c>
      <c r="E3245" t="s">
        <v>103</v>
      </c>
      <c r="F3245" t="s">
        <v>20</v>
      </c>
      <c r="G3245">
        <v>99</v>
      </c>
      <c r="H3245" t="s">
        <v>134</v>
      </c>
      <c r="I3245" t="s">
        <v>22</v>
      </c>
      <c r="J3245" t="s">
        <v>93</v>
      </c>
      <c r="K3245" t="s">
        <v>52</v>
      </c>
      <c r="L3245">
        <v>5</v>
      </c>
      <c r="M3245" t="s">
        <v>151</v>
      </c>
      <c r="N3245" t="s">
        <v>73</v>
      </c>
      <c r="O3245" t="s">
        <v>151</v>
      </c>
      <c r="P3245" t="s">
        <v>151</v>
      </c>
      <c r="Q3245">
        <v>11</v>
      </c>
      <c r="R3245" t="s">
        <v>74</v>
      </c>
      <c r="S3245" t="s">
        <v>96</v>
      </c>
    </row>
    <row r="3246" spans="1:19" x14ac:dyDescent="0.35">
      <c r="A3246">
        <v>3245</v>
      </c>
      <c r="B3246">
        <v>65</v>
      </c>
      <c r="C3246" t="s">
        <v>157</v>
      </c>
      <c r="D3246" t="s">
        <v>152</v>
      </c>
      <c r="E3246" t="s">
        <v>29</v>
      </c>
      <c r="F3246" t="s">
        <v>20</v>
      </c>
      <c r="G3246">
        <v>81</v>
      </c>
      <c r="H3246" t="s">
        <v>71</v>
      </c>
      <c r="I3246" t="s">
        <v>43</v>
      </c>
      <c r="J3246" t="s">
        <v>93</v>
      </c>
      <c r="K3246" t="s">
        <v>56</v>
      </c>
      <c r="L3246">
        <v>4.7</v>
      </c>
      <c r="M3246" t="s">
        <v>151</v>
      </c>
      <c r="N3246" t="s">
        <v>26</v>
      </c>
      <c r="O3246" t="s">
        <v>151</v>
      </c>
      <c r="P3246" t="s">
        <v>151</v>
      </c>
      <c r="Q3246">
        <v>42</v>
      </c>
      <c r="R3246" t="s">
        <v>38</v>
      </c>
      <c r="S3246" t="s">
        <v>48</v>
      </c>
    </row>
    <row r="3247" spans="1:19" x14ac:dyDescent="0.35">
      <c r="A3247">
        <v>3246</v>
      </c>
      <c r="B3247">
        <v>63</v>
      </c>
      <c r="C3247" t="s">
        <v>157</v>
      </c>
      <c r="D3247" t="s">
        <v>152</v>
      </c>
      <c r="E3247" t="s">
        <v>94</v>
      </c>
      <c r="F3247" t="s">
        <v>20</v>
      </c>
      <c r="G3247">
        <v>76</v>
      </c>
      <c r="H3247" t="s">
        <v>110</v>
      </c>
      <c r="I3247" t="s">
        <v>43</v>
      </c>
      <c r="J3247" t="s">
        <v>72</v>
      </c>
      <c r="K3247" t="s">
        <v>56</v>
      </c>
      <c r="L3247">
        <v>3.2</v>
      </c>
      <c r="M3247" t="s">
        <v>151</v>
      </c>
      <c r="N3247" t="s">
        <v>44</v>
      </c>
      <c r="O3247" t="s">
        <v>151</v>
      </c>
      <c r="P3247" t="s">
        <v>151</v>
      </c>
      <c r="Q3247">
        <v>20</v>
      </c>
      <c r="R3247" t="s">
        <v>32</v>
      </c>
      <c r="S3247" t="s">
        <v>39</v>
      </c>
    </row>
    <row r="3248" spans="1:19" x14ac:dyDescent="0.35">
      <c r="A3248">
        <v>3247</v>
      </c>
      <c r="B3248">
        <v>70</v>
      </c>
      <c r="C3248" t="s">
        <v>157</v>
      </c>
      <c r="D3248" t="s">
        <v>152</v>
      </c>
      <c r="E3248" t="s">
        <v>49</v>
      </c>
      <c r="F3248" t="s">
        <v>41</v>
      </c>
      <c r="G3248">
        <v>98</v>
      </c>
      <c r="H3248" t="s">
        <v>150</v>
      </c>
      <c r="I3248" t="s">
        <v>43</v>
      </c>
      <c r="J3248" t="s">
        <v>135</v>
      </c>
      <c r="K3248" t="s">
        <v>52</v>
      </c>
      <c r="L3248">
        <v>2.9</v>
      </c>
      <c r="M3248" t="s">
        <v>151</v>
      </c>
      <c r="N3248" t="s">
        <v>73</v>
      </c>
      <c r="O3248" t="s">
        <v>151</v>
      </c>
      <c r="P3248" t="s">
        <v>151</v>
      </c>
      <c r="Q3248">
        <v>37</v>
      </c>
      <c r="R3248" t="s">
        <v>32</v>
      </c>
      <c r="S3248" t="s">
        <v>87</v>
      </c>
    </row>
    <row r="3249" spans="1:19" x14ac:dyDescent="0.35">
      <c r="A3249">
        <v>3248</v>
      </c>
      <c r="B3249">
        <v>53</v>
      </c>
      <c r="C3249" t="s">
        <v>157</v>
      </c>
      <c r="D3249" t="s">
        <v>152</v>
      </c>
      <c r="E3249" t="s">
        <v>142</v>
      </c>
      <c r="F3249" t="s">
        <v>66</v>
      </c>
      <c r="G3249">
        <v>91</v>
      </c>
      <c r="H3249" t="s">
        <v>71</v>
      </c>
      <c r="I3249" t="s">
        <v>43</v>
      </c>
      <c r="J3249" t="s">
        <v>84</v>
      </c>
      <c r="K3249" t="s">
        <v>52</v>
      </c>
      <c r="L3249">
        <v>3.7</v>
      </c>
      <c r="M3249" t="s">
        <v>151</v>
      </c>
      <c r="N3249" t="s">
        <v>26</v>
      </c>
      <c r="O3249" t="s">
        <v>151</v>
      </c>
      <c r="P3249" t="s">
        <v>151</v>
      </c>
      <c r="Q3249">
        <v>12</v>
      </c>
      <c r="R3249" t="s">
        <v>45</v>
      </c>
      <c r="S3249" t="s">
        <v>28</v>
      </c>
    </row>
    <row r="3250" spans="1:19" x14ac:dyDescent="0.35">
      <c r="A3250">
        <v>3249</v>
      </c>
      <c r="B3250">
        <v>22</v>
      </c>
      <c r="C3250" t="s">
        <v>155</v>
      </c>
      <c r="D3250" t="s">
        <v>152</v>
      </c>
      <c r="E3250" t="s">
        <v>112</v>
      </c>
      <c r="F3250" t="s">
        <v>20</v>
      </c>
      <c r="G3250">
        <v>79</v>
      </c>
      <c r="H3250" t="s">
        <v>137</v>
      </c>
      <c r="I3250" t="s">
        <v>35</v>
      </c>
      <c r="J3250" t="s">
        <v>84</v>
      </c>
      <c r="K3250" t="s">
        <v>52</v>
      </c>
      <c r="L3250">
        <v>4.2</v>
      </c>
      <c r="M3250" t="s">
        <v>151</v>
      </c>
      <c r="N3250" t="s">
        <v>37</v>
      </c>
      <c r="O3250" t="s">
        <v>151</v>
      </c>
      <c r="P3250" t="s">
        <v>151</v>
      </c>
      <c r="Q3250">
        <v>41</v>
      </c>
      <c r="R3250" t="s">
        <v>74</v>
      </c>
      <c r="S3250" t="s">
        <v>57</v>
      </c>
    </row>
    <row r="3251" spans="1:19" x14ac:dyDescent="0.35">
      <c r="A3251">
        <v>3250</v>
      </c>
      <c r="B3251">
        <v>26</v>
      </c>
      <c r="C3251" t="s">
        <v>155</v>
      </c>
      <c r="D3251" t="s">
        <v>152</v>
      </c>
      <c r="E3251" t="s">
        <v>131</v>
      </c>
      <c r="F3251" t="s">
        <v>66</v>
      </c>
      <c r="G3251">
        <v>83</v>
      </c>
      <c r="H3251" t="s">
        <v>140</v>
      </c>
      <c r="I3251" t="s">
        <v>43</v>
      </c>
      <c r="J3251" t="s">
        <v>68</v>
      </c>
      <c r="K3251" t="s">
        <v>52</v>
      </c>
      <c r="L3251">
        <v>3.4</v>
      </c>
      <c r="M3251" t="s">
        <v>151</v>
      </c>
      <c r="N3251" t="s">
        <v>26</v>
      </c>
      <c r="O3251" t="s">
        <v>151</v>
      </c>
      <c r="P3251" t="s">
        <v>151</v>
      </c>
      <c r="Q3251">
        <v>32</v>
      </c>
      <c r="R3251" t="s">
        <v>38</v>
      </c>
      <c r="S3251" t="s">
        <v>57</v>
      </c>
    </row>
    <row r="3252" spans="1:19" x14ac:dyDescent="0.35">
      <c r="A3252">
        <v>3251</v>
      </c>
      <c r="B3252">
        <v>23</v>
      </c>
      <c r="C3252" t="s">
        <v>155</v>
      </c>
      <c r="D3252" t="s">
        <v>152</v>
      </c>
      <c r="E3252" t="s">
        <v>61</v>
      </c>
      <c r="F3252" t="s">
        <v>62</v>
      </c>
      <c r="G3252">
        <v>90</v>
      </c>
      <c r="H3252" t="s">
        <v>147</v>
      </c>
      <c r="I3252" t="s">
        <v>43</v>
      </c>
      <c r="J3252" t="s">
        <v>84</v>
      </c>
      <c r="K3252" t="s">
        <v>36</v>
      </c>
      <c r="L3252">
        <v>2.9</v>
      </c>
      <c r="M3252" t="s">
        <v>151</v>
      </c>
      <c r="N3252" t="s">
        <v>69</v>
      </c>
      <c r="O3252" t="s">
        <v>151</v>
      </c>
      <c r="P3252" t="s">
        <v>151</v>
      </c>
      <c r="Q3252">
        <v>15</v>
      </c>
      <c r="R3252" t="s">
        <v>27</v>
      </c>
      <c r="S3252" t="s">
        <v>39</v>
      </c>
    </row>
    <row r="3253" spans="1:19" x14ac:dyDescent="0.35">
      <c r="A3253">
        <v>3252</v>
      </c>
      <c r="B3253">
        <v>25</v>
      </c>
      <c r="C3253" t="s">
        <v>155</v>
      </c>
      <c r="D3253" t="s">
        <v>152</v>
      </c>
      <c r="E3253" t="s">
        <v>61</v>
      </c>
      <c r="F3253" t="s">
        <v>62</v>
      </c>
      <c r="G3253">
        <v>20</v>
      </c>
      <c r="H3253" t="s">
        <v>106</v>
      </c>
      <c r="I3253" t="s">
        <v>43</v>
      </c>
      <c r="J3253" t="s">
        <v>79</v>
      </c>
      <c r="K3253" t="s">
        <v>24</v>
      </c>
      <c r="L3253">
        <v>3.7</v>
      </c>
      <c r="M3253" t="s">
        <v>151</v>
      </c>
      <c r="N3253" t="s">
        <v>53</v>
      </c>
      <c r="O3253" t="s">
        <v>151</v>
      </c>
      <c r="P3253" t="s">
        <v>151</v>
      </c>
      <c r="Q3253">
        <v>39</v>
      </c>
      <c r="R3253" t="s">
        <v>27</v>
      </c>
      <c r="S3253" t="s">
        <v>57</v>
      </c>
    </row>
    <row r="3254" spans="1:19" x14ac:dyDescent="0.35">
      <c r="A3254">
        <v>3253</v>
      </c>
      <c r="B3254">
        <v>69</v>
      </c>
      <c r="C3254" t="s">
        <v>157</v>
      </c>
      <c r="D3254" t="s">
        <v>152</v>
      </c>
      <c r="E3254" t="s">
        <v>40</v>
      </c>
      <c r="F3254" t="s">
        <v>41</v>
      </c>
      <c r="G3254">
        <v>21</v>
      </c>
      <c r="H3254" t="s">
        <v>55</v>
      </c>
      <c r="I3254" t="s">
        <v>22</v>
      </c>
      <c r="J3254" t="s">
        <v>109</v>
      </c>
      <c r="K3254" t="s">
        <v>36</v>
      </c>
      <c r="L3254">
        <v>2.7</v>
      </c>
      <c r="M3254" t="s">
        <v>151</v>
      </c>
      <c r="N3254" t="s">
        <v>73</v>
      </c>
      <c r="O3254" t="s">
        <v>151</v>
      </c>
      <c r="P3254" t="s">
        <v>151</v>
      </c>
      <c r="Q3254">
        <v>48</v>
      </c>
      <c r="R3254" t="s">
        <v>38</v>
      </c>
      <c r="S3254" t="s">
        <v>28</v>
      </c>
    </row>
    <row r="3255" spans="1:19" x14ac:dyDescent="0.35">
      <c r="A3255">
        <v>3254</v>
      </c>
      <c r="B3255">
        <v>36</v>
      </c>
      <c r="C3255" t="s">
        <v>156</v>
      </c>
      <c r="D3255" t="s">
        <v>152</v>
      </c>
      <c r="E3255" t="s">
        <v>131</v>
      </c>
      <c r="F3255" t="s">
        <v>66</v>
      </c>
      <c r="G3255">
        <v>60</v>
      </c>
      <c r="H3255" t="s">
        <v>144</v>
      </c>
      <c r="I3255" t="s">
        <v>43</v>
      </c>
      <c r="J3255" t="s">
        <v>109</v>
      </c>
      <c r="K3255" t="s">
        <v>56</v>
      </c>
      <c r="L3255">
        <v>3.2</v>
      </c>
      <c r="M3255" t="s">
        <v>151</v>
      </c>
      <c r="N3255" t="s">
        <v>69</v>
      </c>
      <c r="O3255" t="s">
        <v>151</v>
      </c>
      <c r="P3255" t="s">
        <v>151</v>
      </c>
      <c r="Q3255">
        <v>8</v>
      </c>
      <c r="R3255" t="s">
        <v>27</v>
      </c>
      <c r="S3255" t="s">
        <v>28</v>
      </c>
    </row>
    <row r="3256" spans="1:19" x14ac:dyDescent="0.35">
      <c r="A3256">
        <v>3255</v>
      </c>
      <c r="B3256">
        <v>21</v>
      </c>
      <c r="C3256" t="s">
        <v>155</v>
      </c>
      <c r="D3256" t="s">
        <v>152</v>
      </c>
      <c r="E3256" t="s">
        <v>29</v>
      </c>
      <c r="F3256" t="s">
        <v>20</v>
      </c>
      <c r="G3256">
        <v>31</v>
      </c>
      <c r="H3256" t="s">
        <v>115</v>
      </c>
      <c r="I3256" t="s">
        <v>35</v>
      </c>
      <c r="J3256" t="s">
        <v>135</v>
      </c>
      <c r="K3256" t="s">
        <v>24</v>
      </c>
      <c r="L3256">
        <v>4.9000000000000004</v>
      </c>
      <c r="M3256" t="s">
        <v>151</v>
      </c>
      <c r="N3256" t="s">
        <v>73</v>
      </c>
      <c r="O3256" t="s">
        <v>151</v>
      </c>
      <c r="P3256" t="s">
        <v>151</v>
      </c>
      <c r="Q3256">
        <v>11</v>
      </c>
      <c r="R3256" t="s">
        <v>74</v>
      </c>
      <c r="S3256" t="s">
        <v>96</v>
      </c>
    </row>
    <row r="3257" spans="1:19" x14ac:dyDescent="0.35">
      <c r="A3257">
        <v>3256</v>
      </c>
      <c r="B3257">
        <v>57</v>
      </c>
      <c r="C3257" t="s">
        <v>157</v>
      </c>
      <c r="D3257" t="s">
        <v>152</v>
      </c>
      <c r="E3257" t="s">
        <v>58</v>
      </c>
      <c r="F3257" t="s">
        <v>20</v>
      </c>
      <c r="G3257">
        <v>40</v>
      </c>
      <c r="H3257" t="s">
        <v>126</v>
      </c>
      <c r="I3257" t="s">
        <v>43</v>
      </c>
      <c r="J3257" t="s">
        <v>93</v>
      </c>
      <c r="K3257" t="s">
        <v>56</v>
      </c>
      <c r="L3257">
        <v>2.8</v>
      </c>
      <c r="M3257" t="s">
        <v>151</v>
      </c>
      <c r="N3257" t="s">
        <v>44</v>
      </c>
      <c r="O3257" t="s">
        <v>151</v>
      </c>
      <c r="P3257" t="s">
        <v>151</v>
      </c>
      <c r="Q3257">
        <v>36</v>
      </c>
      <c r="R3257" t="s">
        <v>74</v>
      </c>
      <c r="S3257" t="s">
        <v>87</v>
      </c>
    </row>
    <row r="3258" spans="1:19" x14ac:dyDescent="0.35">
      <c r="A3258">
        <v>3257</v>
      </c>
      <c r="B3258">
        <v>60</v>
      </c>
      <c r="C3258" t="s">
        <v>157</v>
      </c>
      <c r="D3258" t="s">
        <v>152</v>
      </c>
      <c r="E3258" t="s">
        <v>88</v>
      </c>
      <c r="F3258" t="s">
        <v>66</v>
      </c>
      <c r="G3258">
        <v>26</v>
      </c>
      <c r="H3258" t="s">
        <v>149</v>
      </c>
      <c r="I3258" t="s">
        <v>22</v>
      </c>
      <c r="J3258" t="s">
        <v>84</v>
      </c>
      <c r="K3258" t="s">
        <v>24</v>
      </c>
      <c r="L3258">
        <v>4.7</v>
      </c>
      <c r="M3258" t="s">
        <v>151</v>
      </c>
      <c r="N3258" t="s">
        <v>37</v>
      </c>
      <c r="O3258" t="s">
        <v>151</v>
      </c>
      <c r="P3258" t="s">
        <v>151</v>
      </c>
      <c r="Q3258">
        <v>50</v>
      </c>
      <c r="R3258" t="s">
        <v>27</v>
      </c>
      <c r="S3258" t="s">
        <v>96</v>
      </c>
    </row>
    <row r="3259" spans="1:19" x14ac:dyDescent="0.35">
      <c r="A3259">
        <v>3258</v>
      </c>
      <c r="B3259">
        <v>44</v>
      </c>
      <c r="C3259" t="s">
        <v>156</v>
      </c>
      <c r="D3259" t="s">
        <v>152</v>
      </c>
      <c r="E3259" t="s">
        <v>54</v>
      </c>
      <c r="F3259" t="s">
        <v>20</v>
      </c>
      <c r="G3259">
        <v>98</v>
      </c>
      <c r="H3259" t="s">
        <v>147</v>
      </c>
      <c r="I3259" t="s">
        <v>43</v>
      </c>
      <c r="J3259" t="s">
        <v>109</v>
      </c>
      <c r="K3259" t="s">
        <v>56</v>
      </c>
      <c r="L3259">
        <v>3.3</v>
      </c>
      <c r="M3259" t="s">
        <v>151</v>
      </c>
      <c r="N3259" t="s">
        <v>26</v>
      </c>
      <c r="O3259" t="s">
        <v>151</v>
      </c>
      <c r="P3259" t="s">
        <v>151</v>
      </c>
      <c r="Q3259">
        <v>39</v>
      </c>
      <c r="R3259" t="s">
        <v>27</v>
      </c>
      <c r="S3259" t="s">
        <v>96</v>
      </c>
    </row>
    <row r="3260" spans="1:19" x14ac:dyDescent="0.35">
      <c r="A3260">
        <v>3259</v>
      </c>
      <c r="B3260">
        <v>31</v>
      </c>
      <c r="C3260" t="s">
        <v>156</v>
      </c>
      <c r="D3260" t="s">
        <v>152</v>
      </c>
      <c r="E3260" t="s">
        <v>70</v>
      </c>
      <c r="F3260" t="s">
        <v>41</v>
      </c>
      <c r="G3260">
        <v>51</v>
      </c>
      <c r="H3260" t="s">
        <v>126</v>
      </c>
      <c r="I3260" t="s">
        <v>43</v>
      </c>
      <c r="J3260" t="s">
        <v>135</v>
      </c>
      <c r="K3260" t="s">
        <v>36</v>
      </c>
      <c r="L3260">
        <v>4.3</v>
      </c>
      <c r="M3260" t="s">
        <v>151</v>
      </c>
      <c r="N3260" t="s">
        <v>26</v>
      </c>
      <c r="O3260" t="s">
        <v>151</v>
      </c>
      <c r="P3260" t="s">
        <v>151</v>
      </c>
      <c r="Q3260">
        <v>11</v>
      </c>
      <c r="R3260" t="s">
        <v>38</v>
      </c>
      <c r="S3260" t="s">
        <v>75</v>
      </c>
    </row>
    <row r="3261" spans="1:19" x14ac:dyDescent="0.35">
      <c r="A3261">
        <v>3260</v>
      </c>
      <c r="B3261">
        <v>57</v>
      </c>
      <c r="C3261" t="s">
        <v>157</v>
      </c>
      <c r="D3261" t="s">
        <v>152</v>
      </c>
      <c r="E3261" t="s">
        <v>123</v>
      </c>
      <c r="F3261" t="s">
        <v>66</v>
      </c>
      <c r="G3261">
        <v>95</v>
      </c>
      <c r="H3261" t="s">
        <v>100</v>
      </c>
      <c r="I3261" t="s">
        <v>91</v>
      </c>
      <c r="J3261" t="s">
        <v>125</v>
      </c>
      <c r="K3261" t="s">
        <v>56</v>
      </c>
      <c r="L3261">
        <v>3.7</v>
      </c>
      <c r="M3261" t="s">
        <v>151</v>
      </c>
      <c r="N3261" t="s">
        <v>69</v>
      </c>
      <c r="O3261" t="s">
        <v>151</v>
      </c>
      <c r="P3261" t="s">
        <v>151</v>
      </c>
      <c r="Q3261">
        <v>5</v>
      </c>
      <c r="R3261" t="s">
        <v>85</v>
      </c>
      <c r="S3261" t="s">
        <v>96</v>
      </c>
    </row>
    <row r="3262" spans="1:19" x14ac:dyDescent="0.35">
      <c r="A3262">
        <v>3261</v>
      </c>
      <c r="B3262">
        <v>39</v>
      </c>
      <c r="C3262" t="s">
        <v>156</v>
      </c>
      <c r="D3262" t="s">
        <v>152</v>
      </c>
      <c r="E3262" t="s">
        <v>118</v>
      </c>
      <c r="F3262" t="s">
        <v>66</v>
      </c>
      <c r="G3262">
        <v>36</v>
      </c>
      <c r="H3262" t="s">
        <v>149</v>
      </c>
      <c r="I3262" t="s">
        <v>43</v>
      </c>
      <c r="J3262" t="s">
        <v>82</v>
      </c>
      <c r="K3262" t="s">
        <v>52</v>
      </c>
      <c r="L3262">
        <v>4.5</v>
      </c>
      <c r="M3262" t="s">
        <v>151</v>
      </c>
      <c r="N3262" t="s">
        <v>69</v>
      </c>
      <c r="O3262" t="s">
        <v>151</v>
      </c>
      <c r="P3262" t="s">
        <v>151</v>
      </c>
      <c r="Q3262">
        <v>7</v>
      </c>
      <c r="R3262" t="s">
        <v>38</v>
      </c>
      <c r="S3262" t="s">
        <v>48</v>
      </c>
    </row>
    <row r="3263" spans="1:19" x14ac:dyDescent="0.35">
      <c r="A3263">
        <v>3262</v>
      </c>
      <c r="B3263">
        <v>48</v>
      </c>
      <c r="C3263" t="s">
        <v>156</v>
      </c>
      <c r="D3263" t="s">
        <v>152</v>
      </c>
      <c r="E3263" t="s">
        <v>132</v>
      </c>
      <c r="F3263" t="s">
        <v>66</v>
      </c>
      <c r="G3263">
        <v>52</v>
      </c>
      <c r="H3263" t="s">
        <v>42</v>
      </c>
      <c r="I3263" t="s">
        <v>22</v>
      </c>
      <c r="J3263" t="s">
        <v>108</v>
      </c>
      <c r="K3263" t="s">
        <v>24</v>
      </c>
      <c r="L3263">
        <v>3.4</v>
      </c>
      <c r="M3263" t="s">
        <v>151</v>
      </c>
      <c r="N3263" t="s">
        <v>73</v>
      </c>
      <c r="O3263" t="s">
        <v>151</v>
      </c>
      <c r="P3263" t="s">
        <v>151</v>
      </c>
      <c r="Q3263">
        <v>50</v>
      </c>
      <c r="R3263" t="s">
        <v>85</v>
      </c>
      <c r="S3263" t="s">
        <v>39</v>
      </c>
    </row>
    <row r="3264" spans="1:19" x14ac:dyDescent="0.35">
      <c r="A3264">
        <v>3263</v>
      </c>
      <c r="B3264">
        <v>42</v>
      </c>
      <c r="C3264" t="s">
        <v>156</v>
      </c>
      <c r="D3264" t="s">
        <v>152</v>
      </c>
      <c r="E3264" t="s">
        <v>112</v>
      </c>
      <c r="F3264" t="s">
        <v>20</v>
      </c>
      <c r="G3264">
        <v>35</v>
      </c>
      <c r="H3264" t="s">
        <v>115</v>
      </c>
      <c r="I3264" t="s">
        <v>43</v>
      </c>
      <c r="J3264" t="s">
        <v>82</v>
      </c>
      <c r="K3264" t="s">
        <v>36</v>
      </c>
      <c r="L3264">
        <v>2.7</v>
      </c>
      <c r="M3264" t="s">
        <v>151</v>
      </c>
      <c r="N3264" t="s">
        <v>53</v>
      </c>
      <c r="O3264" t="s">
        <v>151</v>
      </c>
      <c r="P3264" t="s">
        <v>151</v>
      </c>
      <c r="Q3264">
        <v>21</v>
      </c>
      <c r="R3264" t="s">
        <v>32</v>
      </c>
      <c r="S3264" t="s">
        <v>96</v>
      </c>
    </row>
    <row r="3265" spans="1:19" x14ac:dyDescent="0.35">
      <c r="A3265">
        <v>3264</v>
      </c>
      <c r="B3265">
        <v>56</v>
      </c>
      <c r="C3265" t="s">
        <v>157</v>
      </c>
      <c r="D3265" t="s">
        <v>152</v>
      </c>
      <c r="E3265" t="s">
        <v>58</v>
      </c>
      <c r="F3265" t="s">
        <v>20</v>
      </c>
      <c r="G3265">
        <v>68</v>
      </c>
      <c r="H3265" t="s">
        <v>128</v>
      </c>
      <c r="I3265" t="s">
        <v>35</v>
      </c>
      <c r="J3265" t="s">
        <v>93</v>
      </c>
      <c r="K3265" t="s">
        <v>56</v>
      </c>
      <c r="L3265">
        <v>4.4000000000000004</v>
      </c>
      <c r="M3265" t="s">
        <v>151</v>
      </c>
      <c r="N3265" t="s">
        <v>26</v>
      </c>
      <c r="O3265" t="s">
        <v>151</v>
      </c>
      <c r="P3265" t="s">
        <v>151</v>
      </c>
      <c r="Q3265">
        <v>31</v>
      </c>
      <c r="R3265" t="s">
        <v>85</v>
      </c>
      <c r="S3265" t="s">
        <v>28</v>
      </c>
    </row>
    <row r="3266" spans="1:19" x14ac:dyDescent="0.35">
      <c r="A3266">
        <v>3265</v>
      </c>
      <c r="B3266">
        <v>28</v>
      </c>
      <c r="C3266" t="s">
        <v>155</v>
      </c>
      <c r="D3266" t="s">
        <v>152</v>
      </c>
      <c r="E3266" t="s">
        <v>94</v>
      </c>
      <c r="F3266" t="s">
        <v>20</v>
      </c>
      <c r="G3266">
        <v>50</v>
      </c>
      <c r="H3266" t="s">
        <v>30</v>
      </c>
      <c r="I3266" t="s">
        <v>35</v>
      </c>
      <c r="J3266" t="s">
        <v>60</v>
      </c>
      <c r="K3266" t="s">
        <v>24</v>
      </c>
      <c r="L3266">
        <v>4</v>
      </c>
      <c r="M3266" t="s">
        <v>151</v>
      </c>
      <c r="N3266" t="s">
        <v>26</v>
      </c>
      <c r="O3266" t="s">
        <v>151</v>
      </c>
      <c r="P3266" t="s">
        <v>151</v>
      </c>
      <c r="Q3266">
        <v>39</v>
      </c>
      <c r="R3266" t="s">
        <v>32</v>
      </c>
      <c r="S3266" t="s">
        <v>75</v>
      </c>
    </row>
    <row r="3267" spans="1:19" x14ac:dyDescent="0.35">
      <c r="A3267">
        <v>3266</v>
      </c>
      <c r="B3267">
        <v>40</v>
      </c>
      <c r="C3267" t="s">
        <v>156</v>
      </c>
      <c r="D3267" t="s">
        <v>152</v>
      </c>
      <c r="E3267" t="s">
        <v>88</v>
      </c>
      <c r="F3267" t="s">
        <v>66</v>
      </c>
      <c r="G3267">
        <v>100</v>
      </c>
      <c r="H3267" t="s">
        <v>89</v>
      </c>
      <c r="I3267" t="s">
        <v>43</v>
      </c>
      <c r="J3267" t="s">
        <v>51</v>
      </c>
      <c r="K3267" t="s">
        <v>24</v>
      </c>
      <c r="L3267">
        <v>3.2</v>
      </c>
      <c r="M3267" t="s">
        <v>151</v>
      </c>
      <c r="N3267" t="s">
        <v>26</v>
      </c>
      <c r="O3267" t="s">
        <v>151</v>
      </c>
      <c r="P3267" t="s">
        <v>151</v>
      </c>
      <c r="Q3267">
        <v>28</v>
      </c>
      <c r="R3267" t="s">
        <v>38</v>
      </c>
      <c r="S3267" t="s">
        <v>28</v>
      </c>
    </row>
    <row r="3268" spans="1:19" x14ac:dyDescent="0.35">
      <c r="A3268">
        <v>3267</v>
      </c>
      <c r="B3268">
        <v>49</v>
      </c>
      <c r="C3268" t="s">
        <v>156</v>
      </c>
      <c r="D3268" t="s">
        <v>152</v>
      </c>
      <c r="E3268" t="s">
        <v>61</v>
      </c>
      <c r="F3268" t="s">
        <v>62</v>
      </c>
      <c r="G3268">
        <v>74</v>
      </c>
      <c r="H3268" t="s">
        <v>89</v>
      </c>
      <c r="I3268" t="s">
        <v>35</v>
      </c>
      <c r="J3268" t="s">
        <v>23</v>
      </c>
      <c r="K3268" t="s">
        <v>24</v>
      </c>
      <c r="L3268">
        <v>4.2</v>
      </c>
      <c r="M3268" t="s">
        <v>151</v>
      </c>
      <c r="N3268" t="s">
        <v>44</v>
      </c>
      <c r="O3268" t="s">
        <v>151</v>
      </c>
      <c r="P3268" t="s">
        <v>151</v>
      </c>
      <c r="Q3268">
        <v>33</v>
      </c>
      <c r="R3268" t="s">
        <v>74</v>
      </c>
      <c r="S3268" t="s">
        <v>39</v>
      </c>
    </row>
    <row r="3269" spans="1:19" x14ac:dyDescent="0.35">
      <c r="A3269">
        <v>3268</v>
      </c>
      <c r="B3269">
        <v>37</v>
      </c>
      <c r="C3269" t="s">
        <v>156</v>
      </c>
      <c r="D3269" t="s">
        <v>152</v>
      </c>
      <c r="E3269" t="s">
        <v>103</v>
      </c>
      <c r="F3269" t="s">
        <v>20</v>
      </c>
      <c r="G3269">
        <v>45</v>
      </c>
      <c r="H3269" t="s">
        <v>134</v>
      </c>
      <c r="I3269" t="s">
        <v>22</v>
      </c>
      <c r="J3269" t="s">
        <v>68</v>
      </c>
      <c r="K3269" t="s">
        <v>24</v>
      </c>
      <c r="L3269">
        <v>3</v>
      </c>
      <c r="M3269" t="s">
        <v>151</v>
      </c>
      <c r="N3269" t="s">
        <v>73</v>
      </c>
      <c r="O3269" t="s">
        <v>151</v>
      </c>
      <c r="P3269" t="s">
        <v>151</v>
      </c>
      <c r="Q3269">
        <v>42</v>
      </c>
      <c r="R3269" t="s">
        <v>38</v>
      </c>
      <c r="S3269" t="s">
        <v>57</v>
      </c>
    </row>
    <row r="3270" spans="1:19" x14ac:dyDescent="0.35">
      <c r="A3270">
        <v>3269</v>
      </c>
      <c r="B3270">
        <v>22</v>
      </c>
      <c r="C3270" t="s">
        <v>155</v>
      </c>
      <c r="D3270" t="s">
        <v>152</v>
      </c>
      <c r="E3270" t="s">
        <v>80</v>
      </c>
      <c r="F3270" t="s">
        <v>20</v>
      </c>
      <c r="G3270">
        <v>97</v>
      </c>
      <c r="H3270" t="s">
        <v>71</v>
      </c>
      <c r="I3270" t="s">
        <v>43</v>
      </c>
      <c r="J3270" t="s">
        <v>108</v>
      </c>
      <c r="K3270" t="s">
        <v>56</v>
      </c>
      <c r="L3270">
        <v>2.8</v>
      </c>
      <c r="M3270" t="s">
        <v>151</v>
      </c>
      <c r="N3270" t="s">
        <v>37</v>
      </c>
      <c r="O3270" t="s">
        <v>151</v>
      </c>
      <c r="P3270" t="s">
        <v>151</v>
      </c>
      <c r="Q3270">
        <v>5</v>
      </c>
      <c r="R3270" t="s">
        <v>74</v>
      </c>
      <c r="S3270" t="s">
        <v>96</v>
      </c>
    </row>
    <row r="3271" spans="1:19" x14ac:dyDescent="0.35">
      <c r="A3271">
        <v>3270</v>
      </c>
      <c r="B3271">
        <v>27</v>
      </c>
      <c r="C3271" t="s">
        <v>155</v>
      </c>
      <c r="D3271" t="s">
        <v>152</v>
      </c>
      <c r="E3271" t="s">
        <v>19</v>
      </c>
      <c r="F3271" t="s">
        <v>20</v>
      </c>
      <c r="G3271">
        <v>60</v>
      </c>
      <c r="H3271" t="s">
        <v>122</v>
      </c>
      <c r="I3271" t="s">
        <v>43</v>
      </c>
      <c r="J3271" t="s">
        <v>143</v>
      </c>
      <c r="K3271" t="s">
        <v>24</v>
      </c>
      <c r="L3271">
        <v>4.9000000000000004</v>
      </c>
      <c r="M3271" t="s">
        <v>151</v>
      </c>
      <c r="N3271" t="s">
        <v>26</v>
      </c>
      <c r="O3271" t="s">
        <v>151</v>
      </c>
      <c r="P3271" t="s">
        <v>151</v>
      </c>
      <c r="Q3271">
        <v>25</v>
      </c>
      <c r="R3271" t="s">
        <v>32</v>
      </c>
      <c r="S3271" t="s">
        <v>87</v>
      </c>
    </row>
    <row r="3272" spans="1:19" x14ac:dyDescent="0.35">
      <c r="A3272">
        <v>3271</v>
      </c>
      <c r="B3272">
        <v>59</v>
      </c>
      <c r="C3272" t="s">
        <v>157</v>
      </c>
      <c r="D3272" t="s">
        <v>152</v>
      </c>
      <c r="E3272" t="s">
        <v>124</v>
      </c>
      <c r="F3272" t="s">
        <v>20</v>
      </c>
      <c r="G3272">
        <v>25</v>
      </c>
      <c r="H3272" t="s">
        <v>114</v>
      </c>
      <c r="I3272" t="s">
        <v>43</v>
      </c>
      <c r="J3272" t="s">
        <v>125</v>
      </c>
      <c r="K3272" t="s">
        <v>24</v>
      </c>
      <c r="L3272">
        <v>4.7</v>
      </c>
      <c r="M3272" t="s">
        <v>151</v>
      </c>
      <c r="N3272" t="s">
        <v>26</v>
      </c>
      <c r="O3272" t="s">
        <v>151</v>
      </c>
      <c r="P3272" t="s">
        <v>151</v>
      </c>
      <c r="Q3272">
        <v>48</v>
      </c>
      <c r="R3272" t="s">
        <v>45</v>
      </c>
      <c r="S3272" t="s">
        <v>48</v>
      </c>
    </row>
    <row r="3273" spans="1:19" x14ac:dyDescent="0.35">
      <c r="A3273">
        <v>3272</v>
      </c>
      <c r="B3273">
        <v>35</v>
      </c>
      <c r="C3273" t="s">
        <v>156</v>
      </c>
      <c r="D3273" t="s">
        <v>152</v>
      </c>
      <c r="E3273" t="s">
        <v>124</v>
      </c>
      <c r="F3273" t="s">
        <v>20</v>
      </c>
      <c r="G3273">
        <v>55</v>
      </c>
      <c r="H3273" t="s">
        <v>106</v>
      </c>
      <c r="I3273" t="s">
        <v>91</v>
      </c>
      <c r="J3273" t="s">
        <v>135</v>
      </c>
      <c r="K3273" t="s">
        <v>36</v>
      </c>
      <c r="L3273">
        <v>4.4000000000000004</v>
      </c>
      <c r="M3273" t="s">
        <v>151</v>
      </c>
      <c r="N3273" t="s">
        <v>53</v>
      </c>
      <c r="O3273" t="s">
        <v>151</v>
      </c>
      <c r="P3273" t="s">
        <v>151</v>
      </c>
      <c r="Q3273">
        <v>30</v>
      </c>
      <c r="R3273" t="s">
        <v>38</v>
      </c>
      <c r="S3273" t="s">
        <v>39</v>
      </c>
    </row>
    <row r="3274" spans="1:19" x14ac:dyDescent="0.35">
      <c r="A3274">
        <v>3273</v>
      </c>
      <c r="B3274">
        <v>58</v>
      </c>
      <c r="C3274" t="s">
        <v>157</v>
      </c>
      <c r="D3274" t="s">
        <v>152</v>
      </c>
      <c r="E3274" t="s">
        <v>70</v>
      </c>
      <c r="F3274" t="s">
        <v>41</v>
      </c>
      <c r="G3274">
        <v>99</v>
      </c>
      <c r="H3274" t="s">
        <v>104</v>
      </c>
      <c r="I3274" t="s">
        <v>43</v>
      </c>
      <c r="J3274" t="s">
        <v>92</v>
      </c>
      <c r="K3274" t="s">
        <v>24</v>
      </c>
      <c r="L3274">
        <v>3.1</v>
      </c>
      <c r="M3274" t="s">
        <v>151</v>
      </c>
      <c r="N3274" t="s">
        <v>44</v>
      </c>
      <c r="O3274" t="s">
        <v>151</v>
      </c>
      <c r="P3274" t="s">
        <v>151</v>
      </c>
      <c r="Q3274">
        <v>34</v>
      </c>
      <c r="R3274" t="s">
        <v>45</v>
      </c>
      <c r="S3274" t="s">
        <v>57</v>
      </c>
    </row>
    <row r="3275" spans="1:19" x14ac:dyDescent="0.35">
      <c r="A3275">
        <v>3274</v>
      </c>
      <c r="B3275">
        <v>58</v>
      </c>
      <c r="C3275" t="s">
        <v>157</v>
      </c>
      <c r="D3275" t="s">
        <v>152</v>
      </c>
      <c r="E3275" t="s">
        <v>132</v>
      </c>
      <c r="F3275" t="s">
        <v>66</v>
      </c>
      <c r="G3275">
        <v>45</v>
      </c>
      <c r="H3275" t="s">
        <v>106</v>
      </c>
      <c r="I3275" t="s">
        <v>35</v>
      </c>
      <c r="J3275" t="s">
        <v>120</v>
      </c>
      <c r="K3275" t="s">
        <v>52</v>
      </c>
      <c r="L3275">
        <v>2.6</v>
      </c>
      <c r="M3275" t="s">
        <v>151</v>
      </c>
      <c r="N3275" t="s">
        <v>37</v>
      </c>
      <c r="O3275" t="s">
        <v>151</v>
      </c>
      <c r="P3275" t="s">
        <v>151</v>
      </c>
      <c r="Q3275">
        <v>34</v>
      </c>
      <c r="R3275" t="s">
        <v>45</v>
      </c>
      <c r="S3275" t="s">
        <v>96</v>
      </c>
    </row>
    <row r="3276" spans="1:19" x14ac:dyDescent="0.35">
      <c r="A3276">
        <v>3275</v>
      </c>
      <c r="B3276">
        <v>46</v>
      </c>
      <c r="C3276" t="s">
        <v>156</v>
      </c>
      <c r="D3276" t="s">
        <v>152</v>
      </c>
      <c r="E3276" t="s">
        <v>29</v>
      </c>
      <c r="F3276" t="s">
        <v>20</v>
      </c>
      <c r="G3276">
        <v>20</v>
      </c>
      <c r="H3276" t="s">
        <v>100</v>
      </c>
      <c r="I3276" t="s">
        <v>43</v>
      </c>
      <c r="J3276" t="s">
        <v>108</v>
      </c>
      <c r="K3276" t="s">
        <v>36</v>
      </c>
      <c r="L3276">
        <v>3.9</v>
      </c>
      <c r="M3276" t="s">
        <v>151</v>
      </c>
      <c r="N3276" t="s">
        <v>73</v>
      </c>
      <c r="O3276" t="s">
        <v>151</v>
      </c>
      <c r="P3276" t="s">
        <v>151</v>
      </c>
      <c r="Q3276">
        <v>14</v>
      </c>
      <c r="R3276" t="s">
        <v>32</v>
      </c>
      <c r="S3276" t="s">
        <v>28</v>
      </c>
    </row>
    <row r="3277" spans="1:19" x14ac:dyDescent="0.35">
      <c r="A3277">
        <v>3276</v>
      </c>
      <c r="B3277">
        <v>43</v>
      </c>
      <c r="C3277" t="s">
        <v>156</v>
      </c>
      <c r="D3277" t="s">
        <v>152</v>
      </c>
      <c r="E3277" t="s">
        <v>94</v>
      </c>
      <c r="F3277" t="s">
        <v>20</v>
      </c>
      <c r="G3277">
        <v>88</v>
      </c>
      <c r="H3277" t="s">
        <v>89</v>
      </c>
      <c r="I3277" t="s">
        <v>91</v>
      </c>
      <c r="J3277" t="s">
        <v>95</v>
      </c>
      <c r="K3277" t="s">
        <v>52</v>
      </c>
      <c r="L3277">
        <v>2.6</v>
      </c>
      <c r="M3277" t="s">
        <v>151</v>
      </c>
      <c r="N3277" t="s">
        <v>69</v>
      </c>
      <c r="O3277" t="s">
        <v>151</v>
      </c>
      <c r="P3277" t="s">
        <v>151</v>
      </c>
      <c r="Q3277">
        <v>2</v>
      </c>
      <c r="R3277" t="s">
        <v>85</v>
      </c>
      <c r="S3277" t="s">
        <v>39</v>
      </c>
    </row>
    <row r="3278" spans="1:19" x14ac:dyDescent="0.35">
      <c r="A3278">
        <v>3277</v>
      </c>
      <c r="B3278">
        <v>39</v>
      </c>
      <c r="C3278" t="s">
        <v>156</v>
      </c>
      <c r="D3278" t="s">
        <v>152</v>
      </c>
      <c r="E3278" t="s">
        <v>118</v>
      </c>
      <c r="F3278" t="s">
        <v>66</v>
      </c>
      <c r="G3278">
        <v>99</v>
      </c>
      <c r="H3278" t="s">
        <v>146</v>
      </c>
      <c r="I3278" t="s">
        <v>43</v>
      </c>
      <c r="J3278" t="s">
        <v>51</v>
      </c>
      <c r="K3278" t="s">
        <v>52</v>
      </c>
      <c r="L3278">
        <v>4</v>
      </c>
      <c r="M3278" t="s">
        <v>151</v>
      </c>
      <c r="N3278" t="s">
        <v>73</v>
      </c>
      <c r="O3278" t="s">
        <v>151</v>
      </c>
      <c r="P3278" t="s">
        <v>151</v>
      </c>
      <c r="Q3278">
        <v>41</v>
      </c>
      <c r="R3278" t="s">
        <v>45</v>
      </c>
      <c r="S3278" t="s">
        <v>96</v>
      </c>
    </row>
    <row r="3279" spans="1:19" x14ac:dyDescent="0.35">
      <c r="A3279">
        <v>3278</v>
      </c>
      <c r="B3279">
        <v>59</v>
      </c>
      <c r="C3279" t="s">
        <v>157</v>
      </c>
      <c r="D3279" t="s">
        <v>152</v>
      </c>
      <c r="E3279" t="s">
        <v>86</v>
      </c>
      <c r="F3279" t="s">
        <v>20</v>
      </c>
      <c r="G3279">
        <v>86</v>
      </c>
      <c r="H3279" t="s">
        <v>104</v>
      </c>
      <c r="I3279" t="s">
        <v>43</v>
      </c>
      <c r="J3279" t="s">
        <v>143</v>
      </c>
      <c r="K3279" t="s">
        <v>36</v>
      </c>
      <c r="L3279">
        <v>4.9000000000000004</v>
      </c>
      <c r="M3279" t="s">
        <v>151</v>
      </c>
      <c r="N3279" t="s">
        <v>73</v>
      </c>
      <c r="O3279" t="s">
        <v>151</v>
      </c>
      <c r="P3279" t="s">
        <v>151</v>
      </c>
      <c r="Q3279">
        <v>3</v>
      </c>
      <c r="R3279" t="s">
        <v>38</v>
      </c>
      <c r="S3279" t="s">
        <v>87</v>
      </c>
    </row>
    <row r="3280" spans="1:19" x14ac:dyDescent="0.35">
      <c r="A3280">
        <v>3279</v>
      </c>
      <c r="B3280">
        <v>59</v>
      </c>
      <c r="C3280" t="s">
        <v>157</v>
      </c>
      <c r="D3280" t="s">
        <v>152</v>
      </c>
      <c r="E3280" t="s">
        <v>80</v>
      </c>
      <c r="F3280" t="s">
        <v>20</v>
      </c>
      <c r="G3280">
        <v>70</v>
      </c>
      <c r="H3280" t="s">
        <v>55</v>
      </c>
      <c r="I3280" t="s">
        <v>43</v>
      </c>
      <c r="J3280" t="s">
        <v>93</v>
      </c>
      <c r="K3280" t="s">
        <v>52</v>
      </c>
      <c r="L3280">
        <v>3.3</v>
      </c>
      <c r="M3280" t="s">
        <v>151</v>
      </c>
      <c r="N3280" t="s">
        <v>69</v>
      </c>
      <c r="O3280" t="s">
        <v>151</v>
      </c>
      <c r="P3280" t="s">
        <v>151</v>
      </c>
      <c r="Q3280">
        <v>18</v>
      </c>
      <c r="R3280" t="s">
        <v>74</v>
      </c>
      <c r="S3280" t="s">
        <v>39</v>
      </c>
    </row>
    <row r="3281" spans="1:19" x14ac:dyDescent="0.35">
      <c r="A3281">
        <v>3280</v>
      </c>
      <c r="B3281">
        <v>59</v>
      </c>
      <c r="C3281" t="s">
        <v>157</v>
      </c>
      <c r="D3281" t="s">
        <v>152</v>
      </c>
      <c r="E3281" t="s">
        <v>123</v>
      </c>
      <c r="F3281" t="s">
        <v>66</v>
      </c>
      <c r="G3281">
        <v>50</v>
      </c>
      <c r="H3281" t="s">
        <v>50</v>
      </c>
      <c r="I3281" t="s">
        <v>35</v>
      </c>
      <c r="J3281" t="s">
        <v>107</v>
      </c>
      <c r="K3281" t="s">
        <v>56</v>
      </c>
      <c r="L3281">
        <v>3</v>
      </c>
      <c r="M3281" t="s">
        <v>151</v>
      </c>
      <c r="N3281" t="s">
        <v>26</v>
      </c>
      <c r="O3281" t="s">
        <v>151</v>
      </c>
      <c r="P3281" t="s">
        <v>151</v>
      </c>
      <c r="Q3281">
        <v>1</v>
      </c>
      <c r="R3281" t="s">
        <v>85</v>
      </c>
      <c r="S3281" t="s">
        <v>28</v>
      </c>
    </row>
    <row r="3282" spans="1:19" x14ac:dyDescent="0.35">
      <c r="A3282">
        <v>3281</v>
      </c>
      <c r="B3282">
        <v>45</v>
      </c>
      <c r="C3282" t="s">
        <v>156</v>
      </c>
      <c r="D3282" t="s">
        <v>152</v>
      </c>
      <c r="E3282" t="s">
        <v>65</v>
      </c>
      <c r="F3282" t="s">
        <v>66</v>
      </c>
      <c r="G3282">
        <v>57</v>
      </c>
      <c r="H3282" t="s">
        <v>83</v>
      </c>
      <c r="I3282" t="s">
        <v>22</v>
      </c>
      <c r="J3282" t="s">
        <v>107</v>
      </c>
      <c r="K3282" t="s">
        <v>24</v>
      </c>
      <c r="L3282">
        <v>2.7</v>
      </c>
      <c r="M3282" t="s">
        <v>151</v>
      </c>
      <c r="N3282" t="s">
        <v>44</v>
      </c>
      <c r="O3282" t="s">
        <v>151</v>
      </c>
      <c r="P3282" t="s">
        <v>151</v>
      </c>
      <c r="Q3282">
        <v>5</v>
      </c>
      <c r="R3282" t="s">
        <v>45</v>
      </c>
      <c r="S3282" t="s">
        <v>87</v>
      </c>
    </row>
    <row r="3283" spans="1:19" x14ac:dyDescent="0.35">
      <c r="A3283">
        <v>3282</v>
      </c>
      <c r="B3283">
        <v>27</v>
      </c>
      <c r="C3283" t="s">
        <v>155</v>
      </c>
      <c r="D3283" t="s">
        <v>152</v>
      </c>
      <c r="E3283" t="s">
        <v>94</v>
      </c>
      <c r="F3283" t="s">
        <v>20</v>
      </c>
      <c r="G3283">
        <v>69</v>
      </c>
      <c r="H3283" t="s">
        <v>46</v>
      </c>
      <c r="I3283" t="s">
        <v>22</v>
      </c>
      <c r="J3283" t="s">
        <v>79</v>
      </c>
      <c r="K3283" t="s">
        <v>24</v>
      </c>
      <c r="L3283">
        <v>3.1</v>
      </c>
      <c r="M3283" t="s">
        <v>151</v>
      </c>
      <c r="N3283" t="s">
        <v>37</v>
      </c>
      <c r="O3283" t="s">
        <v>151</v>
      </c>
      <c r="P3283" t="s">
        <v>151</v>
      </c>
      <c r="Q3283">
        <v>41</v>
      </c>
      <c r="R3283" t="s">
        <v>74</v>
      </c>
      <c r="S3283" t="s">
        <v>48</v>
      </c>
    </row>
    <row r="3284" spans="1:19" x14ac:dyDescent="0.35">
      <c r="A3284">
        <v>3283</v>
      </c>
      <c r="B3284">
        <v>24</v>
      </c>
      <c r="C3284" t="s">
        <v>155</v>
      </c>
      <c r="D3284" t="s">
        <v>152</v>
      </c>
      <c r="E3284" t="s">
        <v>112</v>
      </c>
      <c r="F3284" t="s">
        <v>20</v>
      </c>
      <c r="G3284">
        <v>94</v>
      </c>
      <c r="H3284" t="s">
        <v>98</v>
      </c>
      <c r="I3284" t="s">
        <v>43</v>
      </c>
      <c r="J3284" t="s">
        <v>107</v>
      </c>
      <c r="K3284" t="s">
        <v>56</v>
      </c>
      <c r="L3284">
        <v>4.8</v>
      </c>
      <c r="M3284" t="s">
        <v>151</v>
      </c>
      <c r="N3284" t="s">
        <v>44</v>
      </c>
      <c r="O3284" t="s">
        <v>151</v>
      </c>
      <c r="P3284" t="s">
        <v>151</v>
      </c>
      <c r="Q3284">
        <v>5</v>
      </c>
      <c r="R3284" t="s">
        <v>38</v>
      </c>
      <c r="S3284" t="s">
        <v>87</v>
      </c>
    </row>
    <row r="3285" spans="1:19" x14ac:dyDescent="0.35">
      <c r="A3285">
        <v>3284</v>
      </c>
      <c r="B3285">
        <v>47</v>
      </c>
      <c r="C3285" t="s">
        <v>156</v>
      </c>
      <c r="D3285" t="s">
        <v>152</v>
      </c>
      <c r="E3285" t="s">
        <v>101</v>
      </c>
      <c r="F3285" t="s">
        <v>62</v>
      </c>
      <c r="G3285">
        <v>24</v>
      </c>
      <c r="H3285" t="s">
        <v>97</v>
      </c>
      <c r="I3285" t="s">
        <v>22</v>
      </c>
      <c r="J3285" t="s">
        <v>72</v>
      </c>
      <c r="K3285" t="s">
        <v>36</v>
      </c>
      <c r="L3285">
        <v>2.9</v>
      </c>
      <c r="M3285" t="s">
        <v>151</v>
      </c>
      <c r="N3285" t="s">
        <v>26</v>
      </c>
      <c r="O3285" t="s">
        <v>151</v>
      </c>
      <c r="P3285" t="s">
        <v>151</v>
      </c>
      <c r="Q3285">
        <v>10</v>
      </c>
      <c r="R3285" t="s">
        <v>85</v>
      </c>
      <c r="S3285" t="s">
        <v>96</v>
      </c>
    </row>
    <row r="3286" spans="1:19" x14ac:dyDescent="0.35">
      <c r="A3286">
        <v>3285</v>
      </c>
      <c r="B3286">
        <v>70</v>
      </c>
      <c r="C3286" t="s">
        <v>157</v>
      </c>
      <c r="D3286" t="s">
        <v>152</v>
      </c>
      <c r="E3286" t="s">
        <v>118</v>
      </c>
      <c r="F3286" t="s">
        <v>66</v>
      </c>
      <c r="G3286">
        <v>79</v>
      </c>
      <c r="H3286" t="s">
        <v>21</v>
      </c>
      <c r="I3286" t="s">
        <v>22</v>
      </c>
      <c r="J3286" t="s">
        <v>51</v>
      </c>
      <c r="K3286" t="s">
        <v>36</v>
      </c>
      <c r="L3286">
        <v>4.5</v>
      </c>
      <c r="M3286" t="s">
        <v>151</v>
      </c>
      <c r="N3286" t="s">
        <v>69</v>
      </c>
      <c r="O3286" t="s">
        <v>151</v>
      </c>
      <c r="P3286" t="s">
        <v>151</v>
      </c>
      <c r="Q3286">
        <v>20</v>
      </c>
      <c r="R3286" t="s">
        <v>27</v>
      </c>
      <c r="S3286" t="s">
        <v>48</v>
      </c>
    </row>
    <row r="3287" spans="1:19" x14ac:dyDescent="0.35">
      <c r="A3287">
        <v>3286</v>
      </c>
      <c r="B3287">
        <v>58</v>
      </c>
      <c r="C3287" t="s">
        <v>157</v>
      </c>
      <c r="D3287" t="s">
        <v>152</v>
      </c>
      <c r="E3287" t="s">
        <v>123</v>
      </c>
      <c r="F3287" t="s">
        <v>66</v>
      </c>
      <c r="G3287">
        <v>31</v>
      </c>
      <c r="H3287" t="s">
        <v>76</v>
      </c>
      <c r="I3287" t="s">
        <v>91</v>
      </c>
      <c r="J3287" t="s">
        <v>135</v>
      </c>
      <c r="K3287" t="s">
        <v>56</v>
      </c>
      <c r="L3287">
        <v>4.5999999999999996</v>
      </c>
      <c r="M3287" t="s">
        <v>151</v>
      </c>
      <c r="N3287" t="s">
        <v>37</v>
      </c>
      <c r="O3287" t="s">
        <v>151</v>
      </c>
      <c r="P3287" t="s">
        <v>151</v>
      </c>
      <c r="Q3287">
        <v>11</v>
      </c>
      <c r="R3287" t="s">
        <v>32</v>
      </c>
      <c r="S3287" t="s">
        <v>39</v>
      </c>
    </row>
    <row r="3288" spans="1:19" x14ac:dyDescent="0.35">
      <c r="A3288">
        <v>3287</v>
      </c>
      <c r="B3288">
        <v>45</v>
      </c>
      <c r="C3288" t="s">
        <v>156</v>
      </c>
      <c r="D3288" t="s">
        <v>152</v>
      </c>
      <c r="E3288" t="s">
        <v>101</v>
      </c>
      <c r="F3288" t="s">
        <v>62</v>
      </c>
      <c r="G3288">
        <v>67</v>
      </c>
      <c r="H3288" t="s">
        <v>114</v>
      </c>
      <c r="I3288" t="s">
        <v>22</v>
      </c>
      <c r="J3288" t="s">
        <v>68</v>
      </c>
      <c r="K3288" t="s">
        <v>24</v>
      </c>
      <c r="L3288">
        <v>5</v>
      </c>
      <c r="M3288" t="s">
        <v>151</v>
      </c>
      <c r="N3288" t="s">
        <v>26</v>
      </c>
      <c r="O3288" t="s">
        <v>151</v>
      </c>
      <c r="P3288" t="s">
        <v>151</v>
      </c>
      <c r="Q3288">
        <v>4</v>
      </c>
      <c r="R3288" t="s">
        <v>27</v>
      </c>
      <c r="S3288" t="s">
        <v>28</v>
      </c>
    </row>
    <row r="3289" spans="1:19" x14ac:dyDescent="0.35">
      <c r="A3289">
        <v>3288</v>
      </c>
      <c r="B3289">
        <v>24</v>
      </c>
      <c r="C3289" t="s">
        <v>155</v>
      </c>
      <c r="D3289" t="s">
        <v>152</v>
      </c>
      <c r="E3289" t="s">
        <v>86</v>
      </c>
      <c r="F3289" t="s">
        <v>20</v>
      </c>
      <c r="G3289">
        <v>63</v>
      </c>
      <c r="H3289" t="s">
        <v>63</v>
      </c>
      <c r="I3289" t="s">
        <v>22</v>
      </c>
      <c r="J3289" t="s">
        <v>93</v>
      </c>
      <c r="K3289" t="s">
        <v>36</v>
      </c>
      <c r="L3289">
        <v>4.3</v>
      </c>
      <c r="M3289" t="s">
        <v>151</v>
      </c>
      <c r="N3289" t="s">
        <v>69</v>
      </c>
      <c r="O3289" t="s">
        <v>151</v>
      </c>
      <c r="P3289" t="s">
        <v>151</v>
      </c>
      <c r="Q3289">
        <v>38</v>
      </c>
      <c r="R3289" t="s">
        <v>38</v>
      </c>
      <c r="S3289" t="s">
        <v>39</v>
      </c>
    </row>
    <row r="3290" spans="1:19" x14ac:dyDescent="0.35">
      <c r="A3290">
        <v>3289</v>
      </c>
      <c r="B3290">
        <v>67</v>
      </c>
      <c r="C3290" t="s">
        <v>157</v>
      </c>
      <c r="D3290" t="s">
        <v>152</v>
      </c>
      <c r="E3290" t="s">
        <v>65</v>
      </c>
      <c r="F3290" t="s">
        <v>66</v>
      </c>
      <c r="G3290">
        <v>61</v>
      </c>
      <c r="H3290" t="s">
        <v>130</v>
      </c>
      <c r="I3290" t="s">
        <v>91</v>
      </c>
      <c r="J3290" t="s">
        <v>51</v>
      </c>
      <c r="K3290" t="s">
        <v>36</v>
      </c>
      <c r="L3290">
        <v>4.9000000000000004</v>
      </c>
      <c r="M3290" t="s">
        <v>151</v>
      </c>
      <c r="N3290" t="s">
        <v>44</v>
      </c>
      <c r="O3290" t="s">
        <v>151</v>
      </c>
      <c r="P3290" t="s">
        <v>151</v>
      </c>
      <c r="Q3290">
        <v>19</v>
      </c>
      <c r="R3290" t="s">
        <v>38</v>
      </c>
      <c r="S3290" t="s">
        <v>75</v>
      </c>
    </row>
    <row r="3291" spans="1:19" x14ac:dyDescent="0.35">
      <c r="A3291">
        <v>3290</v>
      </c>
      <c r="B3291">
        <v>31</v>
      </c>
      <c r="C3291" t="s">
        <v>156</v>
      </c>
      <c r="D3291" t="s">
        <v>152</v>
      </c>
      <c r="E3291" t="s">
        <v>131</v>
      </c>
      <c r="F3291" t="s">
        <v>66</v>
      </c>
      <c r="G3291">
        <v>50</v>
      </c>
      <c r="H3291" t="s">
        <v>55</v>
      </c>
      <c r="I3291" t="s">
        <v>43</v>
      </c>
      <c r="J3291" t="s">
        <v>31</v>
      </c>
      <c r="K3291" t="s">
        <v>52</v>
      </c>
      <c r="L3291">
        <v>4</v>
      </c>
      <c r="M3291" t="s">
        <v>151</v>
      </c>
      <c r="N3291" t="s">
        <v>69</v>
      </c>
      <c r="O3291" t="s">
        <v>151</v>
      </c>
      <c r="P3291" t="s">
        <v>151</v>
      </c>
      <c r="Q3291">
        <v>16</v>
      </c>
      <c r="R3291" t="s">
        <v>27</v>
      </c>
      <c r="S3291" t="s">
        <v>96</v>
      </c>
    </row>
    <row r="3292" spans="1:19" x14ac:dyDescent="0.35">
      <c r="A3292">
        <v>3291</v>
      </c>
      <c r="B3292">
        <v>52</v>
      </c>
      <c r="C3292" t="s">
        <v>157</v>
      </c>
      <c r="D3292" t="s">
        <v>152</v>
      </c>
      <c r="E3292" t="s">
        <v>61</v>
      </c>
      <c r="F3292" t="s">
        <v>62</v>
      </c>
      <c r="G3292">
        <v>82</v>
      </c>
      <c r="H3292" t="s">
        <v>113</v>
      </c>
      <c r="I3292" t="s">
        <v>22</v>
      </c>
      <c r="J3292" t="s">
        <v>93</v>
      </c>
      <c r="K3292" t="s">
        <v>36</v>
      </c>
      <c r="L3292">
        <v>3.1</v>
      </c>
      <c r="M3292" t="s">
        <v>151</v>
      </c>
      <c r="N3292" t="s">
        <v>37</v>
      </c>
      <c r="O3292" t="s">
        <v>151</v>
      </c>
      <c r="P3292" t="s">
        <v>151</v>
      </c>
      <c r="Q3292">
        <v>2</v>
      </c>
      <c r="R3292" t="s">
        <v>45</v>
      </c>
      <c r="S3292" t="s">
        <v>87</v>
      </c>
    </row>
    <row r="3293" spans="1:19" x14ac:dyDescent="0.35">
      <c r="A3293">
        <v>3292</v>
      </c>
      <c r="B3293">
        <v>29</v>
      </c>
      <c r="C3293" t="s">
        <v>155</v>
      </c>
      <c r="D3293" t="s">
        <v>152</v>
      </c>
      <c r="E3293" t="s">
        <v>132</v>
      </c>
      <c r="F3293" t="s">
        <v>66</v>
      </c>
      <c r="G3293">
        <v>51</v>
      </c>
      <c r="H3293" t="s">
        <v>129</v>
      </c>
      <c r="I3293" t="s">
        <v>22</v>
      </c>
      <c r="J3293" t="s">
        <v>77</v>
      </c>
      <c r="K3293" t="s">
        <v>56</v>
      </c>
      <c r="L3293">
        <v>2.6</v>
      </c>
      <c r="M3293" t="s">
        <v>151</v>
      </c>
      <c r="N3293" t="s">
        <v>69</v>
      </c>
      <c r="O3293" t="s">
        <v>151</v>
      </c>
      <c r="P3293" t="s">
        <v>151</v>
      </c>
      <c r="Q3293">
        <v>11</v>
      </c>
      <c r="R3293" t="s">
        <v>32</v>
      </c>
      <c r="S3293" t="s">
        <v>87</v>
      </c>
    </row>
    <row r="3294" spans="1:19" x14ac:dyDescent="0.35">
      <c r="A3294">
        <v>3293</v>
      </c>
      <c r="B3294">
        <v>62</v>
      </c>
      <c r="C3294" t="s">
        <v>157</v>
      </c>
      <c r="D3294" t="s">
        <v>152</v>
      </c>
      <c r="E3294" t="s">
        <v>65</v>
      </c>
      <c r="F3294" t="s">
        <v>66</v>
      </c>
      <c r="G3294">
        <v>23</v>
      </c>
      <c r="H3294" t="s">
        <v>67</v>
      </c>
      <c r="I3294" t="s">
        <v>22</v>
      </c>
      <c r="J3294" t="s">
        <v>23</v>
      </c>
      <c r="K3294" t="s">
        <v>36</v>
      </c>
      <c r="L3294">
        <v>4.9000000000000004</v>
      </c>
      <c r="M3294" t="s">
        <v>151</v>
      </c>
      <c r="N3294" t="s">
        <v>53</v>
      </c>
      <c r="O3294" t="s">
        <v>151</v>
      </c>
      <c r="P3294" t="s">
        <v>151</v>
      </c>
      <c r="Q3294">
        <v>18</v>
      </c>
      <c r="R3294" t="s">
        <v>74</v>
      </c>
      <c r="S3294" t="s">
        <v>28</v>
      </c>
    </row>
    <row r="3295" spans="1:19" x14ac:dyDescent="0.35">
      <c r="A3295">
        <v>3294</v>
      </c>
      <c r="B3295">
        <v>19</v>
      </c>
      <c r="C3295" t="s">
        <v>154</v>
      </c>
      <c r="D3295" t="s">
        <v>152</v>
      </c>
      <c r="E3295" t="s">
        <v>61</v>
      </c>
      <c r="F3295" t="s">
        <v>62</v>
      </c>
      <c r="G3295">
        <v>91</v>
      </c>
      <c r="H3295" t="s">
        <v>63</v>
      </c>
      <c r="I3295" t="s">
        <v>43</v>
      </c>
      <c r="J3295" t="s">
        <v>79</v>
      </c>
      <c r="K3295" t="s">
        <v>36</v>
      </c>
      <c r="L3295">
        <v>3.5</v>
      </c>
      <c r="M3295" t="s">
        <v>151</v>
      </c>
      <c r="N3295" t="s">
        <v>69</v>
      </c>
      <c r="O3295" t="s">
        <v>151</v>
      </c>
      <c r="P3295" t="s">
        <v>151</v>
      </c>
      <c r="Q3295">
        <v>47</v>
      </c>
      <c r="R3295" t="s">
        <v>38</v>
      </c>
      <c r="S3295" t="s">
        <v>28</v>
      </c>
    </row>
    <row r="3296" spans="1:19" x14ac:dyDescent="0.35">
      <c r="A3296">
        <v>3295</v>
      </c>
      <c r="B3296">
        <v>62</v>
      </c>
      <c r="C3296" t="s">
        <v>157</v>
      </c>
      <c r="D3296" t="s">
        <v>152</v>
      </c>
      <c r="E3296" t="s">
        <v>29</v>
      </c>
      <c r="F3296" t="s">
        <v>20</v>
      </c>
      <c r="G3296">
        <v>60</v>
      </c>
      <c r="H3296" t="s">
        <v>130</v>
      </c>
      <c r="I3296" t="s">
        <v>35</v>
      </c>
      <c r="J3296" t="s">
        <v>135</v>
      </c>
      <c r="K3296" t="s">
        <v>36</v>
      </c>
      <c r="L3296">
        <v>4.5</v>
      </c>
      <c r="M3296" t="s">
        <v>151</v>
      </c>
      <c r="N3296" t="s">
        <v>73</v>
      </c>
      <c r="O3296" t="s">
        <v>151</v>
      </c>
      <c r="P3296" t="s">
        <v>151</v>
      </c>
      <c r="Q3296">
        <v>15</v>
      </c>
      <c r="R3296" t="s">
        <v>74</v>
      </c>
      <c r="S3296" t="s">
        <v>75</v>
      </c>
    </row>
    <row r="3297" spans="1:19" x14ac:dyDescent="0.35">
      <c r="A3297">
        <v>3296</v>
      </c>
      <c r="B3297">
        <v>70</v>
      </c>
      <c r="C3297" t="s">
        <v>157</v>
      </c>
      <c r="D3297" t="s">
        <v>152</v>
      </c>
      <c r="E3297" t="s">
        <v>19</v>
      </c>
      <c r="F3297" t="s">
        <v>20</v>
      </c>
      <c r="G3297">
        <v>34</v>
      </c>
      <c r="H3297" t="s">
        <v>63</v>
      </c>
      <c r="I3297" t="s">
        <v>35</v>
      </c>
      <c r="J3297" t="s">
        <v>92</v>
      </c>
      <c r="K3297" t="s">
        <v>52</v>
      </c>
      <c r="L3297">
        <v>2.8</v>
      </c>
      <c r="M3297" t="s">
        <v>151</v>
      </c>
      <c r="N3297" t="s">
        <v>44</v>
      </c>
      <c r="O3297" t="s">
        <v>151</v>
      </c>
      <c r="P3297" t="s">
        <v>151</v>
      </c>
      <c r="Q3297">
        <v>15</v>
      </c>
      <c r="R3297" t="s">
        <v>32</v>
      </c>
      <c r="S3297" t="s">
        <v>39</v>
      </c>
    </row>
    <row r="3298" spans="1:19" x14ac:dyDescent="0.35">
      <c r="A3298">
        <v>3297</v>
      </c>
      <c r="B3298">
        <v>20</v>
      </c>
      <c r="C3298" t="s">
        <v>155</v>
      </c>
      <c r="D3298" t="s">
        <v>152</v>
      </c>
      <c r="E3298" t="s">
        <v>19</v>
      </c>
      <c r="F3298" t="s">
        <v>20</v>
      </c>
      <c r="G3298">
        <v>23</v>
      </c>
      <c r="H3298" t="s">
        <v>119</v>
      </c>
      <c r="I3298" t="s">
        <v>43</v>
      </c>
      <c r="J3298" t="s">
        <v>95</v>
      </c>
      <c r="K3298" t="s">
        <v>36</v>
      </c>
      <c r="L3298">
        <v>4.2</v>
      </c>
      <c r="M3298" t="s">
        <v>151</v>
      </c>
      <c r="N3298" t="s">
        <v>44</v>
      </c>
      <c r="O3298" t="s">
        <v>151</v>
      </c>
      <c r="P3298" t="s">
        <v>151</v>
      </c>
      <c r="Q3298">
        <v>47</v>
      </c>
      <c r="R3298" t="s">
        <v>27</v>
      </c>
      <c r="S3298" t="s">
        <v>57</v>
      </c>
    </row>
    <row r="3299" spans="1:19" x14ac:dyDescent="0.35">
      <c r="A3299">
        <v>3298</v>
      </c>
      <c r="B3299">
        <v>67</v>
      </c>
      <c r="C3299" t="s">
        <v>157</v>
      </c>
      <c r="D3299" t="s">
        <v>152</v>
      </c>
      <c r="E3299" t="s">
        <v>132</v>
      </c>
      <c r="F3299" t="s">
        <v>66</v>
      </c>
      <c r="G3299">
        <v>82</v>
      </c>
      <c r="H3299" t="s">
        <v>63</v>
      </c>
      <c r="I3299" t="s">
        <v>43</v>
      </c>
      <c r="J3299" t="s">
        <v>82</v>
      </c>
      <c r="K3299" t="s">
        <v>56</v>
      </c>
      <c r="L3299">
        <v>4.0999999999999996</v>
      </c>
      <c r="M3299" t="s">
        <v>151</v>
      </c>
      <c r="N3299" t="s">
        <v>37</v>
      </c>
      <c r="O3299" t="s">
        <v>151</v>
      </c>
      <c r="P3299" t="s">
        <v>151</v>
      </c>
      <c r="Q3299">
        <v>47</v>
      </c>
      <c r="R3299" t="s">
        <v>45</v>
      </c>
      <c r="S3299" t="s">
        <v>87</v>
      </c>
    </row>
    <row r="3300" spans="1:19" x14ac:dyDescent="0.35">
      <c r="A3300">
        <v>3299</v>
      </c>
      <c r="B3300">
        <v>65</v>
      </c>
      <c r="C3300" t="s">
        <v>157</v>
      </c>
      <c r="D3300" t="s">
        <v>152</v>
      </c>
      <c r="E3300" t="s">
        <v>101</v>
      </c>
      <c r="F3300" t="s">
        <v>62</v>
      </c>
      <c r="G3300">
        <v>73</v>
      </c>
      <c r="H3300" t="s">
        <v>129</v>
      </c>
      <c r="I3300" t="s">
        <v>43</v>
      </c>
      <c r="J3300" t="s">
        <v>109</v>
      </c>
      <c r="K3300" t="s">
        <v>56</v>
      </c>
      <c r="L3300">
        <v>3.5</v>
      </c>
      <c r="M3300" t="s">
        <v>151</v>
      </c>
      <c r="N3300" t="s">
        <v>26</v>
      </c>
      <c r="O3300" t="s">
        <v>151</v>
      </c>
      <c r="P3300" t="s">
        <v>151</v>
      </c>
      <c r="Q3300">
        <v>6</v>
      </c>
      <c r="R3300" t="s">
        <v>74</v>
      </c>
      <c r="S3300" t="s">
        <v>96</v>
      </c>
    </row>
    <row r="3301" spans="1:19" x14ac:dyDescent="0.35">
      <c r="A3301">
        <v>3300</v>
      </c>
      <c r="B3301">
        <v>45</v>
      </c>
      <c r="C3301" t="s">
        <v>156</v>
      </c>
      <c r="D3301" t="s">
        <v>152</v>
      </c>
      <c r="E3301" t="s">
        <v>58</v>
      </c>
      <c r="F3301" t="s">
        <v>20</v>
      </c>
      <c r="G3301">
        <v>32</v>
      </c>
      <c r="H3301" t="s">
        <v>146</v>
      </c>
      <c r="I3301" t="s">
        <v>22</v>
      </c>
      <c r="J3301" t="s">
        <v>84</v>
      </c>
      <c r="K3301" t="s">
        <v>36</v>
      </c>
      <c r="L3301">
        <v>4</v>
      </c>
      <c r="M3301" t="s">
        <v>151</v>
      </c>
      <c r="N3301" t="s">
        <v>69</v>
      </c>
      <c r="O3301" t="s">
        <v>151</v>
      </c>
      <c r="P3301" t="s">
        <v>151</v>
      </c>
      <c r="Q3301">
        <v>18</v>
      </c>
      <c r="R3301" t="s">
        <v>27</v>
      </c>
      <c r="S3301" t="s">
        <v>87</v>
      </c>
    </row>
    <row r="3302" spans="1:19" x14ac:dyDescent="0.35">
      <c r="A3302">
        <v>3301</v>
      </c>
      <c r="B3302">
        <v>26</v>
      </c>
      <c r="C3302" t="s">
        <v>155</v>
      </c>
      <c r="D3302" t="s">
        <v>152</v>
      </c>
      <c r="E3302" t="s">
        <v>123</v>
      </c>
      <c r="F3302" t="s">
        <v>66</v>
      </c>
      <c r="G3302">
        <v>80</v>
      </c>
      <c r="H3302" t="s">
        <v>100</v>
      </c>
      <c r="I3302" t="s">
        <v>43</v>
      </c>
      <c r="J3302" t="s">
        <v>60</v>
      </c>
      <c r="K3302" t="s">
        <v>36</v>
      </c>
      <c r="L3302">
        <v>4</v>
      </c>
      <c r="M3302" t="s">
        <v>151</v>
      </c>
      <c r="N3302" t="s">
        <v>26</v>
      </c>
      <c r="O3302" t="s">
        <v>151</v>
      </c>
      <c r="P3302" t="s">
        <v>151</v>
      </c>
      <c r="Q3302">
        <v>40</v>
      </c>
      <c r="R3302" t="s">
        <v>74</v>
      </c>
      <c r="S3302" t="s">
        <v>75</v>
      </c>
    </row>
    <row r="3303" spans="1:19" x14ac:dyDescent="0.35">
      <c r="A3303">
        <v>3302</v>
      </c>
      <c r="B3303">
        <v>36</v>
      </c>
      <c r="C3303" t="s">
        <v>156</v>
      </c>
      <c r="D3303" t="s">
        <v>152</v>
      </c>
      <c r="E3303" t="s">
        <v>94</v>
      </c>
      <c r="F3303" t="s">
        <v>20</v>
      </c>
      <c r="G3303">
        <v>58</v>
      </c>
      <c r="H3303" t="s">
        <v>100</v>
      </c>
      <c r="I3303" t="s">
        <v>91</v>
      </c>
      <c r="J3303" t="s">
        <v>60</v>
      </c>
      <c r="K3303" t="s">
        <v>52</v>
      </c>
      <c r="L3303">
        <v>2.5</v>
      </c>
      <c r="M3303" t="s">
        <v>151</v>
      </c>
      <c r="N3303" t="s">
        <v>37</v>
      </c>
      <c r="O3303" t="s">
        <v>151</v>
      </c>
      <c r="P3303" t="s">
        <v>151</v>
      </c>
      <c r="Q3303">
        <v>31</v>
      </c>
      <c r="R3303" t="s">
        <v>38</v>
      </c>
      <c r="S3303" t="s">
        <v>28</v>
      </c>
    </row>
    <row r="3304" spans="1:19" x14ac:dyDescent="0.35">
      <c r="A3304">
        <v>3303</v>
      </c>
      <c r="B3304">
        <v>36</v>
      </c>
      <c r="C3304" t="s">
        <v>156</v>
      </c>
      <c r="D3304" t="s">
        <v>152</v>
      </c>
      <c r="E3304" t="s">
        <v>19</v>
      </c>
      <c r="F3304" t="s">
        <v>20</v>
      </c>
      <c r="G3304">
        <v>82</v>
      </c>
      <c r="H3304" t="s">
        <v>89</v>
      </c>
      <c r="I3304" t="s">
        <v>91</v>
      </c>
      <c r="J3304" t="s">
        <v>117</v>
      </c>
      <c r="K3304" t="s">
        <v>24</v>
      </c>
      <c r="L3304">
        <v>4.2</v>
      </c>
      <c r="M3304" t="s">
        <v>151</v>
      </c>
      <c r="N3304" t="s">
        <v>53</v>
      </c>
      <c r="O3304" t="s">
        <v>151</v>
      </c>
      <c r="P3304" t="s">
        <v>151</v>
      </c>
      <c r="Q3304">
        <v>31</v>
      </c>
      <c r="R3304" t="s">
        <v>27</v>
      </c>
      <c r="S3304" t="s">
        <v>75</v>
      </c>
    </row>
    <row r="3305" spans="1:19" x14ac:dyDescent="0.35">
      <c r="A3305">
        <v>3304</v>
      </c>
      <c r="B3305">
        <v>20</v>
      </c>
      <c r="C3305" t="s">
        <v>155</v>
      </c>
      <c r="D3305" t="s">
        <v>152</v>
      </c>
      <c r="E3305" t="s">
        <v>132</v>
      </c>
      <c r="F3305" t="s">
        <v>66</v>
      </c>
      <c r="G3305">
        <v>60</v>
      </c>
      <c r="H3305" t="s">
        <v>90</v>
      </c>
      <c r="I3305" t="s">
        <v>35</v>
      </c>
      <c r="J3305" t="s">
        <v>47</v>
      </c>
      <c r="K3305" t="s">
        <v>52</v>
      </c>
      <c r="L3305">
        <v>3.4</v>
      </c>
      <c r="M3305" t="s">
        <v>151</v>
      </c>
      <c r="N3305" t="s">
        <v>44</v>
      </c>
      <c r="O3305" t="s">
        <v>151</v>
      </c>
      <c r="P3305" t="s">
        <v>151</v>
      </c>
      <c r="Q3305">
        <v>4</v>
      </c>
      <c r="R3305" t="s">
        <v>38</v>
      </c>
      <c r="S3305" t="s">
        <v>28</v>
      </c>
    </row>
    <row r="3306" spans="1:19" x14ac:dyDescent="0.35">
      <c r="A3306">
        <v>3305</v>
      </c>
      <c r="B3306">
        <v>30</v>
      </c>
      <c r="C3306" t="s">
        <v>155</v>
      </c>
      <c r="D3306" t="s">
        <v>152</v>
      </c>
      <c r="E3306" t="s">
        <v>65</v>
      </c>
      <c r="F3306" t="s">
        <v>66</v>
      </c>
      <c r="G3306">
        <v>79</v>
      </c>
      <c r="H3306" t="s">
        <v>90</v>
      </c>
      <c r="I3306" t="s">
        <v>91</v>
      </c>
      <c r="J3306" t="s">
        <v>120</v>
      </c>
      <c r="K3306" t="s">
        <v>56</v>
      </c>
      <c r="L3306">
        <v>4.8</v>
      </c>
      <c r="M3306" t="s">
        <v>151</v>
      </c>
      <c r="N3306" t="s">
        <v>44</v>
      </c>
      <c r="O3306" t="s">
        <v>151</v>
      </c>
      <c r="P3306" t="s">
        <v>151</v>
      </c>
      <c r="Q3306">
        <v>36</v>
      </c>
      <c r="R3306" t="s">
        <v>74</v>
      </c>
      <c r="S3306" t="s">
        <v>96</v>
      </c>
    </row>
    <row r="3307" spans="1:19" x14ac:dyDescent="0.35">
      <c r="A3307">
        <v>3306</v>
      </c>
      <c r="B3307">
        <v>34</v>
      </c>
      <c r="C3307" t="s">
        <v>156</v>
      </c>
      <c r="D3307" t="s">
        <v>152</v>
      </c>
      <c r="E3307" t="s">
        <v>103</v>
      </c>
      <c r="F3307" t="s">
        <v>20</v>
      </c>
      <c r="G3307">
        <v>41</v>
      </c>
      <c r="H3307" t="s">
        <v>144</v>
      </c>
      <c r="I3307" t="s">
        <v>22</v>
      </c>
      <c r="J3307" t="s">
        <v>108</v>
      </c>
      <c r="K3307" t="s">
        <v>52</v>
      </c>
      <c r="L3307">
        <v>4.9000000000000004</v>
      </c>
      <c r="M3307" t="s">
        <v>151</v>
      </c>
      <c r="N3307" t="s">
        <v>53</v>
      </c>
      <c r="O3307" t="s">
        <v>151</v>
      </c>
      <c r="P3307" t="s">
        <v>151</v>
      </c>
      <c r="Q3307">
        <v>31</v>
      </c>
      <c r="R3307" t="s">
        <v>45</v>
      </c>
      <c r="S3307" t="s">
        <v>75</v>
      </c>
    </row>
    <row r="3308" spans="1:19" x14ac:dyDescent="0.35">
      <c r="A3308">
        <v>3307</v>
      </c>
      <c r="B3308">
        <v>63</v>
      </c>
      <c r="C3308" t="s">
        <v>157</v>
      </c>
      <c r="D3308" t="s">
        <v>152</v>
      </c>
      <c r="E3308" t="s">
        <v>101</v>
      </c>
      <c r="F3308" t="s">
        <v>62</v>
      </c>
      <c r="G3308">
        <v>39</v>
      </c>
      <c r="H3308" t="s">
        <v>111</v>
      </c>
      <c r="I3308" t="s">
        <v>22</v>
      </c>
      <c r="J3308" t="s">
        <v>120</v>
      </c>
      <c r="K3308" t="s">
        <v>52</v>
      </c>
      <c r="L3308">
        <v>3.6</v>
      </c>
      <c r="M3308" t="s">
        <v>151</v>
      </c>
      <c r="N3308" t="s">
        <v>73</v>
      </c>
      <c r="O3308" t="s">
        <v>151</v>
      </c>
      <c r="P3308" t="s">
        <v>151</v>
      </c>
      <c r="Q3308">
        <v>6</v>
      </c>
      <c r="R3308" t="s">
        <v>27</v>
      </c>
      <c r="S3308" t="s">
        <v>28</v>
      </c>
    </row>
    <row r="3309" spans="1:19" x14ac:dyDescent="0.35">
      <c r="A3309">
        <v>3308</v>
      </c>
      <c r="B3309">
        <v>18</v>
      </c>
      <c r="C3309" t="s">
        <v>154</v>
      </c>
      <c r="D3309" t="s">
        <v>152</v>
      </c>
      <c r="E3309" t="s">
        <v>118</v>
      </c>
      <c r="F3309" t="s">
        <v>66</v>
      </c>
      <c r="G3309">
        <v>36</v>
      </c>
      <c r="H3309" t="s">
        <v>137</v>
      </c>
      <c r="I3309" t="s">
        <v>35</v>
      </c>
      <c r="J3309" t="s">
        <v>95</v>
      </c>
      <c r="K3309" t="s">
        <v>24</v>
      </c>
      <c r="L3309">
        <v>4</v>
      </c>
      <c r="M3309" t="s">
        <v>151</v>
      </c>
      <c r="N3309" t="s">
        <v>73</v>
      </c>
      <c r="O3309" t="s">
        <v>151</v>
      </c>
      <c r="P3309" t="s">
        <v>151</v>
      </c>
      <c r="Q3309">
        <v>1</v>
      </c>
      <c r="R3309" t="s">
        <v>32</v>
      </c>
      <c r="S3309" t="s">
        <v>87</v>
      </c>
    </row>
    <row r="3310" spans="1:19" x14ac:dyDescent="0.35">
      <c r="A3310">
        <v>3309</v>
      </c>
      <c r="B3310">
        <v>55</v>
      </c>
      <c r="C3310" t="s">
        <v>157</v>
      </c>
      <c r="D3310" t="s">
        <v>152</v>
      </c>
      <c r="E3310" t="s">
        <v>33</v>
      </c>
      <c r="F3310" t="s">
        <v>20</v>
      </c>
      <c r="G3310">
        <v>70</v>
      </c>
      <c r="H3310" t="s">
        <v>139</v>
      </c>
      <c r="I3310" t="s">
        <v>43</v>
      </c>
      <c r="J3310" t="s">
        <v>68</v>
      </c>
      <c r="K3310" t="s">
        <v>56</v>
      </c>
      <c r="L3310">
        <v>2.6</v>
      </c>
      <c r="M3310" t="s">
        <v>151</v>
      </c>
      <c r="N3310" t="s">
        <v>26</v>
      </c>
      <c r="O3310" t="s">
        <v>151</v>
      </c>
      <c r="P3310" t="s">
        <v>151</v>
      </c>
      <c r="Q3310">
        <v>29</v>
      </c>
      <c r="R3310" t="s">
        <v>32</v>
      </c>
      <c r="S3310" t="s">
        <v>87</v>
      </c>
    </row>
    <row r="3311" spans="1:19" x14ac:dyDescent="0.35">
      <c r="A3311">
        <v>3310</v>
      </c>
      <c r="B3311">
        <v>48</v>
      </c>
      <c r="C3311" t="s">
        <v>156</v>
      </c>
      <c r="D3311" t="s">
        <v>152</v>
      </c>
      <c r="E3311" t="s">
        <v>65</v>
      </c>
      <c r="F3311" t="s">
        <v>66</v>
      </c>
      <c r="G3311">
        <v>47</v>
      </c>
      <c r="H3311" t="s">
        <v>34</v>
      </c>
      <c r="I3311" t="s">
        <v>43</v>
      </c>
      <c r="J3311" t="s">
        <v>143</v>
      </c>
      <c r="K3311" t="s">
        <v>52</v>
      </c>
      <c r="L3311">
        <v>3.1</v>
      </c>
      <c r="M3311" t="s">
        <v>151</v>
      </c>
      <c r="N3311" t="s">
        <v>73</v>
      </c>
      <c r="O3311" t="s">
        <v>151</v>
      </c>
      <c r="P3311" t="s">
        <v>151</v>
      </c>
      <c r="Q3311">
        <v>19</v>
      </c>
      <c r="R3311" t="s">
        <v>45</v>
      </c>
      <c r="S3311" t="s">
        <v>87</v>
      </c>
    </row>
    <row r="3312" spans="1:19" x14ac:dyDescent="0.35">
      <c r="A3312">
        <v>3311</v>
      </c>
      <c r="B3312">
        <v>45</v>
      </c>
      <c r="C3312" t="s">
        <v>156</v>
      </c>
      <c r="D3312" t="s">
        <v>152</v>
      </c>
      <c r="E3312" t="s">
        <v>101</v>
      </c>
      <c r="F3312" t="s">
        <v>62</v>
      </c>
      <c r="G3312">
        <v>27</v>
      </c>
      <c r="H3312" t="s">
        <v>145</v>
      </c>
      <c r="I3312" t="s">
        <v>43</v>
      </c>
      <c r="J3312" t="s">
        <v>68</v>
      </c>
      <c r="K3312" t="s">
        <v>24</v>
      </c>
      <c r="L3312">
        <v>3.6</v>
      </c>
      <c r="M3312" t="s">
        <v>151</v>
      </c>
      <c r="N3312" t="s">
        <v>37</v>
      </c>
      <c r="O3312" t="s">
        <v>151</v>
      </c>
      <c r="P3312" t="s">
        <v>151</v>
      </c>
      <c r="Q3312">
        <v>12</v>
      </c>
      <c r="R3312" t="s">
        <v>45</v>
      </c>
      <c r="S3312" t="s">
        <v>28</v>
      </c>
    </row>
    <row r="3313" spans="1:19" x14ac:dyDescent="0.35">
      <c r="A3313">
        <v>3312</v>
      </c>
      <c r="B3313">
        <v>29</v>
      </c>
      <c r="C3313" t="s">
        <v>155</v>
      </c>
      <c r="D3313" t="s">
        <v>152</v>
      </c>
      <c r="E3313" t="s">
        <v>123</v>
      </c>
      <c r="F3313" t="s">
        <v>66</v>
      </c>
      <c r="G3313">
        <v>52</v>
      </c>
      <c r="H3313" t="s">
        <v>102</v>
      </c>
      <c r="I3313" t="s">
        <v>22</v>
      </c>
      <c r="J3313" t="s">
        <v>143</v>
      </c>
      <c r="K3313" t="s">
        <v>52</v>
      </c>
      <c r="L3313">
        <v>4</v>
      </c>
      <c r="M3313" t="s">
        <v>151</v>
      </c>
      <c r="N3313" t="s">
        <v>26</v>
      </c>
      <c r="O3313" t="s">
        <v>151</v>
      </c>
      <c r="P3313" t="s">
        <v>151</v>
      </c>
      <c r="Q3313">
        <v>18</v>
      </c>
      <c r="R3313" t="s">
        <v>74</v>
      </c>
      <c r="S3313" t="s">
        <v>48</v>
      </c>
    </row>
    <row r="3314" spans="1:19" x14ac:dyDescent="0.35">
      <c r="A3314">
        <v>3313</v>
      </c>
      <c r="B3314">
        <v>55</v>
      </c>
      <c r="C3314" t="s">
        <v>157</v>
      </c>
      <c r="D3314" t="s">
        <v>152</v>
      </c>
      <c r="E3314" t="s">
        <v>49</v>
      </c>
      <c r="F3314" t="s">
        <v>41</v>
      </c>
      <c r="G3314">
        <v>75</v>
      </c>
      <c r="H3314" t="s">
        <v>59</v>
      </c>
      <c r="I3314" t="s">
        <v>22</v>
      </c>
      <c r="J3314" t="s">
        <v>93</v>
      </c>
      <c r="K3314" t="s">
        <v>52</v>
      </c>
      <c r="L3314">
        <v>3.9</v>
      </c>
      <c r="M3314" t="s">
        <v>151</v>
      </c>
      <c r="N3314" t="s">
        <v>44</v>
      </c>
      <c r="O3314" t="s">
        <v>151</v>
      </c>
      <c r="P3314" t="s">
        <v>151</v>
      </c>
      <c r="Q3314">
        <v>45</v>
      </c>
      <c r="R3314" t="s">
        <v>32</v>
      </c>
      <c r="S3314" t="s">
        <v>57</v>
      </c>
    </row>
    <row r="3315" spans="1:19" x14ac:dyDescent="0.35">
      <c r="A3315">
        <v>3314</v>
      </c>
      <c r="B3315">
        <v>55</v>
      </c>
      <c r="C3315" t="s">
        <v>157</v>
      </c>
      <c r="D3315" t="s">
        <v>152</v>
      </c>
      <c r="E3315" t="s">
        <v>123</v>
      </c>
      <c r="F3315" t="s">
        <v>66</v>
      </c>
      <c r="G3315">
        <v>30</v>
      </c>
      <c r="H3315" t="s">
        <v>110</v>
      </c>
      <c r="I3315" t="s">
        <v>91</v>
      </c>
      <c r="J3315" t="s">
        <v>93</v>
      </c>
      <c r="K3315" t="s">
        <v>56</v>
      </c>
      <c r="L3315">
        <v>3.9</v>
      </c>
      <c r="M3315" t="s">
        <v>151</v>
      </c>
      <c r="N3315" t="s">
        <v>26</v>
      </c>
      <c r="O3315" t="s">
        <v>151</v>
      </c>
      <c r="P3315" t="s">
        <v>151</v>
      </c>
      <c r="Q3315">
        <v>45</v>
      </c>
      <c r="R3315" t="s">
        <v>38</v>
      </c>
      <c r="S3315" t="s">
        <v>87</v>
      </c>
    </row>
    <row r="3316" spans="1:19" x14ac:dyDescent="0.35">
      <c r="A3316">
        <v>3315</v>
      </c>
      <c r="B3316">
        <v>55</v>
      </c>
      <c r="C3316" t="s">
        <v>157</v>
      </c>
      <c r="D3316" t="s">
        <v>152</v>
      </c>
      <c r="E3316" t="s">
        <v>124</v>
      </c>
      <c r="F3316" t="s">
        <v>20</v>
      </c>
      <c r="G3316">
        <v>94</v>
      </c>
      <c r="H3316" t="s">
        <v>110</v>
      </c>
      <c r="I3316" t="s">
        <v>43</v>
      </c>
      <c r="J3316" t="s">
        <v>82</v>
      </c>
      <c r="K3316" t="s">
        <v>36</v>
      </c>
      <c r="L3316">
        <v>3.3</v>
      </c>
      <c r="M3316" t="s">
        <v>151</v>
      </c>
      <c r="N3316" t="s">
        <v>53</v>
      </c>
      <c r="O3316" t="s">
        <v>151</v>
      </c>
      <c r="P3316" t="s">
        <v>151</v>
      </c>
      <c r="Q3316">
        <v>8</v>
      </c>
      <c r="R3316" t="s">
        <v>38</v>
      </c>
      <c r="S3316" t="s">
        <v>57</v>
      </c>
    </row>
    <row r="3317" spans="1:19" x14ac:dyDescent="0.35">
      <c r="A3317">
        <v>3316</v>
      </c>
      <c r="B3317">
        <v>48</v>
      </c>
      <c r="C3317" t="s">
        <v>156</v>
      </c>
      <c r="D3317" t="s">
        <v>152</v>
      </c>
      <c r="E3317" t="s">
        <v>118</v>
      </c>
      <c r="F3317" t="s">
        <v>66</v>
      </c>
      <c r="G3317">
        <v>68</v>
      </c>
      <c r="H3317" t="s">
        <v>21</v>
      </c>
      <c r="I3317" t="s">
        <v>35</v>
      </c>
      <c r="J3317" t="s">
        <v>79</v>
      </c>
      <c r="K3317" t="s">
        <v>52</v>
      </c>
      <c r="L3317">
        <v>2.9</v>
      </c>
      <c r="M3317" t="s">
        <v>151</v>
      </c>
      <c r="N3317" t="s">
        <v>53</v>
      </c>
      <c r="O3317" t="s">
        <v>151</v>
      </c>
      <c r="P3317" t="s">
        <v>151</v>
      </c>
      <c r="Q3317">
        <v>4</v>
      </c>
      <c r="R3317" t="s">
        <v>45</v>
      </c>
      <c r="S3317" t="s">
        <v>96</v>
      </c>
    </row>
    <row r="3318" spans="1:19" x14ac:dyDescent="0.35">
      <c r="A3318">
        <v>3317</v>
      </c>
      <c r="B3318">
        <v>42</v>
      </c>
      <c r="C3318" t="s">
        <v>156</v>
      </c>
      <c r="D3318" t="s">
        <v>152</v>
      </c>
      <c r="E3318" t="s">
        <v>124</v>
      </c>
      <c r="F3318" t="s">
        <v>20</v>
      </c>
      <c r="G3318">
        <v>45</v>
      </c>
      <c r="H3318" t="s">
        <v>129</v>
      </c>
      <c r="I3318" t="s">
        <v>43</v>
      </c>
      <c r="J3318" t="s">
        <v>77</v>
      </c>
      <c r="K3318" t="s">
        <v>52</v>
      </c>
      <c r="L3318">
        <v>3.1</v>
      </c>
      <c r="M3318" t="s">
        <v>151</v>
      </c>
      <c r="N3318" t="s">
        <v>37</v>
      </c>
      <c r="O3318" t="s">
        <v>151</v>
      </c>
      <c r="P3318" t="s">
        <v>151</v>
      </c>
      <c r="Q3318">
        <v>5</v>
      </c>
      <c r="R3318" t="s">
        <v>85</v>
      </c>
      <c r="S3318" t="s">
        <v>28</v>
      </c>
    </row>
    <row r="3319" spans="1:19" x14ac:dyDescent="0.35">
      <c r="A3319">
        <v>3318</v>
      </c>
      <c r="B3319">
        <v>21</v>
      </c>
      <c r="C3319" t="s">
        <v>155</v>
      </c>
      <c r="D3319" t="s">
        <v>152</v>
      </c>
      <c r="E3319" t="s">
        <v>123</v>
      </c>
      <c r="F3319" t="s">
        <v>66</v>
      </c>
      <c r="G3319">
        <v>67</v>
      </c>
      <c r="H3319" t="s">
        <v>97</v>
      </c>
      <c r="I3319" t="s">
        <v>91</v>
      </c>
      <c r="J3319" t="s">
        <v>68</v>
      </c>
      <c r="K3319" t="s">
        <v>52</v>
      </c>
      <c r="L3319">
        <v>4.7</v>
      </c>
      <c r="M3319" t="s">
        <v>151</v>
      </c>
      <c r="N3319" t="s">
        <v>53</v>
      </c>
      <c r="O3319" t="s">
        <v>151</v>
      </c>
      <c r="P3319" t="s">
        <v>151</v>
      </c>
      <c r="Q3319">
        <v>30</v>
      </c>
      <c r="R3319" t="s">
        <v>32</v>
      </c>
      <c r="S3319" t="s">
        <v>57</v>
      </c>
    </row>
    <row r="3320" spans="1:19" x14ac:dyDescent="0.35">
      <c r="A3320">
        <v>3319</v>
      </c>
      <c r="B3320">
        <v>45</v>
      </c>
      <c r="C3320" t="s">
        <v>156</v>
      </c>
      <c r="D3320" t="s">
        <v>152</v>
      </c>
      <c r="E3320" t="s">
        <v>101</v>
      </c>
      <c r="F3320" t="s">
        <v>62</v>
      </c>
      <c r="G3320">
        <v>46</v>
      </c>
      <c r="H3320" t="s">
        <v>113</v>
      </c>
      <c r="I3320" t="s">
        <v>43</v>
      </c>
      <c r="J3320" t="s">
        <v>77</v>
      </c>
      <c r="K3320" t="s">
        <v>52</v>
      </c>
      <c r="L3320">
        <v>3.9</v>
      </c>
      <c r="M3320" t="s">
        <v>151</v>
      </c>
      <c r="N3320" t="s">
        <v>37</v>
      </c>
      <c r="O3320" t="s">
        <v>151</v>
      </c>
      <c r="P3320" t="s">
        <v>151</v>
      </c>
      <c r="Q3320">
        <v>15</v>
      </c>
      <c r="R3320" t="s">
        <v>45</v>
      </c>
      <c r="S3320" t="s">
        <v>87</v>
      </c>
    </row>
    <row r="3321" spans="1:19" x14ac:dyDescent="0.35">
      <c r="A3321">
        <v>3320</v>
      </c>
      <c r="B3321">
        <v>23</v>
      </c>
      <c r="C3321" t="s">
        <v>155</v>
      </c>
      <c r="D3321" t="s">
        <v>152</v>
      </c>
      <c r="E3321" t="s">
        <v>58</v>
      </c>
      <c r="F3321" t="s">
        <v>20</v>
      </c>
      <c r="G3321">
        <v>31</v>
      </c>
      <c r="H3321" t="s">
        <v>113</v>
      </c>
      <c r="I3321" t="s">
        <v>43</v>
      </c>
      <c r="J3321" t="s">
        <v>125</v>
      </c>
      <c r="K3321" t="s">
        <v>52</v>
      </c>
      <c r="L3321">
        <v>4.3</v>
      </c>
      <c r="M3321" t="s">
        <v>151</v>
      </c>
      <c r="N3321" t="s">
        <v>44</v>
      </c>
      <c r="O3321" t="s">
        <v>151</v>
      </c>
      <c r="P3321" t="s">
        <v>151</v>
      </c>
      <c r="Q3321">
        <v>17</v>
      </c>
      <c r="R3321" t="s">
        <v>38</v>
      </c>
      <c r="S3321" t="s">
        <v>96</v>
      </c>
    </row>
    <row r="3322" spans="1:19" x14ac:dyDescent="0.35">
      <c r="A3322">
        <v>3321</v>
      </c>
      <c r="B3322">
        <v>66</v>
      </c>
      <c r="C3322" t="s">
        <v>157</v>
      </c>
      <c r="D3322" t="s">
        <v>152</v>
      </c>
      <c r="E3322" t="s">
        <v>19</v>
      </c>
      <c r="F3322" t="s">
        <v>20</v>
      </c>
      <c r="G3322">
        <v>44</v>
      </c>
      <c r="H3322" t="s">
        <v>114</v>
      </c>
      <c r="I3322" t="s">
        <v>91</v>
      </c>
      <c r="J3322" t="s">
        <v>64</v>
      </c>
      <c r="K3322" t="s">
        <v>56</v>
      </c>
      <c r="L3322">
        <v>4.2</v>
      </c>
      <c r="M3322" t="s">
        <v>151</v>
      </c>
      <c r="N3322" t="s">
        <v>69</v>
      </c>
      <c r="O3322" t="s">
        <v>151</v>
      </c>
      <c r="P3322" t="s">
        <v>151</v>
      </c>
      <c r="Q3322">
        <v>45</v>
      </c>
      <c r="R3322" t="s">
        <v>32</v>
      </c>
      <c r="S3322" t="s">
        <v>96</v>
      </c>
    </row>
    <row r="3323" spans="1:19" x14ac:dyDescent="0.35">
      <c r="A3323">
        <v>3322</v>
      </c>
      <c r="B3323">
        <v>32</v>
      </c>
      <c r="C3323" t="s">
        <v>156</v>
      </c>
      <c r="D3323" t="s">
        <v>152</v>
      </c>
      <c r="E3323" t="s">
        <v>61</v>
      </c>
      <c r="F3323" t="s">
        <v>62</v>
      </c>
      <c r="G3323">
        <v>100</v>
      </c>
      <c r="H3323" t="s">
        <v>30</v>
      </c>
      <c r="I3323" t="s">
        <v>35</v>
      </c>
      <c r="J3323" t="s">
        <v>60</v>
      </c>
      <c r="K3323" t="s">
        <v>24</v>
      </c>
      <c r="L3323">
        <v>4.3</v>
      </c>
      <c r="M3323" t="s">
        <v>151</v>
      </c>
      <c r="N3323" t="s">
        <v>44</v>
      </c>
      <c r="O3323" t="s">
        <v>151</v>
      </c>
      <c r="P3323" t="s">
        <v>151</v>
      </c>
      <c r="Q3323">
        <v>3</v>
      </c>
      <c r="R3323" t="s">
        <v>27</v>
      </c>
      <c r="S3323" t="s">
        <v>48</v>
      </c>
    </row>
    <row r="3324" spans="1:19" x14ac:dyDescent="0.35">
      <c r="A3324">
        <v>3323</v>
      </c>
      <c r="B3324">
        <v>52</v>
      </c>
      <c r="C3324" t="s">
        <v>157</v>
      </c>
      <c r="D3324" t="s">
        <v>152</v>
      </c>
      <c r="E3324" t="s">
        <v>29</v>
      </c>
      <c r="F3324" t="s">
        <v>20</v>
      </c>
      <c r="G3324">
        <v>92</v>
      </c>
      <c r="H3324" t="s">
        <v>115</v>
      </c>
      <c r="I3324" t="s">
        <v>91</v>
      </c>
      <c r="J3324" t="s">
        <v>120</v>
      </c>
      <c r="K3324" t="s">
        <v>24</v>
      </c>
      <c r="L3324">
        <v>4.5999999999999996</v>
      </c>
      <c r="M3324" t="s">
        <v>151</v>
      </c>
      <c r="N3324" t="s">
        <v>44</v>
      </c>
      <c r="O3324" t="s">
        <v>151</v>
      </c>
      <c r="P3324" t="s">
        <v>151</v>
      </c>
      <c r="Q3324">
        <v>43</v>
      </c>
      <c r="R3324" t="s">
        <v>45</v>
      </c>
      <c r="S3324" t="s">
        <v>39</v>
      </c>
    </row>
    <row r="3325" spans="1:19" x14ac:dyDescent="0.35">
      <c r="A3325">
        <v>3324</v>
      </c>
      <c r="B3325">
        <v>54</v>
      </c>
      <c r="C3325" t="s">
        <v>157</v>
      </c>
      <c r="D3325" t="s">
        <v>152</v>
      </c>
      <c r="E3325" t="s">
        <v>65</v>
      </c>
      <c r="F3325" t="s">
        <v>66</v>
      </c>
      <c r="G3325">
        <v>78</v>
      </c>
      <c r="H3325" t="s">
        <v>113</v>
      </c>
      <c r="I3325" t="s">
        <v>43</v>
      </c>
      <c r="J3325" t="s">
        <v>133</v>
      </c>
      <c r="K3325" t="s">
        <v>24</v>
      </c>
      <c r="L3325">
        <v>3.8</v>
      </c>
      <c r="M3325" t="s">
        <v>151</v>
      </c>
      <c r="N3325" t="s">
        <v>37</v>
      </c>
      <c r="O3325" t="s">
        <v>151</v>
      </c>
      <c r="P3325" t="s">
        <v>151</v>
      </c>
      <c r="Q3325">
        <v>4</v>
      </c>
      <c r="R3325" t="s">
        <v>38</v>
      </c>
      <c r="S3325" t="s">
        <v>87</v>
      </c>
    </row>
    <row r="3326" spans="1:19" x14ac:dyDescent="0.35">
      <c r="A3326">
        <v>3325</v>
      </c>
      <c r="B3326">
        <v>37</v>
      </c>
      <c r="C3326" t="s">
        <v>156</v>
      </c>
      <c r="D3326" t="s">
        <v>152</v>
      </c>
      <c r="E3326" t="s">
        <v>112</v>
      </c>
      <c r="F3326" t="s">
        <v>20</v>
      </c>
      <c r="G3326">
        <v>32</v>
      </c>
      <c r="H3326" t="s">
        <v>67</v>
      </c>
      <c r="I3326" t="s">
        <v>35</v>
      </c>
      <c r="J3326" t="s">
        <v>107</v>
      </c>
      <c r="K3326" t="s">
        <v>56</v>
      </c>
      <c r="L3326">
        <v>3.3</v>
      </c>
      <c r="M3326" t="s">
        <v>151</v>
      </c>
      <c r="N3326" t="s">
        <v>53</v>
      </c>
      <c r="O3326" t="s">
        <v>151</v>
      </c>
      <c r="P3326" t="s">
        <v>151</v>
      </c>
      <c r="Q3326">
        <v>41</v>
      </c>
      <c r="R3326" t="s">
        <v>27</v>
      </c>
      <c r="S3326" t="s">
        <v>39</v>
      </c>
    </row>
    <row r="3327" spans="1:19" x14ac:dyDescent="0.35">
      <c r="A3327">
        <v>3326</v>
      </c>
      <c r="B3327">
        <v>29</v>
      </c>
      <c r="C3327" t="s">
        <v>155</v>
      </c>
      <c r="D3327" t="s">
        <v>152</v>
      </c>
      <c r="E3327" t="s">
        <v>40</v>
      </c>
      <c r="F3327" t="s">
        <v>41</v>
      </c>
      <c r="G3327">
        <v>97</v>
      </c>
      <c r="H3327" t="s">
        <v>119</v>
      </c>
      <c r="I3327" t="s">
        <v>43</v>
      </c>
      <c r="J3327" t="s">
        <v>31</v>
      </c>
      <c r="K3327" t="s">
        <v>56</v>
      </c>
      <c r="L3327">
        <v>3.7</v>
      </c>
      <c r="M3327" t="s">
        <v>151</v>
      </c>
      <c r="N3327" t="s">
        <v>69</v>
      </c>
      <c r="O3327" t="s">
        <v>151</v>
      </c>
      <c r="P3327" t="s">
        <v>151</v>
      </c>
      <c r="Q3327">
        <v>16</v>
      </c>
      <c r="R3327" t="s">
        <v>27</v>
      </c>
      <c r="S3327" t="s">
        <v>87</v>
      </c>
    </row>
    <row r="3328" spans="1:19" x14ac:dyDescent="0.35">
      <c r="A3328">
        <v>3327</v>
      </c>
      <c r="B3328">
        <v>47</v>
      </c>
      <c r="C3328" t="s">
        <v>156</v>
      </c>
      <c r="D3328" t="s">
        <v>152</v>
      </c>
      <c r="E3328" t="s">
        <v>142</v>
      </c>
      <c r="F3328" t="s">
        <v>66</v>
      </c>
      <c r="G3328">
        <v>95</v>
      </c>
      <c r="H3328" t="s">
        <v>113</v>
      </c>
      <c r="I3328" t="s">
        <v>43</v>
      </c>
      <c r="J3328" t="s">
        <v>135</v>
      </c>
      <c r="K3328" t="s">
        <v>52</v>
      </c>
      <c r="L3328">
        <v>4.3</v>
      </c>
      <c r="M3328" t="s">
        <v>151</v>
      </c>
      <c r="N3328" t="s">
        <v>53</v>
      </c>
      <c r="O3328" t="s">
        <v>151</v>
      </c>
      <c r="P3328" t="s">
        <v>151</v>
      </c>
      <c r="Q3328">
        <v>10</v>
      </c>
      <c r="R3328" t="s">
        <v>85</v>
      </c>
      <c r="S3328" t="s">
        <v>48</v>
      </c>
    </row>
    <row r="3329" spans="1:19" x14ac:dyDescent="0.35">
      <c r="A3329">
        <v>3328</v>
      </c>
      <c r="B3329">
        <v>47</v>
      </c>
      <c r="C3329" t="s">
        <v>156</v>
      </c>
      <c r="D3329" t="s">
        <v>152</v>
      </c>
      <c r="E3329" t="s">
        <v>58</v>
      </c>
      <c r="F3329" t="s">
        <v>20</v>
      </c>
      <c r="G3329">
        <v>64</v>
      </c>
      <c r="H3329" t="s">
        <v>138</v>
      </c>
      <c r="I3329" t="s">
        <v>43</v>
      </c>
      <c r="J3329" t="s">
        <v>93</v>
      </c>
      <c r="K3329" t="s">
        <v>36</v>
      </c>
      <c r="L3329">
        <v>4.0999999999999996</v>
      </c>
      <c r="M3329" t="s">
        <v>151</v>
      </c>
      <c r="N3329" t="s">
        <v>26</v>
      </c>
      <c r="O3329" t="s">
        <v>151</v>
      </c>
      <c r="P3329" t="s">
        <v>151</v>
      </c>
      <c r="Q3329">
        <v>2</v>
      </c>
      <c r="R3329" t="s">
        <v>85</v>
      </c>
      <c r="S3329" t="s">
        <v>57</v>
      </c>
    </row>
    <row r="3330" spans="1:19" x14ac:dyDescent="0.35">
      <c r="A3330">
        <v>3329</v>
      </c>
      <c r="B3330">
        <v>42</v>
      </c>
      <c r="C3330" t="s">
        <v>156</v>
      </c>
      <c r="D3330" t="s">
        <v>152</v>
      </c>
      <c r="E3330" t="s">
        <v>40</v>
      </c>
      <c r="F3330" t="s">
        <v>41</v>
      </c>
      <c r="G3330">
        <v>35</v>
      </c>
      <c r="H3330" t="s">
        <v>149</v>
      </c>
      <c r="I3330" t="s">
        <v>43</v>
      </c>
      <c r="J3330" t="s">
        <v>82</v>
      </c>
      <c r="K3330" t="s">
        <v>36</v>
      </c>
      <c r="L3330">
        <v>3.2</v>
      </c>
      <c r="M3330" t="s">
        <v>151</v>
      </c>
      <c r="N3330" t="s">
        <v>37</v>
      </c>
      <c r="O3330" t="s">
        <v>151</v>
      </c>
      <c r="P3330" t="s">
        <v>151</v>
      </c>
      <c r="Q3330">
        <v>11</v>
      </c>
      <c r="R3330" t="s">
        <v>32</v>
      </c>
      <c r="S3330" t="s">
        <v>75</v>
      </c>
    </row>
    <row r="3331" spans="1:19" x14ac:dyDescent="0.35">
      <c r="A3331">
        <v>3330</v>
      </c>
      <c r="B3331">
        <v>34</v>
      </c>
      <c r="C3331" t="s">
        <v>156</v>
      </c>
      <c r="D3331" t="s">
        <v>152</v>
      </c>
      <c r="E3331" t="s">
        <v>131</v>
      </c>
      <c r="F3331" t="s">
        <v>66</v>
      </c>
      <c r="G3331">
        <v>54</v>
      </c>
      <c r="H3331" t="s">
        <v>126</v>
      </c>
      <c r="I3331" t="s">
        <v>43</v>
      </c>
      <c r="J3331" t="s">
        <v>23</v>
      </c>
      <c r="K3331" t="s">
        <v>24</v>
      </c>
      <c r="L3331">
        <v>3.8</v>
      </c>
      <c r="M3331" t="s">
        <v>151</v>
      </c>
      <c r="N3331" t="s">
        <v>26</v>
      </c>
      <c r="O3331" t="s">
        <v>151</v>
      </c>
      <c r="P3331" t="s">
        <v>151</v>
      </c>
      <c r="Q3331">
        <v>1</v>
      </c>
      <c r="R3331" t="s">
        <v>85</v>
      </c>
      <c r="S3331" t="s">
        <v>75</v>
      </c>
    </row>
    <row r="3332" spans="1:19" x14ac:dyDescent="0.35">
      <c r="A3332">
        <v>3331</v>
      </c>
      <c r="B3332">
        <v>38</v>
      </c>
      <c r="C3332" t="s">
        <v>156</v>
      </c>
      <c r="D3332" t="s">
        <v>152</v>
      </c>
      <c r="E3332" t="s">
        <v>49</v>
      </c>
      <c r="F3332" t="s">
        <v>41</v>
      </c>
      <c r="G3332">
        <v>96</v>
      </c>
      <c r="H3332" t="s">
        <v>67</v>
      </c>
      <c r="I3332" t="s">
        <v>43</v>
      </c>
      <c r="J3332" t="s">
        <v>93</v>
      </c>
      <c r="K3332" t="s">
        <v>36</v>
      </c>
      <c r="L3332">
        <v>3.2</v>
      </c>
      <c r="M3332" t="s">
        <v>151</v>
      </c>
      <c r="N3332" t="s">
        <v>69</v>
      </c>
      <c r="O3332" t="s">
        <v>151</v>
      </c>
      <c r="P3332" t="s">
        <v>151</v>
      </c>
      <c r="Q3332">
        <v>41</v>
      </c>
      <c r="R3332" t="s">
        <v>74</v>
      </c>
      <c r="S3332" t="s">
        <v>57</v>
      </c>
    </row>
    <row r="3333" spans="1:19" x14ac:dyDescent="0.35">
      <c r="A3333">
        <v>3332</v>
      </c>
      <c r="B3333">
        <v>55</v>
      </c>
      <c r="C3333" t="s">
        <v>157</v>
      </c>
      <c r="D3333" t="s">
        <v>152</v>
      </c>
      <c r="E3333" t="s">
        <v>88</v>
      </c>
      <c r="F3333" t="s">
        <v>66</v>
      </c>
      <c r="G3333">
        <v>58</v>
      </c>
      <c r="H3333" t="s">
        <v>98</v>
      </c>
      <c r="I3333" t="s">
        <v>43</v>
      </c>
      <c r="J3333" t="s">
        <v>68</v>
      </c>
      <c r="K3333" t="s">
        <v>52</v>
      </c>
      <c r="L3333">
        <v>3.5</v>
      </c>
      <c r="M3333" t="s">
        <v>151</v>
      </c>
      <c r="N3333" t="s">
        <v>37</v>
      </c>
      <c r="O3333" t="s">
        <v>151</v>
      </c>
      <c r="P3333" t="s">
        <v>151</v>
      </c>
      <c r="Q3333">
        <v>39</v>
      </c>
      <c r="R3333" t="s">
        <v>45</v>
      </c>
      <c r="S3333" t="s">
        <v>57</v>
      </c>
    </row>
    <row r="3334" spans="1:19" x14ac:dyDescent="0.35">
      <c r="A3334">
        <v>3333</v>
      </c>
      <c r="B3334">
        <v>27</v>
      </c>
      <c r="C3334" t="s">
        <v>155</v>
      </c>
      <c r="D3334" t="s">
        <v>152</v>
      </c>
      <c r="E3334" t="s">
        <v>112</v>
      </c>
      <c r="F3334" t="s">
        <v>20</v>
      </c>
      <c r="G3334">
        <v>23</v>
      </c>
      <c r="H3334" t="s">
        <v>148</v>
      </c>
      <c r="I3334" t="s">
        <v>43</v>
      </c>
      <c r="J3334" t="s">
        <v>64</v>
      </c>
      <c r="K3334" t="s">
        <v>52</v>
      </c>
      <c r="L3334">
        <v>3.1</v>
      </c>
      <c r="M3334" t="s">
        <v>151</v>
      </c>
      <c r="N3334" t="s">
        <v>69</v>
      </c>
      <c r="O3334" t="s">
        <v>151</v>
      </c>
      <c r="P3334" t="s">
        <v>151</v>
      </c>
      <c r="Q3334">
        <v>1</v>
      </c>
      <c r="R3334" t="s">
        <v>45</v>
      </c>
      <c r="S3334" t="s">
        <v>75</v>
      </c>
    </row>
    <row r="3335" spans="1:19" x14ac:dyDescent="0.35">
      <c r="A3335">
        <v>3334</v>
      </c>
      <c r="B3335">
        <v>55</v>
      </c>
      <c r="C3335" t="s">
        <v>157</v>
      </c>
      <c r="D3335" t="s">
        <v>152</v>
      </c>
      <c r="E3335" t="s">
        <v>33</v>
      </c>
      <c r="F3335" t="s">
        <v>20</v>
      </c>
      <c r="G3335">
        <v>35</v>
      </c>
      <c r="H3335" t="s">
        <v>147</v>
      </c>
      <c r="I3335" t="s">
        <v>43</v>
      </c>
      <c r="J3335" t="s">
        <v>82</v>
      </c>
      <c r="K3335" t="s">
        <v>36</v>
      </c>
      <c r="L3335">
        <v>4.2</v>
      </c>
      <c r="M3335" t="s">
        <v>151</v>
      </c>
      <c r="N3335" t="s">
        <v>26</v>
      </c>
      <c r="O3335" t="s">
        <v>151</v>
      </c>
      <c r="P3335" t="s">
        <v>151</v>
      </c>
      <c r="Q3335">
        <v>3</v>
      </c>
      <c r="R3335" t="s">
        <v>45</v>
      </c>
      <c r="S3335" t="s">
        <v>87</v>
      </c>
    </row>
    <row r="3336" spans="1:19" x14ac:dyDescent="0.35">
      <c r="A3336">
        <v>3335</v>
      </c>
      <c r="B3336">
        <v>66</v>
      </c>
      <c r="C3336" t="s">
        <v>157</v>
      </c>
      <c r="D3336" t="s">
        <v>152</v>
      </c>
      <c r="E3336" t="s">
        <v>54</v>
      </c>
      <c r="F3336" t="s">
        <v>20</v>
      </c>
      <c r="G3336">
        <v>23</v>
      </c>
      <c r="H3336" t="s">
        <v>98</v>
      </c>
      <c r="I3336" t="s">
        <v>43</v>
      </c>
      <c r="J3336" t="s">
        <v>117</v>
      </c>
      <c r="K3336" t="s">
        <v>52</v>
      </c>
      <c r="L3336">
        <v>3.4</v>
      </c>
      <c r="M3336" t="s">
        <v>151</v>
      </c>
      <c r="N3336" t="s">
        <v>37</v>
      </c>
      <c r="O3336" t="s">
        <v>151</v>
      </c>
      <c r="P3336" t="s">
        <v>151</v>
      </c>
      <c r="Q3336">
        <v>21</v>
      </c>
      <c r="R3336" t="s">
        <v>38</v>
      </c>
      <c r="S3336" t="s">
        <v>48</v>
      </c>
    </row>
    <row r="3337" spans="1:19" x14ac:dyDescent="0.35">
      <c r="A3337">
        <v>3336</v>
      </c>
      <c r="B3337">
        <v>44</v>
      </c>
      <c r="C3337" t="s">
        <v>156</v>
      </c>
      <c r="D3337" t="s">
        <v>152</v>
      </c>
      <c r="E3337" t="s">
        <v>123</v>
      </c>
      <c r="F3337" t="s">
        <v>66</v>
      </c>
      <c r="G3337">
        <v>94</v>
      </c>
      <c r="H3337" t="s">
        <v>104</v>
      </c>
      <c r="I3337" t="s">
        <v>91</v>
      </c>
      <c r="J3337" t="s">
        <v>108</v>
      </c>
      <c r="K3337" t="s">
        <v>24</v>
      </c>
      <c r="L3337">
        <v>3.5</v>
      </c>
      <c r="M3337" t="s">
        <v>151</v>
      </c>
      <c r="N3337" t="s">
        <v>26</v>
      </c>
      <c r="O3337" t="s">
        <v>151</v>
      </c>
      <c r="P3337" t="s">
        <v>151</v>
      </c>
      <c r="Q3337">
        <v>48</v>
      </c>
      <c r="R3337" t="s">
        <v>74</v>
      </c>
      <c r="S3337" t="s">
        <v>57</v>
      </c>
    </row>
    <row r="3338" spans="1:19" x14ac:dyDescent="0.35">
      <c r="A3338">
        <v>3337</v>
      </c>
      <c r="B3338">
        <v>39</v>
      </c>
      <c r="C3338" t="s">
        <v>156</v>
      </c>
      <c r="D3338" t="s">
        <v>152</v>
      </c>
      <c r="E3338" t="s">
        <v>19</v>
      </c>
      <c r="F3338" t="s">
        <v>20</v>
      </c>
      <c r="G3338">
        <v>45</v>
      </c>
      <c r="H3338" t="s">
        <v>55</v>
      </c>
      <c r="I3338" t="s">
        <v>43</v>
      </c>
      <c r="J3338" t="s">
        <v>109</v>
      </c>
      <c r="K3338" t="s">
        <v>56</v>
      </c>
      <c r="L3338">
        <v>4</v>
      </c>
      <c r="M3338" t="s">
        <v>151</v>
      </c>
      <c r="N3338" t="s">
        <v>37</v>
      </c>
      <c r="O3338" t="s">
        <v>151</v>
      </c>
      <c r="P3338" t="s">
        <v>151</v>
      </c>
      <c r="Q3338">
        <v>24</v>
      </c>
      <c r="R3338" t="s">
        <v>85</v>
      </c>
      <c r="S3338" t="s">
        <v>48</v>
      </c>
    </row>
    <row r="3339" spans="1:19" x14ac:dyDescent="0.35">
      <c r="A3339">
        <v>3338</v>
      </c>
      <c r="B3339">
        <v>23</v>
      </c>
      <c r="C3339" t="s">
        <v>155</v>
      </c>
      <c r="D3339" t="s">
        <v>152</v>
      </c>
      <c r="E3339" t="s">
        <v>101</v>
      </c>
      <c r="F3339" t="s">
        <v>62</v>
      </c>
      <c r="G3339">
        <v>23</v>
      </c>
      <c r="H3339" t="s">
        <v>116</v>
      </c>
      <c r="I3339" t="s">
        <v>22</v>
      </c>
      <c r="J3339" t="s">
        <v>143</v>
      </c>
      <c r="K3339" t="s">
        <v>24</v>
      </c>
      <c r="L3339">
        <v>4.4000000000000004</v>
      </c>
      <c r="M3339" t="s">
        <v>151</v>
      </c>
      <c r="N3339" t="s">
        <v>69</v>
      </c>
      <c r="O3339" t="s">
        <v>151</v>
      </c>
      <c r="P3339" t="s">
        <v>151</v>
      </c>
      <c r="Q3339">
        <v>45</v>
      </c>
      <c r="R3339" t="s">
        <v>74</v>
      </c>
      <c r="S3339" t="s">
        <v>75</v>
      </c>
    </row>
    <row r="3340" spans="1:19" x14ac:dyDescent="0.35">
      <c r="A3340">
        <v>3339</v>
      </c>
      <c r="B3340">
        <v>29</v>
      </c>
      <c r="C3340" t="s">
        <v>155</v>
      </c>
      <c r="D3340" t="s">
        <v>152</v>
      </c>
      <c r="E3340" t="s">
        <v>86</v>
      </c>
      <c r="F3340" t="s">
        <v>20</v>
      </c>
      <c r="G3340">
        <v>94</v>
      </c>
      <c r="H3340" t="s">
        <v>147</v>
      </c>
      <c r="I3340" t="s">
        <v>22</v>
      </c>
      <c r="J3340" t="s">
        <v>51</v>
      </c>
      <c r="K3340" t="s">
        <v>24</v>
      </c>
      <c r="L3340">
        <v>2.9</v>
      </c>
      <c r="M3340" t="s">
        <v>151</v>
      </c>
      <c r="N3340" t="s">
        <v>69</v>
      </c>
      <c r="O3340" t="s">
        <v>151</v>
      </c>
      <c r="P3340" t="s">
        <v>151</v>
      </c>
      <c r="Q3340">
        <v>46</v>
      </c>
      <c r="R3340" t="s">
        <v>38</v>
      </c>
      <c r="S3340" t="s">
        <v>87</v>
      </c>
    </row>
    <row r="3341" spans="1:19" x14ac:dyDescent="0.35">
      <c r="A3341">
        <v>3340</v>
      </c>
      <c r="B3341">
        <v>20</v>
      </c>
      <c r="C3341" t="s">
        <v>155</v>
      </c>
      <c r="D3341" t="s">
        <v>152</v>
      </c>
      <c r="E3341" t="s">
        <v>142</v>
      </c>
      <c r="F3341" t="s">
        <v>66</v>
      </c>
      <c r="G3341">
        <v>99</v>
      </c>
      <c r="H3341" t="s">
        <v>144</v>
      </c>
      <c r="I3341" t="s">
        <v>43</v>
      </c>
      <c r="J3341" t="s">
        <v>108</v>
      </c>
      <c r="K3341" t="s">
        <v>56</v>
      </c>
      <c r="L3341">
        <v>3.6</v>
      </c>
      <c r="M3341" t="s">
        <v>151</v>
      </c>
      <c r="N3341" t="s">
        <v>73</v>
      </c>
      <c r="O3341" t="s">
        <v>151</v>
      </c>
      <c r="P3341" t="s">
        <v>151</v>
      </c>
      <c r="Q3341">
        <v>35</v>
      </c>
      <c r="R3341" t="s">
        <v>32</v>
      </c>
      <c r="S3341" t="s">
        <v>28</v>
      </c>
    </row>
    <row r="3342" spans="1:19" x14ac:dyDescent="0.35">
      <c r="A3342">
        <v>3341</v>
      </c>
      <c r="B3342">
        <v>42</v>
      </c>
      <c r="C3342" t="s">
        <v>156</v>
      </c>
      <c r="D3342" t="s">
        <v>152</v>
      </c>
      <c r="E3342" t="s">
        <v>112</v>
      </c>
      <c r="F3342" t="s">
        <v>20</v>
      </c>
      <c r="G3342">
        <v>36</v>
      </c>
      <c r="H3342" t="s">
        <v>140</v>
      </c>
      <c r="I3342" t="s">
        <v>91</v>
      </c>
      <c r="J3342" t="s">
        <v>31</v>
      </c>
      <c r="K3342" t="s">
        <v>56</v>
      </c>
      <c r="L3342">
        <v>4.4000000000000004</v>
      </c>
      <c r="M3342" t="s">
        <v>151</v>
      </c>
      <c r="N3342" t="s">
        <v>37</v>
      </c>
      <c r="O3342" t="s">
        <v>151</v>
      </c>
      <c r="P3342" t="s">
        <v>151</v>
      </c>
      <c r="Q3342">
        <v>47</v>
      </c>
      <c r="R3342" t="s">
        <v>38</v>
      </c>
      <c r="S3342" t="s">
        <v>28</v>
      </c>
    </row>
    <row r="3343" spans="1:19" x14ac:dyDescent="0.35">
      <c r="A3343">
        <v>3342</v>
      </c>
      <c r="B3343">
        <v>55</v>
      </c>
      <c r="C3343" t="s">
        <v>157</v>
      </c>
      <c r="D3343" t="s">
        <v>152</v>
      </c>
      <c r="E3343" t="s">
        <v>101</v>
      </c>
      <c r="F3343" t="s">
        <v>62</v>
      </c>
      <c r="G3343">
        <v>50</v>
      </c>
      <c r="H3343" t="s">
        <v>138</v>
      </c>
      <c r="I3343" t="s">
        <v>91</v>
      </c>
      <c r="J3343" t="s">
        <v>77</v>
      </c>
      <c r="K3343" t="s">
        <v>52</v>
      </c>
      <c r="L3343">
        <v>4.5</v>
      </c>
      <c r="M3343" t="s">
        <v>151</v>
      </c>
      <c r="N3343" t="s">
        <v>53</v>
      </c>
      <c r="O3343" t="s">
        <v>151</v>
      </c>
      <c r="P3343" t="s">
        <v>151</v>
      </c>
      <c r="Q3343">
        <v>35</v>
      </c>
      <c r="R3343" t="s">
        <v>38</v>
      </c>
      <c r="S3343" t="s">
        <v>87</v>
      </c>
    </row>
    <row r="3344" spans="1:19" x14ac:dyDescent="0.35">
      <c r="A3344">
        <v>3343</v>
      </c>
      <c r="B3344">
        <v>66</v>
      </c>
      <c r="C3344" t="s">
        <v>157</v>
      </c>
      <c r="D3344" t="s">
        <v>152</v>
      </c>
      <c r="E3344" t="s">
        <v>101</v>
      </c>
      <c r="F3344" t="s">
        <v>62</v>
      </c>
      <c r="G3344">
        <v>81</v>
      </c>
      <c r="H3344" t="s">
        <v>126</v>
      </c>
      <c r="I3344" t="s">
        <v>43</v>
      </c>
      <c r="J3344" t="s">
        <v>82</v>
      </c>
      <c r="K3344" t="s">
        <v>36</v>
      </c>
      <c r="L3344">
        <v>3.8</v>
      </c>
      <c r="M3344" t="s">
        <v>151</v>
      </c>
      <c r="N3344" t="s">
        <v>37</v>
      </c>
      <c r="O3344" t="s">
        <v>151</v>
      </c>
      <c r="P3344" t="s">
        <v>151</v>
      </c>
      <c r="Q3344">
        <v>45</v>
      </c>
      <c r="R3344" t="s">
        <v>38</v>
      </c>
      <c r="S3344" t="s">
        <v>39</v>
      </c>
    </row>
    <row r="3345" spans="1:19" x14ac:dyDescent="0.35">
      <c r="A3345">
        <v>3344</v>
      </c>
      <c r="B3345">
        <v>24</v>
      </c>
      <c r="C3345" t="s">
        <v>155</v>
      </c>
      <c r="D3345" t="s">
        <v>152</v>
      </c>
      <c r="E3345" t="s">
        <v>58</v>
      </c>
      <c r="F3345" t="s">
        <v>20</v>
      </c>
      <c r="G3345">
        <v>31</v>
      </c>
      <c r="H3345" t="s">
        <v>21</v>
      </c>
      <c r="I3345" t="s">
        <v>91</v>
      </c>
      <c r="J3345" t="s">
        <v>95</v>
      </c>
      <c r="K3345" t="s">
        <v>24</v>
      </c>
      <c r="L3345">
        <v>3.6</v>
      </c>
      <c r="M3345" t="s">
        <v>151</v>
      </c>
      <c r="N3345" t="s">
        <v>69</v>
      </c>
      <c r="O3345" t="s">
        <v>151</v>
      </c>
      <c r="P3345" t="s">
        <v>151</v>
      </c>
      <c r="Q3345">
        <v>6</v>
      </c>
      <c r="R3345" t="s">
        <v>32</v>
      </c>
      <c r="S3345" t="s">
        <v>75</v>
      </c>
    </row>
    <row r="3346" spans="1:19" x14ac:dyDescent="0.35">
      <c r="A3346">
        <v>3345</v>
      </c>
      <c r="B3346">
        <v>62</v>
      </c>
      <c r="C3346" t="s">
        <v>157</v>
      </c>
      <c r="D3346" t="s">
        <v>152</v>
      </c>
      <c r="E3346" t="s">
        <v>123</v>
      </c>
      <c r="F3346" t="s">
        <v>66</v>
      </c>
      <c r="G3346">
        <v>48</v>
      </c>
      <c r="H3346" t="s">
        <v>148</v>
      </c>
      <c r="I3346" t="s">
        <v>91</v>
      </c>
      <c r="J3346" t="s">
        <v>135</v>
      </c>
      <c r="K3346" t="s">
        <v>56</v>
      </c>
      <c r="L3346">
        <v>4.3</v>
      </c>
      <c r="M3346" t="s">
        <v>151</v>
      </c>
      <c r="N3346" t="s">
        <v>37</v>
      </c>
      <c r="O3346" t="s">
        <v>151</v>
      </c>
      <c r="P3346" t="s">
        <v>151</v>
      </c>
      <c r="Q3346">
        <v>20</v>
      </c>
      <c r="R3346" t="s">
        <v>32</v>
      </c>
      <c r="S3346" t="s">
        <v>48</v>
      </c>
    </row>
    <row r="3347" spans="1:19" x14ac:dyDescent="0.35">
      <c r="A3347">
        <v>3346</v>
      </c>
      <c r="B3347">
        <v>28</v>
      </c>
      <c r="C3347" t="s">
        <v>155</v>
      </c>
      <c r="D3347" t="s">
        <v>152</v>
      </c>
      <c r="E3347" t="s">
        <v>65</v>
      </c>
      <c r="F3347" t="s">
        <v>66</v>
      </c>
      <c r="G3347">
        <v>91</v>
      </c>
      <c r="H3347" t="s">
        <v>102</v>
      </c>
      <c r="I3347" t="s">
        <v>43</v>
      </c>
      <c r="J3347" t="s">
        <v>47</v>
      </c>
      <c r="K3347" t="s">
        <v>52</v>
      </c>
      <c r="L3347">
        <v>4</v>
      </c>
      <c r="M3347" t="s">
        <v>151</v>
      </c>
      <c r="N3347" t="s">
        <v>69</v>
      </c>
      <c r="O3347" t="s">
        <v>151</v>
      </c>
      <c r="P3347" t="s">
        <v>151</v>
      </c>
      <c r="Q3347">
        <v>3</v>
      </c>
      <c r="R3347" t="s">
        <v>27</v>
      </c>
      <c r="S3347" t="s">
        <v>75</v>
      </c>
    </row>
    <row r="3348" spans="1:19" x14ac:dyDescent="0.35">
      <c r="A3348">
        <v>3347</v>
      </c>
      <c r="B3348">
        <v>30</v>
      </c>
      <c r="C3348" t="s">
        <v>155</v>
      </c>
      <c r="D3348" t="s">
        <v>152</v>
      </c>
      <c r="E3348" t="s">
        <v>33</v>
      </c>
      <c r="F3348" t="s">
        <v>20</v>
      </c>
      <c r="G3348">
        <v>99</v>
      </c>
      <c r="H3348" t="s">
        <v>100</v>
      </c>
      <c r="I3348" t="s">
        <v>43</v>
      </c>
      <c r="J3348" t="s">
        <v>93</v>
      </c>
      <c r="K3348" t="s">
        <v>52</v>
      </c>
      <c r="L3348">
        <v>3.4</v>
      </c>
      <c r="M3348" t="s">
        <v>151</v>
      </c>
      <c r="N3348" t="s">
        <v>26</v>
      </c>
      <c r="O3348" t="s">
        <v>151</v>
      </c>
      <c r="P3348" t="s">
        <v>151</v>
      </c>
      <c r="Q3348">
        <v>30</v>
      </c>
      <c r="R3348" t="s">
        <v>27</v>
      </c>
      <c r="S3348" t="s">
        <v>57</v>
      </c>
    </row>
    <row r="3349" spans="1:19" x14ac:dyDescent="0.35">
      <c r="A3349">
        <v>3348</v>
      </c>
      <c r="B3349">
        <v>22</v>
      </c>
      <c r="C3349" t="s">
        <v>155</v>
      </c>
      <c r="D3349" t="s">
        <v>152</v>
      </c>
      <c r="E3349" t="s">
        <v>70</v>
      </c>
      <c r="F3349" t="s">
        <v>41</v>
      </c>
      <c r="G3349">
        <v>70</v>
      </c>
      <c r="H3349" t="s">
        <v>145</v>
      </c>
      <c r="I3349" t="s">
        <v>91</v>
      </c>
      <c r="J3349" t="s">
        <v>108</v>
      </c>
      <c r="K3349" t="s">
        <v>52</v>
      </c>
      <c r="L3349">
        <v>4.4000000000000004</v>
      </c>
      <c r="M3349" t="s">
        <v>151</v>
      </c>
      <c r="N3349" t="s">
        <v>53</v>
      </c>
      <c r="O3349" t="s">
        <v>151</v>
      </c>
      <c r="P3349" t="s">
        <v>151</v>
      </c>
      <c r="Q3349">
        <v>28</v>
      </c>
      <c r="R3349" t="s">
        <v>45</v>
      </c>
      <c r="S3349" t="s">
        <v>75</v>
      </c>
    </row>
    <row r="3350" spans="1:19" x14ac:dyDescent="0.35">
      <c r="A3350">
        <v>3349</v>
      </c>
      <c r="B3350">
        <v>28</v>
      </c>
      <c r="C3350" t="s">
        <v>155</v>
      </c>
      <c r="D3350" t="s">
        <v>152</v>
      </c>
      <c r="E3350" t="s">
        <v>112</v>
      </c>
      <c r="F3350" t="s">
        <v>20</v>
      </c>
      <c r="G3350">
        <v>74</v>
      </c>
      <c r="H3350" t="s">
        <v>81</v>
      </c>
      <c r="I3350" t="s">
        <v>22</v>
      </c>
      <c r="J3350" t="s">
        <v>23</v>
      </c>
      <c r="K3350" t="s">
        <v>24</v>
      </c>
      <c r="L3350">
        <v>2.8</v>
      </c>
      <c r="M3350" t="s">
        <v>151</v>
      </c>
      <c r="N3350" t="s">
        <v>53</v>
      </c>
      <c r="O3350" t="s">
        <v>151</v>
      </c>
      <c r="P3350" t="s">
        <v>151</v>
      </c>
      <c r="Q3350">
        <v>15</v>
      </c>
      <c r="R3350" t="s">
        <v>32</v>
      </c>
      <c r="S3350" t="s">
        <v>96</v>
      </c>
    </row>
    <row r="3351" spans="1:19" x14ac:dyDescent="0.35">
      <c r="A3351">
        <v>3350</v>
      </c>
      <c r="B3351">
        <v>35</v>
      </c>
      <c r="C3351" t="s">
        <v>156</v>
      </c>
      <c r="D3351" t="s">
        <v>152</v>
      </c>
      <c r="E3351" t="s">
        <v>105</v>
      </c>
      <c r="F3351" t="s">
        <v>66</v>
      </c>
      <c r="G3351">
        <v>79</v>
      </c>
      <c r="H3351" t="s">
        <v>141</v>
      </c>
      <c r="I3351" t="s">
        <v>43</v>
      </c>
      <c r="J3351" t="s">
        <v>107</v>
      </c>
      <c r="K3351" t="s">
        <v>56</v>
      </c>
      <c r="L3351">
        <v>2.8</v>
      </c>
      <c r="M3351" t="s">
        <v>151</v>
      </c>
      <c r="N3351" t="s">
        <v>73</v>
      </c>
      <c r="O3351" t="s">
        <v>151</v>
      </c>
      <c r="P3351" t="s">
        <v>151</v>
      </c>
      <c r="Q3351">
        <v>29</v>
      </c>
      <c r="R3351" t="s">
        <v>45</v>
      </c>
      <c r="S3351" t="s">
        <v>57</v>
      </c>
    </row>
    <row r="3352" spans="1:19" x14ac:dyDescent="0.35">
      <c r="A3352">
        <v>3351</v>
      </c>
      <c r="B3352">
        <v>45</v>
      </c>
      <c r="C3352" t="s">
        <v>156</v>
      </c>
      <c r="D3352" t="s">
        <v>152</v>
      </c>
      <c r="E3352" t="s">
        <v>65</v>
      </c>
      <c r="F3352" t="s">
        <v>66</v>
      </c>
      <c r="G3352">
        <v>33</v>
      </c>
      <c r="H3352" t="s">
        <v>90</v>
      </c>
      <c r="I3352" t="s">
        <v>35</v>
      </c>
      <c r="J3352" t="s">
        <v>77</v>
      </c>
      <c r="K3352" t="s">
        <v>56</v>
      </c>
      <c r="L3352">
        <v>4.9000000000000004</v>
      </c>
      <c r="M3352" t="s">
        <v>151</v>
      </c>
      <c r="N3352" t="s">
        <v>69</v>
      </c>
      <c r="O3352" t="s">
        <v>151</v>
      </c>
      <c r="P3352" t="s">
        <v>151</v>
      </c>
      <c r="Q3352">
        <v>15</v>
      </c>
      <c r="R3352" t="s">
        <v>32</v>
      </c>
      <c r="S3352" t="s">
        <v>75</v>
      </c>
    </row>
    <row r="3353" spans="1:19" x14ac:dyDescent="0.35">
      <c r="A3353">
        <v>3352</v>
      </c>
      <c r="B3353">
        <v>43</v>
      </c>
      <c r="C3353" t="s">
        <v>156</v>
      </c>
      <c r="D3353" t="s">
        <v>152</v>
      </c>
      <c r="E3353" t="s">
        <v>54</v>
      </c>
      <c r="F3353" t="s">
        <v>20</v>
      </c>
      <c r="G3353">
        <v>49</v>
      </c>
      <c r="H3353" t="s">
        <v>81</v>
      </c>
      <c r="I3353" t="s">
        <v>22</v>
      </c>
      <c r="J3353" t="s">
        <v>108</v>
      </c>
      <c r="K3353" t="s">
        <v>36</v>
      </c>
      <c r="L3353">
        <v>4.2</v>
      </c>
      <c r="M3353" t="s">
        <v>151</v>
      </c>
      <c r="N3353" t="s">
        <v>69</v>
      </c>
      <c r="O3353" t="s">
        <v>151</v>
      </c>
      <c r="P3353" t="s">
        <v>151</v>
      </c>
      <c r="Q3353">
        <v>18</v>
      </c>
      <c r="R3353" t="s">
        <v>74</v>
      </c>
      <c r="S3353" t="s">
        <v>28</v>
      </c>
    </row>
    <row r="3354" spans="1:19" x14ac:dyDescent="0.35">
      <c r="A3354">
        <v>3353</v>
      </c>
      <c r="B3354">
        <v>55</v>
      </c>
      <c r="C3354" t="s">
        <v>157</v>
      </c>
      <c r="D3354" t="s">
        <v>152</v>
      </c>
      <c r="E3354" t="s">
        <v>132</v>
      </c>
      <c r="F3354" t="s">
        <v>66</v>
      </c>
      <c r="G3354">
        <v>96</v>
      </c>
      <c r="H3354" t="s">
        <v>148</v>
      </c>
      <c r="I3354" t="s">
        <v>43</v>
      </c>
      <c r="J3354" t="s">
        <v>84</v>
      </c>
      <c r="K3354" t="s">
        <v>52</v>
      </c>
      <c r="L3354">
        <v>2.9</v>
      </c>
      <c r="M3354" t="s">
        <v>151</v>
      </c>
      <c r="N3354" t="s">
        <v>44</v>
      </c>
      <c r="O3354" t="s">
        <v>151</v>
      </c>
      <c r="P3354" t="s">
        <v>151</v>
      </c>
      <c r="Q3354">
        <v>7</v>
      </c>
      <c r="R3354" t="s">
        <v>74</v>
      </c>
      <c r="S3354" t="s">
        <v>75</v>
      </c>
    </row>
    <row r="3355" spans="1:19" x14ac:dyDescent="0.35">
      <c r="A3355">
        <v>3354</v>
      </c>
      <c r="B3355">
        <v>31</v>
      </c>
      <c r="C3355" t="s">
        <v>156</v>
      </c>
      <c r="D3355" t="s">
        <v>152</v>
      </c>
      <c r="E3355" t="s">
        <v>80</v>
      </c>
      <c r="F3355" t="s">
        <v>20</v>
      </c>
      <c r="G3355">
        <v>66</v>
      </c>
      <c r="H3355" t="s">
        <v>122</v>
      </c>
      <c r="I3355" t="s">
        <v>22</v>
      </c>
      <c r="J3355" t="s">
        <v>84</v>
      </c>
      <c r="K3355" t="s">
        <v>56</v>
      </c>
      <c r="L3355">
        <v>4.5999999999999996</v>
      </c>
      <c r="M3355" t="s">
        <v>151</v>
      </c>
      <c r="N3355" t="s">
        <v>37</v>
      </c>
      <c r="O3355" t="s">
        <v>151</v>
      </c>
      <c r="P3355" t="s">
        <v>151</v>
      </c>
      <c r="Q3355">
        <v>19</v>
      </c>
      <c r="R3355" t="s">
        <v>38</v>
      </c>
      <c r="S3355" t="s">
        <v>96</v>
      </c>
    </row>
    <row r="3356" spans="1:19" x14ac:dyDescent="0.35">
      <c r="A3356">
        <v>3355</v>
      </c>
      <c r="B3356">
        <v>42</v>
      </c>
      <c r="C3356" t="s">
        <v>156</v>
      </c>
      <c r="D3356" t="s">
        <v>152</v>
      </c>
      <c r="E3356" t="s">
        <v>86</v>
      </c>
      <c r="F3356" t="s">
        <v>20</v>
      </c>
      <c r="G3356">
        <v>45</v>
      </c>
      <c r="H3356" t="s">
        <v>127</v>
      </c>
      <c r="I3356" t="s">
        <v>43</v>
      </c>
      <c r="J3356" t="s">
        <v>120</v>
      </c>
      <c r="K3356" t="s">
        <v>56</v>
      </c>
      <c r="L3356">
        <v>2.8</v>
      </c>
      <c r="M3356" t="s">
        <v>151</v>
      </c>
      <c r="N3356" t="s">
        <v>44</v>
      </c>
      <c r="O3356" t="s">
        <v>151</v>
      </c>
      <c r="P3356" t="s">
        <v>151</v>
      </c>
      <c r="Q3356">
        <v>15</v>
      </c>
      <c r="R3356" t="s">
        <v>45</v>
      </c>
      <c r="S3356" t="s">
        <v>39</v>
      </c>
    </row>
    <row r="3357" spans="1:19" x14ac:dyDescent="0.35">
      <c r="A3357">
        <v>3356</v>
      </c>
      <c r="B3357">
        <v>40</v>
      </c>
      <c r="C3357" t="s">
        <v>156</v>
      </c>
      <c r="D3357" t="s">
        <v>152</v>
      </c>
      <c r="E3357" t="s">
        <v>19</v>
      </c>
      <c r="F3357" t="s">
        <v>20</v>
      </c>
      <c r="G3357">
        <v>28</v>
      </c>
      <c r="H3357" t="s">
        <v>78</v>
      </c>
      <c r="I3357" t="s">
        <v>43</v>
      </c>
      <c r="J3357" t="s">
        <v>99</v>
      </c>
      <c r="K3357" t="s">
        <v>36</v>
      </c>
      <c r="L3357">
        <v>2.6</v>
      </c>
      <c r="M3357" t="s">
        <v>151</v>
      </c>
      <c r="N3357" t="s">
        <v>73</v>
      </c>
      <c r="O3357" t="s">
        <v>151</v>
      </c>
      <c r="P3357" t="s">
        <v>151</v>
      </c>
      <c r="Q3357">
        <v>3</v>
      </c>
      <c r="R3357" t="s">
        <v>74</v>
      </c>
      <c r="S3357" t="s">
        <v>75</v>
      </c>
    </row>
    <row r="3358" spans="1:19" x14ac:dyDescent="0.35">
      <c r="A3358">
        <v>3357</v>
      </c>
      <c r="B3358">
        <v>39</v>
      </c>
      <c r="C3358" t="s">
        <v>156</v>
      </c>
      <c r="D3358" t="s">
        <v>152</v>
      </c>
      <c r="E3358" t="s">
        <v>33</v>
      </c>
      <c r="F3358" t="s">
        <v>20</v>
      </c>
      <c r="G3358">
        <v>48</v>
      </c>
      <c r="H3358" t="s">
        <v>121</v>
      </c>
      <c r="I3358" t="s">
        <v>43</v>
      </c>
      <c r="J3358" t="s">
        <v>64</v>
      </c>
      <c r="K3358" t="s">
        <v>52</v>
      </c>
      <c r="L3358">
        <v>3.5</v>
      </c>
      <c r="M3358" t="s">
        <v>151</v>
      </c>
      <c r="N3358" t="s">
        <v>73</v>
      </c>
      <c r="O3358" t="s">
        <v>151</v>
      </c>
      <c r="P3358" t="s">
        <v>151</v>
      </c>
      <c r="Q3358">
        <v>13</v>
      </c>
      <c r="R3358" t="s">
        <v>45</v>
      </c>
      <c r="S3358" t="s">
        <v>75</v>
      </c>
    </row>
    <row r="3359" spans="1:19" x14ac:dyDescent="0.35">
      <c r="A3359">
        <v>3358</v>
      </c>
      <c r="B3359">
        <v>41</v>
      </c>
      <c r="C3359" t="s">
        <v>156</v>
      </c>
      <c r="D3359" t="s">
        <v>152</v>
      </c>
      <c r="E3359" t="s">
        <v>103</v>
      </c>
      <c r="F3359" t="s">
        <v>20</v>
      </c>
      <c r="G3359">
        <v>67</v>
      </c>
      <c r="H3359" t="s">
        <v>71</v>
      </c>
      <c r="I3359" t="s">
        <v>43</v>
      </c>
      <c r="J3359" t="s">
        <v>68</v>
      </c>
      <c r="K3359" t="s">
        <v>24</v>
      </c>
      <c r="L3359">
        <v>3.5</v>
      </c>
      <c r="M3359" t="s">
        <v>151</v>
      </c>
      <c r="N3359" t="s">
        <v>37</v>
      </c>
      <c r="O3359" t="s">
        <v>151</v>
      </c>
      <c r="P3359" t="s">
        <v>151</v>
      </c>
      <c r="Q3359">
        <v>37</v>
      </c>
      <c r="R3359" t="s">
        <v>38</v>
      </c>
      <c r="S3359" t="s">
        <v>87</v>
      </c>
    </row>
    <row r="3360" spans="1:19" x14ac:dyDescent="0.35">
      <c r="A3360">
        <v>3359</v>
      </c>
      <c r="B3360">
        <v>56</v>
      </c>
      <c r="C3360" t="s">
        <v>157</v>
      </c>
      <c r="D3360" t="s">
        <v>152</v>
      </c>
      <c r="E3360" t="s">
        <v>112</v>
      </c>
      <c r="F3360" t="s">
        <v>20</v>
      </c>
      <c r="G3360">
        <v>59</v>
      </c>
      <c r="H3360" t="s">
        <v>121</v>
      </c>
      <c r="I3360" t="s">
        <v>43</v>
      </c>
      <c r="J3360" t="s">
        <v>135</v>
      </c>
      <c r="K3360" t="s">
        <v>56</v>
      </c>
      <c r="L3360">
        <v>3.4</v>
      </c>
      <c r="M3360" t="s">
        <v>151</v>
      </c>
      <c r="N3360" t="s">
        <v>69</v>
      </c>
      <c r="O3360" t="s">
        <v>151</v>
      </c>
      <c r="P3360" t="s">
        <v>151</v>
      </c>
      <c r="Q3360">
        <v>26</v>
      </c>
      <c r="R3360" t="s">
        <v>32</v>
      </c>
      <c r="S3360" t="s">
        <v>48</v>
      </c>
    </row>
    <row r="3361" spans="1:19" x14ac:dyDescent="0.35">
      <c r="A3361">
        <v>3360</v>
      </c>
      <c r="B3361">
        <v>43</v>
      </c>
      <c r="C3361" t="s">
        <v>156</v>
      </c>
      <c r="D3361" t="s">
        <v>152</v>
      </c>
      <c r="E3361" t="s">
        <v>88</v>
      </c>
      <c r="F3361" t="s">
        <v>66</v>
      </c>
      <c r="G3361">
        <v>74</v>
      </c>
      <c r="H3361" t="s">
        <v>81</v>
      </c>
      <c r="I3361" t="s">
        <v>22</v>
      </c>
      <c r="J3361" t="s">
        <v>107</v>
      </c>
      <c r="K3361" t="s">
        <v>56</v>
      </c>
      <c r="L3361">
        <v>3.9</v>
      </c>
      <c r="M3361" t="s">
        <v>151</v>
      </c>
      <c r="N3361" t="s">
        <v>44</v>
      </c>
      <c r="O3361" t="s">
        <v>151</v>
      </c>
      <c r="P3361" t="s">
        <v>151</v>
      </c>
      <c r="Q3361">
        <v>29</v>
      </c>
      <c r="R3361" t="s">
        <v>85</v>
      </c>
      <c r="S3361" t="s">
        <v>87</v>
      </c>
    </row>
    <row r="3362" spans="1:19" x14ac:dyDescent="0.35">
      <c r="A3362">
        <v>3361</v>
      </c>
      <c r="B3362">
        <v>22</v>
      </c>
      <c r="C3362" t="s">
        <v>155</v>
      </c>
      <c r="D3362" t="s">
        <v>152</v>
      </c>
      <c r="E3362" t="s">
        <v>101</v>
      </c>
      <c r="F3362" t="s">
        <v>62</v>
      </c>
      <c r="G3362">
        <v>81</v>
      </c>
      <c r="H3362" t="s">
        <v>147</v>
      </c>
      <c r="I3362" t="s">
        <v>43</v>
      </c>
      <c r="J3362" t="s">
        <v>31</v>
      </c>
      <c r="K3362" t="s">
        <v>36</v>
      </c>
      <c r="L3362">
        <v>3.3</v>
      </c>
      <c r="M3362" t="s">
        <v>151</v>
      </c>
      <c r="N3362" t="s">
        <v>69</v>
      </c>
      <c r="O3362" t="s">
        <v>151</v>
      </c>
      <c r="P3362" t="s">
        <v>151</v>
      </c>
      <c r="Q3362">
        <v>47</v>
      </c>
      <c r="R3362" t="s">
        <v>32</v>
      </c>
      <c r="S3362" t="s">
        <v>96</v>
      </c>
    </row>
    <row r="3363" spans="1:19" x14ac:dyDescent="0.35">
      <c r="A3363">
        <v>3362</v>
      </c>
      <c r="B3363">
        <v>47</v>
      </c>
      <c r="C3363" t="s">
        <v>156</v>
      </c>
      <c r="D3363" t="s">
        <v>152</v>
      </c>
      <c r="E3363" t="s">
        <v>70</v>
      </c>
      <c r="F3363" t="s">
        <v>41</v>
      </c>
      <c r="G3363">
        <v>26</v>
      </c>
      <c r="H3363" t="s">
        <v>102</v>
      </c>
      <c r="I3363" t="s">
        <v>43</v>
      </c>
      <c r="J3363" t="s">
        <v>64</v>
      </c>
      <c r="K3363" t="s">
        <v>36</v>
      </c>
      <c r="L3363">
        <v>4.0999999999999996</v>
      </c>
      <c r="M3363" t="s">
        <v>151</v>
      </c>
      <c r="N3363" t="s">
        <v>37</v>
      </c>
      <c r="O3363" t="s">
        <v>151</v>
      </c>
      <c r="P3363" t="s">
        <v>151</v>
      </c>
      <c r="Q3363">
        <v>47</v>
      </c>
      <c r="R3363" t="s">
        <v>38</v>
      </c>
      <c r="S3363" t="s">
        <v>75</v>
      </c>
    </row>
    <row r="3364" spans="1:19" x14ac:dyDescent="0.35">
      <c r="A3364">
        <v>3363</v>
      </c>
      <c r="B3364">
        <v>50</v>
      </c>
      <c r="C3364" t="s">
        <v>156</v>
      </c>
      <c r="D3364" t="s">
        <v>152</v>
      </c>
      <c r="E3364" t="s">
        <v>65</v>
      </c>
      <c r="F3364" t="s">
        <v>66</v>
      </c>
      <c r="G3364">
        <v>61</v>
      </c>
      <c r="H3364" t="s">
        <v>121</v>
      </c>
      <c r="I3364" t="s">
        <v>43</v>
      </c>
      <c r="J3364" t="s">
        <v>23</v>
      </c>
      <c r="K3364" t="s">
        <v>52</v>
      </c>
      <c r="L3364">
        <v>3</v>
      </c>
      <c r="M3364" t="s">
        <v>151</v>
      </c>
      <c r="N3364" t="s">
        <v>44</v>
      </c>
      <c r="O3364" t="s">
        <v>151</v>
      </c>
      <c r="P3364" t="s">
        <v>151</v>
      </c>
      <c r="Q3364">
        <v>48</v>
      </c>
      <c r="R3364" t="s">
        <v>27</v>
      </c>
      <c r="S3364" t="s">
        <v>28</v>
      </c>
    </row>
    <row r="3365" spans="1:19" x14ac:dyDescent="0.35">
      <c r="A3365">
        <v>3364</v>
      </c>
      <c r="B3365">
        <v>58</v>
      </c>
      <c r="C3365" t="s">
        <v>157</v>
      </c>
      <c r="D3365" t="s">
        <v>152</v>
      </c>
      <c r="E3365" t="s">
        <v>29</v>
      </c>
      <c r="F3365" t="s">
        <v>20</v>
      </c>
      <c r="G3365">
        <v>23</v>
      </c>
      <c r="H3365" t="s">
        <v>98</v>
      </c>
      <c r="I3365" t="s">
        <v>43</v>
      </c>
      <c r="J3365" t="s">
        <v>47</v>
      </c>
      <c r="K3365" t="s">
        <v>24</v>
      </c>
      <c r="L3365">
        <v>3</v>
      </c>
      <c r="M3365" t="s">
        <v>151</v>
      </c>
      <c r="N3365" t="s">
        <v>44</v>
      </c>
      <c r="O3365" t="s">
        <v>151</v>
      </c>
      <c r="P3365" t="s">
        <v>151</v>
      </c>
      <c r="Q3365">
        <v>46</v>
      </c>
      <c r="R3365" t="s">
        <v>74</v>
      </c>
      <c r="S3365" t="s">
        <v>75</v>
      </c>
    </row>
    <row r="3366" spans="1:19" x14ac:dyDescent="0.35">
      <c r="A3366">
        <v>3365</v>
      </c>
      <c r="B3366">
        <v>50</v>
      </c>
      <c r="C3366" t="s">
        <v>156</v>
      </c>
      <c r="D3366" t="s">
        <v>152</v>
      </c>
      <c r="E3366" t="s">
        <v>118</v>
      </c>
      <c r="F3366" t="s">
        <v>66</v>
      </c>
      <c r="G3366">
        <v>33</v>
      </c>
      <c r="H3366" t="s">
        <v>46</v>
      </c>
      <c r="I3366" t="s">
        <v>43</v>
      </c>
      <c r="J3366" t="s">
        <v>99</v>
      </c>
      <c r="K3366" t="s">
        <v>56</v>
      </c>
      <c r="L3366">
        <v>3.2</v>
      </c>
      <c r="M3366" t="s">
        <v>151</v>
      </c>
      <c r="N3366" t="s">
        <v>53</v>
      </c>
      <c r="O3366" t="s">
        <v>151</v>
      </c>
      <c r="P3366" t="s">
        <v>151</v>
      </c>
      <c r="Q3366">
        <v>7</v>
      </c>
      <c r="R3366" t="s">
        <v>38</v>
      </c>
      <c r="S3366" t="s">
        <v>87</v>
      </c>
    </row>
    <row r="3367" spans="1:19" x14ac:dyDescent="0.35">
      <c r="A3367">
        <v>3366</v>
      </c>
      <c r="B3367">
        <v>43</v>
      </c>
      <c r="C3367" t="s">
        <v>156</v>
      </c>
      <c r="D3367" t="s">
        <v>152</v>
      </c>
      <c r="E3367" t="s">
        <v>86</v>
      </c>
      <c r="F3367" t="s">
        <v>20</v>
      </c>
      <c r="G3367">
        <v>58</v>
      </c>
      <c r="H3367" t="s">
        <v>121</v>
      </c>
      <c r="I3367" t="s">
        <v>22</v>
      </c>
      <c r="J3367" t="s">
        <v>84</v>
      </c>
      <c r="K3367" t="s">
        <v>56</v>
      </c>
      <c r="L3367">
        <v>3.9</v>
      </c>
      <c r="M3367" t="s">
        <v>151</v>
      </c>
      <c r="N3367" t="s">
        <v>26</v>
      </c>
      <c r="O3367" t="s">
        <v>151</v>
      </c>
      <c r="P3367" t="s">
        <v>151</v>
      </c>
      <c r="Q3367">
        <v>45</v>
      </c>
      <c r="R3367" t="s">
        <v>38</v>
      </c>
      <c r="S3367" t="s">
        <v>96</v>
      </c>
    </row>
    <row r="3368" spans="1:19" x14ac:dyDescent="0.35">
      <c r="A3368">
        <v>3367</v>
      </c>
      <c r="B3368">
        <v>38</v>
      </c>
      <c r="C3368" t="s">
        <v>156</v>
      </c>
      <c r="D3368" t="s">
        <v>152</v>
      </c>
      <c r="E3368" t="s">
        <v>142</v>
      </c>
      <c r="F3368" t="s">
        <v>66</v>
      </c>
      <c r="G3368">
        <v>65</v>
      </c>
      <c r="H3368" t="s">
        <v>97</v>
      </c>
      <c r="I3368" t="s">
        <v>43</v>
      </c>
      <c r="J3368" t="s">
        <v>107</v>
      </c>
      <c r="K3368" t="s">
        <v>36</v>
      </c>
      <c r="L3368">
        <v>3.6</v>
      </c>
      <c r="M3368" t="s">
        <v>151</v>
      </c>
      <c r="N3368" t="s">
        <v>69</v>
      </c>
      <c r="O3368" t="s">
        <v>151</v>
      </c>
      <c r="P3368" t="s">
        <v>151</v>
      </c>
      <c r="Q3368">
        <v>47</v>
      </c>
      <c r="R3368" t="s">
        <v>85</v>
      </c>
      <c r="S3368" t="s">
        <v>57</v>
      </c>
    </row>
    <row r="3369" spans="1:19" x14ac:dyDescent="0.35">
      <c r="A3369">
        <v>3368</v>
      </c>
      <c r="B3369">
        <v>44</v>
      </c>
      <c r="C3369" t="s">
        <v>156</v>
      </c>
      <c r="D3369" t="s">
        <v>152</v>
      </c>
      <c r="E3369" t="s">
        <v>112</v>
      </c>
      <c r="F3369" t="s">
        <v>20</v>
      </c>
      <c r="G3369">
        <v>48</v>
      </c>
      <c r="H3369" t="s">
        <v>121</v>
      </c>
      <c r="I3369" t="s">
        <v>43</v>
      </c>
      <c r="J3369" t="s">
        <v>143</v>
      </c>
      <c r="K3369" t="s">
        <v>52</v>
      </c>
      <c r="L3369">
        <v>3.1</v>
      </c>
      <c r="M3369" t="s">
        <v>151</v>
      </c>
      <c r="N3369" t="s">
        <v>73</v>
      </c>
      <c r="O3369" t="s">
        <v>151</v>
      </c>
      <c r="P3369" t="s">
        <v>151</v>
      </c>
      <c r="Q3369">
        <v>6</v>
      </c>
      <c r="R3369" t="s">
        <v>27</v>
      </c>
      <c r="S3369" t="s">
        <v>28</v>
      </c>
    </row>
    <row r="3370" spans="1:19" x14ac:dyDescent="0.35">
      <c r="A3370">
        <v>3369</v>
      </c>
      <c r="B3370">
        <v>30</v>
      </c>
      <c r="C3370" t="s">
        <v>155</v>
      </c>
      <c r="D3370" t="s">
        <v>152</v>
      </c>
      <c r="E3370" t="s">
        <v>40</v>
      </c>
      <c r="F3370" t="s">
        <v>41</v>
      </c>
      <c r="G3370">
        <v>25</v>
      </c>
      <c r="H3370" t="s">
        <v>144</v>
      </c>
      <c r="I3370" t="s">
        <v>43</v>
      </c>
      <c r="J3370" t="s">
        <v>143</v>
      </c>
      <c r="K3370" t="s">
        <v>36</v>
      </c>
      <c r="L3370">
        <v>4.8</v>
      </c>
      <c r="M3370" t="s">
        <v>151</v>
      </c>
      <c r="N3370" t="s">
        <v>26</v>
      </c>
      <c r="O3370" t="s">
        <v>151</v>
      </c>
      <c r="P3370" t="s">
        <v>151</v>
      </c>
      <c r="Q3370">
        <v>29</v>
      </c>
      <c r="R3370" t="s">
        <v>74</v>
      </c>
      <c r="S3370" t="s">
        <v>96</v>
      </c>
    </row>
    <row r="3371" spans="1:19" x14ac:dyDescent="0.35">
      <c r="A3371">
        <v>3370</v>
      </c>
      <c r="B3371">
        <v>47</v>
      </c>
      <c r="C3371" t="s">
        <v>156</v>
      </c>
      <c r="D3371" t="s">
        <v>152</v>
      </c>
      <c r="E3371" t="s">
        <v>29</v>
      </c>
      <c r="F3371" t="s">
        <v>20</v>
      </c>
      <c r="G3371">
        <v>51</v>
      </c>
      <c r="H3371" t="s">
        <v>30</v>
      </c>
      <c r="I3371" t="s">
        <v>43</v>
      </c>
      <c r="J3371" t="s">
        <v>125</v>
      </c>
      <c r="K3371" t="s">
        <v>24</v>
      </c>
      <c r="L3371">
        <v>3.8</v>
      </c>
      <c r="M3371" t="s">
        <v>151</v>
      </c>
      <c r="N3371" t="s">
        <v>69</v>
      </c>
      <c r="O3371" t="s">
        <v>151</v>
      </c>
      <c r="P3371" t="s">
        <v>151</v>
      </c>
      <c r="Q3371">
        <v>42</v>
      </c>
      <c r="R3371" t="s">
        <v>32</v>
      </c>
      <c r="S3371" t="s">
        <v>87</v>
      </c>
    </row>
    <row r="3372" spans="1:19" x14ac:dyDescent="0.35">
      <c r="A3372">
        <v>3371</v>
      </c>
      <c r="B3372">
        <v>30</v>
      </c>
      <c r="C3372" t="s">
        <v>155</v>
      </c>
      <c r="D3372" t="s">
        <v>152</v>
      </c>
      <c r="E3372" t="s">
        <v>132</v>
      </c>
      <c r="F3372" t="s">
        <v>66</v>
      </c>
      <c r="G3372">
        <v>31</v>
      </c>
      <c r="H3372" t="s">
        <v>114</v>
      </c>
      <c r="I3372" t="s">
        <v>43</v>
      </c>
      <c r="J3372" t="s">
        <v>60</v>
      </c>
      <c r="K3372" t="s">
        <v>52</v>
      </c>
      <c r="L3372">
        <v>2.8</v>
      </c>
      <c r="M3372" t="s">
        <v>151</v>
      </c>
      <c r="N3372" t="s">
        <v>73</v>
      </c>
      <c r="O3372" t="s">
        <v>151</v>
      </c>
      <c r="P3372" t="s">
        <v>151</v>
      </c>
      <c r="Q3372">
        <v>46</v>
      </c>
      <c r="R3372" t="s">
        <v>32</v>
      </c>
      <c r="S3372" t="s">
        <v>28</v>
      </c>
    </row>
    <row r="3373" spans="1:19" x14ac:dyDescent="0.35">
      <c r="A3373">
        <v>3372</v>
      </c>
      <c r="B3373">
        <v>49</v>
      </c>
      <c r="C3373" t="s">
        <v>156</v>
      </c>
      <c r="D3373" t="s">
        <v>152</v>
      </c>
      <c r="E3373" t="s">
        <v>103</v>
      </c>
      <c r="F3373" t="s">
        <v>20</v>
      </c>
      <c r="G3373">
        <v>99</v>
      </c>
      <c r="H3373" t="s">
        <v>111</v>
      </c>
      <c r="I3373" t="s">
        <v>35</v>
      </c>
      <c r="J3373" t="s">
        <v>47</v>
      </c>
      <c r="K3373" t="s">
        <v>24</v>
      </c>
      <c r="L3373">
        <v>4</v>
      </c>
      <c r="M3373" t="s">
        <v>151</v>
      </c>
      <c r="N3373" t="s">
        <v>44</v>
      </c>
      <c r="O3373" t="s">
        <v>151</v>
      </c>
      <c r="P3373" t="s">
        <v>151</v>
      </c>
      <c r="Q3373">
        <v>28</v>
      </c>
      <c r="R3373" t="s">
        <v>45</v>
      </c>
      <c r="S3373" t="s">
        <v>48</v>
      </c>
    </row>
    <row r="3374" spans="1:19" x14ac:dyDescent="0.35">
      <c r="A3374">
        <v>3373</v>
      </c>
      <c r="B3374">
        <v>56</v>
      </c>
      <c r="C3374" t="s">
        <v>157</v>
      </c>
      <c r="D3374" t="s">
        <v>152</v>
      </c>
      <c r="E3374" t="s">
        <v>124</v>
      </c>
      <c r="F3374" t="s">
        <v>20</v>
      </c>
      <c r="G3374">
        <v>25</v>
      </c>
      <c r="H3374" t="s">
        <v>137</v>
      </c>
      <c r="I3374" t="s">
        <v>43</v>
      </c>
      <c r="J3374" t="s">
        <v>31</v>
      </c>
      <c r="K3374" t="s">
        <v>24</v>
      </c>
      <c r="L3374">
        <v>4.5999999999999996</v>
      </c>
      <c r="M3374" t="s">
        <v>151</v>
      </c>
      <c r="N3374" t="s">
        <v>37</v>
      </c>
      <c r="O3374" t="s">
        <v>151</v>
      </c>
      <c r="P3374" t="s">
        <v>151</v>
      </c>
      <c r="Q3374">
        <v>14</v>
      </c>
      <c r="R3374" t="s">
        <v>38</v>
      </c>
      <c r="S3374" t="s">
        <v>96</v>
      </c>
    </row>
    <row r="3375" spans="1:19" x14ac:dyDescent="0.35">
      <c r="A3375">
        <v>3374</v>
      </c>
      <c r="B3375">
        <v>70</v>
      </c>
      <c r="C3375" t="s">
        <v>157</v>
      </c>
      <c r="D3375" t="s">
        <v>152</v>
      </c>
      <c r="E3375" t="s">
        <v>40</v>
      </c>
      <c r="F3375" t="s">
        <v>41</v>
      </c>
      <c r="G3375">
        <v>52</v>
      </c>
      <c r="H3375" t="s">
        <v>147</v>
      </c>
      <c r="I3375" t="s">
        <v>43</v>
      </c>
      <c r="J3375" t="s">
        <v>72</v>
      </c>
      <c r="K3375" t="s">
        <v>36</v>
      </c>
      <c r="L3375">
        <v>3.5</v>
      </c>
      <c r="M3375" t="s">
        <v>151</v>
      </c>
      <c r="N3375" t="s">
        <v>73</v>
      </c>
      <c r="O3375" t="s">
        <v>151</v>
      </c>
      <c r="P3375" t="s">
        <v>151</v>
      </c>
      <c r="Q3375">
        <v>12</v>
      </c>
      <c r="R3375" t="s">
        <v>85</v>
      </c>
      <c r="S3375" t="s">
        <v>96</v>
      </c>
    </row>
    <row r="3376" spans="1:19" x14ac:dyDescent="0.35">
      <c r="A3376">
        <v>3375</v>
      </c>
      <c r="B3376">
        <v>22</v>
      </c>
      <c r="C3376" t="s">
        <v>155</v>
      </c>
      <c r="D3376" t="s">
        <v>152</v>
      </c>
      <c r="E3376" t="s">
        <v>19</v>
      </c>
      <c r="F3376" t="s">
        <v>20</v>
      </c>
      <c r="G3376">
        <v>47</v>
      </c>
      <c r="H3376" t="s">
        <v>106</v>
      </c>
      <c r="I3376" t="s">
        <v>35</v>
      </c>
      <c r="J3376" t="s">
        <v>92</v>
      </c>
      <c r="K3376" t="s">
        <v>36</v>
      </c>
      <c r="L3376">
        <v>3.7</v>
      </c>
      <c r="M3376" t="s">
        <v>151</v>
      </c>
      <c r="N3376" t="s">
        <v>69</v>
      </c>
      <c r="O3376" t="s">
        <v>151</v>
      </c>
      <c r="P3376" t="s">
        <v>151</v>
      </c>
      <c r="Q3376">
        <v>41</v>
      </c>
      <c r="R3376" t="s">
        <v>85</v>
      </c>
      <c r="S3376" t="s">
        <v>48</v>
      </c>
    </row>
    <row r="3377" spans="1:19" x14ac:dyDescent="0.35">
      <c r="A3377">
        <v>3376</v>
      </c>
      <c r="B3377">
        <v>51</v>
      </c>
      <c r="C3377" t="s">
        <v>157</v>
      </c>
      <c r="D3377" t="s">
        <v>152</v>
      </c>
      <c r="E3377" t="s">
        <v>136</v>
      </c>
      <c r="F3377" t="s">
        <v>41</v>
      </c>
      <c r="G3377">
        <v>98</v>
      </c>
      <c r="H3377" t="s">
        <v>138</v>
      </c>
      <c r="I3377" t="s">
        <v>91</v>
      </c>
      <c r="J3377" t="s">
        <v>133</v>
      </c>
      <c r="K3377" t="s">
        <v>56</v>
      </c>
      <c r="L3377">
        <v>4.9000000000000004</v>
      </c>
      <c r="M3377" t="s">
        <v>151</v>
      </c>
      <c r="N3377" t="s">
        <v>26</v>
      </c>
      <c r="O3377" t="s">
        <v>151</v>
      </c>
      <c r="P3377" t="s">
        <v>151</v>
      </c>
      <c r="Q3377">
        <v>8</v>
      </c>
      <c r="R3377" t="s">
        <v>38</v>
      </c>
      <c r="S3377" t="s">
        <v>48</v>
      </c>
    </row>
    <row r="3378" spans="1:19" x14ac:dyDescent="0.35">
      <c r="A3378">
        <v>3377</v>
      </c>
      <c r="B3378">
        <v>22</v>
      </c>
      <c r="C3378" t="s">
        <v>155</v>
      </c>
      <c r="D3378" t="s">
        <v>152</v>
      </c>
      <c r="E3378" t="s">
        <v>123</v>
      </c>
      <c r="F3378" t="s">
        <v>66</v>
      </c>
      <c r="G3378">
        <v>46</v>
      </c>
      <c r="H3378" t="s">
        <v>122</v>
      </c>
      <c r="I3378" t="s">
        <v>43</v>
      </c>
      <c r="J3378" t="s">
        <v>95</v>
      </c>
      <c r="K3378" t="s">
        <v>24</v>
      </c>
      <c r="L3378">
        <v>4.0999999999999996</v>
      </c>
      <c r="M3378" t="s">
        <v>151</v>
      </c>
      <c r="N3378" t="s">
        <v>73</v>
      </c>
      <c r="O3378" t="s">
        <v>151</v>
      </c>
      <c r="P3378" t="s">
        <v>151</v>
      </c>
      <c r="Q3378">
        <v>24</v>
      </c>
      <c r="R3378" t="s">
        <v>32</v>
      </c>
      <c r="S3378" t="s">
        <v>57</v>
      </c>
    </row>
    <row r="3379" spans="1:19" x14ac:dyDescent="0.35">
      <c r="A3379">
        <v>3378</v>
      </c>
      <c r="B3379">
        <v>37</v>
      </c>
      <c r="C3379" t="s">
        <v>156</v>
      </c>
      <c r="D3379" t="s">
        <v>152</v>
      </c>
      <c r="E3379" t="s">
        <v>54</v>
      </c>
      <c r="F3379" t="s">
        <v>20</v>
      </c>
      <c r="G3379">
        <v>32</v>
      </c>
      <c r="H3379" t="s">
        <v>21</v>
      </c>
      <c r="I3379" t="s">
        <v>43</v>
      </c>
      <c r="J3379" t="s">
        <v>133</v>
      </c>
      <c r="K3379" t="s">
        <v>24</v>
      </c>
      <c r="L3379">
        <v>4.5999999999999996</v>
      </c>
      <c r="M3379" t="s">
        <v>151</v>
      </c>
      <c r="N3379" t="s">
        <v>44</v>
      </c>
      <c r="O3379" t="s">
        <v>151</v>
      </c>
      <c r="P3379" t="s">
        <v>151</v>
      </c>
      <c r="Q3379">
        <v>18</v>
      </c>
      <c r="R3379" t="s">
        <v>45</v>
      </c>
      <c r="S3379" t="s">
        <v>28</v>
      </c>
    </row>
    <row r="3380" spans="1:19" x14ac:dyDescent="0.35">
      <c r="A3380">
        <v>3379</v>
      </c>
      <c r="B3380">
        <v>49</v>
      </c>
      <c r="C3380" t="s">
        <v>156</v>
      </c>
      <c r="D3380" t="s">
        <v>152</v>
      </c>
      <c r="E3380" t="s">
        <v>58</v>
      </c>
      <c r="F3380" t="s">
        <v>20</v>
      </c>
      <c r="G3380">
        <v>75</v>
      </c>
      <c r="H3380" t="s">
        <v>147</v>
      </c>
      <c r="I3380" t="s">
        <v>22</v>
      </c>
      <c r="J3380" t="s">
        <v>79</v>
      </c>
      <c r="K3380" t="s">
        <v>56</v>
      </c>
      <c r="L3380">
        <v>4.5</v>
      </c>
      <c r="M3380" t="s">
        <v>151</v>
      </c>
      <c r="N3380" t="s">
        <v>44</v>
      </c>
      <c r="O3380" t="s">
        <v>151</v>
      </c>
      <c r="P3380" t="s">
        <v>151</v>
      </c>
      <c r="Q3380">
        <v>6</v>
      </c>
      <c r="R3380" t="s">
        <v>32</v>
      </c>
      <c r="S3380" t="s">
        <v>57</v>
      </c>
    </row>
    <row r="3381" spans="1:19" x14ac:dyDescent="0.35">
      <c r="A3381">
        <v>3380</v>
      </c>
      <c r="B3381">
        <v>61</v>
      </c>
      <c r="C3381" t="s">
        <v>157</v>
      </c>
      <c r="D3381" t="s">
        <v>152</v>
      </c>
      <c r="E3381" t="s">
        <v>65</v>
      </c>
      <c r="F3381" t="s">
        <v>66</v>
      </c>
      <c r="G3381">
        <v>51</v>
      </c>
      <c r="H3381" t="s">
        <v>121</v>
      </c>
      <c r="I3381" t="s">
        <v>22</v>
      </c>
      <c r="J3381" t="s">
        <v>47</v>
      </c>
      <c r="K3381" t="s">
        <v>52</v>
      </c>
      <c r="L3381">
        <v>5</v>
      </c>
      <c r="M3381" t="s">
        <v>151</v>
      </c>
      <c r="N3381" t="s">
        <v>73</v>
      </c>
      <c r="O3381" t="s">
        <v>151</v>
      </c>
      <c r="P3381" t="s">
        <v>151</v>
      </c>
      <c r="Q3381">
        <v>40</v>
      </c>
      <c r="R3381" t="s">
        <v>32</v>
      </c>
      <c r="S3381" t="s">
        <v>39</v>
      </c>
    </row>
    <row r="3382" spans="1:19" x14ac:dyDescent="0.35">
      <c r="A3382">
        <v>3381</v>
      </c>
      <c r="B3382">
        <v>41</v>
      </c>
      <c r="C3382" t="s">
        <v>156</v>
      </c>
      <c r="D3382" t="s">
        <v>152</v>
      </c>
      <c r="E3382" t="s">
        <v>80</v>
      </c>
      <c r="F3382" t="s">
        <v>20</v>
      </c>
      <c r="G3382">
        <v>52</v>
      </c>
      <c r="H3382" t="s">
        <v>113</v>
      </c>
      <c r="I3382" t="s">
        <v>22</v>
      </c>
      <c r="J3382" t="s">
        <v>143</v>
      </c>
      <c r="K3382" t="s">
        <v>52</v>
      </c>
      <c r="L3382">
        <v>3.8</v>
      </c>
      <c r="M3382" t="s">
        <v>151</v>
      </c>
      <c r="N3382" t="s">
        <v>53</v>
      </c>
      <c r="O3382" t="s">
        <v>151</v>
      </c>
      <c r="P3382" t="s">
        <v>151</v>
      </c>
      <c r="Q3382">
        <v>6</v>
      </c>
      <c r="R3382" t="s">
        <v>45</v>
      </c>
      <c r="S3382" t="s">
        <v>96</v>
      </c>
    </row>
    <row r="3383" spans="1:19" x14ac:dyDescent="0.35">
      <c r="A3383">
        <v>3382</v>
      </c>
      <c r="B3383">
        <v>57</v>
      </c>
      <c r="C3383" t="s">
        <v>157</v>
      </c>
      <c r="D3383" t="s">
        <v>152</v>
      </c>
      <c r="E3383" t="s">
        <v>123</v>
      </c>
      <c r="F3383" t="s">
        <v>66</v>
      </c>
      <c r="G3383">
        <v>66</v>
      </c>
      <c r="H3383" t="s">
        <v>147</v>
      </c>
      <c r="I3383" t="s">
        <v>22</v>
      </c>
      <c r="J3383" t="s">
        <v>47</v>
      </c>
      <c r="K3383" t="s">
        <v>24</v>
      </c>
      <c r="L3383">
        <v>4.7</v>
      </c>
      <c r="M3383" t="s">
        <v>151</v>
      </c>
      <c r="N3383" t="s">
        <v>53</v>
      </c>
      <c r="O3383" t="s">
        <v>151</v>
      </c>
      <c r="P3383" t="s">
        <v>151</v>
      </c>
      <c r="Q3383">
        <v>27</v>
      </c>
      <c r="R3383" t="s">
        <v>38</v>
      </c>
      <c r="S3383" t="s">
        <v>57</v>
      </c>
    </row>
    <row r="3384" spans="1:19" x14ac:dyDescent="0.35">
      <c r="A3384">
        <v>3383</v>
      </c>
      <c r="B3384">
        <v>34</v>
      </c>
      <c r="C3384" t="s">
        <v>156</v>
      </c>
      <c r="D3384" t="s">
        <v>152</v>
      </c>
      <c r="E3384" t="s">
        <v>29</v>
      </c>
      <c r="F3384" t="s">
        <v>20</v>
      </c>
      <c r="G3384">
        <v>35</v>
      </c>
      <c r="H3384" t="s">
        <v>144</v>
      </c>
      <c r="I3384" t="s">
        <v>43</v>
      </c>
      <c r="J3384" t="s">
        <v>31</v>
      </c>
      <c r="K3384" t="s">
        <v>36</v>
      </c>
      <c r="L3384">
        <v>2.8</v>
      </c>
      <c r="M3384" t="s">
        <v>151</v>
      </c>
      <c r="N3384" t="s">
        <v>26</v>
      </c>
      <c r="O3384" t="s">
        <v>151</v>
      </c>
      <c r="P3384" t="s">
        <v>151</v>
      </c>
      <c r="Q3384">
        <v>2</v>
      </c>
      <c r="R3384" t="s">
        <v>74</v>
      </c>
      <c r="S3384" t="s">
        <v>39</v>
      </c>
    </row>
    <row r="3385" spans="1:19" x14ac:dyDescent="0.35">
      <c r="A3385">
        <v>3384</v>
      </c>
      <c r="B3385">
        <v>27</v>
      </c>
      <c r="C3385" t="s">
        <v>155</v>
      </c>
      <c r="D3385" t="s">
        <v>152</v>
      </c>
      <c r="E3385" t="s">
        <v>61</v>
      </c>
      <c r="F3385" t="s">
        <v>62</v>
      </c>
      <c r="G3385">
        <v>43</v>
      </c>
      <c r="H3385" t="s">
        <v>78</v>
      </c>
      <c r="I3385" t="s">
        <v>43</v>
      </c>
      <c r="J3385" t="s">
        <v>68</v>
      </c>
      <c r="K3385" t="s">
        <v>56</v>
      </c>
      <c r="L3385">
        <v>2.6</v>
      </c>
      <c r="M3385" t="s">
        <v>151</v>
      </c>
      <c r="N3385" t="s">
        <v>44</v>
      </c>
      <c r="O3385" t="s">
        <v>151</v>
      </c>
      <c r="P3385" t="s">
        <v>151</v>
      </c>
      <c r="Q3385">
        <v>39</v>
      </c>
      <c r="R3385" t="s">
        <v>27</v>
      </c>
      <c r="S3385" t="s">
        <v>75</v>
      </c>
    </row>
    <row r="3386" spans="1:19" x14ac:dyDescent="0.35">
      <c r="A3386">
        <v>3385</v>
      </c>
      <c r="B3386">
        <v>39</v>
      </c>
      <c r="C3386" t="s">
        <v>156</v>
      </c>
      <c r="D3386" t="s">
        <v>152</v>
      </c>
      <c r="E3386" t="s">
        <v>103</v>
      </c>
      <c r="F3386" t="s">
        <v>20</v>
      </c>
      <c r="G3386">
        <v>24</v>
      </c>
      <c r="H3386" t="s">
        <v>147</v>
      </c>
      <c r="I3386" t="s">
        <v>22</v>
      </c>
      <c r="J3386" t="s">
        <v>31</v>
      </c>
      <c r="K3386" t="s">
        <v>52</v>
      </c>
      <c r="L3386">
        <v>3.8</v>
      </c>
      <c r="M3386" t="s">
        <v>151</v>
      </c>
      <c r="N3386" t="s">
        <v>37</v>
      </c>
      <c r="O3386" t="s">
        <v>151</v>
      </c>
      <c r="P3386" t="s">
        <v>151</v>
      </c>
      <c r="Q3386">
        <v>9</v>
      </c>
      <c r="R3386" t="s">
        <v>27</v>
      </c>
      <c r="S3386" t="s">
        <v>57</v>
      </c>
    </row>
    <row r="3387" spans="1:19" x14ac:dyDescent="0.35">
      <c r="A3387">
        <v>3386</v>
      </c>
      <c r="B3387">
        <v>62</v>
      </c>
      <c r="C3387" t="s">
        <v>157</v>
      </c>
      <c r="D3387" t="s">
        <v>152</v>
      </c>
      <c r="E3387" t="s">
        <v>105</v>
      </c>
      <c r="F3387" t="s">
        <v>66</v>
      </c>
      <c r="G3387">
        <v>83</v>
      </c>
      <c r="H3387" t="s">
        <v>42</v>
      </c>
      <c r="I3387" t="s">
        <v>43</v>
      </c>
      <c r="J3387" t="s">
        <v>77</v>
      </c>
      <c r="K3387" t="s">
        <v>24</v>
      </c>
      <c r="L3387">
        <v>2.8</v>
      </c>
      <c r="M3387" t="s">
        <v>151</v>
      </c>
      <c r="N3387" t="s">
        <v>53</v>
      </c>
      <c r="O3387" t="s">
        <v>151</v>
      </c>
      <c r="P3387" t="s">
        <v>151</v>
      </c>
      <c r="Q3387">
        <v>16</v>
      </c>
      <c r="R3387" t="s">
        <v>38</v>
      </c>
      <c r="S3387" t="s">
        <v>96</v>
      </c>
    </row>
    <row r="3388" spans="1:19" x14ac:dyDescent="0.35">
      <c r="A3388">
        <v>3387</v>
      </c>
      <c r="B3388">
        <v>34</v>
      </c>
      <c r="C3388" t="s">
        <v>156</v>
      </c>
      <c r="D3388" t="s">
        <v>152</v>
      </c>
      <c r="E3388" t="s">
        <v>112</v>
      </c>
      <c r="F3388" t="s">
        <v>20</v>
      </c>
      <c r="G3388">
        <v>62</v>
      </c>
      <c r="H3388" t="s">
        <v>150</v>
      </c>
      <c r="I3388" t="s">
        <v>43</v>
      </c>
      <c r="J3388" t="s">
        <v>92</v>
      </c>
      <c r="K3388" t="s">
        <v>56</v>
      </c>
      <c r="L3388">
        <v>2.6</v>
      </c>
      <c r="M3388" t="s">
        <v>151</v>
      </c>
      <c r="N3388" t="s">
        <v>69</v>
      </c>
      <c r="O3388" t="s">
        <v>151</v>
      </c>
      <c r="P3388" t="s">
        <v>151</v>
      </c>
      <c r="Q3388">
        <v>36</v>
      </c>
      <c r="R3388" t="s">
        <v>32</v>
      </c>
      <c r="S3388" t="s">
        <v>57</v>
      </c>
    </row>
    <row r="3389" spans="1:19" x14ac:dyDescent="0.35">
      <c r="A3389">
        <v>3388</v>
      </c>
      <c r="B3389">
        <v>53</v>
      </c>
      <c r="C3389" t="s">
        <v>157</v>
      </c>
      <c r="D3389" t="s">
        <v>152</v>
      </c>
      <c r="E3389" t="s">
        <v>94</v>
      </c>
      <c r="F3389" t="s">
        <v>20</v>
      </c>
      <c r="G3389">
        <v>78</v>
      </c>
      <c r="H3389" t="s">
        <v>126</v>
      </c>
      <c r="I3389" t="s">
        <v>35</v>
      </c>
      <c r="J3389" t="s">
        <v>68</v>
      </c>
      <c r="K3389" t="s">
        <v>36</v>
      </c>
      <c r="L3389">
        <v>3.4</v>
      </c>
      <c r="M3389" t="s">
        <v>151</v>
      </c>
      <c r="N3389" t="s">
        <v>69</v>
      </c>
      <c r="O3389" t="s">
        <v>151</v>
      </c>
      <c r="P3389" t="s">
        <v>151</v>
      </c>
      <c r="Q3389">
        <v>2</v>
      </c>
      <c r="R3389" t="s">
        <v>38</v>
      </c>
      <c r="S3389" t="s">
        <v>75</v>
      </c>
    </row>
    <row r="3390" spans="1:19" x14ac:dyDescent="0.35">
      <c r="A3390">
        <v>3389</v>
      </c>
      <c r="B3390">
        <v>35</v>
      </c>
      <c r="C3390" t="s">
        <v>156</v>
      </c>
      <c r="D3390" t="s">
        <v>152</v>
      </c>
      <c r="E3390" t="s">
        <v>29</v>
      </c>
      <c r="F3390" t="s">
        <v>20</v>
      </c>
      <c r="G3390">
        <v>61</v>
      </c>
      <c r="H3390" t="s">
        <v>146</v>
      </c>
      <c r="I3390" t="s">
        <v>43</v>
      </c>
      <c r="J3390" t="s">
        <v>108</v>
      </c>
      <c r="K3390" t="s">
        <v>36</v>
      </c>
      <c r="L3390">
        <v>4.5</v>
      </c>
      <c r="M3390" t="s">
        <v>151</v>
      </c>
      <c r="N3390" t="s">
        <v>73</v>
      </c>
      <c r="O3390" t="s">
        <v>151</v>
      </c>
      <c r="P3390" t="s">
        <v>151</v>
      </c>
      <c r="Q3390">
        <v>21</v>
      </c>
      <c r="R3390" t="s">
        <v>38</v>
      </c>
      <c r="S3390" t="s">
        <v>39</v>
      </c>
    </row>
    <row r="3391" spans="1:19" x14ac:dyDescent="0.35">
      <c r="A3391">
        <v>3390</v>
      </c>
      <c r="B3391">
        <v>38</v>
      </c>
      <c r="C3391" t="s">
        <v>156</v>
      </c>
      <c r="D3391" t="s">
        <v>152</v>
      </c>
      <c r="E3391" t="s">
        <v>94</v>
      </c>
      <c r="F3391" t="s">
        <v>20</v>
      </c>
      <c r="G3391">
        <v>57</v>
      </c>
      <c r="H3391" t="s">
        <v>97</v>
      </c>
      <c r="I3391" t="s">
        <v>22</v>
      </c>
      <c r="J3391" t="s">
        <v>31</v>
      </c>
      <c r="K3391" t="s">
        <v>56</v>
      </c>
      <c r="L3391">
        <v>3.8</v>
      </c>
      <c r="M3391" t="s">
        <v>151</v>
      </c>
      <c r="N3391" t="s">
        <v>37</v>
      </c>
      <c r="O3391" t="s">
        <v>151</v>
      </c>
      <c r="P3391" t="s">
        <v>151</v>
      </c>
      <c r="Q3391">
        <v>39</v>
      </c>
      <c r="R3391" t="s">
        <v>27</v>
      </c>
      <c r="S3391" t="s">
        <v>48</v>
      </c>
    </row>
    <row r="3392" spans="1:19" x14ac:dyDescent="0.35">
      <c r="A3392">
        <v>3391</v>
      </c>
      <c r="B3392">
        <v>32</v>
      </c>
      <c r="C3392" t="s">
        <v>156</v>
      </c>
      <c r="D3392" t="s">
        <v>152</v>
      </c>
      <c r="E3392" t="s">
        <v>124</v>
      </c>
      <c r="F3392" t="s">
        <v>20</v>
      </c>
      <c r="G3392">
        <v>70</v>
      </c>
      <c r="H3392" t="s">
        <v>46</v>
      </c>
      <c r="I3392" t="s">
        <v>35</v>
      </c>
      <c r="J3392" t="s">
        <v>107</v>
      </c>
      <c r="K3392" t="s">
        <v>52</v>
      </c>
      <c r="L3392">
        <v>3</v>
      </c>
      <c r="M3392" t="s">
        <v>151</v>
      </c>
      <c r="N3392" t="s">
        <v>44</v>
      </c>
      <c r="O3392" t="s">
        <v>151</v>
      </c>
      <c r="P3392" t="s">
        <v>151</v>
      </c>
      <c r="Q3392">
        <v>38</v>
      </c>
      <c r="R3392" t="s">
        <v>45</v>
      </c>
      <c r="S3392" t="s">
        <v>48</v>
      </c>
    </row>
    <row r="3393" spans="1:19" x14ac:dyDescent="0.35">
      <c r="A3393">
        <v>3392</v>
      </c>
      <c r="B3393">
        <v>47</v>
      </c>
      <c r="C3393" t="s">
        <v>156</v>
      </c>
      <c r="D3393" t="s">
        <v>152</v>
      </c>
      <c r="E3393" t="s">
        <v>103</v>
      </c>
      <c r="F3393" t="s">
        <v>20</v>
      </c>
      <c r="G3393">
        <v>57</v>
      </c>
      <c r="H3393" t="s">
        <v>55</v>
      </c>
      <c r="I3393" t="s">
        <v>43</v>
      </c>
      <c r="J3393" t="s">
        <v>64</v>
      </c>
      <c r="K3393" t="s">
        <v>56</v>
      </c>
      <c r="L3393">
        <v>3.7</v>
      </c>
      <c r="M3393" t="s">
        <v>151</v>
      </c>
      <c r="N3393" t="s">
        <v>69</v>
      </c>
      <c r="O3393" t="s">
        <v>151</v>
      </c>
      <c r="P3393" t="s">
        <v>151</v>
      </c>
      <c r="Q3393">
        <v>6</v>
      </c>
      <c r="R3393" t="s">
        <v>85</v>
      </c>
      <c r="S3393" t="s">
        <v>96</v>
      </c>
    </row>
    <row r="3394" spans="1:19" x14ac:dyDescent="0.35">
      <c r="A3394">
        <v>3393</v>
      </c>
      <c r="B3394">
        <v>53</v>
      </c>
      <c r="C3394" t="s">
        <v>157</v>
      </c>
      <c r="D3394" t="s">
        <v>152</v>
      </c>
      <c r="E3394" t="s">
        <v>118</v>
      </c>
      <c r="F3394" t="s">
        <v>66</v>
      </c>
      <c r="G3394">
        <v>74</v>
      </c>
      <c r="H3394" t="s">
        <v>126</v>
      </c>
      <c r="I3394" t="s">
        <v>91</v>
      </c>
      <c r="J3394" t="s">
        <v>143</v>
      </c>
      <c r="K3394" t="s">
        <v>24</v>
      </c>
      <c r="L3394">
        <v>4.4000000000000004</v>
      </c>
      <c r="M3394" t="s">
        <v>151</v>
      </c>
      <c r="N3394" t="s">
        <v>37</v>
      </c>
      <c r="O3394" t="s">
        <v>151</v>
      </c>
      <c r="P3394" t="s">
        <v>151</v>
      </c>
      <c r="Q3394">
        <v>6</v>
      </c>
      <c r="R3394" t="s">
        <v>27</v>
      </c>
      <c r="S3394" t="s">
        <v>75</v>
      </c>
    </row>
    <row r="3395" spans="1:19" x14ac:dyDescent="0.35">
      <c r="A3395">
        <v>3394</v>
      </c>
      <c r="B3395">
        <v>60</v>
      </c>
      <c r="C3395" t="s">
        <v>157</v>
      </c>
      <c r="D3395" t="s">
        <v>152</v>
      </c>
      <c r="E3395" t="s">
        <v>80</v>
      </c>
      <c r="F3395" t="s">
        <v>20</v>
      </c>
      <c r="G3395">
        <v>90</v>
      </c>
      <c r="H3395" t="s">
        <v>116</v>
      </c>
      <c r="I3395" t="s">
        <v>43</v>
      </c>
      <c r="J3395" t="s">
        <v>79</v>
      </c>
      <c r="K3395" t="s">
        <v>56</v>
      </c>
      <c r="L3395">
        <v>3.1</v>
      </c>
      <c r="M3395" t="s">
        <v>151</v>
      </c>
      <c r="N3395" t="s">
        <v>44</v>
      </c>
      <c r="O3395" t="s">
        <v>151</v>
      </c>
      <c r="P3395" t="s">
        <v>151</v>
      </c>
      <c r="Q3395">
        <v>50</v>
      </c>
      <c r="R3395" t="s">
        <v>85</v>
      </c>
      <c r="S3395" t="s">
        <v>87</v>
      </c>
    </row>
    <row r="3396" spans="1:19" x14ac:dyDescent="0.35">
      <c r="A3396">
        <v>3395</v>
      </c>
      <c r="B3396">
        <v>31</v>
      </c>
      <c r="C3396" t="s">
        <v>156</v>
      </c>
      <c r="D3396" t="s">
        <v>152</v>
      </c>
      <c r="E3396" t="s">
        <v>40</v>
      </c>
      <c r="F3396" t="s">
        <v>41</v>
      </c>
      <c r="G3396">
        <v>98</v>
      </c>
      <c r="H3396" t="s">
        <v>128</v>
      </c>
      <c r="I3396" t="s">
        <v>35</v>
      </c>
      <c r="J3396" t="s">
        <v>133</v>
      </c>
      <c r="K3396" t="s">
        <v>36</v>
      </c>
      <c r="L3396">
        <v>4.2</v>
      </c>
      <c r="M3396" t="s">
        <v>151</v>
      </c>
      <c r="N3396" t="s">
        <v>73</v>
      </c>
      <c r="O3396" t="s">
        <v>151</v>
      </c>
      <c r="P3396" t="s">
        <v>151</v>
      </c>
      <c r="Q3396">
        <v>9</v>
      </c>
      <c r="R3396" t="s">
        <v>45</v>
      </c>
      <c r="S3396" t="s">
        <v>48</v>
      </c>
    </row>
    <row r="3397" spans="1:19" x14ac:dyDescent="0.35">
      <c r="A3397">
        <v>3396</v>
      </c>
      <c r="B3397">
        <v>44</v>
      </c>
      <c r="C3397" t="s">
        <v>156</v>
      </c>
      <c r="D3397" t="s">
        <v>152</v>
      </c>
      <c r="E3397" t="s">
        <v>80</v>
      </c>
      <c r="F3397" t="s">
        <v>20</v>
      </c>
      <c r="G3397">
        <v>43</v>
      </c>
      <c r="H3397" t="s">
        <v>111</v>
      </c>
      <c r="I3397" t="s">
        <v>43</v>
      </c>
      <c r="J3397" t="s">
        <v>64</v>
      </c>
      <c r="K3397" t="s">
        <v>24</v>
      </c>
      <c r="L3397">
        <v>3.1</v>
      </c>
      <c r="M3397" t="s">
        <v>151</v>
      </c>
      <c r="N3397" t="s">
        <v>37</v>
      </c>
      <c r="O3397" t="s">
        <v>151</v>
      </c>
      <c r="P3397" t="s">
        <v>151</v>
      </c>
      <c r="Q3397">
        <v>15</v>
      </c>
      <c r="R3397" t="s">
        <v>85</v>
      </c>
      <c r="S3397" t="s">
        <v>96</v>
      </c>
    </row>
    <row r="3398" spans="1:19" x14ac:dyDescent="0.35">
      <c r="A3398">
        <v>3397</v>
      </c>
      <c r="B3398">
        <v>29</v>
      </c>
      <c r="C3398" t="s">
        <v>155</v>
      </c>
      <c r="D3398" t="s">
        <v>152</v>
      </c>
      <c r="E3398" t="s">
        <v>94</v>
      </c>
      <c r="F3398" t="s">
        <v>20</v>
      </c>
      <c r="G3398">
        <v>37</v>
      </c>
      <c r="H3398" t="s">
        <v>121</v>
      </c>
      <c r="I3398" t="s">
        <v>91</v>
      </c>
      <c r="J3398" t="s">
        <v>93</v>
      </c>
      <c r="K3398" t="s">
        <v>24</v>
      </c>
      <c r="L3398">
        <v>5</v>
      </c>
      <c r="M3398" t="s">
        <v>151</v>
      </c>
      <c r="N3398" t="s">
        <v>44</v>
      </c>
      <c r="O3398" t="s">
        <v>151</v>
      </c>
      <c r="P3398" t="s">
        <v>151</v>
      </c>
      <c r="Q3398">
        <v>5</v>
      </c>
      <c r="R3398" t="s">
        <v>45</v>
      </c>
      <c r="S3398" t="s">
        <v>57</v>
      </c>
    </row>
    <row r="3399" spans="1:19" x14ac:dyDescent="0.35">
      <c r="A3399">
        <v>3398</v>
      </c>
      <c r="B3399">
        <v>19</v>
      </c>
      <c r="C3399" t="s">
        <v>154</v>
      </c>
      <c r="D3399" t="s">
        <v>152</v>
      </c>
      <c r="E3399" t="s">
        <v>19</v>
      </c>
      <c r="F3399" t="s">
        <v>20</v>
      </c>
      <c r="G3399">
        <v>38</v>
      </c>
      <c r="H3399" t="s">
        <v>126</v>
      </c>
      <c r="I3399" t="s">
        <v>22</v>
      </c>
      <c r="J3399" t="s">
        <v>133</v>
      </c>
      <c r="K3399" t="s">
        <v>52</v>
      </c>
      <c r="L3399">
        <v>2.7</v>
      </c>
      <c r="M3399" t="s">
        <v>151</v>
      </c>
      <c r="N3399" t="s">
        <v>53</v>
      </c>
      <c r="O3399" t="s">
        <v>151</v>
      </c>
      <c r="P3399" t="s">
        <v>151</v>
      </c>
      <c r="Q3399">
        <v>13</v>
      </c>
      <c r="R3399" t="s">
        <v>74</v>
      </c>
      <c r="S3399" t="s">
        <v>75</v>
      </c>
    </row>
    <row r="3400" spans="1:19" x14ac:dyDescent="0.35">
      <c r="A3400">
        <v>3399</v>
      </c>
      <c r="B3400">
        <v>54</v>
      </c>
      <c r="C3400" t="s">
        <v>157</v>
      </c>
      <c r="D3400" t="s">
        <v>152</v>
      </c>
      <c r="E3400" t="s">
        <v>33</v>
      </c>
      <c r="F3400" t="s">
        <v>20</v>
      </c>
      <c r="G3400">
        <v>60</v>
      </c>
      <c r="H3400" t="s">
        <v>55</v>
      </c>
      <c r="I3400" t="s">
        <v>22</v>
      </c>
      <c r="J3400" t="s">
        <v>68</v>
      </c>
      <c r="K3400" t="s">
        <v>24</v>
      </c>
      <c r="L3400">
        <v>3.8</v>
      </c>
      <c r="M3400" t="s">
        <v>151</v>
      </c>
      <c r="N3400" t="s">
        <v>53</v>
      </c>
      <c r="O3400" t="s">
        <v>151</v>
      </c>
      <c r="P3400" t="s">
        <v>151</v>
      </c>
      <c r="Q3400">
        <v>44</v>
      </c>
      <c r="R3400" t="s">
        <v>32</v>
      </c>
      <c r="S3400" t="s">
        <v>28</v>
      </c>
    </row>
    <row r="3401" spans="1:19" x14ac:dyDescent="0.35">
      <c r="A3401">
        <v>3400</v>
      </c>
      <c r="B3401">
        <v>40</v>
      </c>
      <c r="C3401" t="s">
        <v>156</v>
      </c>
      <c r="D3401" t="s">
        <v>152</v>
      </c>
      <c r="E3401" t="s">
        <v>94</v>
      </c>
      <c r="F3401" t="s">
        <v>20</v>
      </c>
      <c r="G3401">
        <v>55</v>
      </c>
      <c r="H3401" t="s">
        <v>55</v>
      </c>
      <c r="I3401" t="s">
        <v>91</v>
      </c>
      <c r="J3401" t="s">
        <v>133</v>
      </c>
      <c r="K3401" t="s">
        <v>24</v>
      </c>
      <c r="L3401">
        <v>3.3</v>
      </c>
      <c r="M3401" t="s">
        <v>151</v>
      </c>
      <c r="N3401" t="s">
        <v>53</v>
      </c>
      <c r="O3401" t="s">
        <v>151</v>
      </c>
      <c r="P3401" t="s">
        <v>151</v>
      </c>
      <c r="Q3401">
        <v>36</v>
      </c>
      <c r="R3401" t="s">
        <v>85</v>
      </c>
      <c r="S3401" t="s">
        <v>48</v>
      </c>
    </row>
    <row r="3402" spans="1:19" x14ac:dyDescent="0.35">
      <c r="A3402">
        <v>3401</v>
      </c>
      <c r="B3402">
        <v>39</v>
      </c>
      <c r="C3402" t="s">
        <v>156</v>
      </c>
      <c r="D3402" t="s">
        <v>152</v>
      </c>
      <c r="E3402" t="s">
        <v>88</v>
      </c>
      <c r="F3402" t="s">
        <v>66</v>
      </c>
      <c r="G3402">
        <v>51</v>
      </c>
      <c r="H3402" t="s">
        <v>106</v>
      </c>
      <c r="I3402" t="s">
        <v>43</v>
      </c>
      <c r="J3402" t="s">
        <v>92</v>
      </c>
      <c r="K3402" t="s">
        <v>56</v>
      </c>
      <c r="L3402">
        <v>4.8</v>
      </c>
      <c r="M3402" t="s">
        <v>151</v>
      </c>
      <c r="N3402" t="s">
        <v>37</v>
      </c>
      <c r="O3402" t="s">
        <v>151</v>
      </c>
      <c r="P3402" t="s">
        <v>151</v>
      </c>
      <c r="Q3402">
        <v>18</v>
      </c>
      <c r="R3402" t="s">
        <v>27</v>
      </c>
      <c r="S3402" t="s">
        <v>28</v>
      </c>
    </row>
    <row r="3403" spans="1:19" x14ac:dyDescent="0.35">
      <c r="A3403">
        <v>3402</v>
      </c>
      <c r="B3403">
        <v>44</v>
      </c>
      <c r="C3403" t="s">
        <v>156</v>
      </c>
      <c r="D3403" t="s">
        <v>152</v>
      </c>
      <c r="E3403" t="s">
        <v>131</v>
      </c>
      <c r="F3403" t="s">
        <v>66</v>
      </c>
      <c r="G3403">
        <v>71</v>
      </c>
      <c r="H3403" t="s">
        <v>106</v>
      </c>
      <c r="I3403" t="s">
        <v>22</v>
      </c>
      <c r="J3403" t="s">
        <v>99</v>
      </c>
      <c r="K3403" t="s">
        <v>24</v>
      </c>
      <c r="L3403">
        <v>3.4</v>
      </c>
      <c r="M3403" t="s">
        <v>151</v>
      </c>
      <c r="N3403" t="s">
        <v>53</v>
      </c>
      <c r="O3403" t="s">
        <v>151</v>
      </c>
      <c r="P3403" t="s">
        <v>151</v>
      </c>
      <c r="Q3403">
        <v>39</v>
      </c>
      <c r="R3403" t="s">
        <v>38</v>
      </c>
      <c r="S3403" t="s">
        <v>39</v>
      </c>
    </row>
    <row r="3404" spans="1:19" x14ac:dyDescent="0.35">
      <c r="A3404">
        <v>3403</v>
      </c>
      <c r="B3404">
        <v>22</v>
      </c>
      <c r="C3404" t="s">
        <v>155</v>
      </c>
      <c r="D3404" t="s">
        <v>152</v>
      </c>
      <c r="E3404" t="s">
        <v>103</v>
      </c>
      <c r="F3404" t="s">
        <v>20</v>
      </c>
      <c r="G3404">
        <v>61</v>
      </c>
      <c r="H3404" t="s">
        <v>59</v>
      </c>
      <c r="I3404" t="s">
        <v>43</v>
      </c>
      <c r="J3404" t="s">
        <v>93</v>
      </c>
      <c r="K3404" t="s">
        <v>36</v>
      </c>
      <c r="L3404">
        <v>4.4000000000000004</v>
      </c>
      <c r="M3404" t="s">
        <v>151</v>
      </c>
      <c r="N3404" t="s">
        <v>69</v>
      </c>
      <c r="O3404" t="s">
        <v>151</v>
      </c>
      <c r="P3404" t="s">
        <v>151</v>
      </c>
      <c r="Q3404">
        <v>11</v>
      </c>
      <c r="R3404" t="s">
        <v>45</v>
      </c>
      <c r="S3404" t="s">
        <v>96</v>
      </c>
    </row>
    <row r="3405" spans="1:19" x14ac:dyDescent="0.35">
      <c r="A3405">
        <v>3404</v>
      </c>
      <c r="B3405">
        <v>30</v>
      </c>
      <c r="C3405" t="s">
        <v>155</v>
      </c>
      <c r="D3405" t="s">
        <v>152</v>
      </c>
      <c r="E3405" t="s">
        <v>136</v>
      </c>
      <c r="F3405" t="s">
        <v>41</v>
      </c>
      <c r="G3405">
        <v>65</v>
      </c>
      <c r="H3405" t="s">
        <v>114</v>
      </c>
      <c r="I3405" t="s">
        <v>43</v>
      </c>
      <c r="J3405" t="s">
        <v>77</v>
      </c>
      <c r="K3405" t="s">
        <v>52</v>
      </c>
      <c r="L3405">
        <v>3.9</v>
      </c>
      <c r="M3405" t="s">
        <v>151</v>
      </c>
      <c r="N3405" t="s">
        <v>53</v>
      </c>
      <c r="O3405" t="s">
        <v>151</v>
      </c>
      <c r="P3405" t="s">
        <v>151</v>
      </c>
      <c r="Q3405">
        <v>1</v>
      </c>
      <c r="R3405" t="s">
        <v>32</v>
      </c>
      <c r="S3405" t="s">
        <v>75</v>
      </c>
    </row>
    <row r="3406" spans="1:19" x14ac:dyDescent="0.35">
      <c r="A3406">
        <v>3405</v>
      </c>
      <c r="B3406">
        <v>69</v>
      </c>
      <c r="C3406" t="s">
        <v>157</v>
      </c>
      <c r="D3406" t="s">
        <v>152</v>
      </c>
      <c r="E3406" t="s">
        <v>142</v>
      </c>
      <c r="F3406" t="s">
        <v>66</v>
      </c>
      <c r="G3406">
        <v>34</v>
      </c>
      <c r="H3406" t="s">
        <v>130</v>
      </c>
      <c r="I3406" t="s">
        <v>22</v>
      </c>
      <c r="J3406" t="s">
        <v>77</v>
      </c>
      <c r="K3406" t="s">
        <v>56</v>
      </c>
      <c r="L3406">
        <v>3.9</v>
      </c>
      <c r="M3406" t="s">
        <v>151</v>
      </c>
      <c r="N3406" t="s">
        <v>69</v>
      </c>
      <c r="O3406" t="s">
        <v>151</v>
      </c>
      <c r="P3406" t="s">
        <v>151</v>
      </c>
      <c r="Q3406">
        <v>34</v>
      </c>
      <c r="R3406" t="s">
        <v>38</v>
      </c>
      <c r="S3406" t="s">
        <v>48</v>
      </c>
    </row>
    <row r="3407" spans="1:19" x14ac:dyDescent="0.35">
      <c r="A3407">
        <v>3406</v>
      </c>
      <c r="B3407">
        <v>28</v>
      </c>
      <c r="C3407" t="s">
        <v>155</v>
      </c>
      <c r="D3407" t="s">
        <v>152</v>
      </c>
      <c r="E3407" t="s">
        <v>19</v>
      </c>
      <c r="F3407" t="s">
        <v>20</v>
      </c>
      <c r="G3407">
        <v>87</v>
      </c>
      <c r="H3407" t="s">
        <v>148</v>
      </c>
      <c r="I3407" t="s">
        <v>43</v>
      </c>
      <c r="J3407" t="s">
        <v>51</v>
      </c>
      <c r="K3407" t="s">
        <v>52</v>
      </c>
      <c r="L3407">
        <v>4.2</v>
      </c>
      <c r="M3407" t="s">
        <v>151</v>
      </c>
      <c r="N3407" t="s">
        <v>73</v>
      </c>
      <c r="O3407" t="s">
        <v>151</v>
      </c>
      <c r="P3407" t="s">
        <v>151</v>
      </c>
      <c r="Q3407">
        <v>47</v>
      </c>
      <c r="R3407" t="s">
        <v>74</v>
      </c>
      <c r="S3407" t="s">
        <v>75</v>
      </c>
    </row>
    <row r="3408" spans="1:19" x14ac:dyDescent="0.35">
      <c r="A3408">
        <v>3407</v>
      </c>
      <c r="B3408">
        <v>57</v>
      </c>
      <c r="C3408" t="s">
        <v>157</v>
      </c>
      <c r="D3408" t="s">
        <v>152</v>
      </c>
      <c r="E3408" t="s">
        <v>29</v>
      </c>
      <c r="F3408" t="s">
        <v>20</v>
      </c>
      <c r="G3408">
        <v>79</v>
      </c>
      <c r="H3408" t="s">
        <v>144</v>
      </c>
      <c r="I3408" t="s">
        <v>43</v>
      </c>
      <c r="J3408" t="s">
        <v>107</v>
      </c>
      <c r="K3408" t="s">
        <v>36</v>
      </c>
      <c r="L3408">
        <v>4</v>
      </c>
      <c r="M3408" t="s">
        <v>151</v>
      </c>
      <c r="N3408" t="s">
        <v>73</v>
      </c>
      <c r="O3408" t="s">
        <v>151</v>
      </c>
      <c r="P3408" t="s">
        <v>151</v>
      </c>
      <c r="Q3408">
        <v>24</v>
      </c>
      <c r="R3408" t="s">
        <v>27</v>
      </c>
      <c r="S3408" t="s">
        <v>57</v>
      </c>
    </row>
    <row r="3409" spans="1:19" x14ac:dyDescent="0.35">
      <c r="A3409">
        <v>3408</v>
      </c>
      <c r="B3409">
        <v>46</v>
      </c>
      <c r="C3409" t="s">
        <v>156</v>
      </c>
      <c r="D3409" t="s">
        <v>152</v>
      </c>
      <c r="E3409" t="s">
        <v>80</v>
      </c>
      <c r="F3409" t="s">
        <v>20</v>
      </c>
      <c r="G3409">
        <v>46</v>
      </c>
      <c r="H3409" t="s">
        <v>89</v>
      </c>
      <c r="I3409" t="s">
        <v>35</v>
      </c>
      <c r="J3409" t="s">
        <v>72</v>
      </c>
      <c r="K3409" t="s">
        <v>36</v>
      </c>
      <c r="L3409">
        <v>2.6</v>
      </c>
      <c r="M3409" t="s">
        <v>151</v>
      </c>
      <c r="N3409" t="s">
        <v>73</v>
      </c>
      <c r="O3409" t="s">
        <v>151</v>
      </c>
      <c r="P3409" t="s">
        <v>151</v>
      </c>
      <c r="Q3409">
        <v>20</v>
      </c>
      <c r="R3409" t="s">
        <v>32</v>
      </c>
      <c r="S3409" t="s">
        <v>57</v>
      </c>
    </row>
    <row r="3410" spans="1:19" x14ac:dyDescent="0.35">
      <c r="A3410">
        <v>3409</v>
      </c>
      <c r="B3410">
        <v>48</v>
      </c>
      <c r="C3410" t="s">
        <v>156</v>
      </c>
      <c r="D3410" t="s">
        <v>152</v>
      </c>
      <c r="E3410" t="s">
        <v>124</v>
      </c>
      <c r="F3410" t="s">
        <v>20</v>
      </c>
      <c r="G3410">
        <v>72</v>
      </c>
      <c r="H3410" t="s">
        <v>55</v>
      </c>
      <c r="I3410" t="s">
        <v>22</v>
      </c>
      <c r="J3410" t="s">
        <v>72</v>
      </c>
      <c r="K3410" t="s">
        <v>52</v>
      </c>
      <c r="L3410">
        <v>4.4000000000000004</v>
      </c>
      <c r="M3410" t="s">
        <v>151</v>
      </c>
      <c r="N3410" t="s">
        <v>53</v>
      </c>
      <c r="O3410" t="s">
        <v>151</v>
      </c>
      <c r="P3410" t="s">
        <v>151</v>
      </c>
      <c r="Q3410">
        <v>11</v>
      </c>
      <c r="R3410" t="s">
        <v>74</v>
      </c>
      <c r="S3410" t="s">
        <v>48</v>
      </c>
    </row>
    <row r="3411" spans="1:19" x14ac:dyDescent="0.35">
      <c r="A3411">
        <v>3410</v>
      </c>
      <c r="B3411">
        <v>24</v>
      </c>
      <c r="C3411" t="s">
        <v>155</v>
      </c>
      <c r="D3411" t="s">
        <v>152</v>
      </c>
      <c r="E3411" t="s">
        <v>54</v>
      </c>
      <c r="F3411" t="s">
        <v>20</v>
      </c>
      <c r="G3411">
        <v>93</v>
      </c>
      <c r="H3411" t="s">
        <v>147</v>
      </c>
      <c r="I3411" t="s">
        <v>43</v>
      </c>
      <c r="J3411" t="s">
        <v>84</v>
      </c>
      <c r="K3411" t="s">
        <v>52</v>
      </c>
      <c r="L3411">
        <v>3.2</v>
      </c>
      <c r="M3411" t="s">
        <v>151</v>
      </c>
      <c r="N3411" t="s">
        <v>44</v>
      </c>
      <c r="O3411" t="s">
        <v>151</v>
      </c>
      <c r="P3411" t="s">
        <v>151</v>
      </c>
      <c r="Q3411">
        <v>3</v>
      </c>
      <c r="R3411" t="s">
        <v>38</v>
      </c>
      <c r="S3411" t="s">
        <v>96</v>
      </c>
    </row>
    <row r="3412" spans="1:19" x14ac:dyDescent="0.35">
      <c r="A3412">
        <v>3411</v>
      </c>
      <c r="B3412">
        <v>50</v>
      </c>
      <c r="C3412" t="s">
        <v>156</v>
      </c>
      <c r="D3412" t="s">
        <v>152</v>
      </c>
      <c r="E3412" t="s">
        <v>40</v>
      </c>
      <c r="F3412" t="s">
        <v>41</v>
      </c>
      <c r="G3412">
        <v>76</v>
      </c>
      <c r="H3412" t="s">
        <v>122</v>
      </c>
      <c r="I3412" t="s">
        <v>22</v>
      </c>
      <c r="J3412" t="s">
        <v>84</v>
      </c>
      <c r="K3412" t="s">
        <v>52</v>
      </c>
      <c r="L3412">
        <v>4.3</v>
      </c>
      <c r="M3412" t="s">
        <v>151</v>
      </c>
      <c r="N3412" t="s">
        <v>37</v>
      </c>
      <c r="O3412" t="s">
        <v>151</v>
      </c>
      <c r="P3412" t="s">
        <v>151</v>
      </c>
      <c r="Q3412">
        <v>38</v>
      </c>
      <c r="R3412" t="s">
        <v>74</v>
      </c>
      <c r="S3412" t="s">
        <v>75</v>
      </c>
    </row>
    <row r="3413" spans="1:19" x14ac:dyDescent="0.35">
      <c r="A3413">
        <v>3412</v>
      </c>
      <c r="B3413">
        <v>29</v>
      </c>
      <c r="C3413" t="s">
        <v>155</v>
      </c>
      <c r="D3413" t="s">
        <v>152</v>
      </c>
      <c r="E3413" t="s">
        <v>70</v>
      </c>
      <c r="F3413" t="s">
        <v>41</v>
      </c>
      <c r="G3413">
        <v>56</v>
      </c>
      <c r="H3413" t="s">
        <v>83</v>
      </c>
      <c r="I3413" t="s">
        <v>22</v>
      </c>
      <c r="J3413" t="s">
        <v>23</v>
      </c>
      <c r="K3413" t="s">
        <v>24</v>
      </c>
      <c r="L3413">
        <v>4.9000000000000004</v>
      </c>
      <c r="M3413" t="s">
        <v>151</v>
      </c>
      <c r="N3413" t="s">
        <v>69</v>
      </c>
      <c r="O3413" t="s">
        <v>151</v>
      </c>
      <c r="P3413" t="s">
        <v>151</v>
      </c>
      <c r="Q3413">
        <v>45</v>
      </c>
      <c r="R3413" t="s">
        <v>32</v>
      </c>
      <c r="S3413" t="s">
        <v>39</v>
      </c>
    </row>
    <row r="3414" spans="1:19" x14ac:dyDescent="0.35">
      <c r="A3414">
        <v>3413</v>
      </c>
      <c r="B3414">
        <v>61</v>
      </c>
      <c r="C3414" t="s">
        <v>157</v>
      </c>
      <c r="D3414" t="s">
        <v>152</v>
      </c>
      <c r="E3414" t="s">
        <v>40</v>
      </c>
      <c r="F3414" t="s">
        <v>41</v>
      </c>
      <c r="G3414">
        <v>83</v>
      </c>
      <c r="H3414" t="s">
        <v>115</v>
      </c>
      <c r="I3414" t="s">
        <v>43</v>
      </c>
      <c r="J3414" t="s">
        <v>135</v>
      </c>
      <c r="K3414" t="s">
        <v>56</v>
      </c>
      <c r="L3414">
        <v>3.8</v>
      </c>
      <c r="M3414" t="s">
        <v>151</v>
      </c>
      <c r="N3414" t="s">
        <v>73</v>
      </c>
      <c r="O3414" t="s">
        <v>151</v>
      </c>
      <c r="P3414" t="s">
        <v>151</v>
      </c>
      <c r="Q3414">
        <v>31</v>
      </c>
      <c r="R3414" t="s">
        <v>27</v>
      </c>
      <c r="S3414" t="s">
        <v>57</v>
      </c>
    </row>
    <row r="3415" spans="1:19" x14ac:dyDescent="0.35">
      <c r="A3415">
        <v>3414</v>
      </c>
      <c r="B3415">
        <v>34</v>
      </c>
      <c r="C3415" t="s">
        <v>156</v>
      </c>
      <c r="D3415" t="s">
        <v>152</v>
      </c>
      <c r="E3415" t="s">
        <v>142</v>
      </c>
      <c r="F3415" t="s">
        <v>66</v>
      </c>
      <c r="G3415">
        <v>90</v>
      </c>
      <c r="H3415" t="s">
        <v>78</v>
      </c>
      <c r="I3415" t="s">
        <v>91</v>
      </c>
      <c r="J3415" t="s">
        <v>93</v>
      </c>
      <c r="K3415" t="s">
        <v>24</v>
      </c>
      <c r="L3415">
        <v>2.5</v>
      </c>
      <c r="M3415" t="s">
        <v>151</v>
      </c>
      <c r="N3415" t="s">
        <v>26</v>
      </c>
      <c r="O3415" t="s">
        <v>151</v>
      </c>
      <c r="P3415" t="s">
        <v>151</v>
      </c>
      <c r="Q3415">
        <v>16</v>
      </c>
      <c r="R3415" t="s">
        <v>45</v>
      </c>
      <c r="S3415" t="s">
        <v>75</v>
      </c>
    </row>
    <row r="3416" spans="1:19" x14ac:dyDescent="0.35">
      <c r="A3416">
        <v>3415</v>
      </c>
      <c r="B3416">
        <v>27</v>
      </c>
      <c r="C3416" t="s">
        <v>155</v>
      </c>
      <c r="D3416" t="s">
        <v>152</v>
      </c>
      <c r="E3416" t="s">
        <v>136</v>
      </c>
      <c r="F3416" t="s">
        <v>41</v>
      </c>
      <c r="G3416">
        <v>94</v>
      </c>
      <c r="H3416" t="s">
        <v>138</v>
      </c>
      <c r="I3416" t="s">
        <v>43</v>
      </c>
      <c r="J3416" t="s">
        <v>31</v>
      </c>
      <c r="K3416" t="s">
        <v>36</v>
      </c>
      <c r="L3416">
        <v>4.9000000000000004</v>
      </c>
      <c r="M3416" t="s">
        <v>151</v>
      </c>
      <c r="N3416" t="s">
        <v>44</v>
      </c>
      <c r="O3416" t="s">
        <v>151</v>
      </c>
      <c r="P3416" t="s">
        <v>151</v>
      </c>
      <c r="Q3416">
        <v>3</v>
      </c>
      <c r="R3416" t="s">
        <v>74</v>
      </c>
      <c r="S3416" t="s">
        <v>57</v>
      </c>
    </row>
    <row r="3417" spans="1:19" x14ac:dyDescent="0.35">
      <c r="A3417">
        <v>3416</v>
      </c>
      <c r="B3417">
        <v>38</v>
      </c>
      <c r="C3417" t="s">
        <v>156</v>
      </c>
      <c r="D3417" t="s">
        <v>152</v>
      </c>
      <c r="E3417" t="s">
        <v>19</v>
      </c>
      <c r="F3417" t="s">
        <v>20</v>
      </c>
      <c r="G3417">
        <v>68</v>
      </c>
      <c r="H3417" t="s">
        <v>83</v>
      </c>
      <c r="I3417" t="s">
        <v>43</v>
      </c>
      <c r="J3417" t="s">
        <v>79</v>
      </c>
      <c r="K3417" t="s">
        <v>56</v>
      </c>
      <c r="L3417">
        <v>3</v>
      </c>
      <c r="M3417" t="s">
        <v>151</v>
      </c>
      <c r="N3417" t="s">
        <v>69</v>
      </c>
      <c r="O3417" t="s">
        <v>151</v>
      </c>
      <c r="P3417" t="s">
        <v>151</v>
      </c>
      <c r="Q3417">
        <v>15</v>
      </c>
      <c r="R3417" t="s">
        <v>74</v>
      </c>
      <c r="S3417" t="s">
        <v>48</v>
      </c>
    </row>
    <row r="3418" spans="1:19" x14ac:dyDescent="0.35">
      <c r="A3418">
        <v>3417</v>
      </c>
      <c r="B3418">
        <v>25</v>
      </c>
      <c r="C3418" t="s">
        <v>155</v>
      </c>
      <c r="D3418" t="s">
        <v>152</v>
      </c>
      <c r="E3418" t="s">
        <v>40</v>
      </c>
      <c r="F3418" t="s">
        <v>41</v>
      </c>
      <c r="G3418">
        <v>53</v>
      </c>
      <c r="H3418" t="s">
        <v>89</v>
      </c>
      <c r="I3418" t="s">
        <v>43</v>
      </c>
      <c r="J3418" t="s">
        <v>72</v>
      </c>
      <c r="K3418" t="s">
        <v>36</v>
      </c>
      <c r="L3418">
        <v>3.2</v>
      </c>
      <c r="M3418" t="s">
        <v>151</v>
      </c>
      <c r="N3418" t="s">
        <v>73</v>
      </c>
      <c r="O3418" t="s">
        <v>151</v>
      </c>
      <c r="P3418" t="s">
        <v>151</v>
      </c>
      <c r="Q3418">
        <v>11</v>
      </c>
      <c r="R3418" t="s">
        <v>74</v>
      </c>
      <c r="S3418" t="s">
        <v>96</v>
      </c>
    </row>
    <row r="3419" spans="1:19" x14ac:dyDescent="0.35">
      <c r="A3419">
        <v>3418</v>
      </c>
      <c r="B3419">
        <v>54</v>
      </c>
      <c r="C3419" t="s">
        <v>157</v>
      </c>
      <c r="D3419" t="s">
        <v>152</v>
      </c>
      <c r="E3419" t="s">
        <v>61</v>
      </c>
      <c r="F3419" t="s">
        <v>62</v>
      </c>
      <c r="G3419">
        <v>35</v>
      </c>
      <c r="H3419" t="s">
        <v>34</v>
      </c>
      <c r="I3419" t="s">
        <v>43</v>
      </c>
      <c r="J3419" t="s">
        <v>143</v>
      </c>
      <c r="K3419" t="s">
        <v>52</v>
      </c>
      <c r="L3419">
        <v>2.9</v>
      </c>
      <c r="M3419" t="s">
        <v>151</v>
      </c>
      <c r="N3419" t="s">
        <v>69</v>
      </c>
      <c r="O3419" t="s">
        <v>151</v>
      </c>
      <c r="P3419" t="s">
        <v>151</v>
      </c>
      <c r="Q3419">
        <v>22</v>
      </c>
      <c r="R3419" t="s">
        <v>85</v>
      </c>
      <c r="S3419" t="s">
        <v>28</v>
      </c>
    </row>
    <row r="3420" spans="1:19" x14ac:dyDescent="0.35">
      <c r="A3420">
        <v>3419</v>
      </c>
      <c r="B3420">
        <v>53</v>
      </c>
      <c r="C3420" t="s">
        <v>157</v>
      </c>
      <c r="D3420" t="s">
        <v>152</v>
      </c>
      <c r="E3420" t="s">
        <v>101</v>
      </c>
      <c r="F3420" t="s">
        <v>62</v>
      </c>
      <c r="G3420">
        <v>30</v>
      </c>
      <c r="H3420" t="s">
        <v>130</v>
      </c>
      <c r="I3420" t="s">
        <v>43</v>
      </c>
      <c r="J3420" t="s">
        <v>117</v>
      </c>
      <c r="K3420" t="s">
        <v>52</v>
      </c>
      <c r="L3420">
        <v>2.8</v>
      </c>
      <c r="M3420" t="s">
        <v>151</v>
      </c>
      <c r="N3420" t="s">
        <v>37</v>
      </c>
      <c r="O3420" t="s">
        <v>151</v>
      </c>
      <c r="P3420" t="s">
        <v>151</v>
      </c>
      <c r="Q3420">
        <v>35</v>
      </c>
      <c r="R3420" t="s">
        <v>85</v>
      </c>
      <c r="S3420" t="s">
        <v>48</v>
      </c>
    </row>
    <row r="3421" spans="1:19" x14ac:dyDescent="0.35">
      <c r="A3421">
        <v>3420</v>
      </c>
      <c r="B3421">
        <v>23</v>
      </c>
      <c r="C3421" t="s">
        <v>155</v>
      </c>
      <c r="D3421" t="s">
        <v>152</v>
      </c>
      <c r="E3421" t="s">
        <v>105</v>
      </c>
      <c r="F3421" t="s">
        <v>66</v>
      </c>
      <c r="G3421">
        <v>26</v>
      </c>
      <c r="H3421" t="s">
        <v>63</v>
      </c>
      <c r="I3421" t="s">
        <v>22</v>
      </c>
      <c r="J3421" t="s">
        <v>125</v>
      </c>
      <c r="K3421" t="s">
        <v>24</v>
      </c>
      <c r="L3421">
        <v>3.1</v>
      </c>
      <c r="M3421" t="s">
        <v>151</v>
      </c>
      <c r="N3421" t="s">
        <v>73</v>
      </c>
      <c r="O3421" t="s">
        <v>151</v>
      </c>
      <c r="P3421" t="s">
        <v>151</v>
      </c>
      <c r="Q3421">
        <v>5</v>
      </c>
      <c r="R3421" t="s">
        <v>27</v>
      </c>
      <c r="S3421" t="s">
        <v>75</v>
      </c>
    </row>
    <row r="3422" spans="1:19" x14ac:dyDescent="0.35">
      <c r="A3422">
        <v>3421</v>
      </c>
      <c r="B3422">
        <v>19</v>
      </c>
      <c r="C3422" t="s">
        <v>154</v>
      </c>
      <c r="D3422" t="s">
        <v>152</v>
      </c>
      <c r="E3422" t="s">
        <v>123</v>
      </c>
      <c r="F3422" t="s">
        <v>66</v>
      </c>
      <c r="G3422">
        <v>60</v>
      </c>
      <c r="H3422" t="s">
        <v>21</v>
      </c>
      <c r="I3422" t="s">
        <v>43</v>
      </c>
      <c r="J3422" t="s">
        <v>72</v>
      </c>
      <c r="K3422" t="s">
        <v>24</v>
      </c>
      <c r="L3422">
        <v>3.4</v>
      </c>
      <c r="M3422" t="s">
        <v>151</v>
      </c>
      <c r="N3422" t="s">
        <v>26</v>
      </c>
      <c r="O3422" t="s">
        <v>151</v>
      </c>
      <c r="P3422" t="s">
        <v>151</v>
      </c>
      <c r="Q3422">
        <v>35</v>
      </c>
      <c r="R3422" t="s">
        <v>45</v>
      </c>
      <c r="S3422" t="s">
        <v>75</v>
      </c>
    </row>
    <row r="3423" spans="1:19" x14ac:dyDescent="0.35">
      <c r="A3423">
        <v>3422</v>
      </c>
      <c r="B3423">
        <v>57</v>
      </c>
      <c r="C3423" t="s">
        <v>157</v>
      </c>
      <c r="D3423" t="s">
        <v>152</v>
      </c>
      <c r="E3423" t="s">
        <v>70</v>
      </c>
      <c r="F3423" t="s">
        <v>41</v>
      </c>
      <c r="G3423">
        <v>30</v>
      </c>
      <c r="H3423" t="s">
        <v>126</v>
      </c>
      <c r="I3423" t="s">
        <v>43</v>
      </c>
      <c r="J3423" t="s">
        <v>31</v>
      </c>
      <c r="K3423" t="s">
        <v>52</v>
      </c>
      <c r="L3423">
        <v>2.9</v>
      </c>
      <c r="M3423" t="s">
        <v>151</v>
      </c>
      <c r="N3423" t="s">
        <v>37</v>
      </c>
      <c r="O3423" t="s">
        <v>151</v>
      </c>
      <c r="P3423" t="s">
        <v>151</v>
      </c>
      <c r="Q3423">
        <v>27</v>
      </c>
      <c r="R3423" t="s">
        <v>45</v>
      </c>
      <c r="S3423" t="s">
        <v>39</v>
      </c>
    </row>
    <row r="3424" spans="1:19" x14ac:dyDescent="0.35">
      <c r="A3424">
        <v>3423</v>
      </c>
      <c r="B3424">
        <v>19</v>
      </c>
      <c r="C3424" t="s">
        <v>154</v>
      </c>
      <c r="D3424" t="s">
        <v>152</v>
      </c>
      <c r="E3424" t="s">
        <v>61</v>
      </c>
      <c r="F3424" t="s">
        <v>62</v>
      </c>
      <c r="G3424">
        <v>91</v>
      </c>
      <c r="H3424" t="s">
        <v>83</v>
      </c>
      <c r="I3424" t="s">
        <v>22</v>
      </c>
      <c r="J3424" t="s">
        <v>117</v>
      </c>
      <c r="K3424" t="s">
        <v>24</v>
      </c>
      <c r="L3424">
        <v>3.2</v>
      </c>
      <c r="M3424" t="s">
        <v>151</v>
      </c>
      <c r="N3424" t="s">
        <v>44</v>
      </c>
      <c r="O3424" t="s">
        <v>151</v>
      </c>
      <c r="P3424" t="s">
        <v>151</v>
      </c>
      <c r="Q3424">
        <v>9</v>
      </c>
      <c r="R3424" t="s">
        <v>27</v>
      </c>
      <c r="S3424" t="s">
        <v>87</v>
      </c>
    </row>
    <row r="3425" spans="1:19" x14ac:dyDescent="0.35">
      <c r="A3425">
        <v>3424</v>
      </c>
      <c r="B3425">
        <v>33</v>
      </c>
      <c r="C3425" t="s">
        <v>156</v>
      </c>
      <c r="D3425" t="s">
        <v>152</v>
      </c>
      <c r="E3425" t="s">
        <v>136</v>
      </c>
      <c r="F3425" t="s">
        <v>41</v>
      </c>
      <c r="G3425">
        <v>71</v>
      </c>
      <c r="H3425" t="s">
        <v>34</v>
      </c>
      <c r="I3425" t="s">
        <v>43</v>
      </c>
      <c r="J3425" t="s">
        <v>109</v>
      </c>
      <c r="K3425" t="s">
        <v>36</v>
      </c>
      <c r="L3425">
        <v>3.8</v>
      </c>
      <c r="M3425" t="s">
        <v>151</v>
      </c>
      <c r="N3425" t="s">
        <v>44</v>
      </c>
      <c r="O3425" t="s">
        <v>151</v>
      </c>
      <c r="P3425" t="s">
        <v>151</v>
      </c>
      <c r="Q3425">
        <v>21</v>
      </c>
      <c r="R3425" t="s">
        <v>45</v>
      </c>
      <c r="S3425" t="s">
        <v>75</v>
      </c>
    </row>
    <row r="3426" spans="1:19" x14ac:dyDescent="0.35">
      <c r="A3426">
        <v>3425</v>
      </c>
      <c r="B3426">
        <v>33</v>
      </c>
      <c r="C3426" t="s">
        <v>156</v>
      </c>
      <c r="D3426" t="s">
        <v>152</v>
      </c>
      <c r="E3426" t="s">
        <v>118</v>
      </c>
      <c r="F3426" t="s">
        <v>66</v>
      </c>
      <c r="G3426">
        <v>64</v>
      </c>
      <c r="H3426" t="s">
        <v>102</v>
      </c>
      <c r="I3426" t="s">
        <v>22</v>
      </c>
      <c r="J3426" t="s">
        <v>95</v>
      </c>
      <c r="K3426" t="s">
        <v>52</v>
      </c>
      <c r="L3426">
        <v>3.6</v>
      </c>
      <c r="M3426" t="s">
        <v>151</v>
      </c>
      <c r="N3426" t="s">
        <v>69</v>
      </c>
      <c r="O3426" t="s">
        <v>151</v>
      </c>
      <c r="P3426" t="s">
        <v>151</v>
      </c>
      <c r="Q3426">
        <v>23</v>
      </c>
      <c r="R3426" t="s">
        <v>38</v>
      </c>
      <c r="S3426" t="s">
        <v>87</v>
      </c>
    </row>
    <row r="3427" spans="1:19" x14ac:dyDescent="0.35">
      <c r="A3427">
        <v>3426</v>
      </c>
      <c r="B3427">
        <v>38</v>
      </c>
      <c r="C3427" t="s">
        <v>156</v>
      </c>
      <c r="D3427" t="s">
        <v>152</v>
      </c>
      <c r="E3427" t="s">
        <v>123</v>
      </c>
      <c r="F3427" t="s">
        <v>66</v>
      </c>
      <c r="G3427">
        <v>54</v>
      </c>
      <c r="H3427" t="s">
        <v>150</v>
      </c>
      <c r="I3427" t="s">
        <v>43</v>
      </c>
      <c r="J3427" t="s">
        <v>143</v>
      </c>
      <c r="K3427" t="s">
        <v>52</v>
      </c>
      <c r="L3427">
        <v>4.3</v>
      </c>
      <c r="M3427" t="s">
        <v>151</v>
      </c>
      <c r="N3427" t="s">
        <v>44</v>
      </c>
      <c r="O3427" t="s">
        <v>151</v>
      </c>
      <c r="P3427" t="s">
        <v>151</v>
      </c>
      <c r="Q3427">
        <v>3</v>
      </c>
      <c r="R3427" t="s">
        <v>85</v>
      </c>
      <c r="S3427" t="s">
        <v>75</v>
      </c>
    </row>
    <row r="3428" spans="1:19" x14ac:dyDescent="0.35">
      <c r="A3428">
        <v>3427</v>
      </c>
      <c r="B3428">
        <v>47</v>
      </c>
      <c r="C3428" t="s">
        <v>156</v>
      </c>
      <c r="D3428" t="s">
        <v>152</v>
      </c>
      <c r="E3428" t="s">
        <v>124</v>
      </c>
      <c r="F3428" t="s">
        <v>20</v>
      </c>
      <c r="G3428">
        <v>35</v>
      </c>
      <c r="H3428" t="s">
        <v>46</v>
      </c>
      <c r="I3428" t="s">
        <v>91</v>
      </c>
      <c r="J3428" t="s">
        <v>135</v>
      </c>
      <c r="K3428" t="s">
        <v>56</v>
      </c>
      <c r="L3428">
        <v>4.8</v>
      </c>
      <c r="M3428" t="s">
        <v>151</v>
      </c>
      <c r="N3428" t="s">
        <v>69</v>
      </c>
      <c r="O3428" t="s">
        <v>151</v>
      </c>
      <c r="P3428" t="s">
        <v>151</v>
      </c>
      <c r="Q3428">
        <v>31</v>
      </c>
      <c r="R3428" t="s">
        <v>38</v>
      </c>
      <c r="S3428" t="s">
        <v>48</v>
      </c>
    </row>
    <row r="3429" spans="1:19" x14ac:dyDescent="0.35">
      <c r="A3429">
        <v>3428</v>
      </c>
      <c r="B3429">
        <v>39</v>
      </c>
      <c r="C3429" t="s">
        <v>156</v>
      </c>
      <c r="D3429" t="s">
        <v>152</v>
      </c>
      <c r="E3429" t="s">
        <v>112</v>
      </c>
      <c r="F3429" t="s">
        <v>20</v>
      </c>
      <c r="G3429">
        <v>38</v>
      </c>
      <c r="H3429" t="s">
        <v>150</v>
      </c>
      <c r="I3429" t="s">
        <v>91</v>
      </c>
      <c r="J3429" t="s">
        <v>47</v>
      </c>
      <c r="K3429" t="s">
        <v>24</v>
      </c>
      <c r="L3429">
        <v>2.5</v>
      </c>
      <c r="M3429" t="s">
        <v>151</v>
      </c>
      <c r="N3429" t="s">
        <v>73</v>
      </c>
      <c r="O3429" t="s">
        <v>151</v>
      </c>
      <c r="P3429" t="s">
        <v>151</v>
      </c>
      <c r="Q3429">
        <v>44</v>
      </c>
      <c r="R3429" t="s">
        <v>32</v>
      </c>
      <c r="S3429" t="s">
        <v>48</v>
      </c>
    </row>
    <row r="3430" spans="1:19" x14ac:dyDescent="0.35">
      <c r="A3430">
        <v>3429</v>
      </c>
      <c r="B3430">
        <v>32</v>
      </c>
      <c r="C3430" t="s">
        <v>156</v>
      </c>
      <c r="D3430" t="s">
        <v>152</v>
      </c>
      <c r="E3430" t="s">
        <v>105</v>
      </c>
      <c r="F3430" t="s">
        <v>66</v>
      </c>
      <c r="G3430">
        <v>69</v>
      </c>
      <c r="H3430" t="s">
        <v>148</v>
      </c>
      <c r="I3430" t="s">
        <v>43</v>
      </c>
      <c r="J3430" t="s">
        <v>23</v>
      </c>
      <c r="K3430" t="s">
        <v>56</v>
      </c>
      <c r="L3430">
        <v>2.5</v>
      </c>
      <c r="M3430" t="s">
        <v>151</v>
      </c>
      <c r="N3430" t="s">
        <v>44</v>
      </c>
      <c r="O3430" t="s">
        <v>151</v>
      </c>
      <c r="P3430" t="s">
        <v>151</v>
      </c>
      <c r="Q3430">
        <v>20</v>
      </c>
      <c r="R3430" t="s">
        <v>27</v>
      </c>
      <c r="S3430" t="s">
        <v>87</v>
      </c>
    </row>
    <row r="3431" spans="1:19" x14ac:dyDescent="0.35">
      <c r="A3431">
        <v>3430</v>
      </c>
      <c r="B3431">
        <v>27</v>
      </c>
      <c r="C3431" t="s">
        <v>155</v>
      </c>
      <c r="D3431" t="s">
        <v>152</v>
      </c>
      <c r="E3431" t="s">
        <v>86</v>
      </c>
      <c r="F3431" t="s">
        <v>20</v>
      </c>
      <c r="G3431">
        <v>96</v>
      </c>
      <c r="H3431" t="s">
        <v>119</v>
      </c>
      <c r="I3431" t="s">
        <v>35</v>
      </c>
      <c r="J3431" t="s">
        <v>72</v>
      </c>
      <c r="K3431" t="s">
        <v>24</v>
      </c>
      <c r="L3431">
        <v>4.5999999999999996</v>
      </c>
      <c r="M3431" t="s">
        <v>151</v>
      </c>
      <c r="N3431" t="s">
        <v>26</v>
      </c>
      <c r="O3431" t="s">
        <v>151</v>
      </c>
      <c r="P3431" t="s">
        <v>151</v>
      </c>
      <c r="Q3431">
        <v>34</v>
      </c>
      <c r="R3431" t="s">
        <v>85</v>
      </c>
      <c r="S3431" t="s">
        <v>39</v>
      </c>
    </row>
    <row r="3432" spans="1:19" x14ac:dyDescent="0.35">
      <c r="A3432">
        <v>3431</v>
      </c>
      <c r="B3432">
        <v>67</v>
      </c>
      <c r="C3432" t="s">
        <v>157</v>
      </c>
      <c r="D3432" t="s">
        <v>152</v>
      </c>
      <c r="E3432" t="s">
        <v>124</v>
      </c>
      <c r="F3432" t="s">
        <v>20</v>
      </c>
      <c r="G3432">
        <v>73</v>
      </c>
      <c r="H3432" t="s">
        <v>55</v>
      </c>
      <c r="I3432" t="s">
        <v>43</v>
      </c>
      <c r="J3432" t="s">
        <v>92</v>
      </c>
      <c r="K3432" t="s">
        <v>24</v>
      </c>
      <c r="L3432">
        <v>4.2</v>
      </c>
      <c r="M3432" t="s">
        <v>151</v>
      </c>
      <c r="N3432" t="s">
        <v>44</v>
      </c>
      <c r="O3432" t="s">
        <v>151</v>
      </c>
      <c r="P3432" t="s">
        <v>151</v>
      </c>
      <c r="Q3432">
        <v>17</v>
      </c>
      <c r="R3432" t="s">
        <v>74</v>
      </c>
      <c r="S3432" t="s">
        <v>96</v>
      </c>
    </row>
    <row r="3433" spans="1:19" x14ac:dyDescent="0.35">
      <c r="A3433">
        <v>3432</v>
      </c>
      <c r="B3433">
        <v>46</v>
      </c>
      <c r="C3433" t="s">
        <v>156</v>
      </c>
      <c r="D3433" t="s">
        <v>152</v>
      </c>
      <c r="E3433" t="s">
        <v>132</v>
      </c>
      <c r="F3433" t="s">
        <v>66</v>
      </c>
      <c r="G3433">
        <v>49</v>
      </c>
      <c r="H3433" t="s">
        <v>129</v>
      </c>
      <c r="I3433" t="s">
        <v>35</v>
      </c>
      <c r="J3433" t="s">
        <v>95</v>
      </c>
      <c r="K3433" t="s">
        <v>52</v>
      </c>
      <c r="L3433">
        <v>4.2</v>
      </c>
      <c r="M3433" t="s">
        <v>151</v>
      </c>
      <c r="N3433" t="s">
        <v>26</v>
      </c>
      <c r="O3433" t="s">
        <v>151</v>
      </c>
      <c r="P3433" t="s">
        <v>151</v>
      </c>
      <c r="Q3433">
        <v>20</v>
      </c>
      <c r="R3433" t="s">
        <v>27</v>
      </c>
      <c r="S3433" t="s">
        <v>48</v>
      </c>
    </row>
    <row r="3434" spans="1:19" x14ac:dyDescent="0.35">
      <c r="A3434">
        <v>3433</v>
      </c>
      <c r="B3434">
        <v>36</v>
      </c>
      <c r="C3434" t="s">
        <v>156</v>
      </c>
      <c r="D3434" t="s">
        <v>152</v>
      </c>
      <c r="E3434" t="s">
        <v>136</v>
      </c>
      <c r="F3434" t="s">
        <v>41</v>
      </c>
      <c r="G3434">
        <v>44</v>
      </c>
      <c r="H3434" t="s">
        <v>138</v>
      </c>
      <c r="I3434" t="s">
        <v>43</v>
      </c>
      <c r="J3434" t="s">
        <v>23</v>
      </c>
      <c r="K3434" t="s">
        <v>52</v>
      </c>
      <c r="L3434">
        <v>4.8</v>
      </c>
      <c r="M3434" t="s">
        <v>151</v>
      </c>
      <c r="N3434" t="s">
        <v>69</v>
      </c>
      <c r="O3434" t="s">
        <v>151</v>
      </c>
      <c r="P3434" t="s">
        <v>151</v>
      </c>
      <c r="Q3434">
        <v>46</v>
      </c>
      <c r="R3434" t="s">
        <v>45</v>
      </c>
      <c r="S3434" t="s">
        <v>96</v>
      </c>
    </row>
    <row r="3435" spans="1:19" x14ac:dyDescent="0.35">
      <c r="A3435">
        <v>3434</v>
      </c>
      <c r="B3435">
        <v>62</v>
      </c>
      <c r="C3435" t="s">
        <v>157</v>
      </c>
      <c r="D3435" t="s">
        <v>152</v>
      </c>
      <c r="E3435" t="s">
        <v>124</v>
      </c>
      <c r="F3435" t="s">
        <v>20</v>
      </c>
      <c r="G3435">
        <v>93</v>
      </c>
      <c r="H3435" t="s">
        <v>119</v>
      </c>
      <c r="I3435" t="s">
        <v>43</v>
      </c>
      <c r="J3435" t="s">
        <v>133</v>
      </c>
      <c r="K3435" t="s">
        <v>36</v>
      </c>
      <c r="L3435">
        <v>4.5</v>
      </c>
      <c r="M3435" t="s">
        <v>151</v>
      </c>
      <c r="N3435" t="s">
        <v>37</v>
      </c>
      <c r="O3435" t="s">
        <v>151</v>
      </c>
      <c r="P3435" t="s">
        <v>151</v>
      </c>
      <c r="Q3435">
        <v>28</v>
      </c>
      <c r="R3435" t="s">
        <v>45</v>
      </c>
      <c r="S3435" t="s">
        <v>48</v>
      </c>
    </row>
    <row r="3436" spans="1:19" x14ac:dyDescent="0.35">
      <c r="A3436">
        <v>3435</v>
      </c>
      <c r="B3436">
        <v>31</v>
      </c>
      <c r="C3436" t="s">
        <v>156</v>
      </c>
      <c r="D3436" t="s">
        <v>152</v>
      </c>
      <c r="E3436" t="s">
        <v>94</v>
      </c>
      <c r="F3436" t="s">
        <v>20</v>
      </c>
      <c r="G3436">
        <v>72</v>
      </c>
      <c r="H3436" t="s">
        <v>122</v>
      </c>
      <c r="I3436" t="s">
        <v>35</v>
      </c>
      <c r="J3436" t="s">
        <v>120</v>
      </c>
      <c r="K3436" t="s">
        <v>52</v>
      </c>
      <c r="L3436">
        <v>3.3</v>
      </c>
      <c r="M3436" t="s">
        <v>151</v>
      </c>
      <c r="N3436" t="s">
        <v>69</v>
      </c>
      <c r="O3436" t="s">
        <v>151</v>
      </c>
      <c r="P3436" t="s">
        <v>151</v>
      </c>
      <c r="Q3436">
        <v>6</v>
      </c>
      <c r="R3436" t="s">
        <v>27</v>
      </c>
      <c r="S3436" t="s">
        <v>28</v>
      </c>
    </row>
    <row r="3437" spans="1:19" x14ac:dyDescent="0.35">
      <c r="A3437">
        <v>3436</v>
      </c>
      <c r="B3437">
        <v>68</v>
      </c>
      <c r="C3437" t="s">
        <v>157</v>
      </c>
      <c r="D3437" t="s">
        <v>152</v>
      </c>
      <c r="E3437" t="s">
        <v>124</v>
      </c>
      <c r="F3437" t="s">
        <v>20</v>
      </c>
      <c r="G3437">
        <v>91</v>
      </c>
      <c r="H3437" t="s">
        <v>55</v>
      </c>
      <c r="I3437" t="s">
        <v>43</v>
      </c>
      <c r="J3437" t="s">
        <v>117</v>
      </c>
      <c r="K3437" t="s">
        <v>52</v>
      </c>
      <c r="L3437">
        <v>2.7</v>
      </c>
      <c r="M3437" t="s">
        <v>151</v>
      </c>
      <c r="N3437" t="s">
        <v>69</v>
      </c>
      <c r="O3437" t="s">
        <v>151</v>
      </c>
      <c r="P3437" t="s">
        <v>151</v>
      </c>
      <c r="Q3437">
        <v>50</v>
      </c>
      <c r="R3437" t="s">
        <v>85</v>
      </c>
      <c r="S3437" t="s">
        <v>75</v>
      </c>
    </row>
    <row r="3438" spans="1:19" x14ac:dyDescent="0.35">
      <c r="A3438">
        <v>3437</v>
      </c>
      <c r="B3438">
        <v>57</v>
      </c>
      <c r="C3438" t="s">
        <v>157</v>
      </c>
      <c r="D3438" t="s">
        <v>152</v>
      </c>
      <c r="E3438" t="s">
        <v>132</v>
      </c>
      <c r="F3438" t="s">
        <v>66</v>
      </c>
      <c r="G3438">
        <v>83</v>
      </c>
      <c r="H3438" t="s">
        <v>144</v>
      </c>
      <c r="I3438" t="s">
        <v>22</v>
      </c>
      <c r="J3438" t="s">
        <v>99</v>
      </c>
      <c r="K3438" t="s">
        <v>24</v>
      </c>
      <c r="L3438">
        <v>2.8</v>
      </c>
      <c r="M3438" t="s">
        <v>151</v>
      </c>
      <c r="N3438" t="s">
        <v>69</v>
      </c>
      <c r="O3438" t="s">
        <v>151</v>
      </c>
      <c r="P3438" t="s">
        <v>151</v>
      </c>
      <c r="Q3438">
        <v>41</v>
      </c>
      <c r="R3438" t="s">
        <v>74</v>
      </c>
      <c r="S3438" t="s">
        <v>87</v>
      </c>
    </row>
    <row r="3439" spans="1:19" x14ac:dyDescent="0.35">
      <c r="A3439">
        <v>3438</v>
      </c>
      <c r="B3439">
        <v>22</v>
      </c>
      <c r="C3439" t="s">
        <v>155</v>
      </c>
      <c r="D3439" t="s">
        <v>152</v>
      </c>
      <c r="E3439" t="s">
        <v>101</v>
      </c>
      <c r="F3439" t="s">
        <v>62</v>
      </c>
      <c r="G3439">
        <v>62</v>
      </c>
      <c r="H3439" t="s">
        <v>100</v>
      </c>
      <c r="I3439" t="s">
        <v>35</v>
      </c>
      <c r="J3439" t="s">
        <v>95</v>
      </c>
      <c r="K3439" t="s">
        <v>24</v>
      </c>
      <c r="L3439">
        <v>3.5</v>
      </c>
      <c r="M3439" t="s">
        <v>151</v>
      </c>
      <c r="N3439" t="s">
        <v>69</v>
      </c>
      <c r="O3439" t="s">
        <v>151</v>
      </c>
      <c r="P3439" t="s">
        <v>151</v>
      </c>
      <c r="Q3439">
        <v>50</v>
      </c>
      <c r="R3439" t="s">
        <v>45</v>
      </c>
      <c r="S3439" t="s">
        <v>48</v>
      </c>
    </row>
    <row r="3440" spans="1:19" x14ac:dyDescent="0.35">
      <c r="A3440">
        <v>3439</v>
      </c>
      <c r="B3440">
        <v>26</v>
      </c>
      <c r="C3440" t="s">
        <v>155</v>
      </c>
      <c r="D3440" t="s">
        <v>152</v>
      </c>
      <c r="E3440" t="s">
        <v>54</v>
      </c>
      <c r="F3440" t="s">
        <v>20</v>
      </c>
      <c r="G3440">
        <v>71</v>
      </c>
      <c r="H3440" t="s">
        <v>21</v>
      </c>
      <c r="I3440" t="s">
        <v>43</v>
      </c>
      <c r="J3440" t="s">
        <v>82</v>
      </c>
      <c r="K3440" t="s">
        <v>56</v>
      </c>
      <c r="L3440">
        <v>3</v>
      </c>
      <c r="M3440" t="s">
        <v>151</v>
      </c>
      <c r="N3440" t="s">
        <v>73</v>
      </c>
      <c r="O3440" t="s">
        <v>151</v>
      </c>
      <c r="P3440" t="s">
        <v>151</v>
      </c>
      <c r="Q3440">
        <v>33</v>
      </c>
      <c r="R3440" t="s">
        <v>38</v>
      </c>
      <c r="S3440" t="s">
        <v>87</v>
      </c>
    </row>
    <row r="3441" spans="1:19" x14ac:dyDescent="0.35">
      <c r="A3441">
        <v>3440</v>
      </c>
      <c r="B3441">
        <v>43</v>
      </c>
      <c r="C3441" t="s">
        <v>156</v>
      </c>
      <c r="D3441" t="s">
        <v>152</v>
      </c>
      <c r="E3441" t="s">
        <v>142</v>
      </c>
      <c r="F3441" t="s">
        <v>66</v>
      </c>
      <c r="G3441">
        <v>93</v>
      </c>
      <c r="H3441" t="s">
        <v>134</v>
      </c>
      <c r="I3441" t="s">
        <v>43</v>
      </c>
      <c r="J3441" t="s">
        <v>23</v>
      </c>
      <c r="K3441" t="s">
        <v>52</v>
      </c>
      <c r="L3441">
        <v>4.5</v>
      </c>
      <c r="M3441" t="s">
        <v>151</v>
      </c>
      <c r="N3441" t="s">
        <v>26</v>
      </c>
      <c r="O3441" t="s">
        <v>151</v>
      </c>
      <c r="P3441" t="s">
        <v>151</v>
      </c>
      <c r="Q3441">
        <v>25</v>
      </c>
      <c r="R3441" t="s">
        <v>27</v>
      </c>
      <c r="S3441" t="s">
        <v>57</v>
      </c>
    </row>
    <row r="3442" spans="1:19" x14ac:dyDescent="0.35">
      <c r="A3442">
        <v>3441</v>
      </c>
      <c r="B3442">
        <v>45</v>
      </c>
      <c r="C3442" t="s">
        <v>156</v>
      </c>
      <c r="D3442" t="s">
        <v>152</v>
      </c>
      <c r="E3442" t="s">
        <v>65</v>
      </c>
      <c r="F3442" t="s">
        <v>66</v>
      </c>
      <c r="G3442">
        <v>63</v>
      </c>
      <c r="H3442" t="s">
        <v>127</v>
      </c>
      <c r="I3442" t="s">
        <v>22</v>
      </c>
      <c r="J3442" t="s">
        <v>135</v>
      </c>
      <c r="K3442" t="s">
        <v>56</v>
      </c>
      <c r="L3442">
        <v>4.3</v>
      </c>
      <c r="M3442" t="s">
        <v>151</v>
      </c>
      <c r="N3442" t="s">
        <v>69</v>
      </c>
      <c r="O3442" t="s">
        <v>151</v>
      </c>
      <c r="P3442" t="s">
        <v>151</v>
      </c>
      <c r="Q3442">
        <v>2</v>
      </c>
      <c r="R3442" t="s">
        <v>45</v>
      </c>
      <c r="S3442" t="s">
        <v>39</v>
      </c>
    </row>
    <row r="3443" spans="1:19" x14ac:dyDescent="0.35">
      <c r="A3443">
        <v>3442</v>
      </c>
      <c r="B3443">
        <v>64</v>
      </c>
      <c r="C3443" t="s">
        <v>157</v>
      </c>
      <c r="D3443" t="s">
        <v>152</v>
      </c>
      <c r="E3443" t="s">
        <v>29</v>
      </c>
      <c r="F3443" t="s">
        <v>20</v>
      </c>
      <c r="G3443">
        <v>96</v>
      </c>
      <c r="H3443" t="s">
        <v>121</v>
      </c>
      <c r="I3443" t="s">
        <v>91</v>
      </c>
      <c r="J3443" t="s">
        <v>60</v>
      </c>
      <c r="K3443" t="s">
        <v>56</v>
      </c>
      <c r="L3443">
        <v>4.0999999999999996</v>
      </c>
      <c r="M3443" t="s">
        <v>151</v>
      </c>
      <c r="N3443" t="s">
        <v>53</v>
      </c>
      <c r="O3443" t="s">
        <v>151</v>
      </c>
      <c r="P3443" t="s">
        <v>151</v>
      </c>
      <c r="Q3443">
        <v>15</v>
      </c>
      <c r="R3443" t="s">
        <v>38</v>
      </c>
      <c r="S3443" t="s">
        <v>48</v>
      </c>
    </row>
    <row r="3444" spans="1:19" x14ac:dyDescent="0.35">
      <c r="A3444">
        <v>3443</v>
      </c>
      <c r="B3444">
        <v>28</v>
      </c>
      <c r="C3444" t="s">
        <v>155</v>
      </c>
      <c r="D3444" t="s">
        <v>152</v>
      </c>
      <c r="E3444" t="s">
        <v>86</v>
      </c>
      <c r="F3444" t="s">
        <v>20</v>
      </c>
      <c r="G3444">
        <v>78</v>
      </c>
      <c r="H3444" t="s">
        <v>150</v>
      </c>
      <c r="I3444" t="s">
        <v>43</v>
      </c>
      <c r="J3444" t="s">
        <v>82</v>
      </c>
      <c r="K3444" t="s">
        <v>36</v>
      </c>
      <c r="L3444">
        <v>4.3</v>
      </c>
      <c r="M3444" t="s">
        <v>151</v>
      </c>
      <c r="N3444" t="s">
        <v>44</v>
      </c>
      <c r="O3444" t="s">
        <v>151</v>
      </c>
      <c r="P3444" t="s">
        <v>151</v>
      </c>
      <c r="Q3444">
        <v>12</v>
      </c>
      <c r="R3444" t="s">
        <v>45</v>
      </c>
      <c r="S3444" t="s">
        <v>39</v>
      </c>
    </row>
    <row r="3445" spans="1:19" x14ac:dyDescent="0.35">
      <c r="A3445">
        <v>3444</v>
      </c>
      <c r="B3445">
        <v>47</v>
      </c>
      <c r="C3445" t="s">
        <v>156</v>
      </c>
      <c r="D3445" t="s">
        <v>152</v>
      </c>
      <c r="E3445" t="s">
        <v>80</v>
      </c>
      <c r="F3445" t="s">
        <v>20</v>
      </c>
      <c r="G3445">
        <v>24</v>
      </c>
      <c r="H3445" t="s">
        <v>121</v>
      </c>
      <c r="I3445" t="s">
        <v>22</v>
      </c>
      <c r="J3445" t="s">
        <v>64</v>
      </c>
      <c r="K3445" t="s">
        <v>52</v>
      </c>
      <c r="L3445">
        <v>5</v>
      </c>
      <c r="M3445" t="s">
        <v>151</v>
      </c>
      <c r="N3445" t="s">
        <v>37</v>
      </c>
      <c r="O3445" t="s">
        <v>151</v>
      </c>
      <c r="P3445" t="s">
        <v>151</v>
      </c>
      <c r="Q3445">
        <v>28</v>
      </c>
      <c r="R3445" t="s">
        <v>32</v>
      </c>
      <c r="S3445" t="s">
        <v>75</v>
      </c>
    </row>
    <row r="3446" spans="1:19" x14ac:dyDescent="0.35">
      <c r="A3446">
        <v>3445</v>
      </c>
      <c r="B3446">
        <v>53</v>
      </c>
      <c r="C3446" t="s">
        <v>157</v>
      </c>
      <c r="D3446" t="s">
        <v>152</v>
      </c>
      <c r="E3446" t="s">
        <v>94</v>
      </c>
      <c r="F3446" t="s">
        <v>20</v>
      </c>
      <c r="G3446">
        <v>63</v>
      </c>
      <c r="H3446" t="s">
        <v>42</v>
      </c>
      <c r="I3446" t="s">
        <v>35</v>
      </c>
      <c r="J3446" t="s">
        <v>95</v>
      </c>
      <c r="K3446" t="s">
        <v>52</v>
      </c>
      <c r="L3446">
        <v>3.8</v>
      </c>
      <c r="M3446" t="s">
        <v>151</v>
      </c>
      <c r="N3446" t="s">
        <v>69</v>
      </c>
      <c r="O3446" t="s">
        <v>151</v>
      </c>
      <c r="P3446" t="s">
        <v>151</v>
      </c>
      <c r="Q3446">
        <v>12</v>
      </c>
      <c r="R3446" t="s">
        <v>74</v>
      </c>
      <c r="S3446" t="s">
        <v>75</v>
      </c>
    </row>
    <row r="3447" spans="1:19" x14ac:dyDescent="0.35">
      <c r="A3447">
        <v>3446</v>
      </c>
      <c r="B3447">
        <v>42</v>
      </c>
      <c r="C3447" t="s">
        <v>156</v>
      </c>
      <c r="D3447" t="s">
        <v>152</v>
      </c>
      <c r="E3447" t="s">
        <v>123</v>
      </c>
      <c r="F3447" t="s">
        <v>66</v>
      </c>
      <c r="G3447">
        <v>58</v>
      </c>
      <c r="H3447" t="s">
        <v>102</v>
      </c>
      <c r="I3447" t="s">
        <v>43</v>
      </c>
      <c r="J3447" t="s">
        <v>135</v>
      </c>
      <c r="K3447" t="s">
        <v>56</v>
      </c>
      <c r="L3447">
        <v>4.9000000000000004</v>
      </c>
      <c r="M3447" t="s">
        <v>151</v>
      </c>
      <c r="N3447" t="s">
        <v>53</v>
      </c>
      <c r="O3447" t="s">
        <v>151</v>
      </c>
      <c r="P3447" t="s">
        <v>151</v>
      </c>
      <c r="Q3447">
        <v>3</v>
      </c>
      <c r="R3447" t="s">
        <v>85</v>
      </c>
      <c r="S3447" t="s">
        <v>48</v>
      </c>
    </row>
    <row r="3448" spans="1:19" x14ac:dyDescent="0.35">
      <c r="A3448">
        <v>3447</v>
      </c>
      <c r="B3448">
        <v>51</v>
      </c>
      <c r="C3448" t="s">
        <v>157</v>
      </c>
      <c r="D3448" t="s">
        <v>152</v>
      </c>
      <c r="E3448" t="s">
        <v>136</v>
      </c>
      <c r="F3448" t="s">
        <v>41</v>
      </c>
      <c r="G3448">
        <v>55</v>
      </c>
      <c r="H3448" t="s">
        <v>59</v>
      </c>
      <c r="I3448" t="s">
        <v>35</v>
      </c>
      <c r="J3448" t="s">
        <v>72</v>
      </c>
      <c r="K3448" t="s">
        <v>36</v>
      </c>
      <c r="L3448">
        <v>5</v>
      </c>
      <c r="M3448" t="s">
        <v>151</v>
      </c>
      <c r="N3448" t="s">
        <v>69</v>
      </c>
      <c r="O3448" t="s">
        <v>151</v>
      </c>
      <c r="P3448" t="s">
        <v>151</v>
      </c>
      <c r="Q3448">
        <v>20</v>
      </c>
      <c r="R3448" t="s">
        <v>32</v>
      </c>
      <c r="S3448" t="s">
        <v>39</v>
      </c>
    </row>
    <row r="3449" spans="1:19" x14ac:dyDescent="0.35">
      <c r="A3449">
        <v>3448</v>
      </c>
      <c r="B3449">
        <v>62</v>
      </c>
      <c r="C3449" t="s">
        <v>157</v>
      </c>
      <c r="D3449" t="s">
        <v>152</v>
      </c>
      <c r="E3449" t="s">
        <v>40</v>
      </c>
      <c r="F3449" t="s">
        <v>41</v>
      </c>
      <c r="G3449">
        <v>58</v>
      </c>
      <c r="H3449" t="s">
        <v>71</v>
      </c>
      <c r="I3449" t="s">
        <v>43</v>
      </c>
      <c r="J3449" t="s">
        <v>143</v>
      </c>
      <c r="K3449" t="s">
        <v>56</v>
      </c>
      <c r="L3449">
        <v>4.3</v>
      </c>
      <c r="M3449" t="s">
        <v>151</v>
      </c>
      <c r="N3449" t="s">
        <v>26</v>
      </c>
      <c r="O3449" t="s">
        <v>151</v>
      </c>
      <c r="P3449" t="s">
        <v>151</v>
      </c>
      <c r="Q3449">
        <v>3</v>
      </c>
      <c r="R3449" t="s">
        <v>74</v>
      </c>
      <c r="S3449" t="s">
        <v>75</v>
      </c>
    </row>
    <row r="3450" spans="1:19" x14ac:dyDescent="0.35">
      <c r="A3450">
        <v>3449</v>
      </c>
      <c r="B3450">
        <v>18</v>
      </c>
      <c r="C3450" t="s">
        <v>154</v>
      </c>
      <c r="D3450" t="s">
        <v>152</v>
      </c>
      <c r="E3450" t="s">
        <v>61</v>
      </c>
      <c r="F3450" t="s">
        <v>62</v>
      </c>
      <c r="G3450">
        <v>28</v>
      </c>
      <c r="H3450" t="s">
        <v>21</v>
      </c>
      <c r="I3450" t="s">
        <v>35</v>
      </c>
      <c r="J3450" t="s">
        <v>133</v>
      </c>
      <c r="K3450" t="s">
        <v>24</v>
      </c>
      <c r="L3450">
        <v>4.0999999999999996</v>
      </c>
      <c r="M3450" t="s">
        <v>151</v>
      </c>
      <c r="N3450" t="s">
        <v>26</v>
      </c>
      <c r="O3450" t="s">
        <v>151</v>
      </c>
      <c r="P3450" t="s">
        <v>151</v>
      </c>
      <c r="Q3450">
        <v>32</v>
      </c>
      <c r="R3450" t="s">
        <v>74</v>
      </c>
      <c r="S3450" t="s">
        <v>28</v>
      </c>
    </row>
    <row r="3451" spans="1:19" x14ac:dyDescent="0.35">
      <c r="A3451">
        <v>3450</v>
      </c>
      <c r="B3451">
        <v>48</v>
      </c>
      <c r="C3451" t="s">
        <v>156</v>
      </c>
      <c r="D3451" t="s">
        <v>152</v>
      </c>
      <c r="E3451" t="s">
        <v>19</v>
      </c>
      <c r="F3451" t="s">
        <v>20</v>
      </c>
      <c r="G3451">
        <v>37</v>
      </c>
      <c r="H3451" t="s">
        <v>110</v>
      </c>
      <c r="I3451" t="s">
        <v>43</v>
      </c>
      <c r="J3451" t="s">
        <v>109</v>
      </c>
      <c r="K3451" t="s">
        <v>36</v>
      </c>
      <c r="L3451">
        <v>4.5</v>
      </c>
      <c r="M3451" t="s">
        <v>151</v>
      </c>
      <c r="N3451" t="s">
        <v>53</v>
      </c>
      <c r="O3451" t="s">
        <v>151</v>
      </c>
      <c r="P3451" t="s">
        <v>151</v>
      </c>
      <c r="Q3451">
        <v>35</v>
      </c>
      <c r="R3451" t="s">
        <v>32</v>
      </c>
      <c r="S3451" t="s">
        <v>87</v>
      </c>
    </row>
    <row r="3452" spans="1:19" x14ac:dyDescent="0.35">
      <c r="A3452">
        <v>3451</v>
      </c>
      <c r="B3452">
        <v>20</v>
      </c>
      <c r="C3452" t="s">
        <v>155</v>
      </c>
      <c r="D3452" t="s">
        <v>152</v>
      </c>
      <c r="E3452" t="s">
        <v>58</v>
      </c>
      <c r="F3452" t="s">
        <v>20</v>
      </c>
      <c r="G3452">
        <v>78</v>
      </c>
      <c r="H3452" t="s">
        <v>128</v>
      </c>
      <c r="I3452" t="s">
        <v>43</v>
      </c>
      <c r="J3452" t="s">
        <v>68</v>
      </c>
      <c r="K3452" t="s">
        <v>36</v>
      </c>
      <c r="L3452">
        <v>3.6</v>
      </c>
      <c r="M3452" t="s">
        <v>151</v>
      </c>
      <c r="N3452" t="s">
        <v>73</v>
      </c>
      <c r="O3452" t="s">
        <v>151</v>
      </c>
      <c r="P3452" t="s">
        <v>151</v>
      </c>
      <c r="Q3452">
        <v>31</v>
      </c>
      <c r="R3452" t="s">
        <v>45</v>
      </c>
      <c r="S3452" t="s">
        <v>87</v>
      </c>
    </row>
    <row r="3453" spans="1:19" x14ac:dyDescent="0.35">
      <c r="A3453">
        <v>3452</v>
      </c>
      <c r="B3453">
        <v>32</v>
      </c>
      <c r="C3453" t="s">
        <v>156</v>
      </c>
      <c r="D3453" t="s">
        <v>152</v>
      </c>
      <c r="E3453" t="s">
        <v>19</v>
      </c>
      <c r="F3453" t="s">
        <v>20</v>
      </c>
      <c r="G3453">
        <v>73</v>
      </c>
      <c r="H3453" t="s">
        <v>106</v>
      </c>
      <c r="I3453" t="s">
        <v>91</v>
      </c>
      <c r="J3453" t="s">
        <v>64</v>
      </c>
      <c r="K3453" t="s">
        <v>56</v>
      </c>
      <c r="L3453">
        <v>3</v>
      </c>
      <c r="M3453" t="s">
        <v>151</v>
      </c>
      <c r="N3453" t="s">
        <v>37</v>
      </c>
      <c r="O3453" t="s">
        <v>151</v>
      </c>
      <c r="P3453" t="s">
        <v>151</v>
      </c>
      <c r="Q3453">
        <v>13</v>
      </c>
      <c r="R3453" t="s">
        <v>38</v>
      </c>
      <c r="S3453" t="s">
        <v>48</v>
      </c>
    </row>
    <row r="3454" spans="1:19" x14ac:dyDescent="0.35">
      <c r="A3454">
        <v>3453</v>
      </c>
      <c r="B3454">
        <v>26</v>
      </c>
      <c r="C3454" t="s">
        <v>155</v>
      </c>
      <c r="D3454" t="s">
        <v>152</v>
      </c>
      <c r="E3454" t="s">
        <v>101</v>
      </c>
      <c r="F3454" t="s">
        <v>62</v>
      </c>
      <c r="G3454">
        <v>20</v>
      </c>
      <c r="H3454" t="s">
        <v>100</v>
      </c>
      <c r="I3454" t="s">
        <v>43</v>
      </c>
      <c r="J3454" t="s">
        <v>125</v>
      </c>
      <c r="K3454" t="s">
        <v>36</v>
      </c>
      <c r="L3454">
        <v>3.7</v>
      </c>
      <c r="M3454" t="s">
        <v>151</v>
      </c>
      <c r="N3454" t="s">
        <v>44</v>
      </c>
      <c r="O3454" t="s">
        <v>151</v>
      </c>
      <c r="P3454" t="s">
        <v>151</v>
      </c>
      <c r="Q3454">
        <v>3</v>
      </c>
      <c r="R3454" t="s">
        <v>27</v>
      </c>
      <c r="S3454" t="s">
        <v>28</v>
      </c>
    </row>
    <row r="3455" spans="1:19" x14ac:dyDescent="0.35">
      <c r="A3455">
        <v>3454</v>
      </c>
      <c r="B3455">
        <v>31</v>
      </c>
      <c r="C3455" t="s">
        <v>156</v>
      </c>
      <c r="D3455" t="s">
        <v>152</v>
      </c>
      <c r="E3455" t="s">
        <v>54</v>
      </c>
      <c r="F3455" t="s">
        <v>20</v>
      </c>
      <c r="G3455">
        <v>60</v>
      </c>
      <c r="H3455" t="s">
        <v>89</v>
      </c>
      <c r="I3455" t="s">
        <v>22</v>
      </c>
      <c r="J3455" t="s">
        <v>68</v>
      </c>
      <c r="K3455" t="s">
        <v>24</v>
      </c>
      <c r="L3455">
        <v>4.3</v>
      </c>
      <c r="M3455" t="s">
        <v>151</v>
      </c>
      <c r="N3455" t="s">
        <v>53</v>
      </c>
      <c r="O3455" t="s">
        <v>151</v>
      </c>
      <c r="P3455" t="s">
        <v>151</v>
      </c>
      <c r="Q3455">
        <v>48</v>
      </c>
      <c r="R3455" t="s">
        <v>27</v>
      </c>
      <c r="S3455" t="s">
        <v>75</v>
      </c>
    </row>
    <row r="3456" spans="1:19" x14ac:dyDescent="0.35">
      <c r="A3456">
        <v>3455</v>
      </c>
      <c r="B3456">
        <v>55</v>
      </c>
      <c r="C3456" t="s">
        <v>157</v>
      </c>
      <c r="D3456" t="s">
        <v>152</v>
      </c>
      <c r="E3456" t="s">
        <v>65</v>
      </c>
      <c r="F3456" t="s">
        <v>66</v>
      </c>
      <c r="G3456">
        <v>71</v>
      </c>
      <c r="H3456" t="s">
        <v>59</v>
      </c>
      <c r="I3456" t="s">
        <v>35</v>
      </c>
      <c r="J3456" t="s">
        <v>92</v>
      </c>
      <c r="K3456" t="s">
        <v>56</v>
      </c>
      <c r="L3456">
        <v>4.5999999999999996</v>
      </c>
      <c r="M3456" t="s">
        <v>151</v>
      </c>
      <c r="N3456" t="s">
        <v>73</v>
      </c>
      <c r="O3456" t="s">
        <v>151</v>
      </c>
      <c r="P3456" t="s">
        <v>151</v>
      </c>
      <c r="Q3456">
        <v>15</v>
      </c>
      <c r="R3456" t="s">
        <v>45</v>
      </c>
      <c r="S3456" t="s">
        <v>75</v>
      </c>
    </row>
    <row r="3457" spans="1:19" x14ac:dyDescent="0.35">
      <c r="A3457">
        <v>3456</v>
      </c>
      <c r="B3457">
        <v>49</v>
      </c>
      <c r="C3457" t="s">
        <v>156</v>
      </c>
      <c r="D3457" t="s">
        <v>152</v>
      </c>
      <c r="E3457" t="s">
        <v>112</v>
      </c>
      <c r="F3457" t="s">
        <v>20</v>
      </c>
      <c r="G3457">
        <v>89</v>
      </c>
      <c r="H3457" t="s">
        <v>122</v>
      </c>
      <c r="I3457" t="s">
        <v>43</v>
      </c>
      <c r="J3457" t="s">
        <v>120</v>
      </c>
      <c r="K3457" t="s">
        <v>56</v>
      </c>
      <c r="L3457">
        <v>4.7</v>
      </c>
      <c r="M3457" t="s">
        <v>151</v>
      </c>
      <c r="N3457" t="s">
        <v>53</v>
      </c>
      <c r="O3457" t="s">
        <v>151</v>
      </c>
      <c r="P3457" t="s">
        <v>151</v>
      </c>
      <c r="Q3457">
        <v>13</v>
      </c>
      <c r="R3457" t="s">
        <v>27</v>
      </c>
      <c r="S3457" t="s">
        <v>48</v>
      </c>
    </row>
    <row r="3458" spans="1:19" x14ac:dyDescent="0.35">
      <c r="A3458">
        <v>3457</v>
      </c>
      <c r="B3458">
        <v>42</v>
      </c>
      <c r="C3458" t="s">
        <v>156</v>
      </c>
      <c r="D3458" t="s">
        <v>152</v>
      </c>
      <c r="E3458" t="s">
        <v>103</v>
      </c>
      <c r="F3458" t="s">
        <v>20</v>
      </c>
      <c r="G3458">
        <v>53</v>
      </c>
      <c r="H3458" t="s">
        <v>104</v>
      </c>
      <c r="I3458" t="s">
        <v>43</v>
      </c>
      <c r="J3458" t="s">
        <v>107</v>
      </c>
      <c r="K3458" t="s">
        <v>56</v>
      </c>
      <c r="L3458">
        <v>4.5999999999999996</v>
      </c>
      <c r="M3458" t="s">
        <v>151</v>
      </c>
      <c r="N3458" t="s">
        <v>26</v>
      </c>
      <c r="O3458" t="s">
        <v>151</v>
      </c>
      <c r="P3458" t="s">
        <v>151</v>
      </c>
      <c r="Q3458">
        <v>21</v>
      </c>
      <c r="R3458" t="s">
        <v>27</v>
      </c>
      <c r="S3458" t="s">
        <v>87</v>
      </c>
    </row>
    <row r="3459" spans="1:19" x14ac:dyDescent="0.35">
      <c r="A3459">
        <v>3458</v>
      </c>
      <c r="B3459">
        <v>64</v>
      </c>
      <c r="C3459" t="s">
        <v>157</v>
      </c>
      <c r="D3459" t="s">
        <v>152</v>
      </c>
      <c r="E3459" t="s">
        <v>105</v>
      </c>
      <c r="F3459" t="s">
        <v>66</v>
      </c>
      <c r="G3459">
        <v>87</v>
      </c>
      <c r="H3459" t="s">
        <v>127</v>
      </c>
      <c r="I3459" t="s">
        <v>43</v>
      </c>
      <c r="J3459" t="s">
        <v>23</v>
      </c>
      <c r="K3459" t="s">
        <v>52</v>
      </c>
      <c r="L3459">
        <v>3</v>
      </c>
      <c r="M3459" t="s">
        <v>151</v>
      </c>
      <c r="N3459" t="s">
        <v>26</v>
      </c>
      <c r="O3459" t="s">
        <v>151</v>
      </c>
      <c r="P3459" t="s">
        <v>151</v>
      </c>
      <c r="Q3459">
        <v>29</v>
      </c>
      <c r="R3459" t="s">
        <v>32</v>
      </c>
      <c r="S3459" t="s">
        <v>28</v>
      </c>
    </row>
    <row r="3460" spans="1:19" x14ac:dyDescent="0.35">
      <c r="A3460">
        <v>3459</v>
      </c>
      <c r="B3460">
        <v>68</v>
      </c>
      <c r="C3460" t="s">
        <v>157</v>
      </c>
      <c r="D3460" t="s">
        <v>152</v>
      </c>
      <c r="E3460" t="s">
        <v>105</v>
      </c>
      <c r="F3460" t="s">
        <v>66</v>
      </c>
      <c r="G3460">
        <v>37</v>
      </c>
      <c r="H3460" t="s">
        <v>63</v>
      </c>
      <c r="I3460" t="s">
        <v>22</v>
      </c>
      <c r="J3460" t="s">
        <v>82</v>
      </c>
      <c r="K3460" t="s">
        <v>36</v>
      </c>
      <c r="L3460">
        <v>3.4</v>
      </c>
      <c r="M3460" t="s">
        <v>151</v>
      </c>
      <c r="N3460" t="s">
        <v>53</v>
      </c>
      <c r="O3460" t="s">
        <v>151</v>
      </c>
      <c r="P3460" t="s">
        <v>151</v>
      </c>
      <c r="Q3460">
        <v>24</v>
      </c>
      <c r="R3460" t="s">
        <v>27</v>
      </c>
      <c r="S3460" t="s">
        <v>57</v>
      </c>
    </row>
    <row r="3461" spans="1:19" x14ac:dyDescent="0.35">
      <c r="A3461">
        <v>3460</v>
      </c>
      <c r="B3461">
        <v>68</v>
      </c>
      <c r="C3461" t="s">
        <v>157</v>
      </c>
      <c r="D3461" t="s">
        <v>152</v>
      </c>
      <c r="E3461" t="s">
        <v>103</v>
      </c>
      <c r="F3461" t="s">
        <v>20</v>
      </c>
      <c r="G3461">
        <v>37</v>
      </c>
      <c r="H3461" t="s">
        <v>122</v>
      </c>
      <c r="I3461" t="s">
        <v>22</v>
      </c>
      <c r="J3461" t="s">
        <v>95</v>
      </c>
      <c r="K3461" t="s">
        <v>56</v>
      </c>
      <c r="L3461">
        <v>3.8</v>
      </c>
      <c r="M3461" t="s">
        <v>151</v>
      </c>
      <c r="N3461" t="s">
        <v>26</v>
      </c>
      <c r="O3461" t="s">
        <v>151</v>
      </c>
      <c r="P3461" t="s">
        <v>151</v>
      </c>
      <c r="Q3461">
        <v>21</v>
      </c>
      <c r="R3461" t="s">
        <v>45</v>
      </c>
      <c r="S3461" t="s">
        <v>48</v>
      </c>
    </row>
    <row r="3462" spans="1:19" x14ac:dyDescent="0.35">
      <c r="A3462">
        <v>3461</v>
      </c>
      <c r="B3462">
        <v>41</v>
      </c>
      <c r="C3462" t="s">
        <v>156</v>
      </c>
      <c r="D3462" t="s">
        <v>152</v>
      </c>
      <c r="E3462" t="s">
        <v>118</v>
      </c>
      <c r="F3462" t="s">
        <v>66</v>
      </c>
      <c r="G3462">
        <v>78</v>
      </c>
      <c r="H3462" t="s">
        <v>115</v>
      </c>
      <c r="I3462" t="s">
        <v>43</v>
      </c>
      <c r="J3462" t="s">
        <v>79</v>
      </c>
      <c r="K3462" t="s">
        <v>36</v>
      </c>
      <c r="L3462">
        <v>3.1</v>
      </c>
      <c r="M3462" t="s">
        <v>151</v>
      </c>
      <c r="N3462" t="s">
        <v>26</v>
      </c>
      <c r="O3462" t="s">
        <v>151</v>
      </c>
      <c r="P3462" t="s">
        <v>151</v>
      </c>
      <c r="Q3462">
        <v>5</v>
      </c>
      <c r="R3462" t="s">
        <v>74</v>
      </c>
      <c r="S3462" t="s">
        <v>75</v>
      </c>
    </row>
    <row r="3463" spans="1:19" x14ac:dyDescent="0.35">
      <c r="A3463">
        <v>3462</v>
      </c>
      <c r="B3463">
        <v>51</v>
      </c>
      <c r="C3463" t="s">
        <v>157</v>
      </c>
      <c r="D3463" t="s">
        <v>152</v>
      </c>
      <c r="E3463" t="s">
        <v>70</v>
      </c>
      <c r="F3463" t="s">
        <v>41</v>
      </c>
      <c r="G3463">
        <v>23</v>
      </c>
      <c r="H3463" t="s">
        <v>50</v>
      </c>
      <c r="I3463" t="s">
        <v>35</v>
      </c>
      <c r="J3463" t="s">
        <v>31</v>
      </c>
      <c r="K3463" t="s">
        <v>36</v>
      </c>
      <c r="L3463">
        <v>4.4000000000000004</v>
      </c>
      <c r="M3463" t="s">
        <v>151</v>
      </c>
      <c r="N3463" t="s">
        <v>53</v>
      </c>
      <c r="O3463" t="s">
        <v>151</v>
      </c>
      <c r="P3463" t="s">
        <v>151</v>
      </c>
      <c r="Q3463">
        <v>47</v>
      </c>
      <c r="R3463" t="s">
        <v>32</v>
      </c>
      <c r="S3463" t="s">
        <v>57</v>
      </c>
    </row>
    <row r="3464" spans="1:19" x14ac:dyDescent="0.35">
      <c r="A3464">
        <v>3463</v>
      </c>
      <c r="B3464">
        <v>44</v>
      </c>
      <c r="C3464" t="s">
        <v>156</v>
      </c>
      <c r="D3464" t="s">
        <v>152</v>
      </c>
      <c r="E3464" t="s">
        <v>33</v>
      </c>
      <c r="F3464" t="s">
        <v>20</v>
      </c>
      <c r="G3464">
        <v>73</v>
      </c>
      <c r="H3464" t="s">
        <v>150</v>
      </c>
      <c r="I3464" t="s">
        <v>22</v>
      </c>
      <c r="J3464" t="s">
        <v>77</v>
      </c>
      <c r="K3464" t="s">
        <v>36</v>
      </c>
      <c r="L3464">
        <v>4.5</v>
      </c>
      <c r="M3464" t="s">
        <v>151</v>
      </c>
      <c r="N3464" t="s">
        <v>53</v>
      </c>
      <c r="O3464" t="s">
        <v>151</v>
      </c>
      <c r="P3464" t="s">
        <v>151</v>
      </c>
      <c r="Q3464">
        <v>34</v>
      </c>
      <c r="R3464" t="s">
        <v>38</v>
      </c>
      <c r="S3464" t="s">
        <v>96</v>
      </c>
    </row>
    <row r="3465" spans="1:19" x14ac:dyDescent="0.35">
      <c r="A3465">
        <v>3464</v>
      </c>
      <c r="B3465">
        <v>27</v>
      </c>
      <c r="C3465" t="s">
        <v>155</v>
      </c>
      <c r="D3465" t="s">
        <v>152</v>
      </c>
      <c r="E3465" t="s">
        <v>105</v>
      </c>
      <c r="F3465" t="s">
        <v>66</v>
      </c>
      <c r="G3465">
        <v>27</v>
      </c>
      <c r="H3465" t="s">
        <v>30</v>
      </c>
      <c r="I3465" t="s">
        <v>43</v>
      </c>
      <c r="J3465" t="s">
        <v>133</v>
      </c>
      <c r="K3465" t="s">
        <v>56</v>
      </c>
      <c r="L3465">
        <v>2.8</v>
      </c>
      <c r="M3465" t="s">
        <v>151</v>
      </c>
      <c r="N3465" t="s">
        <v>69</v>
      </c>
      <c r="O3465" t="s">
        <v>151</v>
      </c>
      <c r="P3465" t="s">
        <v>151</v>
      </c>
      <c r="Q3465">
        <v>45</v>
      </c>
      <c r="R3465" t="s">
        <v>45</v>
      </c>
      <c r="S3465" t="s">
        <v>28</v>
      </c>
    </row>
    <row r="3466" spans="1:19" x14ac:dyDescent="0.35">
      <c r="A3466">
        <v>3465</v>
      </c>
      <c r="B3466">
        <v>36</v>
      </c>
      <c r="C3466" t="s">
        <v>156</v>
      </c>
      <c r="D3466" t="s">
        <v>152</v>
      </c>
      <c r="E3466" t="s">
        <v>61</v>
      </c>
      <c r="F3466" t="s">
        <v>62</v>
      </c>
      <c r="G3466">
        <v>59</v>
      </c>
      <c r="H3466" t="s">
        <v>139</v>
      </c>
      <c r="I3466" t="s">
        <v>35</v>
      </c>
      <c r="J3466" t="s">
        <v>99</v>
      </c>
      <c r="K3466" t="s">
        <v>24</v>
      </c>
      <c r="L3466">
        <v>2.7</v>
      </c>
      <c r="M3466" t="s">
        <v>151</v>
      </c>
      <c r="N3466" t="s">
        <v>44</v>
      </c>
      <c r="O3466" t="s">
        <v>151</v>
      </c>
      <c r="P3466" t="s">
        <v>151</v>
      </c>
      <c r="Q3466">
        <v>12</v>
      </c>
      <c r="R3466" t="s">
        <v>45</v>
      </c>
      <c r="S3466" t="s">
        <v>48</v>
      </c>
    </row>
    <row r="3467" spans="1:19" x14ac:dyDescent="0.35">
      <c r="A3467">
        <v>3466</v>
      </c>
      <c r="B3467">
        <v>19</v>
      </c>
      <c r="C3467" t="s">
        <v>154</v>
      </c>
      <c r="D3467" t="s">
        <v>152</v>
      </c>
      <c r="E3467" t="s">
        <v>131</v>
      </c>
      <c r="F3467" t="s">
        <v>66</v>
      </c>
      <c r="G3467">
        <v>53</v>
      </c>
      <c r="H3467" t="s">
        <v>145</v>
      </c>
      <c r="I3467" t="s">
        <v>43</v>
      </c>
      <c r="J3467" t="s">
        <v>79</v>
      </c>
      <c r="K3467" t="s">
        <v>36</v>
      </c>
      <c r="L3467">
        <v>3.4</v>
      </c>
      <c r="M3467" t="s">
        <v>151</v>
      </c>
      <c r="N3467" t="s">
        <v>53</v>
      </c>
      <c r="O3467" t="s">
        <v>151</v>
      </c>
      <c r="P3467" t="s">
        <v>151</v>
      </c>
      <c r="Q3467">
        <v>31</v>
      </c>
      <c r="R3467" t="s">
        <v>85</v>
      </c>
      <c r="S3467" t="s">
        <v>39</v>
      </c>
    </row>
    <row r="3468" spans="1:19" x14ac:dyDescent="0.35">
      <c r="A3468">
        <v>3467</v>
      </c>
      <c r="B3468">
        <v>49</v>
      </c>
      <c r="C3468" t="s">
        <v>156</v>
      </c>
      <c r="D3468" t="s">
        <v>152</v>
      </c>
      <c r="E3468" t="s">
        <v>124</v>
      </c>
      <c r="F3468" t="s">
        <v>20</v>
      </c>
      <c r="G3468">
        <v>42</v>
      </c>
      <c r="H3468" t="s">
        <v>127</v>
      </c>
      <c r="I3468" t="s">
        <v>35</v>
      </c>
      <c r="J3468" t="s">
        <v>72</v>
      </c>
      <c r="K3468" t="s">
        <v>52</v>
      </c>
      <c r="L3468">
        <v>4.5999999999999996</v>
      </c>
      <c r="M3468" t="s">
        <v>151</v>
      </c>
      <c r="N3468" t="s">
        <v>53</v>
      </c>
      <c r="O3468" t="s">
        <v>151</v>
      </c>
      <c r="P3468" t="s">
        <v>151</v>
      </c>
      <c r="Q3468">
        <v>43</v>
      </c>
      <c r="R3468" t="s">
        <v>74</v>
      </c>
      <c r="S3468" t="s">
        <v>48</v>
      </c>
    </row>
    <row r="3469" spans="1:19" x14ac:dyDescent="0.35">
      <c r="A3469">
        <v>3468</v>
      </c>
      <c r="B3469">
        <v>18</v>
      </c>
      <c r="C3469" t="s">
        <v>154</v>
      </c>
      <c r="D3469" t="s">
        <v>152</v>
      </c>
      <c r="E3469" t="s">
        <v>118</v>
      </c>
      <c r="F3469" t="s">
        <v>66</v>
      </c>
      <c r="G3469">
        <v>45</v>
      </c>
      <c r="H3469" t="s">
        <v>104</v>
      </c>
      <c r="I3469" t="s">
        <v>43</v>
      </c>
      <c r="J3469" t="s">
        <v>60</v>
      </c>
      <c r="K3469" t="s">
        <v>56</v>
      </c>
      <c r="L3469">
        <v>5</v>
      </c>
      <c r="M3469" t="s">
        <v>151</v>
      </c>
      <c r="N3469" t="s">
        <v>44</v>
      </c>
      <c r="O3469" t="s">
        <v>151</v>
      </c>
      <c r="P3469" t="s">
        <v>151</v>
      </c>
      <c r="Q3469">
        <v>5</v>
      </c>
      <c r="R3469" t="s">
        <v>38</v>
      </c>
      <c r="S3469" t="s">
        <v>48</v>
      </c>
    </row>
    <row r="3470" spans="1:19" x14ac:dyDescent="0.35">
      <c r="A3470">
        <v>3469</v>
      </c>
      <c r="B3470">
        <v>36</v>
      </c>
      <c r="C3470" t="s">
        <v>156</v>
      </c>
      <c r="D3470" t="s">
        <v>152</v>
      </c>
      <c r="E3470" t="s">
        <v>88</v>
      </c>
      <c r="F3470" t="s">
        <v>66</v>
      </c>
      <c r="G3470">
        <v>89</v>
      </c>
      <c r="H3470" t="s">
        <v>122</v>
      </c>
      <c r="I3470" t="s">
        <v>35</v>
      </c>
      <c r="J3470" t="s">
        <v>125</v>
      </c>
      <c r="K3470" t="s">
        <v>24</v>
      </c>
      <c r="L3470">
        <v>3.5</v>
      </c>
      <c r="M3470" t="s">
        <v>151</v>
      </c>
      <c r="N3470" t="s">
        <v>53</v>
      </c>
      <c r="O3470" t="s">
        <v>151</v>
      </c>
      <c r="P3470" t="s">
        <v>151</v>
      </c>
      <c r="Q3470">
        <v>36</v>
      </c>
      <c r="R3470" t="s">
        <v>85</v>
      </c>
      <c r="S3470" t="s">
        <v>57</v>
      </c>
    </row>
    <row r="3471" spans="1:19" x14ac:dyDescent="0.35">
      <c r="A3471">
        <v>3470</v>
      </c>
      <c r="B3471">
        <v>36</v>
      </c>
      <c r="C3471" t="s">
        <v>156</v>
      </c>
      <c r="D3471" t="s">
        <v>152</v>
      </c>
      <c r="E3471" t="s">
        <v>124</v>
      </c>
      <c r="F3471" t="s">
        <v>20</v>
      </c>
      <c r="G3471">
        <v>85</v>
      </c>
      <c r="H3471" t="s">
        <v>113</v>
      </c>
      <c r="I3471" t="s">
        <v>22</v>
      </c>
      <c r="J3471" t="s">
        <v>135</v>
      </c>
      <c r="K3471" t="s">
        <v>56</v>
      </c>
      <c r="L3471">
        <v>3.3</v>
      </c>
      <c r="M3471" t="s">
        <v>151</v>
      </c>
      <c r="N3471" t="s">
        <v>73</v>
      </c>
      <c r="O3471" t="s">
        <v>151</v>
      </c>
      <c r="P3471" t="s">
        <v>151</v>
      </c>
      <c r="Q3471">
        <v>12</v>
      </c>
      <c r="R3471" t="s">
        <v>32</v>
      </c>
      <c r="S3471" t="s">
        <v>48</v>
      </c>
    </row>
    <row r="3472" spans="1:19" x14ac:dyDescent="0.35">
      <c r="A3472">
        <v>3471</v>
      </c>
      <c r="B3472">
        <v>19</v>
      </c>
      <c r="C3472" t="s">
        <v>154</v>
      </c>
      <c r="D3472" t="s">
        <v>152</v>
      </c>
      <c r="E3472" t="s">
        <v>61</v>
      </c>
      <c r="F3472" t="s">
        <v>62</v>
      </c>
      <c r="G3472">
        <v>69</v>
      </c>
      <c r="H3472" t="s">
        <v>63</v>
      </c>
      <c r="I3472" t="s">
        <v>35</v>
      </c>
      <c r="J3472" t="s">
        <v>77</v>
      </c>
      <c r="K3472" t="s">
        <v>52</v>
      </c>
      <c r="L3472">
        <v>4.5</v>
      </c>
      <c r="M3472" t="s">
        <v>151</v>
      </c>
      <c r="N3472" t="s">
        <v>37</v>
      </c>
      <c r="O3472" t="s">
        <v>151</v>
      </c>
      <c r="P3472" t="s">
        <v>151</v>
      </c>
      <c r="Q3472">
        <v>31</v>
      </c>
      <c r="R3472" t="s">
        <v>32</v>
      </c>
      <c r="S3472" t="s">
        <v>75</v>
      </c>
    </row>
    <row r="3473" spans="1:19" x14ac:dyDescent="0.35">
      <c r="A3473">
        <v>3472</v>
      </c>
      <c r="B3473">
        <v>43</v>
      </c>
      <c r="C3473" t="s">
        <v>156</v>
      </c>
      <c r="D3473" t="s">
        <v>152</v>
      </c>
      <c r="E3473" t="s">
        <v>40</v>
      </c>
      <c r="F3473" t="s">
        <v>41</v>
      </c>
      <c r="G3473">
        <v>66</v>
      </c>
      <c r="H3473" t="s">
        <v>97</v>
      </c>
      <c r="I3473" t="s">
        <v>35</v>
      </c>
      <c r="J3473" t="s">
        <v>143</v>
      </c>
      <c r="K3473" t="s">
        <v>36</v>
      </c>
      <c r="L3473">
        <v>3.1</v>
      </c>
      <c r="M3473" t="s">
        <v>151</v>
      </c>
      <c r="N3473" t="s">
        <v>73</v>
      </c>
      <c r="O3473" t="s">
        <v>151</v>
      </c>
      <c r="P3473" t="s">
        <v>151</v>
      </c>
      <c r="Q3473">
        <v>31</v>
      </c>
      <c r="R3473" t="s">
        <v>32</v>
      </c>
      <c r="S3473" t="s">
        <v>75</v>
      </c>
    </row>
    <row r="3474" spans="1:19" x14ac:dyDescent="0.35">
      <c r="A3474">
        <v>3473</v>
      </c>
      <c r="B3474">
        <v>31</v>
      </c>
      <c r="C3474" t="s">
        <v>156</v>
      </c>
      <c r="D3474" t="s">
        <v>152</v>
      </c>
      <c r="E3474" t="s">
        <v>19</v>
      </c>
      <c r="F3474" t="s">
        <v>20</v>
      </c>
      <c r="G3474">
        <v>42</v>
      </c>
      <c r="H3474" t="s">
        <v>141</v>
      </c>
      <c r="I3474" t="s">
        <v>35</v>
      </c>
      <c r="J3474" t="s">
        <v>51</v>
      </c>
      <c r="K3474" t="s">
        <v>52</v>
      </c>
      <c r="L3474">
        <v>4</v>
      </c>
      <c r="M3474" t="s">
        <v>151</v>
      </c>
      <c r="N3474" t="s">
        <v>37</v>
      </c>
      <c r="O3474" t="s">
        <v>151</v>
      </c>
      <c r="P3474" t="s">
        <v>151</v>
      </c>
      <c r="Q3474">
        <v>15</v>
      </c>
      <c r="R3474" t="s">
        <v>85</v>
      </c>
      <c r="S3474" t="s">
        <v>39</v>
      </c>
    </row>
    <row r="3475" spans="1:19" x14ac:dyDescent="0.35">
      <c r="A3475">
        <v>3474</v>
      </c>
      <c r="B3475">
        <v>63</v>
      </c>
      <c r="C3475" t="s">
        <v>157</v>
      </c>
      <c r="D3475" t="s">
        <v>152</v>
      </c>
      <c r="E3475" t="s">
        <v>80</v>
      </c>
      <c r="F3475" t="s">
        <v>20</v>
      </c>
      <c r="G3475">
        <v>40</v>
      </c>
      <c r="H3475" t="s">
        <v>110</v>
      </c>
      <c r="I3475" t="s">
        <v>43</v>
      </c>
      <c r="J3475" t="s">
        <v>108</v>
      </c>
      <c r="K3475" t="s">
        <v>36</v>
      </c>
      <c r="L3475">
        <v>2.5</v>
      </c>
      <c r="M3475" t="s">
        <v>151</v>
      </c>
      <c r="N3475" t="s">
        <v>26</v>
      </c>
      <c r="O3475" t="s">
        <v>151</v>
      </c>
      <c r="P3475" t="s">
        <v>151</v>
      </c>
      <c r="Q3475">
        <v>11</v>
      </c>
      <c r="R3475" t="s">
        <v>32</v>
      </c>
      <c r="S3475" t="s">
        <v>39</v>
      </c>
    </row>
    <row r="3476" spans="1:19" x14ac:dyDescent="0.35">
      <c r="A3476">
        <v>3475</v>
      </c>
      <c r="B3476">
        <v>41</v>
      </c>
      <c r="C3476" t="s">
        <v>156</v>
      </c>
      <c r="D3476" t="s">
        <v>152</v>
      </c>
      <c r="E3476" t="s">
        <v>94</v>
      </c>
      <c r="F3476" t="s">
        <v>20</v>
      </c>
      <c r="G3476">
        <v>82</v>
      </c>
      <c r="H3476" t="s">
        <v>30</v>
      </c>
      <c r="I3476" t="s">
        <v>43</v>
      </c>
      <c r="J3476" t="s">
        <v>108</v>
      </c>
      <c r="K3476" t="s">
        <v>24</v>
      </c>
      <c r="L3476">
        <v>4.4000000000000004</v>
      </c>
      <c r="M3476" t="s">
        <v>151</v>
      </c>
      <c r="N3476" t="s">
        <v>73</v>
      </c>
      <c r="O3476" t="s">
        <v>151</v>
      </c>
      <c r="P3476" t="s">
        <v>151</v>
      </c>
      <c r="Q3476">
        <v>18</v>
      </c>
      <c r="R3476" t="s">
        <v>27</v>
      </c>
      <c r="S3476" t="s">
        <v>87</v>
      </c>
    </row>
    <row r="3477" spans="1:19" x14ac:dyDescent="0.35">
      <c r="A3477">
        <v>3476</v>
      </c>
      <c r="B3477">
        <v>48</v>
      </c>
      <c r="C3477" t="s">
        <v>156</v>
      </c>
      <c r="D3477" t="s">
        <v>152</v>
      </c>
      <c r="E3477" t="s">
        <v>49</v>
      </c>
      <c r="F3477" t="s">
        <v>41</v>
      </c>
      <c r="G3477">
        <v>88</v>
      </c>
      <c r="H3477" t="s">
        <v>130</v>
      </c>
      <c r="I3477" t="s">
        <v>43</v>
      </c>
      <c r="J3477" t="s">
        <v>120</v>
      </c>
      <c r="K3477" t="s">
        <v>36</v>
      </c>
      <c r="L3477">
        <v>4.4000000000000004</v>
      </c>
      <c r="M3477" t="s">
        <v>151</v>
      </c>
      <c r="N3477" t="s">
        <v>26</v>
      </c>
      <c r="O3477" t="s">
        <v>151</v>
      </c>
      <c r="P3477" t="s">
        <v>151</v>
      </c>
      <c r="Q3477">
        <v>9</v>
      </c>
      <c r="R3477" t="s">
        <v>32</v>
      </c>
      <c r="S3477" t="s">
        <v>57</v>
      </c>
    </row>
    <row r="3478" spans="1:19" x14ac:dyDescent="0.35">
      <c r="A3478">
        <v>3477</v>
      </c>
      <c r="B3478">
        <v>68</v>
      </c>
      <c r="C3478" t="s">
        <v>157</v>
      </c>
      <c r="D3478" t="s">
        <v>152</v>
      </c>
      <c r="E3478" t="s">
        <v>136</v>
      </c>
      <c r="F3478" t="s">
        <v>41</v>
      </c>
      <c r="G3478">
        <v>99</v>
      </c>
      <c r="H3478" t="s">
        <v>130</v>
      </c>
      <c r="I3478" t="s">
        <v>91</v>
      </c>
      <c r="J3478" t="s">
        <v>120</v>
      </c>
      <c r="K3478" t="s">
        <v>52</v>
      </c>
      <c r="L3478">
        <v>3.2</v>
      </c>
      <c r="M3478" t="s">
        <v>151</v>
      </c>
      <c r="N3478" t="s">
        <v>37</v>
      </c>
      <c r="O3478" t="s">
        <v>151</v>
      </c>
      <c r="P3478" t="s">
        <v>151</v>
      </c>
      <c r="Q3478">
        <v>11</v>
      </c>
      <c r="R3478" t="s">
        <v>32</v>
      </c>
      <c r="S3478" t="s">
        <v>39</v>
      </c>
    </row>
    <row r="3479" spans="1:19" x14ac:dyDescent="0.35">
      <c r="A3479">
        <v>3478</v>
      </c>
      <c r="B3479">
        <v>53</v>
      </c>
      <c r="C3479" t="s">
        <v>157</v>
      </c>
      <c r="D3479" t="s">
        <v>152</v>
      </c>
      <c r="E3479" t="s">
        <v>65</v>
      </c>
      <c r="F3479" t="s">
        <v>66</v>
      </c>
      <c r="G3479">
        <v>85</v>
      </c>
      <c r="H3479" t="s">
        <v>21</v>
      </c>
      <c r="I3479" t="s">
        <v>35</v>
      </c>
      <c r="J3479" t="s">
        <v>84</v>
      </c>
      <c r="K3479" t="s">
        <v>36</v>
      </c>
      <c r="L3479">
        <v>3.8</v>
      </c>
      <c r="M3479" t="s">
        <v>151</v>
      </c>
      <c r="N3479" t="s">
        <v>73</v>
      </c>
      <c r="O3479" t="s">
        <v>151</v>
      </c>
      <c r="P3479" t="s">
        <v>151</v>
      </c>
      <c r="Q3479">
        <v>38</v>
      </c>
      <c r="R3479" t="s">
        <v>85</v>
      </c>
      <c r="S3479" t="s">
        <v>75</v>
      </c>
    </row>
    <row r="3480" spans="1:19" x14ac:dyDescent="0.35">
      <c r="A3480">
        <v>3479</v>
      </c>
      <c r="B3480">
        <v>36</v>
      </c>
      <c r="C3480" t="s">
        <v>156</v>
      </c>
      <c r="D3480" t="s">
        <v>152</v>
      </c>
      <c r="E3480" t="s">
        <v>65</v>
      </c>
      <c r="F3480" t="s">
        <v>66</v>
      </c>
      <c r="G3480">
        <v>57</v>
      </c>
      <c r="H3480" t="s">
        <v>116</v>
      </c>
      <c r="I3480" t="s">
        <v>43</v>
      </c>
      <c r="J3480" t="s">
        <v>135</v>
      </c>
      <c r="K3480" t="s">
        <v>56</v>
      </c>
      <c r="L3480">
        <v>4.5999999999999996</v>
      </c>
      <c r="M3480" t="s">
        <v>151</v>
      </c>
      <c r="N3480" t="s">
        <v>73</v>
      </c>
      <c r="O3480" t="s">
        <v>151</v>
      </c>
      <c r="P3480" t="s">
        <v>151</v>
      </c>
      <c r="Q3480">
        <v>42</v>
      </c>
      <c r="R3480" t="s">
        <v>45</v>
      </c>
      <c r="S3480" t="s">
        <v>57</v>
      </c>
    </row>
    <row r="3481" spans="1:19" x14ac:dyDescent="0.35">
      <c r="A3481">
        <v>3480</v>
      </c>
      <c r="B3481">
        <v>46</v>
      </c>
      <c r="C3481" t="s">
        <v>156</v>
      </c>
      <c r="D3481" t="s">
        <v>152</v>
      </c>
      <c r="E3481" t="s">
        <v>29</v>
      </c>
      <c r="F3481" t="s">
        <v>20</v>
      </c>
      <c r="G3481">
        <v>56</v>
      </c>
      <c r="H3481" t="s">
        <v>83</v>
      </c>
      <c r="I3481" t="s">
        <v>35</v>
      </c>
      <c r="J3481" t="s">
        <v>120</v>
      </c>
      <c r="K3481" t="s">
        <v>52</v>
      </c>
      <c r="L3481">
        <v>4.9000000000000004</v>
      </c>
      <c r="M3481" t="s">
        <v>151</v>
      </c>
      <c r="N3481" t="s">
        <v>53</v>
      </c>
      <c r="O3481" t="s">
        <v>151</v>
      </c>
      <c r="P3481" t="s">
        <v>151</v>
      </c>
      <c r="Q3481">
        <v>41</v>
      </c>
      <c r="R3481" t="s">
        <v>32</v>
      </c>
      <c r="S3481" t="s">
        <v>87</v>
      </c>
    </row>
    <row r="3482" spans="1:19" x14ac:dyDescent="0.35">
      <c r="A3482">
        <v>3481</v>
      </c>
      <c r="B3482">
        <v>21</v>
      </c>
      <c r="C3482" t="s">
        <v>155</v>
      </c>
      <c r="D3482" t="s">
        <v>152</v>
      </c>
      <c r="E3482" t="s">
        <v>40</v>
      </c>
      <c r="F3482" t="s">
        <v>41</v>
      </c>
      <c r="G3482">
        <v>79</v>
      </c>
      <c r="H3482" t="s">
        <v>81</v>
      </c>
      <c r="I3482" t="s">
        <v>22</v>
      </c>
      <c r="J3482" t="s">
        <v>99</v>
      </c>
      <c r="K3482" t="s">
        <v>24</v>
      </c>
      <c r="L3482">
        <v>3.5</v>
      </c>
      <c r="M3482" t="s">
        <v>151</v>
      </c>
      <c r="N3482" t="s">
        <v>37</v>
      </c>
      <c r="O3482" t="s">
        <v>151</v>
      </c>
      <c r="P3482" t="s">
        <v>151</v>
      </c>
      <c r="Q3482">
        <v>45</v>
      </c>
      <c r="R3482" t="s">
        <v>45</v>
      </c>
      <c r="S3482" t="s">
        <v>87</v>
      </c>
    </row>
    <row r="3483" spans="1:19" x14ac:dyDescent="0.35">
      <c r="A3483">
        <v>3482</v>
      </c>
      <c r="B3483">
        <v>52</v>
      </c>
      <c r="C3483" t="s">
        <v>157</v>
      </c>
      <c r="D3483" t="s">
        <v>152</v>
      </c>
      <c r="E3483" t="s">
        <v>124</v>
      </c>
      <c r="F3483" t="s">
        <v>20</v>
      </c>
      <c r="G3483">
        <v>67</v>
      </c>
      <c r="H3483" t="s">
        <v>122</v>
      </c>
      <c r="I3483" t="s">
        <v>35</v>
      </c>
      <c r="J3483" t="s">
        <v>31</v>
      </c>
      <c r="K3483" t="s">
        <v>52</v>
      </c>
      <c r="L3483">
        <v>3.4</v>
      </c>
      <c r="M3483" t="s">
        <v>151</v>
      </c>
      <c r="N3483" t="s">
        <v>73</v>
      </c>
      <c r="O3483" t="s">
        <v>151</v>
      </c>
      <c r="P3483" t="s">
        <v>151</v>
      </c>
      <c r="Q3483">
        <v>41</v>
      </c>
      <c r="R3483" t="s">
        <v>85</v>
      </c>
      <c r="S3483" t="s">
        <v>75</v>
      </c>
    </row>
    <row r="3484" spans="1:19" x14ac:dyDescent="0.35">
      <c r="A3484">
        <v>3483</v>
      </c>
      <c r="B3484">
        <v>66</v>
      </c>
      <c r="C3484" t="s">
        <v>157</v>
      </c>
      <c r="D3484" t="s">
        <v>152</v>
      </c>
      <c r="E3484" t="s">
        <v>142</v>
      </c>
      <c r="F3484" t="s">
        <v>66</v>
      </c>
      <c r="G3484">
        <v>61</v>
      </c>
      <c r="H3484" t="s">
        <v>76</v>
      </c>
      <c r="I3484" t="s">
        <v>43</v>
      </c>
      <c r="J3484" t="s">
        <v>79</v>
      </c>
      <c r="K3484" t="s">
        <v>24</v>
      </c>
      <c r="L3484">
        <v>3.9</v>
      </c>
      <c r="M3484" t="s">
        <v>151</v>
      </c>
      <c r="N3484" t="s">
        <v>44</v>
      </c>
      <c r="O3484" t="s">
        <v>151</v>
      </c>
      <c r="P3484" t="s">
        <v>151</v>
      </c>
      <c r="Q3484">
        <v>35</v>
      </c>
      <c r="R3484" t="s">
        <v>85</v>
      </c>
      <c r="S3484" t="s">
        <v>39</v>
      </c>
    </row>
    <row r="3485" spans="1:19" x14ac:dyDescent="0.35">
      <c r="A3485">
        <v>3484</v>
      </c>
      <c r="B3485">
        <v>19</v>
      </c>
      <c r="C3485" t="s">
        <v>154</v>
      </c>
      <c r="D3485" t="s">
        <v>152</v>
      </c>
      <c r="E3485" t="s">
        <v>103</v>
      </c>
      <c r="F3485" t="s">
        <v>20</v>
      </c>
      <c r="G3485">
        <v>37</v>
      </c>
      <c r="H3485" t="s">
        <v>104</v>
      </c>
      <c r="I3485" t="s">
        <v>22</v>
      </c>
      <c r="J3485" t="s">
        <v>51</v>
      </c>
      <c r="K3485" t="s">
        <v>24</v>
      </c>
      <c r="L3485">
        <v>3.9</v>
      </c>
      <c r="M3485" t="s">
        <v>151</v>
      </c>
      <c r="N3485" t="s">
        <v>26</v>
      </c>
      <c r="O3485" t="s">
        <v>151</v>
      </c>
      <c r="P3485" t="s">
        <v>151</v>
      </c>
      <c r="Q3485">
        <v>21</v>
      </c>
      <c r="R3485" t="s">
        <v>38</v>
      </c>
      <c r="S3485" t="s">
        <v>96</v>
      </c>
    </row>
    <row r="3486" spans="1:19" x14ac:dyDescent="0.35">
      <c r="A3486">
        <v>3485</v>
      </c>
      <c r="B3486">
        <v>44</v>
      </c>
      <c r="C3486" t="s">
        <v>156</v>
      </c>
      <c r="D3486" t="s">
        <v>152</v>
      </c>
      <c r="E3486" t="s">
        <v>80</v>
      </c>
      <c r="F3486" t="s">
        <v>20</v>
      </c>
      <c r="G3486">
        <v>75</v>
      </c>
      <c r="H3486" t="s">
        <v>114</v>
      </c>
      <c r="I3486" t="s">
        <v>22</v>
      </c>
      <c r="J3486" t="s">
        <v>23</v>
      </c>
      <c r="K3486" t="s">
        <v>56</v>
      </c>
      <c r="L3486">
        <v>4.2</v>
      </c>
      <c r="M3486" t="s">
        <v>151</v>
      </c>
      <c r="N3486" t="s">
        <v>37</v>
      </c>
      <c r="O3486" t="s">
        <v>151</v>
      </c>
      <c r="P3486" t="s">
        <v>151</v>
      </c>
      <c r="Q3486">
        <v>13</v>
      </c>
      <c r="R3486" t="s">
        <v>38</v>
      </c>
      <c r="S3486" t="s">
        <v>75</v>
      </c>
    </row>
    <row r="3487" spans="1:19" x14ac:dyDescent="0.35">
      <c r="A3487">
        <v>3486</v>
      </c>
      <c r="B3487">
        <v>50</v>
      </c>
      <c r="C3487" t="s">
        <v>156</v>
      </c>
      <c r="D3487" t="s">
        <v>152</v>
      </c>
      <c r="E3487" t="s">
        <v>54</v>
      </c>
      <c r="F3487" t="s">
        <v>20</v>
      </c>
      <c r="G3487">
        <v>21</v>
      </c>
      <c r="H3487" t="s">
        <v>34</v>
      </c>
      <c r="I3487" t="s">
        <v>91</v>
      </c>
      <c r="J3487" t="s">
        <v>109</v>
      </c>
      <c r="K3487" t="s">
        <v>24</v>
      </c>
      <c r="L3487">
        <v>3.4</v>
      </c>
      <c r="M3487" t="s">
        <v>151</v>
      </c>
      <c r="N3487" t="s">
        <v>53</v>
      </c>
      <c r="O3487" t="s">
        <v>151</v>
      </c>
      <c r="P3487" t="s">
        <v>151</v>
      </c>
      <c r="Q3487">
        <v>23</v>
      </c>
      <c r="R3487" t="s">
        <v>85</v>
      </c>
      <c r="S3487" t="s">
        <v>28</v>
      </c>
    </row>
    <row r="3488" spans="1:19" x14ac:dyDescent="0.35">
      <c r="A3488">
        <v>3487</v>
      </c>
      <c r="B3488">
        <v>51</v>
      </c>
      <c r="C3488" t="s">
        <v>157</v>
      </c>
      <c r="D3488" t="s">
        <v>152</v>
      </c>
      <c r="E3488" t="s">
        <v>58</v>
      </c>
      <c r="F3488" t="s">
        <v>20</v>
      </c>
      <c r="G3488">
        <v>89</v>
      </c>
      <c r="H3488" t="s">
        <v>97</v>
      </c>
      <c r="I3488" t="s">
        <v>22</v>
      </c>
      <c r="J3488" t="s">
        <v>60</v>
      </c>
      <c r="K3488" t="s">
        <v>24</v>
      </c>
      <c r="L3488">
        <v>4.9000000000000004</v>
      </c>
      <c r="M3488" t="s">
        <v>151</v>
      </c>
      <c r="N3488" t="s">
        <v>53</v>
      </c>
      <c r="O3488" t="s">
        <v>151</v>
      </c>
      <c r="P3488" t="s">
        <v>151</v>
      </c>
      <c r="Q3488">
        <v>6</v>
      </c>
      <c r="R3488" t="s">
        <v>45</v>
      </c>
      <c r="S3488" t="s">
        <v>39</v>
      </c>
    </row>
    <row r="3489" spans="1:19" x14ac:dyDescent="0.35">
      <c r="A3489">
        <v>3488</v>
      </c>
      <c r="B3489">
        <v>25</v>
      </c>
      <c r="C3489" t="s">
        <v>155</v>
      </c>
      <c r="D3489" t="s">
        <v>152</v>
      </c>
      <c r="E3489" t="s">
        <v>40</v>
      </c>
      <c r="F3489" t="s">
        <v>41</v>
      </c>
      <c r="G3489">
        <v>24</v>
      </c>
      <c r="H3489" t="s">
        <v>63</v>
      </c>
      <c r="I3489" t="s">
        <v>22</v>
      </c>
      <c r="J3489" t="s">
        <v>117</v>
      </c>
      <c r="K3489" t="s">
        <v>56</v>
      </c>
      <c r="L3489">
        <v>2.9</v>
      </c>
      <c r="M3489" t="s">
        <v>151</v>
      </c>
      <c r="N3489" t="s">
        <v>73</v>
      </c>
      <c r="O3489" t="s">
        <v>151</v>
      </c>
      <c r="P3489" t="s">
        <v>151</v>
      </c>
      <c r="Q3489">
        <v>39</v>
      </c>
      <c r="R3489" t="s">
        <v>74</v>
      </c>
      <c r="S3489" t="s">
        <v>48</v>
      </c>
    </row>
    <row r="3490" spans="1:19" x14ac:dyDescent="0.35">
      <c r="A3490">
        <v>3489</v>
      </c>
      <c r="B3490">
        <v>62</v>
      </c>
      <c r="C3490" t="s">
        <v>157</v>
      </c>
      <c r="D3490" t="s">
        <v>152</v>
      </c>
      <c r="E3490" t="s">
        <v>29</v>
      </c>
      <c r="F3490" t="s">
        <v>20</v>
      </c>
      <c r="G3490">
        <v>27</v>
      </c>
      <c r="H3490" t="s">
        <v>78</v>
      </c>
      <c r="I3490" t="s">
        <v>91</v>
      </c>
      <c r="J3490" t="s">
        <v>84</v>
      </c>
      <c r="K3490" t="s">
        <v>36</v>
      </c>
      <c r="L3490">
        <v>4.9000000000000004</v>
      </c>
      <c r="M3490" t="s">
        <v>151</v>
      </c>
      <c r="N3490" t="s">
        <v>73</v>
      </c>
      <c r="O3490" t="s">
        <v>151</v>
      </c>
      <c r="P3490" t="s">
        <v>151</v>
      </c>
      <c r="Q3490">
        <v>7</v>
      </c>
      <c r="R3490" t="s">
        <v>32</v>
      </c>
      <c r="S3490" t="s">
        <v>57</v>
      </c>
    </row>
    <row r="3491" spans="1:19" x14ac:dyDescent="0.35">
      <c r="A3491">
        <v>3490</v>
      </c>
      <c r="B3491">
        <v>48</v>
      </c>
      <c r="C3491" t="s">
        <v>156</v>
      </c>
      <c r="D3491" t="s">
        <v>152</v>
      </c>
      <c r="E3491" t="s">
        <v>80</v>
      </c>
      <c r="F3491" t="s">
        <v>20</v>
      </c>
      <c r="G3491">
        <v>26</v>
      </c>
      <c r="H3491" t="s">
        <v>134</v>
      </c>
      <c r="I3491" t="s">
        <v>22</v>
      </c>
      <c r="J3491" t="s">
        <v>93</v>
      </c>
      <c r="K3491" t="s">
        <v>52</v>
      </c>
      <c r="L3491">
        <v>4.5999999999999996</v>
      </c>
      <c r="M3491" t="s">
        <v>151</v>
      </c>
      <c r="N3491" t="s">
        <v>69</v>
      </c>
      <c r="O3491" t="s">
        <v>151</v>
      </c>
      <c r="P3491" t="s">
        <v>151</v>
      </c>
      <c r="Q3491">
        <v>32</v>
      </c>
      <c r="R3491" t="s">
        <v>45</v>
      </c>
      <c r="S3491" t="s">
        <v>96</v>
      </c>
    </row>
    <row r="3492" spans="1:19" x14ac:dyDescent="0.35">
      <c r="A3492">
        <v>3491</v>
      </c>
      <c r="B3492">
        <v>62</v>
      </c>
      <c r="C3492" t="s">
        <v>157</v>
      </c>
      <c r="D3492" t="s">
        <v>152</v>
      </c>
      <c r="E3492" t="s">
        <v>136</v>
      </c>
      <c r="F3492" t="s">
        <v>41</v>
      </c>
      <c r="G3492">
        <v>82</v>
      </c>
      <c r="H3492" t="s">
        <v>46</v>
      </c>
      <c r="I3492" t="s">
        <v>43</v>
      </c>
      <c r="J3492" t="s">
        <v>82</v>
      </c>
      <c r="K3492" t="s">
        <v>36</v>
      </c>
      <c r="L3492">
        <v>3.6</v>
      </c>
      <c r="M3492" t="s">
        <v>151</v>
      </c>
      <c r="N3492" t="s">
        <v>73</v>
      </c>
      <c r="O3492" t="s">
        <v>151</v>
      </c>
      <c r="P3492" t="s">
        <v>151</v>
      </c>
      <c r="Q3492">
        <v>43</v>
      </c>
      <c r="R3492" t="s">
        <v>38</v>
      </c>
      <c r="S3492" t="s">
        <v>57</v>
      </c>
    </row>
    <row r="3493" spans="1:19" x14ac:dyDescent="0.35">
      <c r="A3493">
        <v>3492</v>
      </c>
      <c r="B3493">
        <v>22</v>
      </c>
      <c r="C3493" t="s">
        <v>155</v>
      </c>
      <c r="D3493" t="s">
        <v>152</v>
      </c>
      <c r="E3493" t="s">
        <v>94</v>
      </c>
      <c r="F3493" t="s">
        <v>20</v>
      </c>
      <c r="G3493">
        <v>28</v>
      </c>
      <c r="H3493" t="s">
        <v>30</v>
      </c>
      <c r="I3493" t="s">
        <v>43</v>
      </c>
      <c r="J3493" t="s">
        <v>120</v>
      </c>
      <c r="K3493" t="s">
        <v>24</v>
      </c>
      <c r="L3493">
        <v>4.3</v>
      </c>
      <c r="M3493" t="s">
        <v>151</v>
      </c>
      <c r="N3493" t="s">
        <v>26</v>
      </c>
      <c r="O3493" t="s">
        <v>151</v>
      </c>
      <c r="P3493" t="s">
        <v>151</v>
      </c>
      <c r="Q3493">
        <v>15</v>
      </c>
      <c r="R3493" t="s">
        <v>32</v>
      </c>
      <c r="S3493" t="s">
        <v>87</v>
      </c>
    </row>
    <row r="3494" spans="1:19" x14ac:dyDescent="0.35">
      <c r="A3494">
        <v>3493</v>
      </c>
      <c r="B3494">
        <v>48</v>
      </c>
      <c r="C3494" t="s">
        <v>156</v>
      </c>
      <c r="D3494" t="s">
        <v>152</v>
      </c>
      <c r="E3494" t="s">
        <v>142</v>
      </c>
      <c r="F3494" t="s">
        <v>66</v>
      </c>
      <c r="G3494">
        <v>65</v>
      </c>
      <c r="H3494" t="s">
        <v>146</v>
      </c>
      <c r="I3494" t="s">
        <v>43</v>
      </c>
      <c r="J3494" t="s">
        <v>47</v>
      </c>
      <c r="K3494" t="s">
        <v>56</v>
      </c>
      <c r="L3494">
        <v>4.5999999999999996</v>
      </c>
      <c r="M3494" t="s">
        <v>151</v>
      </c>
      <c r="N3494" t="s">
        <v>53</v>
      </c>
      <c r="O3494" t="s">
        <v>151</v>
      </c>
      <c r="P3494" t="s">
        <v>151</v>
      </c>
      <c r="Q3494">
        <v>48</v>
      </c>
      <c r="R3494" t="s">
        <v>74</v>
      </c>
      <c r="S3494" t="s">
        <v>48</v>
      </c>
    </row>
    <row r="3495" spans="1:19" x14ac:dyDescent="0.35">
      <c r="A3495">
        <v>3494</v>
      </c>
      <c r="B3495">
        <v>48</v>
      </c>
      <c r="C3495" t="s">
        <v>156</v>
      </c>
      <c r="D3495" t="s">
        <v>152</v>
      </c>
      <c r="E3495" t="s">
        <v>94</v>
      </c>
      <c r="F3495" t="s">
        <v>20</v>
      </c>
      <c r="G3495">
        <v>82</v>
      </c>
      <c r="H3495" t="s">
        <v>129</v>
      </c>
      <c r="I3495" t="s">
        <v>91</v>
      </c>
      <c r="J3495" t="s">
        <v>93</v>
      </c>
      <c r="K3495" t="s">
        <v>24</v>
      </c>
      <c r="L3495">
        <v>4.7</v>
      </c>
      <c r="M3495" t="s">
        <v>151</v>
      </c>
      <c r="N3495" t="s">
        <v>73</v>
      </c>
      <c r="O3495" t="s">
        <v>151</v>
      </c>
      <c r="P3495" t="s">
        <v>151</v>
      </c>
      <c r="Q3495">
        <v>35</v>
      </c>
      <c r="R3495" t="s">
        <v>38</v>
      </c>
      <c r="S3495" t="s">
        <v>39</v>
      </c>
    </row>
    <row r="3496" spans="1:19" x14ac:dyDescent="0.35">
      <c r="A3496">
        <v>3495</v>
      </c>
      <c r="B3496">
        <v>62</v>
      </c>
      <c r="C3496" t="s">
        <v>157</v>
      </c>
      <c r="D3496" t="s">
        <v>152</v>
      </c>
      <c r="E3496" t="s">
        <v>118</v>
      </c>
      <c r="F3496" t="s">
        <v>66</v>
      </c>
      <c r="G3496">
        <v>38</v>
      </c>
      <c r="H3496" t="s">
        <v>148</v>
      </c>
      <c r="I3496" t="s">
        <v>43</v>
      </c>
      <c r="J3496" t="s">
        <v>64</v>
      </c>
      <c r="K3496" t="s">
        <v>24</v>
      </c>
      <c r="L3496">
        <v>3.5</v>
      </c>
      <c r="M3496" t="s">
        <v>151</v>
      </c>
      <c r="N3496" t="s">
        <v>37</v>
      </c>
      <c r="O3496" t="s">
        <v>151</v>
      </c>
      <c r="P3496" t="s">
        <v>151</v>
      </c>
      <c r="Q3496">
        <v>41</v>
      </c>
      <c r="R3496" t="s">
        <v>45</v>
      </c>
      <c r="S3496" t="s">
        <v>57</v>
      </c>
    </row>
    <row r="3497" spans="1:19" x14ac:dyDescent="0.35">
      <c r="A3497">
        <v>3496</v>
      </c>
      <c r="B3497">
        <v>24</v>
      </c>
      <c r="C3497" t="s">
        <v>155</v>
      </c>
      <c r="D3497" t="s">
        <v>152</v>
      </c>
      <c r="E3497" t="s">
        <v>58</v>
      </c>
      <c r="F3497" t="s">
        <v>20</v>
      </c>
      <c r="G3497">
        <v>33</v>
      </c>
      <c r="H3497" t="s">
        <v>141</v>
      </c>
      <c r="I3497" t="s">
        <v>91</v>
      </c>
      <c r="J3497" t="s">
        <v>23</v>
      </c>
      <c r="K3497" t="s">
        <v>36</v>
      </c>
      <c r="L3497">
        <v>2.8</v>
      </c>
      <c r="M3497" t="s">
        <v>151</v>
      </c>
      <c r="N3497" t="s">
        <v>37</v>
      </c>
      <c r="O3497" t="s">
        <v>151</v>
      </c>
      <c r="P3497" t="s">
        <v>151</v>
      </c>
      <c r="Q3497">
        <v>14</v>
      </c>
      <c r="R3497" t="s">
        <v>32</v>
      </c>
      <c r="S3497" t="s">
        <v>39</v>
      </c>
    </row>
    <row r="3498" spans="1:19" x14ac:dyDescent="0.35">
      <c r="A3498">
        <v>3497</v>
      </c>
      <c r="B3498">
        <v>39</v>
      </c>
      <c r="C3498" t="s">
        <v>156</v>
      </c>
      <c r="D3498" t="s">
        <v>152</v>
      </c>
      <c r="E3498" t="s">
        <v>70</v>
      </c>
      <c r="F3498" t="s">
        <v>41</v>
      </c>
      <c r="G3498">
        <v>38</v>
      </c>
      <c r="H3498" t="s">
        <v>134</v>
      </c>
      <c r="I3498" t="s">
        <v>43</v>
      </c>
      <c r="J3498" t="s">
        <v>68</v>
      </c>
      <c r="K3498" t="s">
        <v>52</v>
      </c>
      <c r="L3498">
        <v>4</v>
      </c>
      <c r="M3498" t="s">
        <v>151</v>
      </c>
      <c r="N3498" t="s">
        <v>37</v>
      </c>
      <c r="O3498" t="s">
        <v>151</v>
      </c>
      <c r="P3498" t="s">
        <v>151</v>
      </c>
      <c r="Q3498">
        <v>22</v>
      </c>
      <c r="R3498" t="s">
        <v>45</v>
      </c>
      <c r="S3498" t="s">
        <v>87</v>
      </c>
    </row>
    <row r="3499" spans="1:19" x14ac:dyDescent="0.35">
      <c r="A3499">
        <v>3498</v>
      </c>
      <c r="B3499">
        <v>35</v>
      </c>
      <c r="C3499" t="s">
        <v>156</v>
      </c>
      <c r="D3499" t="s">
        <v>152</v>
      </c>
      <c r="E3499" t="s">
        <v>65</v>
      </c>
      <c r="F3499" t="s">
        <v>66</v>
      </c>
      <c r="G3499">
        <v>48</v>
      </c>
      <c r="H3499" t="s">
        <v>111</v>
      </c>
      <c r="I3499" t="s">
        <v>43</v>
      </c>
      <c r="J3499" t="s">
        <v>107</v>
      </c>
      <c r="K3499" t="s">
        <v>36</v>
      </c>
      <c r="L3499">
        <v>4.3</v>
      </c>
      <c r="M3499" t="s">
        <v>151</v>
      </c>
      <c r="N3499" t="s">
        <v>73</v>
      </c>
      <c r="O3499" t="s">
        <v>151</v>
      </c>
      <c r="P3499" t="s">
        <v>151</v>
      </c>
      <c r="Q3499">
        <v>16</v>
      </c>
      <c r="R3499" t="s">
        <v>27</v>
      </c>
      <c r="S3499" t="s">
        <v>96</v>
      </c>
    </row>
    <row r="3500" spans="1:19" x14ac:dyDescent="0.35">
      <c r="A3500">
        <v>3499</v>
      </c>
      <c r="B3500">
        <v>47</v>
      </c>
      <c r="C3500" t="s">
        <v>156</v>
      </c>
      <c r="D3500" t="s">
        <v>152</v>
      </c>
      <c r="E3500" t="s">
        <v>40</v>
      </c>
      <c r="F3500" t="s">
        <v>41</v>
      </c>
      <c r="G3500">
        <v>35</v>
      </c>
      <c r="H3500" t="s">
        <v>21</v>
      </c>
      <c r="I3500" t="s">
        <v>43</v>
      </c>
      <c r="J3500" t="s">
        <v>92</v>
      </c>
      <c r="K3500" t="s">
        <v>52</v>
      </c>
      <c r="L3500">
        <v>3.8</v>
      </c>
      <c r="M3500" t="s">
        <v>151</v>
      </c>
      <c r="N3500" t="s">
        <v>53</v>
      </c>
      <c r="O3500" t="s">
        <v>151</v>
      </c>
      <c r="P3500" t="s">
        <v>151</v>
      </c>
      <c r="Q3500">
        <v>2</v>
      </c>
      <c r="R3500" t="s">
        <v>74</v>
      </c>
      <c r="S3500" t="s">
        <v>75</v>
      </c>
    </row>
    <row r="3501" spans="1:19" x14ac:dyDescent="0.35">
      <c r="A3501">
        <v>3500</v>
      </c>
      <c r="B3501">
        <v>22</v>
      </c>
      <c r="C3501" t="s">
        <v>155</v>
      </c>
      <c r="D3501" t="s">
        <v>152</v>
      </c>
      <c r="E3501" t="s">
        <v>124</v>
      </c>
      <c r="F3501" t="s">
        <v>20</v>
      </c>
      <c r="G3501">
        <v>29</v>
      </c>
      <c r="H3501" t="s">
        <v>126</v>
      </c>
      <c r="I3501" t="s">
        <v>22</v>
      </c>
      <c r="J3501" t="s">
        <v>125</v>
      </c>
      <c r="K3501" t="s">
        <v>56</v>
      </c>
      <c r="L3501">
        <v>3</v>
      </c>
      <c r="M3501" t="s">
        <v>151</v>
      </c>
      <c r="N3501" t="s">
        <v>44</v>
      </c>
      <c r="O3501" t="s">
        <v>151</v>
      </c>
      <c r="P3501" t="s">
        <v>151</v>
      </c>
      <c r="Q3501">
        <v>13</v>
      </c>
      <c r="R3501" t="s">
        <v>45</v>
      </c>
      <c r="S3501" t="s">
        <v>96</v>
      </c>
    </row>
    <row r="3502" spans="1:19" x14ac:dyDescent="0.35">
      <c r="A3502">
        <v>3501</v>
      </c>
      <c r="B3502">
        <v>38</v>
      </c>
      <c r="C3502" t="s">
        <v>156</v>
      </c>
      <c r="D3502" t="s">
        <v>152</v>
      </c>
      <c r="E3502" t="s">
        <v>54</v>
      </c>
      <c r="F3502" t="s">
        <v>20</v>
      </c>
      <c r="G3502">
        <v>48</v>
      </c>
      <c r="H3502" t="s">
        <v>46</v>
      </c>
      <c r="I3502" t="s">
        <v>35</v>
      </c>
      <c r="J3502" t="s">
        <v>64</v>
      </c>
      <c r="K3502" t="s">
        <v>56</v>
      </c>
      <c r="L3502">
        <v>4.5999999999999996</v>
      </c>
      <c r="M3502" t="s">
        <v>151</v>
      </c>
      <c r="N3502" t="s">
        <v>44</v>
      </c>
      <c r="O3502" t="s">
        <v>151</v>
      </c>
      <c r="P3502" t="s">
        <v>151</v>
      </c>
      <c r="Q3502">
        <v>38</v>
      </c>
      <c r="R3502" t="s">
        <v>85</v>
      </c>
      <c r="S3502" t="s">
        <v>28</v>
      </c>
    </row>
    <row r="3503" spans="1:19" x14ac:dyDescent="0.35">
      <c r="A3503">
        <v>3502</v>
      </c>
      <c r="B3503">
        <v>53</v>
      </c>
      <c r="C3503" t="s">
        <v>157</v>
      </c>
      <c r="D3503" t="s">
        <v>152</v>
      </c>
      <c r="E3503" t="s">
        <v>70</v>
      </c>
      <c r="F3503" t="s">
        <v>41</v>
      </c>
      <c r="G3503">
        <v>87</v>
      </c>
      <c r="H3503" t="s">
        <v>144</v>
      </c>
      <c r="I3503" t="s">
        <v>43</v>
      </c>
      <c r="J3503" t="s">
        <v>64</v>
      </c>
      <c r="K3503" t="s">
        <v>56</v>
      </c>
      <c r="L3503">
        <v>4.8</v>
      </c>
      <c r="M3503" t="s">
        <v>151</v>
      </c>
      <c r="N3503" t="s">
        <v>53</v>
      </c>
      <c r="O3503" t="s">
        <v>151</v>
      </c>
      <c r="P3503" t="s">
        <v>151</v>
      </c>
      <c r="Q3503">
        <v>43</v>
      </c>
      <c r="R3503" t="s">
        <v>74</v>
      </c>
      <c r="S3503" t="s">
        <v>39</v>
      </c>
    </row>
    <row r="3504" spans="1:19" x14ac:dyDescent="0.35">
      <c r="A3504">
        <v>3503</v>
      </c>
      <c r="B3504">
        <v>31</v>
      </c>
      <c r="C3504" t="s">
        <v>156</v>
      </c>
      <c r="D3504" t="s">
        <v>152</v>
      </c>
      <c r="E3504" t="s">
        <v>131</v>
      </c>
      <c r="F3504" t="s">
        <v>66</v>
      </c>
      <c r="G3504">
        <v>62</v>
      </c>
      <c r="H3504" t="s">
        <v>34</v>
      </c>
      <c r="I3504" t="s">
        <v>43</v>
      </c>
      <c r="J3504" t="s">
        <v>95</v>
      </c>
      <c r="K3504" t="s">
        <v>56</v>
      </c>
      <c r="L3504">
        <v>4.7</v>
      </c>
      <c r="M3504" t="s">
        <v>151</v>
      </c>
      <c r="N3504" t="s">
        <v>44</v>
      </c>
      <c r="O3504" t="s">
        <v>151</v>
      </c>
      <c r="P3504" t="s">
        <v>151</v>
      </c>
      <c r="Q3504">
        <v>26</v>
      </c>
      <c r="R3504" t="s">
        <v>74</v>
      </c>
      <c r="S3504" t="s">
        <v>57</v>
      </c>
    </row>
    <row r="3505" spans="1:19" x14ac:dyDescent="0.35">
      <c r="A3505">
        <v>3504</v>
      </c>
      <c r="B3505">
        <v>31</v>
      </c>
      <c r="C3505" t="s">
        <v>156</v>
      </c>
      <c r="D3505" t="s">
        <v>152</v>
      </c>
      <c r="E3505" t="s">
        <v>54</v>
      </c>
      <c r="F3505" t="s">
        <v>20</v>
      </c>
      <c r="G3505">
        <v>96</v>
      </c>
      <c r="H3505" t="s">
        <v>144</v>
      </c>
      <c r="I3505" t="s">
        <v>43</v>
      </c>
      <c r="J3505" t="s">
        <v>68</v>
      </c>
      <c r="K3505" t="s">
        <v>36</v>
      </c>
      <c r="L3505">
        <v>3.9</v>
      </c>
      <c r="M3505" t="s">
        <v>151</v>
      </c>
      <c r="N3505" t="s">
        <v>37</v>
      </c>
      <c r="O3505" t="s">
        <v>151</v>
      </c>
      <c r="P3505" t="s">
        <v>151</v>
      </c>
      <c r="Q3505">
        <v>39</v>
      </c>
      <c r="R3505" t="s">
        <v>32</v>
      </c>
      <c r="S3505" t="s">
        <v>39</v>
      </c>
    </row>
    <row r="3506" spans="1:19" x14ac:dyDescent="0.35">
      <c r="A3506">
        <v>3505</v>
      </c>
      <c r="B3506">
        <v>65</v>
      </c>
      <c r="C3506" t="s">
        <v>157</v>
      </c>
      <c r="D3506" t="s">
        <v>152</v>
      </c>
      <c r="E3506" t="s">
        <v>65</v>
      </c>
      <c r="F3506" t="s">
        <v>66</v>
      </c>
      <c r="G3506">
        <v>41</v>
      </c>
      <c r="H3506" t="s">
        <v>76</v>
      </c>
      <c r="I3506" t="s">
        <v>35</v>
      </c>
      <c r="J3506" t="s">
        <v>82</v>
      </c>
      <c r="K3506" t="s">
        <v>56</v>
      </c>
      <c r="L3506">
        <v>4</v>
      </c>
      <c r="M3506" t="s">
        <v>151</v>
      </c>
      <c r="N3506" t="s">
        <v>44</v>
      </c>
      <c r="O3506" t="s">
        <v>151</v>
      </c>
      <c r="P3506" t="s">
        <v>151</v>
      </c>
      <c r="Q3506">
        <v>50</v>
      </c>
      <c r="R3506" t="s">
        <v>27</v>
      </c>
      <c r="S3506" t="s">
        <v>87</v>
      </c>
    </row>
    <row r="3507" spans="1:19" x14ac:dyDescent="0.35">
      <c r="A3507">
        <v>3506</v>
      </c>
      <c r="B3507">
        <v>48</v>
      </c>
      <c r="C3507" t="s">
        <v>156</v>
      </c>
      <c r="D3507" t="s">
        <v>152</v>
      </c>
      <c r="E3507" t="s">
        <v>105</v>
      </c>
      <c r="F3507" t="s">
        <v>66</v>
      </c>
      <c r="G3507">
        <v>42</v>
      </c>
      <c r="H3507" t="s">
        <v>115</v>
      </c>
      <c r="I3507" t="s">
        <v>22</v>
      </c>
      <c r="J3507" t="s">
        <v>107</v>
      </c>
      <c r="K3507" t="s">
        <v>24</v>
      </c>
      <c r="L3507">
        <v>3.7</v>
      </c>
      <c r="M3507" t="s">
        <v>151</v>
      </c>
      <c r="N3507" t="s">
        <v>69</v>
      </c>
      <c r="O3507" t="s">
        <v>151</v>
      </c>
      <c r="P3507" t="s">
        <v>151</v>
      </c>
      <c r="Q3507">
        <v>40</v>
      </c>
      <c r="R3507" t="s">
        <v>74</v>
      </c>
      <c r="S3507" t="s">
        <v>96</v>
      </c>
    </row>
    <row r="3508" spans="1:19" x14ac:dyDescent="0.35">
      <c r="A3508">
        <v>3507</v>
      </c>
      <c r="B3508">
        <v>18</v>
      </c>
      <c r="C3508" t="s">
        <v>154</v>
      </c>
      <c r="D3508" t="s">
        <v>152</v>
      </c>
      <c r="E3508" t="s">
        <v>54</v>
      </c>
      <c r="F3508" t="s">
        <v>20</v>
      </c>
      <c r="G3508">
        <v>57</v>
      </c>
      <c r="H3508" t="s">
        <v>114</v>
      </c>
      <c r="I3508" t="s">
        <v>22</v>
      </c>
      <c r="J3508" t="s">
        <v>77</v>
      </c>
      <c r="K3508" t="s">
        <v>24</v>
      </c>
      <c r="L3508">
        <v>3.7</v>
      </c>
      <c r="M3508" t="s">
        <v>151</v>
      </c>
      <c r="N3508" t="s">
        <v>69</v>
      </c>
      <c r="O3508" t="s">
        <v>151</v>
      </c>
      <c r="P3508" t="s">
        <v>151</v>
      </c>
      <c r="Q3508">
        <v>12</v>
      </c>
      <c r="R3508" t="s">
        <v>32</v>
      </c>
      <c r="S3508" t="s">
        <v>28</v>
      </c>
    </row>
    <row r="3509" spans="1:19" x14ac:dyDescent="0.35">
      <c r="A3509">
        <v>3508</v>
      </c>
      <c r="B3509">
        <v>46</v>
      </c>
      <c r="C3509" t="s">
        <v>156</v>
      </c>
      <c r="D3509" t="s">
        <v>152</v>
      </c>
      <c r="E3509" t="s">
        <v>65</v>
      </c>
      <c r="F3509" t="s">
        <v>66</v>
      </c>
      <c r="G3509">
        <v>65</v>
      </c>
      <c r="H3509" t="s">
        <v>111</v>
      </c>
      <c r="I3509" t="s">
        <v>35</v>
      </c>
      <c r="J3509" t="s">
        <v>72</v>
      </c>
      <c r="K3509" t="s">
        <v>36</v>
      </c>
      <c r="L3509">
        <v>4.2</v>
      </c>
      <c r="M3509" t="s">
        <v>151</v>
      </c>
      <c r="N3509" t="s">
        <v>73</v>
      </c>
      <c r="O3509" t="s">
        <v>151</v>
      </c>
      <c r="P3509" t="s">
        <v>151</v>
      </c>
      <c r="Q3509">
        <v>33</v>
      </c>
      <c r="R3509" t="s">
        <v>38</v>
      </c>
      <c r="S3509" t="s">
        <v>96</v>
      </c>
    </row>
    <row r="3510" spans="1:19" x14ac:dyDescent="0.35">
      <c r="A3510">
        <v>3509</v>
      </c>
      <c r="B3510">
        <v>52</v>
      </c>
      <c r="C3510" t="s">
        <v>157</v>
      </c>
      <c r="D3510" t="s">
        <v>152</v>
      </c>
      <c r="E3510" t="s">
        <v>94</v>
      </c>
      <c r="F3510" t="s">
        <v>20</v>
      </c>
      <c r="G3510">
        <v>54</v>
      </c>
      <c r="H3510" t="s">
        <v>137</v>
      </c>
      <c r="I3510" t="s">
        <v>43</v>
      </c>
      <c r="J3510" t="s">
        <v>23</v>
      </c>
      <c r="K3510" t="s">
        <v>56</v>
      </c>
      <c r="L3510">
        <v>4.7</v>
      </c>
      <c r="M3510" t="s">
        <v>151</v>
      </c>
      <c r="N3510" t="s">
        <v>53</v>
      </c>
      <c r="O3510" t="s">
        <v>151</v>
      </c>
      <c r="P3510" t="s">
        <v>151</v>
      </c>
      <c r="Q3510">
        <v>49</v>
      </c>
      <c r="R3510" t="s">
        <v>74</v>
      </c>
      <c r="S3510" t="s">
        <v>39</v>
      </c>
    </row>
    <row r="3511" spans="1:19" x14ac:dyDescent="0.35">
      <c r="A3511">
        <v>3510</v>
      </c>
      <c r="B3511">
        <v>50</v>
      </c>
      <c r="C3511" t="s">
        <v>156</v>
      </c>
      <c r="D3511" t="s">
        <v>152</v>
      </c>
      <c r="E3511" t="s">
        <v>112</v>
      </c>
      <c r="F3511" t="s">
        <v>20</v>
      </c>
      <c r="G3511">
        <v>22</v>
      </c>
      <c r="H3511" t="s">
        <v>122</v>
      </c>
      <c r="I3511" t="s">
        <v>22</v>
      </c>
      <c r="J3511" t="s">
        <v>109</v>
      </c>
      <c r="K3511" t="s">
        <v>24</v>
      </c>
      <c r="L3511">
        <v>4.3</v>
      </c>
      <c r="M3511" t="s">
        <v>151</v>
      </c>
      <c r="N3511" t="s">
        <v>44</v>
      </c>
      <c r="O3511" t="s">
        <v>151</v>
      </c>
      <c r="P3511" t="s">
        <v>151</v>
      </c>
      <c r="Q3511">
        <v>43</v>
      </c>
      <c r="R3511" t="s">
        <v>27</v>
      </c>
      <c r="S3511" t="s">
        <v>75</v>
      </c>
    </row>
    <row r="3512" spans="1:19" x14ac:dyDescent="0.35">
      <c r="A3512">
        <v>3511</v>
      </c>
      <c r="B3512">
        <v>49</v>
      </c>
      <c r="C3512" t="s">
        <v>156</v>
      </c>
      <c r="D3512" t="s">
        <v>152</v>
      </c>
      <c r="E3512" t="s">
        <v>49</v>
      </c>
      <c r="F3512" t="s">
        <v>41</v>
      </c>
      <c r="G3512">
        <v>96</v>
      </c>
      <c r="H3512" t="s">
        <v>137</v>
      </c>
      <c r="I3512" t="s">
        <v>35</v>
      </c>
      <c r="J3512" t="s">
        <v>120</v>
      </c>
      <c r="K3512" t="s">
        <v>56</v>
      </c>
      <c r="L3512">
        <v>4.9000000000000004</v>
      </c>
      <c r="M3512" t="s">
        <v>151</v>
      </c>
      <c r="N3512" t="s">
        <v>69</v>
      </c>
      <c r="O3512" t="s">
        <v>151</v>
      </c>
      <c r="P3512" t="s">
        <v>151</v>
      </c>
      <c r="Q3512">
        <v>14</v>
      </c>
      <c r="R3512" t="s">
        <v>27</v>
      </c>
      <c r="S3512" t="s">
        <v>87</v>
      </c>
    </row>
    <row r="3513" spans="1:19" x14ac:dyDescent="0.35">
      <c r="A3513">
        <v>3512</v>
      </c>
      <c r="B3513">
        <v>69</v>
      </c>
      <c r="C3513" t="s">
        <v>157</v>
      </c>
      <c r="D3513" t="s">
        <v>152</v>
      </c>
      <c r="E3513" t="s">
        <v>105</v>
      </c>
      <c r="F3513" t="s">
        <v>66</v>
      </c>
      <c r="G3513">
        <v>81</v>
      </c>
      <c r="H3513" t="s">
        <v>90</v>
      </c>
      <c r="I3513" t="s">
        <v>43</v>
      </c>
      <c r="J3513" t="s">
        <v>143</v>
      </c>
      <c r="K3513" t="s">
        <v>52</v>
      </c>
      <c r="L3513">
        <v>3.9</v>
      </c>
      <c r="M3513" t="s">
        <v>151</v>
      </c>
      <c r="N3513" t="s">
        <v>69</v>
      </c>
      <c r="O3513" t="s">
        <v>151</v>
      </c>
      <c r="P3513" t="s">
        <v>151</v>
      </c>
      <c r="Q3513">
        <v>21</v>
      </c>
      <c r="R3513" t="s">
        <v>38</v>
      </c>
      <c r="S3513" t="s">
        <v>96</v>
      </c>
    </row>
    <row r="3514" spans="1:19" x14ac:dyDescent="0.35">
      <c r="A3514">
        <v>3513</v>
      </c>
      <c r="B3514">
        <v>36</v>
      </c>
      <c r="C3514" t="s">
        <v>156</v>
      </c>
      <c r="D3514" t="s">
        <v>152</v>
      </c>
      <c r="E3514" t="s">
        <v>54</v>
      </c>
      <c r="F3514" t="s">
        <v>20</v>
      </c>
      <c r="G3514">
        <v>46</v>
      </c>
      <c r="H3514" t="s">
        <v>21</v>
      </c>
      <c r="I3514" t="s">
        <v>43</v>
      </c>
      <c r="J3514" t="s">
        <v>51</v>
      </c>
      <c r="K3514" t="s">
        <v>56</v>
      </c>
      <c r="L3514">
        <v>3.4</v>
      </c>
      <c r="M3514" t="s">
        <v>151</v>
      </c>
      <c r="N3514" t="s">
        <v>37</v>
      </c>
      <c r="O3514" t="s">
        <v>151</v>
      </c>
      <c r="P3514" t="s">
        <v>151</v>
      </c>
      <c r="Q3514">
        <v>31</v>
      </c>
      <c r="R3514" t="s">
        <v>85</v>
      </c>
      <c r="S3514" t="s">
        <v>57</v>
      </c>
    </row>
    <row r="3515" spans="1:19" x14ac:dyDescent="0.35">
      <c r="A3515">
        <v>3514</v>
      </c>
      <c r="B3515">
        <v>30</v>
      </c>
      <c r="C3515" t="s">
        <v>155</v>
      </c>
      <c r="D3515" t="s">
        <v>152</v>
      </c>
      <c r="E3515" t="s">
        <v>19</v>
      </c>
      <c r="F3515" t="s">
        <v>20</v>
      </c>
      <c r="G3515">
        <v>74</v>
      </c>
      <c r="H3515" t="s">
        <v>119</v>
      </c>
      <c r="I3515" t="s">
        <v>91</v>
      </c>
      <c r="J3515" t="s">
        <v>60</v>
      </c>
      <c r="K3515" t="s">
        <v>36</v>
      </c>
      <c r="L3515">
        <v>4.2</v>
      </c>
      <c r="M3515" t="s">
        <v>151</v>
      </c>
      <c r="N3515" t="s">
        <v>73</v>
      </c>
      <c r="O3515" t="s">
        <v>151</v>
      </c>
      <c r="P3515" t="s">
        <v>151</v>
      </c>
      <c r="Q3515">
        <v>29</v>
      </c>
      <c r="R3515" t="s">
        <v>38</v>
      </c>
      <c r="S3515" t="s">
        <v>28</v>
      </c>
    </row>
    <row r="3516" spans="1:19" x14ac:dyDescent="0.35">
      <c r="A3516">
        <v>3515</v>
      </c>
      <c r="B3516">
        <v>25</v>
      </c>
      <c r="C3516" t="s">
        <v>155</v>
      </c>
      <c r="D3516" t="s">
        <v>152</v>
      </c>
      <c r="E3516" t="s">
        <v>49</v>
      </c>
      <c r="F3516" t="s">
        <v>41</v>
      </c>
      <c r="G3516">
        <v>50</v>
      </c>
      <c r="H3516" t="s">
        <v>141</v>
      </c>
      <c r="I3516" t="s">
        <v>91</v>
      </c>
      <c r="J3516" t="s">
        <v>23</v>
      </c>
      <c r="K3516" t="s">
        <v>24</v>
      </c>
      <c r="L3516">
        <v>4.7</v>
      </c>
      <c r="M3516" t="s">
        <v>151</v>
      </c>
      <c r="N3516" t="s">
        <v>26</v>
      </c>
      <c r="O3516" t="s">
        <v>151</v>
      </c>
      <c r="P3516" t="s">
        <v>151</v>
      </c>
      <c r="Q3516">
        <v>32</v>
      </c>
      <c r="R3516" t="s">
        <v>32</v>
      </c>
      <c r="S3516" t="s">
        <v>87</v>
      </c>
    </row>
    <row r="3517" spans="1:19" x14ac:dyDescent="0.35">
      <c r="A3517">
        <v>3516</v>
      </c>
      <c r="B3517">
        <v>19</v>
      </c>
      <c r="C3517" t="s">
        <v>154</v>
      </c>
      <c r="D3517" t="s">
        <v>152</v>
      </c>
      <c r="E3517" t="s">
        <v>80</v>
      </c>
      <c r="F3517" t="s">
        <v>20</v>
      </c>
      <c r="G3517">
        <v>80</v>
      </c>
      <c r="H3517" t="s">
        <v>146</v>
      </c>
      <c r="I3517" t="s">
        <v>91</v>
      </c>
      <c r="J3517" t="s">
        <v>60</v>
      </c>
      <c r="K3517" t="s">
        <v>24</v>
      </c>
      <c r="L3517">
        <v>4</v>
      </c>
      <c r="M3517" t="s">
        <v>151</v>
      </c>
      <c r="N3517" t="s">
        <v>44</v>
      </c>
      <c r="O3517" t="s">
        <v>151</v>
      </c>
      <c r="P3517" t="s">
        <v>151</v>
      </c>
      <c r="Q3517">
        <v>16</v>
      </c>
      <c r="R3517" t="s">
        <v>85</v>
      </c>
      <c r="S3517" t="s">
        <v>75</v>
      </c>
    </row>
    <row r="3518" spans="1:19" x14ac:dyDescent="0.35">
      <c r="A3518">
        <v>3517</v>
      </c>
      <c r="B3518">
        <v>34</v>
      </c>
      <c r="C3518" t="s">
        <v>156</v>
      </c>
      <c r="D3518" t="s">
        <v>152</v>
      </c>
      <c r="E3518" t="s">
        <v>136</v>
      </c>
      <c r="F3518" t="s">
        <v>41</v>
      </c>
      <c r="G3518">
        <v>56</v>
      </c>
      <c r="H3518" t="s">
        <v>130</v>
      </c>
      <c r="I3518" t="s">
        <v>35</v>
      </c>
      <c r="J3518" t="s">
        <v>51</v>
      </c>
      <c r="K3518" t="s">
        <v>52</v>
      </c>
      <c r="L3518">
        <v>4</v>
      </c>
      <c r="M3518" t="s">
        <v>151</v>
      </c>
      <c r="N3518" t="s">
        <v>37</v>
      </c>
      <c r="O3518" t="s">
        <v>151</v>
      </c>
      <c r="P3518" t="s">
        <v>151</v>
      </c>
      <c r="Q3518">
        <v>38</v>
      </c>
      <c r="R3518" t="s">
        <v>45</v>
      </c>
      <c r="S3518" t="s">
        <v>75</v>
      </c>
    </row>
    <row r="3519" spans="1:19" x14ac:dyDescent="0.35">
      <c r="A3519">
        <v>3518</v>
      </c>
      <c r="B3519">
        <v>29</v>
      </c>
      <c r="C3519" t="s">
        <v>155</v>
      </c>
      <c r="D3519" t="s">
        <v>152</v>
      </c>
      <c r="E3519" t="s">
        <v>86</v>
      </c>
      <c r="F3519" t="s">
        <v>20</v>
      </c>
      <c r="G3519">
        <v>69</v>
      </c>
      <c r="H3519" t="s">
        <v>121</v>
      </c>
      <c r="I3519" t="s">
        <v>43</v>
      </c>
      <c r="J3519" t="s">
        <v>120</v>
      </c>
      <c r="K3519" t="s">
        <v>24</v>
      </c>
      <c r="L3519">
        <v>3.1</v>
      </c>
      <c r="M3519" t="s">
        <v>151</v>
      </c>
      <c r="N3519" t="s">
        <v>44</v>
      </c>
      <c r="O3519" t="s">
        <v>151</v>
      </c>
      <c r="P3519" t="s">
        <v>151</v>
      </c>
      <c r="Q3519">
        <v>34</v>
      </c>
      <c r="R3519" t="s">
        <v>85</v>
      </c>
      <c r="S3519" t="s">
        <v>96</v>
      </c>
    </row>
    <row r="3520" spans="1:19" x14ac:dyDescent="0.35">
      <c r="A3520">
        <v>3519</v>
      </c>
      <c r="B3520">
        <v>50</v>
      </c>
      <c r="C3520" t="s">
        <v>156</v>
      </c>
      <c r="D3520" t="s">
        <v>152</v>
      </c>
      <c r="E3520" t="s">
        <v>54</v>
      </c>
      <c r="F3520" t="s">
        <v>20</v>
      </c>
      <c r="G3520">
        <v>97</v>
      </c>
      <c r="H3520" t="s">
        <v>111</v>
      </c>
      <c r="I3520" t="s">
        <v>43</v>
      </c>
      <c r="J3520" t="s">
        <v>93</v>
      </c>
      <c r="K3520" t="s">
        <v>36</v>
      </c>
      <c r="L3520">
        <v>4.2</v>
      </c>
      <c r="M3520" t="s">
        <v>151</v>
      </c>
      <c r="N3520" t="s">
        <v>53</v>
      </c>
      <c r="O3520" t="s">
        <v>151</v>
      </c>
      <c r="P3520" t="s">
        <v>151</v>
      </c>
      <c r="Q3520">
        <v>30</v>
      </c>
      <c r="R3520" t="s">
        <v>45</v>
      </c>
      <c r="S3520" t="s">
        <v>57</v>
      </c>
    </row>
    <row r="3521" spans="1:19" x14ac:dyDescent="0.35">
      <c r="A3521">
        <v>3520</v>
      </c>
      <c r="B3521">
        <v>31</v>
      </c>
      <c r="C3521" t="s">
        <v>156</v>
      </c>
      <c r="D3521" t="s">
        <v>152</v>
      </c>
      <c r="E3521" t="s">
        <v>58</v>
      </c>
      <c r="F3521" t="s">
        <v>20</v>
      </c>
      <c r="G3521">
        <v>66</v>
      </c>
      <c r="H3521" t="s">
        <v>149</v>
      </c>
      <c r="I3521" t="s">
        <v>43</v>
      </c>
      <c r="J3521" t="s">
        <v>51</v>
      </c>
      <c r="K3521" t="s">
        <v>24</v>
      </c>
      <c r="L3521">
        <v>3.7</v>
      </c>
      <c r="M3521" t="s">
        <v>151</v>
      </c>
      <c r="N3521" t="s">
        <v>44</v>
      </c>
      <c r="O3521" t="s">
        <v>151</v>
      </c>
      <c r="P3521" t="s">
        <v>151</v>
      </c>
      <c r="Q3521">
        <v>14</v>
      </c>
      <c r="R3521" t="s">
        <v>74</v>
      </c>
      <c r="S3521" t="s">
        <v>28</v>
      </c>
    </row>
    <row r="3522" spans="1:19" x14ac:dyDescent="0.35">
      <c r="A3522">
        <v>3521</v>
      </c>
      <c r="B3522">
        <v>41</v>
      </c>
      <c r="C3522" t="s">
        <v>156</v>
      </c>
      <c r="D3522" t="s">
        <v>152</v>
      </c>
      <c r="E3522" t="s">
        <v>123</v>
      </c>
      <c r="F3522" t="s">
        <v>66</v>
      </c>
      <c r="G3522">
        <v>70</v>
      </c>
      <c r="H3522" t="s">
        <v>141</v>
      </c>
      <c r="I3522" t="s">
        <v>35</v>
      </c>
      <c r="J3522" t="s">
        <v>109</v>
      </c>
      <c r="K3522" t="s">
        <v>36</v>
      </c>
      <c r="L3522">
        <v>3.1</v>
      </c>
      <c r="M3522" t="s">
        <v>151</v>
      </c>
      <c r="N3522" t="s">
        <v>26</v>
      </c>
      <c r="O3522" t="s">
        <v>151</v>
      </c>
      <c r="P3522" t="s">
        <v>151</v>
      </c>
      <c r="Q3522">
        <v>33</v>
      </c>
      <c r="R3522" t="s">
        <v>74</v>
      </c>
      <c r="S3522" t="s">
        <v>87</v>
      </c>
    </row>
    <row r="3523" spans="1:19" x14ac:dyDescent="0.35">
      <c r="A3523">
        <v>3522</v>
      </c>
      <c r="B3523">
        <v>52</v>
      </c>
      <c r="C3523" t="s">
        <v>157</v>
      </c>
      <c r="D3523" t="s">
        <v>152</v>
      </c>
      <c r="E3523" t="s">
        <v>70</v>
      </c>
      <c r="F3523" t="s">
        <v>41</v>
      </c>
      <c r="G3523">
        <v>50</v>
      </c>
      <c r="H3523" t="s">
        <v>127</v>
      </c>
      <c r="I3523" t="s">
        <v>43</v>
      </c>
      <c r="J3523" t="s">
        <v>68</v>
      </c>
      <c r="K3523" t="s">
        <v>24</v>
      </c>
      <c r="L3523">
        <v>3.7</v>
      </c>
      <c r="M3523" t="s">
        <v>151</v>
      </c>
      <c r="N3523" t="s">
        <v>73</v>
      </c>
      <c r="O3523" t="s">
        <v>151</v>
      </c>
      <c r="P3523" t="s">
        <v>151</v>
      </c>
      <c r="Q3523">
        <v>35</v>
      </c>
      <c r="R3523" t="s">
        <v>27</v>
      </c>
      <c r="S3523" t="s">
        <v>39</v>
      </c>
    </row>
    <row r="3524" spans="1:19" x14ac:dyDescent="0.35">
      <c r="A3524">
        <v>3523</v>
      </c>
      <c r="B3524">
        <v>27</v>
      </c>
      <c r="C3524" t="s">
        <v>155</v>
      </c>
      <c r="D3524" t="s">
        <v>152</v>
      </c>
      <c r="E3524" t="s">
        <v>94</v>
      </c>
      <c r="F3524" t="s">
        <v>20</v>
      </c>
      <c r="G3524">
        <v>85</v>
      </c>
      <c r="H3524" t="s">
        <v>126</v>
      </c>
      <c r="I3524" t="s">
        <v>43</v>
      </c>
      <c r="J3524" t="s">
        <v>133</v>
      </c>
      <c r="K3524" t="s">
        <v>36</v>
      </c>
      <c r="L3524">
        <v>3.2</v>
      </c>
      <c r="M3524" t="s">
        <v>151</v>
      </c>
      <c r="N3524" t="s">
        <v>73</v>
      </c>
      <c r="O3524" t="s">
        <v>151</v>
      </c>
      <c r="P3524" t="s">
        <v>151</v>
      </c>
      <c r="Q3524">
        <v>13</v>
      </c>
      <c r="R3524" t="s">
        <v>32</v>
      </c>
      <c r="S3524" t="s">
        <v>57</v>
      </c>
    </row>
    <row r="3525" spans="1:19" x14ac:dyDescent="0.35">
      <c r="A3525">
        <v>3524</v>
      </c>
      <c r="B3525">
        <v>49</v>
      </c>
      <c r="C3525" t="s">
        <v>156</v>
      </c>
      <c r="D3525" t="s">
        <v>152</v>
      </c>
      <c r="E3525" t="s">
        <v>131</v>
      </c>
      <c r="F3525" t="s">
        <v>66</v>
      </c>
      <c r="G3525">
        <v>59</v>
      </c>
      <c r="H3525" t="s">
        <v>106</v>
      </c>
      <c r="I3525" t="s">
        <v>43</v>
      </c>
      <c r="J3525" t="s">
        <v>108</v>
      </c>
      <c r="K3525" t="s">
        <v>52</v>
      </c>
      <c r="L3525">
        <v>2.8</v>
      </c>
      <c r="M3525" t="s">
        <v>151</v>
      </c>
      <c r="N3525" t="s">
        <v>53</v>
      </c>
      <c r="O3525" t="s">
        <v>151</v>
      </c>
      <c r="P3525" t="s">
        <v>151</v>
      </c>
      <c r="Q3525">
        <v>30</v>
      </c>
      <c r="R3525" t="s">
        <v>32</v>
      </c>
      <c r="S3525" t="s">
        <v>28</v>
      </c>
    </row>
    <row r="3526" spans="1:19" x14ac:dyDescent="0.35">
      <c r="A3526">
        <v>3525</v>
      </c>
      <c r="B3526">
        <v>69</v>
      </c>
      <c r="C3526" t="s">
        <v>157</v>
      </c>
      <c r="D3526" t="s">
        <v>152</v>
      </c>
      <c r="E3526" t="s">
        <v>94</v>
      </c>
      <c r="F3526" t="s">
        <v>20</v>
      </c>
      <c r="G3526">
        <v>74</v>
      </c>
      <c r="H3526" t="s">
        <v>150</v>
      </c>
      <c r="I3526" t="s">
        <v>22</v>
      </c>
      <c r="J3526" t="s">
        <v>64</v>
      </c>
      <c r="K3526" t="s">
        <v>52</v>
      </c>
      <c r="L3526">
        <v>2.9</v>
      </c>
      <c r="M3526" t="s">
        <v>151</v>
      </c>
      <c r="N3526" t="s">
        <v>37</v>
      </c>
      <c r="O3526" t="s">
        <v>151</v>
      </c>
      <c r="P3526" t="s">
        <v>151</v>
      </c>
      <c r="Q3526">
        <v>30</v>
      </c>
      <c r="R3526" t="s">
        <v>38</v>
      </c>
      <c r="S3526" t="s">
        <v>87</v>
      </c>
    </row>
    <row r="3527" spans="1:19" x14ac:dyDescent="0.35">
      <c r="A3527">
        <v>3526</v>
      </c>
      <c r="B3527">
        <v>45</v>
      </c>
      <c r="C3527" t="s">
        <v>156</v>
      </c>
      <c r="D3527" t="s">
        <v>152</v>
      </c>
      <c r="E3527" t="s">
        <v>88</v>
      </c>
      <c r="F3527" t="s">
        <v>66</v>
      </c>
      <c r="G3527">
        <v>38</v>
      </c>
      <c r="H3527" t="s">
        <v>50</v>
      </c>
      <c r="I3527" t="s">
        <v>22</v>
      </c>
      <c r="J3527" t="s">
        <v>77</v>
      </c>
      <c r="K3527" t="s">
        <v>24</v>
      </c>
      <c r="L3527">
        <v>3.5</v>
      </c>
      <c r="M3527" t="s">
        <v>151</v>
      </c>
      <c r="N3527" t="s">
        <v>53</v>
      </c>
      <c r="O3527" t="s">
        <v>151</v>
      </c>
      <c r="P3527" t="s">
        <v>151</v>
      </c>
      <c r="Q3527">
        <v>47</v>
      </c>
      <c r="R3527" t="s">
        <v>74</v>
      </c>
      <c r="S3527" t="s">
        <v>48</v>
      </c>
    </row>
    <row r="3528" spans="1:19" x14ac:dyDescent="0.35">
      <c r="A3528">
        <v>3527</v>
      </c>
      <c r="B3528">
        <v>20</v>
      </c>
      <c r="C3528" t="s">
        <v>155</v>
      </c>
      <c r="D3528" t="s">
        <v>152</v>
      </c>
      <c r="E3528" t="s">
        <v>29</v>
      </c>
      <c r="F3528" t="s">
        <v>20</v>
      </c>
      <c r="G3528">
        <v>99</v>
      </c>
      <c r="H3528" t="s">
        <v>34</v>
      </c>
      <c r="I3528" t="s">
        <v>43</v>
      </c>
      <c r="J3528" t="s">
        <v>77</v>
      </c>
      <c r="K3528" t="s">
        <v>36</v>
      </c>
      <c r="L3528">
        <v>3.8</v>
      </c>
      <c r="M3528" t="s">
        <v>151</v>
      </c>
      <c r="N3528" t="s">
        <v>26</v>
      </c>
      <c r="O3528" t="s">
        <v>151</v>
      </c>
      <c r="P3528" t="s">
        <v>151</v>
      </c>
      <c r="Q3528">
        <v>1</v>
      </c>
      <c r="R3528" t="s">
        <v>45</v>
      </c>
      <c r="S3528" t="s">
        <v>96</v>
      </c>
    </row>
    <row r="3529" spans="1:19" x14ac:dyDescent="0.35">
      <c r="A3529">
        <v>3528</v>
      </c>
      <c r="B3529">
        <v>25</v>
      </c>
      <c r="C3529" t="s">
        <v>155</v>
      </c>
      <c r="D3529" t="s">
        <v>152</v>
      </c>
      <c r="E3529" t="s">
        <v>19</v>
      </c>
      <c r="F3529" t="s">
        <v>20</v>
      </c>
      <c r="G3529">
        <v>97</v>
      </c>
      <c r="H3529" t="s">
        <v>148</v>
      </c>
      <c r="I3529" t="s">
        <v>35</v>
      </c>
      <c r="J3529" t="s">
        <v>60</v>
      </c>
      <c r="K3529" t="s">
        <v>36</v>
      </c>
      <c r="L3529">
        <v>4.7</v>
      </c>
      <c r="M3529" t="s">
        <v>151</v>
      </c>
      <c r="N3529" t="s">
        <v>37</v>
      </c>
      <c r="O3529" t="s">
        <v>151</v>
      </c>
      <c r="P3529" t="s">
        <v>151</v>
      </c>
      <c r="Q3529">
        <v>1</v>
      </c>
      <c r="R3529" t="s">
        <v>32</v>
      </c>
      <c r="S3529" t="s">
        <v>39</v>
      </c>
    </row>
    <row r="3530" spans="1:19" x14ac:dyDescent="0.35">
      <c r="A3530">
        <v>3529</v>
      </c>
      <c r="B3530">
        <v>38</v>
      </c>
      <c r="C3530" t="s">
        <v>156</v>
      </c>
      <c r="D3530" t="s">
        <v>152</v>
      </c>
      <c r="E3530" t="s">
        <v>118</v>
      </c>
      <c r="F3530" t="s">
        <v>66</v>
      </c>
      <c r="G3530">
        <v>67</v>
      </c>
      <c r="H3530" t="s">
        <v>30</v>
      </c>
      <c r="I3530" t="s">
        <v>22</v>
      </c>
      <c r="J3530" t="s">
        <v>23</v>
      </c>
      <c r="K3530" t="s">
        <v>52</v>
      </c>
      <c r="L3530">
        <v>4.5</v>
      </c>
      <c r="M3530" t="s">
        <v>151</v>
      </c>
      <c r="N3530" t="s">
        <v>37</v>
      </c>
      <c r="O3530" t="s">
        <v>151</v>
      </c>
      <c r="P3530" t="s">
        <v>151</v>
      </c>
      <c r="Q3530">
        <v>33</v>
      </c>
      <c r="R3530" t="s">
        <v>45</v>
      </c>
      <c r="S3530" t="s">
        <v>48</v>
      </c>
    </row>
    <row r="3531" spans="1:19" x14ac:dyDescent="0.35">
      <c r="A3531">
        <v>3530</v>
      </c>
      <c r="B3531">
        <v>55</v>
      </c>
      <c r="C3531" t="s">
        <v>157</v>
      </c>
      <c r="D3531" t="s">
        <v>152</v>
      </c>
      <c r="E3531" t="s">
        <v>112</v>
      </c>
      <c r="F3531" t="s">
        <v>20</v>
      </c>
      <c r="G3531">
        <v>20</v>
      </c>
      <c r="H3531" t="s">
        <v>55</v>
      </c>
      <c r="I3531" t="s">
        <v>35</v>
      </c>
      <c r="J3531" t="s">
        <v>31</v>
      </c>
      <c r="K3531" t="s">
        <v>24</v>
      </c>
      <c r="L3531">
        <v>3.9</v>
      </c>
      <c r="M3531" t="s">
        <v>151</v>
      </c>
      <c r="N3531" t="s">
        <v>44</v>
      </c>
      <c r="O3531" t="s">
        <v>151</v>
      </c>
      <c r="P3531" t="s">
        <v>151</v>
      </c>
      <c r="Q3531">
        <v>43</v>
      </c>
      <c r="R3531" t="s">
        <v>74</v>
      </c>
      <c r="S3531" t="s">
        <v>39</v>
      </c>
    </row>
    <row r="3532" spans="1:19" x14ac:dyDescent="0.35">
      <c r="A3532">
        <v>3531</v>
      </c>
      <c r="B3532">
        <v>62</v>
      </c>
      <c r="C3532" t="s">
        <v>157</v>
      </c>
      <c r="D3532" t="s">
        <v>152</v>
      </c>
      <c r="E3532" t="s">
        <v>88</v>
      </c>
      <c r="F3532" t="s">
        <v>66</v>
      </c>
      <c r="G3532">
        <v>45</v>
      </c>
      <c r="H3532" t="s">
        <v>100</v>
      </c>
      <c r="I3532" t="s">
        <v>22</v>
      </c>
      <c r="J3532" t="s">
        <v>93</v>
      </c>
      <c r="K3532" t="s">
        <v>36</v>
      </c>
      <c r="L3532">
        <v>3.4</v>
      </c>
      <c r="M3532" t="s">
        <v>151</v>
      </c>
      <c r="N3532" t="s">
        <v>26</v>
      </c>
      <c r="O3532" t="s">
        <v>151</v>
      </c>
      <c r="P3532" t="s">
        <v>151</v>
      </c>
      <c r="Q3532">
        <v>37</v>
      </c>
      <c r="R3532" t="s">
        <v>45</v>
      </c>
      <c r="S3532" t="s">
        <v>39</v>
      </c>
    </row>
    <row r="3533" spans="1:19" x14ac:dyDescent="0.35">
      <c r="A3533">
        <v>3532</v>
      </c>
      <c r="B3533">
        <v>54</v>
      </c>
      <c r="C3533" t="s">
        <v>157</v>
      </c>
      <c r="D3533" t="s">
        <v>152</v>
      </c>
      <c r="E3533" t="s">
        <v>70</v>
      </c>
      <c r="F3533" t="s">
        <v>41</v>
      </c>
      <c r="G3533">
        <v>52</v>
      </c>
      <c r="H3533" t="s">
        <v>113</v>
      </c>
      <c r="I3533" t="s">
        <v>91</v>
      </c>
      <c r="J3533" t="s">
        <v>82</v>
      </c>
      <c r="K3533" t="s">
        <v>24</v>
      </c>
      <c r="L3533">
        <v>4.5999999999999996</v>
      </c>
      <c r="M3533" t="s">
        <v>151</v>
      </c>
      <c r="N3533" t="s">
        <v>69</v>
      </c>
      <c r="O3533" t="s">
        <v>151</v>
      </c>
      <c r="P3533" t="s">
        <v>151</v>
      </c>
      <c r="Q3533">
        <v>23</v>
      </c>
      <c r="R3533" t="s">
        <v>32</v>
      </c>
      <c r="S3533" t="s">
        <v>57</v>
      </c>
    </row>
    <row r="3534" spans="1:19" x14ac:dyDescent="0.35">
      <c r="A3534">
        <v>3533</v>
      </c>
      <c r="B3534">
        <v>61</v>
      </c>
      <c r="C3534" t="s">
        <v>157</v>
      </c>
      <c r="D3534" t="s">
        <v>152</v>
      </c>
      <c r="E3534" t="s">
        <v>94</v>
      </c>
      <c r="F3534" t="s">
        <v>20</v>
      </c>
      <c r="G3534">
        <v>68</v>
      </c>
      <c r="H3534" t="s">
        <v>138</v>
      </c>
      <c r="I3534" t="s">
        <v>22</v>
      </c>
      <c r="J3534" t="s">
        <v>125</v>
      </c>
      <c r="K3534" t="s">
        <v>56</v>
      </c>
      <c r="L3534">
        <v>4.5999999999999996</v>
      </c>
      <c r="M3534" t="s">
        <v>151</v>
      </c>
      <c r="N3534" t="s">
        <v>53</v>
      </c>
      <c r="O3534" t="s">
        <v>151</v>
      </c>
      <c r="P3534" t="s">
        <v>151</v>
      </c>
      <c r="Q3534">
        <v>12</v>
      </c>
      <c r="R3534" t="s">
        <v>38</v>
      </c>
      <c r="S3534" t="s">
        <v>48</v>
      </c>
    </row>
    <row r="3535" spans="1:19" x14ac:dyDescent="0.35">
      <c r="A3535">
        <v>3534</v>
      </c>
      <c r="B3535">
        <v>50</v>
      </c>
      <c r="C3535" t="s">
        <v>156</v>
      </c>
      <c r="D3535" t="s">
        <v>152</v>
      </c>
      <c r="E3535" t="s">
        <v>49</v>
      </c>
      <c r="F3535" t="s">
        <v>41</v>
      </c>
      <c r="G3535">
        <v>98</v>
      </c>
      <c r="H3535" t="s">
        <v>104</v>
      </c>
      <c r="I3535" t="s">
        <v>22</v>
      </c>
      <c r="J3535" t="s">
        <v>133</v>
      </c>
      <c r="K3535" t="s">
        <v>56</v>
      </c>
      <c r="L3535">
        <v>4.7</v>
      </c>
      <c r="M3535" t="s">
        <v>151</v>
      </c>
      <c r="N3535" t="s">
        <v>53</v>
      </c>
      <c r="O3535" t="s">
        <v>151</v>
      </c>
      <c r="P3535" t="s">
        <v>151</v>
      </c>
      <c r="Q3535">
        <v>30</v>
      </c>
      <c r="R3535" t="s">
        <v>27</v>
      </c>
      <c r="S3535" t="s">
        <v>28</v>
      </c>
    </row>
    <row r="3536" spans="1:19" x14ac:dyDescent="0.35">
      <c r="A3536">
        <v>3535</v>
      </c>
      <c r="B3536">
        <v>65</v>
      </c>
      <c r="C3536" t="s">
        <v>157</v>
      </c>
      <c r="D3536" t="s">
        <v>152</v>
      </c>
      <c r="E3536" t="s">
        <v>70</v>
      </c>
      <c r="F3536" t="s">
        <v>41</v>
      </c>
      <c r="G3536">
        <v>83</v>
      </c>
      <c r="H3536" t="s">
        <v>78</v>
      </c>
      <c r="I3536" t="s">
        <v>43</v>
      </c>
      <c r="J3536" t="s">
        <v>23</v>
      </c>
      <c r="K3536" t="s">
        <v>56</v>
      </c>
      <c r="L3536">
        <v>3.2</v>
      </c>
      <c r="M3536" t="s">
        <v>151</v>
      </c>
      <c r="N3536" t="s">
        <v>26</v>
      </c>
      <c r="O3536" t="s">
        <v>151</v>
      </c>
      <c r="P3536" t="s">
        <v>151</v>
      </c>
      <c r="Q3536">
        <v>7</v>
      </c>
      <c r="R3536" t="s">
        <v>32</v>
      </c>
      <c r="S3536" t="s">
        <v>39</v>
      </c>
    </row>
    <row r="3537" spans="1:19" x14ac:dyDescent="0.35">
      <c r="A3537">
        <v>3536</v>
      </c>
      <c r="B3537">
        <v>68</v>
      </c>
      <c r="C3537" t="s">
        <v>157</v>
      </c>
      <c r="D3537" t="s">
        <v>152</v>
      </c>
      <c r="E3537" t="s">
        <v>58</v>
      </c>
      <c r="F3537" t="s">
        <v>20</v>
      </c>
      <c r="G3537">
        <v>51</v>
      </c>
      <c r="H3537" t="s">
        <v>90</v>
      </c>
      <c r="I3537" t="s">
        <v>43</v>
      </c>
      <c r="J3537" t="s">
        <v>107</v>
      </c>
      <c r="K3537" t="s">
        <v>52</v>
      </c>
      <c r="L3537">
        <v>5</v>
      </c>
      <c r="M3537" t="s">
        <v>151</v>
      </c>
      <c r="N3537" t="s">
        <v>26</v>
      </c>
      <c r="O3537" t="s">
        <v>151</v>
      </c>
      <c r="P3537" t="s">
        <v>151</v>
      </c>
      <c r="Q3537">
        <v>20</v>
      </c>
      <c r="R3537" t="s">
        <v>85</v>
      </c>
      <c r="S3537" t="s">
        <v>87</v>
      </c>
    </row>
    <row r="3538" spans="1:19" x14ac:dyDescent="0.35">
      <c r="A3538">
        <v>3537</v>
      </c>
      <c r="B3538">
        <v>55</v>
      </c>
      <c r="C3538" t="s">
        <v>157</v>
      </c>
      <c r="D3538" t="s">
        <v>152</v>
      </c>
      <c r="E3538" t="s">
        <v>65</v>
      </c>
      <c r="F3538" t="s">
        <v>66</v>
      </c>
      <c r="G3538">
        <v>21</v>
      </c>
      <c r="H3538" t="s">
        <v>147</v>
      </c>
      <c r="I3538" t="s">
        <v>22</v>
      </c>
      <c r="J3538" t="s">
        <v>99</v>
      </c>
      <c r="K3538" t="s">
        <v>36</v>
      </c>
      <c r="L3538">
        <v>4.5</v>
      </c>
      <c r="M3538" t="s">
        <v>151</v>
      </c>
      <c r="N3538" t="s">
        <v>26</v>
      </c>
      <c r="O3538" t="s">
        <v>151</v>
      </c>
      <c r="P3538" t="s">
        <v>151</v>
      </c>
      <c r="Q3538">
        <v>10</v>
      </c>
      <c r="R3538" t="s">
        <v>27</v>
      </c>
      <c r="S3538" t="s">
        <v>87</v>
      </c>
    </row>
    <row r="3539" spans="1:19" x14ac:dyDescent="0.35">
      <c r="A3539">
        <v>3538</v>
      </c>
      <c r="B3539">
        <v>57</v>
      </c>
      <c r="C3539" t="s">
        <v>157</v>
      </c>
      <c r="D3539" t="s">
        <v>152</v>
      </c>
      <c r="E3539" t="s">
        <v>65</v>
      </c>
      <c r="F3539" t="s">
        <v>66</v>
      </c>
      <c r="G3539">
        <v>92</v>
      </c>
      <c r="H3539" t="s">
        <v>141</v>
      </c>
      <c r="I3539" t="s">
        <v>43</v>
      </c>
      <c r="J3539" t="s">
        <v>23</v>
      </c>
      <c r="K3539" t="s">
        <v>36</v>
      </c>
      <c r="L3539">
        <v>3.5</v>
      </c>
      <c r="M3539" t="s">
        <v>151</v>
      </c>
      <c r="N3539" t="s">
        <v>53</v>
      </c>
      <c r="O3539" t="s">
        <v>151</v>
      </c>
      <c r="P3539" t="s">
        <v>151</v>
      </c>
      <c r="Q3539">
        <v>40</v>
      </c>
      <c r="R3539" t="s">
        <v>38</v>
      </c>
      <c r="S3539" t="s">
        <v>96</v>
      </c>
    </row>
    <row r="3540" spans="1:19" x14ac:dyDescent="0.35">
      <c r="A3540">
        <v>3539</v>
      </c>
      <c r="B3540">
        <v>56</v>
      </c>
      <c r="C3540" t="s">
        <v>157</v>
      </c>
      <c r="D3540" t="s">
        <v>152</v>
      </c>
      <c r="E3540" t="s">
        <v>70</v>
      </c>
      <c r="F3540" t="s">
        <v>41</v>
      </c>
      <c r="G3540">
        <v>63</v>
      </c>
      <c r="H3540" t="s">
        <v>145</v>
      </c>
      <c r="I3540" t="s">
        <v>35</v>
      </c>
      <c r="J3540" t="s">
        <v>51</v>
      </c>
      <c r="K3540" t="s">
        <v>36</v>
      </c>
      <c r="L3540">
        <v>4.5</v>
      </c>
      <c r="M3540" t="s">
        <v>151</v>
      </c>
      <c r="N3540" t="s">
        <v>73</v>
      </c>
      <c r="O3540" t="s">
        <v>151</v>
      </c>
      <c r="P3540" t="s">
        <v>151</v>
      </c>
      <c r="Q3540">
        <v>21</v>
      </c>
      <c r="R3540" t="s">
        <v>27</v>
      </c>
      <c r="S3540" t="s">
        <v>87</v>
      </c>
    </row>
    <row r="3541" spans="1:19" x14ac:dyDescent="0.35">
      <c r="A3541">
        <v>3540</v>
      </c>
      <c r="B3541">
        <v>29</v>
      </c>
      <c r="C3541" t="s">
        <v>155</v>
      </c>
      <c r="D3541" t="s">
        <v>152</v>
      </c>
      <c r="E3541" t="s">
        <v>105</v>
      </c>
      <c r="F3541" t="s">
        <v>66</v>
      </c>
      <c r="G3541">
        <v>56</v>
      </c>
      <c r="H3541" t="s">
        <v>83</v>
      </c>
      <c r="I3541" t="s">
        <v>35</v>
      </c>
      <c r="J3541" t="s">
        <v>95</v>
      </c>
      <c r="K3541" t="s">
        <v>36</v>
      </c>
      <c r="L3541">
        <v>3.2</v>
      </c>
      <c r="M3541" t="s">
        <v>151</v>
      </c>
      <c r="N3541" t="s">
        <v>26</v>
      </c>
      <c r="O3541" t="s">
        <v>151</v>
      </c>
      <c r="P3541" t="s">
        <v>151</v>
      </c>
      <c r="Q3541">
        <v>17</v>
      </c>
      <c r="R3541" t="s">
        <v>38</v>
      </c>
      <c r="S3541" t="s">
        <v>75</v>
      </c>
    </row>
    <row r="3542" spans="1:19" x14ac:dyDescent="0.35">
      <c r="A3542">
        <v>3541</v>
      </c>
      <c r="B3542">
        <v>24</v>
      </c>
      <c r="C3542" t="s">
        <v>155</v>
      </c>
      <c r="D3542" t="s">
        <v>152</v>
      </c>
      <c r="E3542" t="s">
        <v>58</v>
      </c>
      <c r="F3542" t="s">
        <v>20</v>
      </c>
      <c r="G3542">
        <v>95</v>
      </c>
      <c r="H3542" t="s">
        <v>106</v>
      </c>
      <c r="I3542" t="s">
        <v>43</v>
      </c>
      <c r="J3542" t="s">
        <v>135</v>
      </c>
      <c r="K3542" t="s">
        <v>36</v>
      </c>
      <c r="L3542">
        <v>4.5999999999999996</v>
      </c>
      <c r="M3542" t="s">
        <v>151</v>
      </c>
      <c r="N3542" t="s">
        <v>37</v>
      </c>
      <c r="O3542" t="s">
        <v>151</v>
      </c>
      <c r="P3542" t="s">
        <v>151</v>
      </c>
      <c r="Q3542">
        <v>5</v>
      </c>
      <c r="R3542" t="s">
        <v>74</v>
      </c>
      <c r="S3542" t="s">
        <v>39</v>
      </c>
    </row>
    <row r="3543" spans="1:19" x14ac:dyDescent="0.35">
      <c r="A3543">
        <v>3542</v>
      </c>
      <c r="B3543">
        <v>59</v>
      </c>
      <c r="C3543" t="s">
        <v>157</v>
      </c>
      <c r="D3543" t="s">
        <v>152</v>
      </c>
      <c r="E3543" t="s">
        <v>19</v>
      </c>
      <c r="F3543" t="s">
        <v>20</v>
      </c>
      <c r="G3543">
        <v>66</v>
      </c>
      <c r="H3543" t="s">
        <v>140</v>
      </c>
      <c r="I3543" t="s">
        <v>43</v>
      </c>
      <c r="J3543" t="s">
        <v>77</v>
      </c>
      <c r="K3543" t="s">
        <v>24</v>
      </c>
      <c r="L3543">
        <v>4</v>
      </c>
      <c r="M3543" t="s">
        <v>151</v>
      </c>
      <c r="N3543" t="s">
        <v>44</v>
      </c>
      <c r="O3543" t="s">
        <v>151</v>
      </c>
      <c r="P3543" t="s">
        <v>151</v>
      </c>
      <c r="Q3543">
        <v>22</v>
      </c>
      <c r="R3543" t="s">
        <v>45</v>
      </c>
      <c r="S3543" t="s">
        <v>48</v>
      </c>
    </row>
    <row r="3544" spans="1:19" x14ac:dyDescent="0.35">
      <c r="A3544">
        <v>3543</v>
      </c>
      <c r="B3544">
        <v>62</v>
      </c>
      <c r="C3544" t="s">
        <v>157</v>
      </c>
      <c r="D3544" t="s">
        <v>152</v>
      </c>
      <c r="E3544" t="s">
        <v>61</v>
      </c>
      <c r="F3544" t="s">
        <v>62</v>
      </c>
      <c r="G3544">
        <v>28</v>
      </c>
      <c r="H3544" t="s">
        <v>134</v>
      </c>
      <c r="I3544" t="s">
        <v>35</v>
      </c>
      <c r="J3544" t="s">
        <v>77</v>
      </c>
      <c r="K3544" t="s">
        <v>36</v>
      </c>
      <c r="L3544">
        <v>4.2</v>
      </c>
      <c r="M3544" t="s">
        <v>151</v>
      </c>
      <c r="N3544" t="s">
        <v>26</v>
      </c>
      <c r="O3544" t="s">
        <v>151</v>
      </c>
      <c r="P3544" t="s">
        <v>151</v>
      </c>
      <c r="Q3544">
        <v>5</v>
      </c>
      <c r="R3544" t="s">
        <v>27</v>
      </c>
      <c r="S3544" t="s">
        <v>39</v>
      </c>
    </row>
    <row r="3545" spans="1:19" x14ac:dyDescent="0.35">
      <c r="A3545">
        <v>3544</v>
      </c>
      <c r="B3545">
        <v>58</v>
      </c>
      <c r="C3545" t="s">
        <v>157</v>
      </c>
      <c r="D3545" t="s">
        <v>152</v>
      </c>
      <c r="E3545" t="s">
        <v>123</v>
      </c>
      <c r="F3545" t="s">
        <v>66</v>
      </c>
      <c r="G3545">
        <v>83</v>
      </c>
      <c r="H3545" t="s">
        <v>111</v>
      </c>
      <c r="I3545" t="s">
        <v>43</v>
      </c>
      <c r="J3545" t="s">
        <v>143</v>
      </c>
      <c r="K3545" t="s">
        <v>24</v>
      </c>
      <c r="L3545">
        <v>4.0999999999999996</v>
      </c>
      <c r="M3545" t="s">
        <v>151</v>
      </c>
      <c r="N3545" t="s">
        <v>53</v>
      </c>
      <c r="O3545" t="s">
        <v>151</v>
      </c>
      <c r="P3545" t="s">
        <v>151</v>
      </c>
      <c r="Q3545">
        <v>18</v>
      </c>
      <c r="R3545" t="s">
        <v>45</v>
      </c>
      <c r="S3545" t="s">
        <v>96</v>
      </c>
    </row>
    <row r="3546" spans="1:19" x14ac:dyDescent="0.35">
      <c r="A3546">
        <v>3545</v>
      </c>
      <c r="B3546">
        <v>64</v>
      </c>
      <c r="C3546" t="s">
        <v>157</v>
      </c>
      <c r="D3546" t="s">
        <v>152</v>
      </c>
      <c r="E3546" t="s">
        <v>124</v>
      </c>
      <c r="F3546" t="s">
        <v>20</v>
      </c>
      <c r="G3546">
        <v>55</v>
      </c>
      <c r="H3546" t="s">
        <v>149</v>
      </c>
      <c r="I3546" t="s">
        <v>91</v>
      </c>
      <c r="J3546" t="s">
        <v>60</v>
      </c>
      <c r="K3546" t="s">
        <v>56</v>
      </c>
      <c r="L3546">
        <v>3.6</v>
      </c>
      <c r="M3546" t="s">
        <v>151</v>
      </c>
      <c r="N3546" t="s">
        <v>69</v>
      </c>
      <c r="O3546" t="s">
        <v>151</v>
      </c>
      <c r="P3546" t="s">
        <v>151</v>
      </c>
      <c r="Q3546">
        <v>42</v>
      </c>
      <c r="R3546" t="s">
        <v>32</v>
      </c>
      <c r="S3546" t="s">
        <v>96</v>
      </c>
    </row>
    <row r="3547" spans="1:19" x14ac:dyDescent="0.35">
      <c r="A3547">
        <v>3546</v>
      </c>
      <c r="B3547">
        <v>48</v>
      </c>
      <c r="C3547" t="s">
        <v>156</v>
      </c>
      <c r="D3547" t="s">
        <v>152</v>
      </c>
      <c r="E3547" t="s">
        <v>40</v>
      </c>
      <c r="F3547" t="s">
        <v>41</v>
      </c>
      <c r="G3547">
        <v>28</v>
      </c>
      <c r="H3547" t="s">
        <v>138</v>
      </c>
      <c r="I3547" t="s">
        <v>43</v>
      </c>
      <c r="J3547" t="s">
        <v>133</v>
      </c>
      <c r="K3547" t="s">
        <v>36</v>
      </c>
      <c r="L3547">
        <v>3.7</v>
      </c>
      <c r="M3547" t="s">
        <v>151</v>
      </c>
      <c r="N3547" t="s">
        <v>69</v>
      </c>
      <c r="O3547" t="s">
        <v>151</v>
      </c>
      <c r="P3547" t="s">
        <v>151</v>
      </c>
      <c r="Q3547">
        <v>22</v>
      </c>
      <c r="R3547" t="s">
        <v>85</v>
      </c>
      <c r="S3547" t="s">
        <v>48</v>
      </c>
    </row>
    <row r="3548" spans="1:19" x14ac:dyDescent="0.35">
      <c r="A3548">
        <v>3547</v>
      </c>
      <c r="B3548">
        <v>60</v>
      </c>
      <c r="C3548" t="s">
        <v>157</v>
      </c>
      <c r="D3548" t="s">
        <v>152</v>
      </c>
      <c r="E3548" t="s">
        <v>118</v>
      </c>
      <c r="F3548" t="s">
        <v>66</v>
      </c>
      <c r="G3548">
        <v>79</v>
      </c>
      <c r="H3548" t="s">
        <v>110</v>
      </c>
      <c r="I3548" t="s">
        <v>43</v>
      </c>
      <c r="J3548" t="s">
        <v>82</v>
      </c>
      <c r="K3548" t="s">
        <v>52</v>
      </c>
      <c r="L3548">
        <v>3.6</v>
      </c>
      <c r="M3548" t="s">
        <v>151</v>
      </c>
      <c r="N3548" t="s">
        <v>37</v>
      </c>
      <c r="O3548" t="s">
        <v>151</v>
      </c>
      <c r="P3548" t="s">
        <v>151</v>
      </c>
      <c r="Q3548">
        <v>37</v>
      </c>
      <c r="R3548" t="s">
        <v>74</v>
      </c>
      <c r="S3548" t="s">
        <v>75</v>
      </c>
    </row>
    <row r="3549" spans="1:19" x14ac:dyDescent="0.35">
      <c r="A3549">
        <v>3548</v>
      </c>
      <c r="B3549">
        <v>52</v>
      </c>
      <c r="C3549" t="s">
        <v>157</v>
      </c>
      <c r="D3549" t="s">
        <v>152</v>
      </c>
      <c r="E3549" t="s">
        <v>118</v>
      </c>
      <c r="F3549" t="s">
        <v>66</v>
      </c>
      <c r="G3549">
        <v>31</v>
      </c>
      <c r="H3549" t="s">
        <v>137</v>
      </c>
      <c r="I3549" t="s">
        <v>22</v>
      </c>
      <c r="J3549" t="s">
        <v>135</v>
      </c>
      <c r="K3549" t="s">
        <v>52</v>
      </c>
      <c r="L3549">
        <v>3.8</v>
      </c>
      <c r="M3549" t="s">
        <v>151</v>
      </c>
      <c r="N3549" t="s">
        <v>53</v>
      </c>
      <c r="O3549" t="s">
        <v>151</v>
      </c>
      <c r="P3549" t="s">
        <v>151</v>
      </c>
      <c r="Q3549">
        <v>23</v>
      </c>
      <c r="R3549" t="s">
        <v>38</v>
      </c>
      <c r="S3549" t="s">
        <v>48</v>
      </c>
    </row>
    <row r="3550" spans="1:19" x14ac:dyDescent="0.35">
      <c r="A3550">
        <v>3549</v>
      </c>
      <c r="B3550">
        <v>63</v>
      </c>
      <c r="C3550" t="s">
        <v>157</v>
      </c>
      <c r="D3550" t="s">
        <v>152</v>
      </c>
      <c r="E3550" t="s">
        <v>19</v>
      </c>
      <c r="F3550" t="s">
        <v>20</v>
      </c>
      <c r="G3550">
        <v>37</v>
      </c>
      <c r="H3550" t="s">
        <v>139</v>
      </c>
      <c r="I3550" t="s">
        <v>43</v>
      </c>
      <c r="J3550" t="s">
        <v>107</v>
      </c>
      <c r="K3550" t="s">
        <v>56</v>
      </c>
      <c r="L3550">
        <v>3</v>
      </c>
      <c r="M3550" t="s">
        <v>151</v>
      </c>
      <c r="N3550" t="s">
        <v>53</v>
      </c>
      <c r="O3550" t="s">
        <v>151</v>
      </c>
      <c r="P3550" t="s">
        <v>151</v>
      </c>
      <c r="Q3550">
        <v>47</v>
      </c>
      <c r="R3550" t="s">
        <v>85</v>
      </c>
      <c r="S3550" t="s">
        <v>28</v>
      </c>
    </row>
    <row r="3551" spans="1:19" x14ac:dyDescent="0.35">
      <c r="A3551">
        <v>3550</v>
      </c>
      <c r="B3551">
        <v>44</v>
      </c>
      <c r="C3551" t="s">
        <v>156</v>
      </c>
      <c r="D3551" t="s">
        <v>152</v>
      </c>
      <c r="E3551" t="s">
        <v>112</v>
      </c>
      <c r="F3551" t="s">
        <v>20</v>
      </c>
      <c r="G3551">
        <v>34</v>
      </c>
      <c r="H3551" t="s">
        <v>46</v>
      </c>
      <c r="I3551" t="s">
        <v>43</v>
      </c>
      <c r="J3551" t="s">
        <v>108</v>
      </c>
      <c r="K3551" t="s">
        <v>52</v>
      </c>
      <c r="L3551">
        <v>3.4</v>
      </c>
      <c r="M3551" t="s">
        <v>151</v>
      </c>
      <c r="N3551" t="s">
        <v>69</v>
      </c>
      <c r="O3551" t="s">
        <v>151</v>
      </c>
      <c r="P3551" t="s">
        <v>151</v>
      </c>
      <c r="Q3551">
        <v>11</v>
      </c>
      <c r="R3551" t="s">
        <v>74</v>
      </c>
      <c r="S3551" t="s">
        <v>28</v>
      </c>
    </row>
    <row r="3552" spans="1:19" x14ac:dyDescent="0.35">
      <c r="A3552">
        <v>3551</v>
      </c>
      <c r="B3552">
        <v>63</v>
      </c>
      <c r="C3552" t="s">
        <v>157</v>
      </c>
      <c r="D3552" t="s">
        <v>152</v>
      </c>
      <c r="E3552" t="s">
        <v>70</v>
      </c>
      <c r="F3552" t="s">
        <v>41</v>
      </c>
      <c r="G3552">
        <v>74</v>
      </c>
      <c r="H3552" t="s">
        <v>63</v>
      </c>
      <c r="I3552" t="s">
        <v>35</v>
      </c>
      <c r="J3552" t="s">
        <v>120</v>
      </c>
      <c r="K3552" t="s">
        <v>24</v>
      </c>
      <c r="L3552">
        <v>4.8</v>
      </c>
      <c r="M3552" t="s">
        <v>151</v>
      </c>
      <c r="N3552" t="s">
        <v>53</v>
      </c>
      <c r="O3552" t="s">
        <v>151</v>
      </c>
      <c r="P3552" t="s">
        <v>151</v>
      </c>
      <c r="Q3552">
        <v>32</v>
      </c>
      <c r="R3552" t="s">
        <v>32</v>
      </c>
      <c r="S3552" t="s">
        <v>39</v>
      </c>
    </row>
    <row r="3553" spans="1:19" x14ac:dyDescent="0.35">
      <c r="A3553">
        <v>3552</v>
      </c>
      <c r="B3553">
        <v>66</v>
      </c>
      <c r="C3553" t="s">
        <v>157</v>
      </c>
      <c r="D3553" t="s">
        <v>152</v>
      </c>
      <c r="E3553" t="s">
        <v>142</v>
      </c>
      <c r="F3553" t="s">
        <v>66</v>
      </c>
      <c r="G3553">
        <v>31</v>
      </c>
      <c r="H3553" t="s">
        <v>55</v>
      </c>
      <c r="I3553" t="s">
        <v>22</v>
      </c>
      <c r="J3553" t="s">
        <v>93</v>
      </c>
      <c r="K3553" t="s">
        <v>36</v>
      </c>
      <c r="L3553">
        <v>2.6</v>
      </c>
      <c r="M3553" t="s">
        <v>151</v>
      </c>
      <c r="N3553" t="s">
        <v>73</v>
      </c>
      <c r="O3553" t="s">
        <v>151</v>
      </c>
      <c r="P3553" t="s">
        <v>151</v>
      </c>
      <c r="Q3553">
        <v>20</v>
      </c>
      <c r="R3553" t="s">
        <v>27</v>
      </c>
      <c r="S3553" t="s">
        <v>39</v>
      </c>
    </row>
    <row r="3554" spans="1:19" x14ac:dyDescent="0.35">
      <c r="A3554">
        <v>3553</v>
      </c>
      <c r="B3554">
        <v>22</v>
      </c>
      <c r="C3554" t="s">
        <v>155</v>
      </c>
      <c r="D3554" t="s">
        <v>152</v>
      </c>
      <c r="E3554" t="s">
        <v>88</v>
      </c>
      <c r="F3554" t="s">
        <v>66</v>
      </c>
      <c r="G3554">
        <v>66</v>
      </c>
      <c r="H3554" t="s">
        <v>21</v>
      </c>
      <c r="I3554" t="s">
        <v>43</v>
      </c>
      <c r="J3554" t="s">
        <v>143</v>
      </c>
      <c r="K3554" t="s">
        <v>24</v>
      </c>
      <c r="L3554">
        <v>2.9</v>
      </c>
      <c r="M3554" t="s">
        <v>151</v>
      </c>
      <c r="N3554" t="s">
        <v>44</v>
      </c>
      <c r="O3554" t="s">
        <v>151</v>
      </c>
      <c r="P3554" t="s">
        <v>151</v>
      </c>
      <c r="Q3554">
        <v>3</v>
      </c>
      <c r="R3554" t="s">
        <v>45</v>
      </c>
      <c r="S3554" t="s">
        <v>57</v>
      </c>
    </row>
    <row r="3555" spans="1:19" x14ac:dyDescent="0.35">
      <c r="A3555">
        <v>3554</v>
      </c>
      <c r="B3555">
        <v>62</v>
      </c>
      <c r="C3555" t="s">
        <v>157</v>
      </c>
      <c r="D3555" t="s">
        <v>152</v>
      </c>
      <c r="E3555" t="s">
        <v>70</v>
      </c>
      <c r="F3555" t="s">
        <v>41</v>
      </c>
      <c r="G3555">
        <v>99</v>
      </c>
      <c r="H3555" t="s">
        <v>147</v>
      </c>
      <c r="I3555" t="s">
        <v>43</v>
      </c>
      <c r="J3555" t="s">
        <v>60</v>
      </c>
      <c r="K3555" t="s">
        <v>36</v>
      </c>
      <c r="L3555">
        <v>4.9000000000000004</v>
      </c>
      <c r="M3555" t="s">
        <v>151</v>
      </c>
      <c r="N3555" t="s">
        <v>37</v>
      </c>
      <c r="O3555" t="s">
        <v>151</v>
      </c>
      <c r="P3555" t="s">
        <v>151</v>
      </c>
      <c r="Q3555">
        <v>32</v>
      </c>
      <c r="R3555" t="s">
        <v>74</v>
      </c>
      <c r="S3555" t="s">
        <v>39</v>
      </c>
    </row>
    <row r="3556" spans="1:19" x14ac:dyDescent="0.35">
      <c r="A3556">
        <v>3555</v>
      </c>
      <c r="B3556">
        <v>39</v>
      </c>
      <c r="C3556" t="s">
        <v>156</v>
      </c>
      <c r="D3556" t="s">
        <v>152</v>
      </c>
      <c r="E3556" t="s">
        <v>80</v>
      </c>
      <c r="F3556" t="s">
        <v>20</v>
      </c>
      <c r="G3556">
        <v>55</v>
      </c>
      <c r="H3556" t="s">
        <v>59</v>
      </c>
      <c r="I3556" t="s">
        <v>43</v>
      </c>
      <c r="J3556" t="s">
        <v>125</v>
      </c>
      <c r="K3556" t="s">
        <v>36</v>
      </c>
      <c r="L3556">
        <v>5</v>
      </c>
      <c r="M3556" t="s">
        <v>151</v>
      </c>
      <c r="N3556" t="s">
        <v>37</v>
      </c>
      <c r="O3556" t="s">
        <v>151</v>
      </c>
      <c r="P3556" t="s">
        <v>151</v>
      </c>
      <c r="Q3556">
        <v>5</v>
      </c>
      <c r="R3556" t="s">
        <v>38</v>
      </c>
      <c r="S3556" t="s">
        <v>28</v>
      </c>
    </row>
    <row r="3557" spans="1:19" x14ac:dyDescent="0.35">
      <c r="A3557">
        <v>3556</v>
      </c>
      <c r="B3557">
        <v>25</v>
      </c>
      <c r="C3557" t="s">
        <v>155</v>
      </c>
      <c r="D3557" t="s">
        <v>152</v>
      </c>
      <c r="E3557" t="s">
        <v>19</v>
      </c>
      <c r="F3557" t="s">
        <v>20</v>
      </c>
      <c r="G3557">
        <v>23</v>
      </c>
      <c r="H3557" t="s">
        <v>78</v>
      </c>
      <c r="I3557" t="s">
        <v>22</v>
      </c>
      <c r="J3557" t="s">
        <v>64</v>
      </c>
      <c r="K3557" t="s">
        <v>36</v>
      </c>
      <c r="L3557">
        <v>4.5999999999999996</v>
      </c>
      <c r="M3557" t="s">
        <v>151</v>
      </c>
      <c r="N3557" t="s">
        <v>44</v>
      </c>
      <c r="O3557" t="s">
        <v>151</v>
      </c>
      <c r="P3557" t="s">
        <v>151</v>
      </c>
      <c r="Q3557">
        <v>45</v>
      </c>
      <c r="R3557" t="s">
        <v>32</v>
      </c>
      <c r="S3557" t="s">
        <v>57</v>
      </c>
    </row>
    <row r="3558" spans="1:19" x14ac:dyDescent="0.35">
      <c r="A3558">
        <v>3557</v>
      </c>
      <c r="B3558">
        <v>70</v>
      </c>
      <c r="C3558" t="s">
        <v>157</v>
      </c>
      <c r="D3558" t="s">
        <v>152</v>
      </c>
      <c r="E3558" t="s">
        <v>29</v>
      </c>
      <c r="F3558" t="s">
        <v>20</v>
      </c>
      <c r="G3558">
        <v>88</v>
      </c>
      <c r="H3558" t="s">
        <v>116</v>
      </c>
      <c r="I3558" t="s">
        <v>43</v>
      </c>
      <c r="J3558" t="s">
        <v>109</v>
      </c>
      <c r="K3558" t="s">
        <v>56</v>
      </c>
      <c r="L3558">
        <v>4.2</v>
      </c>
      <c r="M3558" t="s">
        <v>151</v>
      </c>
      <c r="N3558" t="s">
        <v>26</v>
      </c>
      <c r="O3558" t="s">
        <v>151</v>
      </c>
      <c r="P3558" t="s">
        <v>151</v>
      </c>
      <c r="Q3558">
        <v>43</v>
      </c>
      <c r="R3558" t="s">
        <v>32</v>
      </c>
      <c r="S3558" t="s">
        <v>75</v>
      </c>
    </row>
    <row r="3559" spans="1:19" x14ac:dyDescent="0.35">
      <c r="A3559">
        <v>3558</v>
      </c>
      <c r="B3559">
        <v>52</v>
      </c>
      <c r="C3559" t="s">
        <v>157</v>
      </c>
      <c r="D3559" t="s">
        <v>152</v>
      </c>
      <c r="E3559" t="s">
        <v>101</v>
      </c>
      <c r="F3559" t="s">
        <v>62</v>
      </c>
      <c r="G3559">
        <v>26</v>
      </c>
      <c r="H3559" t="s">
        <v>106</v>
      </c>
      <c r="I3559" t="s">
        <v>43</v>
      </c>
      <c r="J3559" t="s">
        <v>99</v>
      </c>
      <c r="K3559" t="s">
        <v>52</v>
      </c>
      <c r="L3559">
        <v>4.9000000000000004</v>
      </c>
      <c r="M3559" t="s">
        <v>151</v>
      </c>
      <c r="N3559" t="s">
        <v>44</v>
      </c>
      <c r="O3559" t="s">
        <v>151</v>
      </c>
      <c r="P3559" t="s">
        <v>151</v>
      </c>
      <c r="Q3559">
        <v>1</v>
      </c>
      <c r="R3559" t="s">
        <v>45</v>
      </c>
      <c r="S3559" t="s">
        <v>96</v>
      </c>
    </row>
    <row r="3560" spans="1:19" x14ac:dyDescent="0.35">
      <c r="A3560">
        <v>3559</v>
      </c>
      <c r="B3560">
        <v>68</v>
      </c>
      <c r="C3560" t="s">
        <v>157</v>
      </c>
      <c r="D3560" t="s">
        <v>152</v>
      </c>
      <c r="E3560" t="s">
        <v>131</v>
      </c>
      <c r="F3560" t="s">
        <v>66</v>
      </c>
      <c r="G3560">
        <v>94</v>
      </c>
      <c r="H3560" t="s">
        <v>119</v>
      </c>
      <c r="I3560" t="s">
        <v>22</v>
      </c>
      <c r="J3560" t="s">
        <v>135</v>
      </c>
      <c r="K3560" t="s">
        <v>52</v>
      </c>
      <c r="L3560">
        <v>4.8</v>
      </c>
      <c r="M3560" t="s">
        <v>151</v>
      </c>
      <c r="N3560" t="s">
        <v>53</v>
      </c>
      <c r="O3560" t="s">
        <v>151</v>
      </c>
      <c r="P3560" t="s">
        <v>151</v>
      </c>
      <c r="Q3560">
        <v>9</v>
      </c>
      <c r="R3560" t="s">
        <v>27</v>
      </c>
      <c r="S3560" t="s">
        <v>57</v>
      </c>
    </row>
    <row r="3561" spans="1:19" x14ac:dyDescent="0.35">
      <c r="A3561">
        <v>3560</v>
      </c>
      <c r="B3561">
        <v>18</v>
      </c>
      <c r="C3561" t="s">
        <v>154</v>
      </c>
      <c r="D3561" t="s">
        <v>152</v>
      </c>
      <c r="E3561" t="s">
        <v>58</v>
      </c>
      <c r="F3561" t="s">
        <v>20</v>
      </c>
      <c r="G3561">
        <v>25</v>
      </c>
      <c r="H3561" t="s">
        <v>139</v>
      </c>
      <c r="I3561" t="s">
        <v>43</v>
      </c>
      <c r="J3561" t="s">
        <v>117</v>
      </c>
      <c r="K3561" t="s">
        <v>56</v>
      </c>
      <c r="L3561">
        <v>3</v>
      </c>
      <c r="M3561" t="s">
        <v>151</v>
      </c>
      <c r="N3561" t="s">
        <v>44</v>
      </c>
      <c r="O3561" t="s">
        <v>151</v>
      </c>
      <c r="P3561" t="s">
        <v>151</v>
      </c>
      <c r="Q3561">
        <v>13</v>
      </c>
      <c r="R3561" t="s">
        <v>27</v>
      </c>
      <c r="S3561" t="s">
        <v>96</v>
      </c>
    </row>
    <row r="3562" spans="1:19" x14ac:dyDescent="0.35">
      <c r="A3562">
        <v>3561</v>
      </c>
      <c r="B3562">
        <v>18</v>
      </c>
      <c r="C3562" t="s">
        <v>154</v>
      </c>
      <c r="D3562" t="s">
        <v>152</v>
      </c>
      <c r="E3562" t="s">
        <v>124</v>
      </c>
      <c r="F3562" t="s">
        <v>20</v>
      </c>
      <c r="G3562">
        <v>96</v>
      </c>
      <c r="H3562" t="s">
        <v>110</v>
      </c>
      <c r="I3562" t="s">
        <v>91</v>
      </c>
      <c r="J3562" t="s">
        <v>82</v>
      </c>
      <c r="K3562" t="s">
        <v>56</v>
      </c>
      <c r="L3562">
        <v>3.5</v>
      </c>
      <c r="M3562" t="s">
        <v>151</v>
      </c>
      <c r="N3562" t="s">
        <v>26</v>
      </c>
      <c r="O3562" t="s">
        <v>151</v>
      </c>
      <c r="P3562" t="s">
        <v>151</v>
      </c>
      <c r="Q3562">
        <v>5</v>
      </c>
      <c r="R3562" t="s">
        <v>38</v>
      </c>
      <c r="S3562" t="s">
        <v>48</v>
      </c>
    </row>
    <row r="3563" spans="1:19" x14ac:dyDescent="0.35">
      <c r="A3563">
        <v>3562</v>
      </c>
      <c r="B3563">
        <v>63</v>
      </c>
      <c r="C3563" t="s">
        <v>157</v>
      </c>
      <c r="D3563" t="s">
        <v>152</v>
      </c>
      <c r="E3563" t="s">
        <v>49</v>
      </c>
      <c r="F3563" t="s">
        <v>41</v>
      </c>
      <c r="G3563">
        <v>29</v>
      </c>
      <c r="H3563" t="s">
        <v>97</v>
      </c>
      <c r="I3563" t="s">
        <v>22</v>
      </c>
      <c r="J3563" t="s">
        <v>93</v>
      </c>
      <c r="K3563" t="s">
        <v>36</v>
      </c>
      <c r="L3563">
        <v>3.4</v>
      </c>
      <c r="M3563" t="s">
        <v>151</v>
      </c>
      <c r="N3563" t="s">
        <v>53</v>
      </c>
      <c r="O3563" t="s">
        <v>151</v>
      </c>
      <c r="P3563" t="s">
        <v>151</v>
      </c>
      <c r="Q3563">
        <v>39</v>
      </c>
      <c r="R3563" t="s">
        <v>38</v>
      </c>
      <c r="S3563" t="s">
        <v>28</v>
      </c>
    </row>
    <row r="3564" spans="1:19" x14ac:dyDescent="0.35">
      <c r="A3564">
        <v>3563</v>
      </c>
      <c r="B3564">
        <v>47</v>
      </c>
      <c r="C3564" t="s">
        <v>156</v>
      </c>
      <c r="D3564" t="s">
        <v>152</v>
      </c>
      <c r="E3564" t="s">
        <v>49</v>
      </c>
      <c r="F3564" t="s">
        <v>41</v>
      </c>
      <c r="G3564">
        <v>36</v>
      </c>
      <c r="H3564" t="s">
        <v>127</v>
      </c>
      <c r="I3564" t="s">
        <v>43</v>
      </c>
      <c r="J3564" t="s">
        <v>108</v>
      </c>
      <c r="K3564" t="s">
        <v>24</v>
      </c>
      <c r="L3564">
        <v>3.4</v>
      </c>
      <c r="M3564" t="s">
        <v>151</v>
      </c>
      <c r="N3564" t="s">
        <v>37</v>
      </c>
      <c r="O3564" t="s">
        <v>151</v>
      </c>
      <c r="P3564" t="s">
        <v>151</v>
      </c>
      <c r="Q3564">
        <v>7</v>
      </c>
      <c r="R3564" t="s">
        <v>74</v>
      </c>
      <c r="S3564" t="s">
        <v>39</v>
      </c>
    </row>
    <row r="3565" spans="1:19" x14ac:dyDescent="0.35">
      <c r="A3565">
        <v>3564</v>
      </c>
      <c r="B3565">
        <v>43</v>
      </c>
      <c r="C3565" t="s">
        <v>156</v>
      </c>
      <c r="D3565" t="s">
        <v>152</v>
      </c>
      <c r="E3565" t="s">
        <v>19</v>
      </c>
      <c r="F3565" t="s">
        <v>20</v>
      </c>
      <c r="G3565">
        <v>90</v>
      </c>
      <c r="H3565" t="s">
        <v>30</v>
      </c>
      <c r="I3565" t="s">
        <v>43</v>
      </c>
      <c r="J3565" t="s">
        <v>95</v>
      </c>
      <c r="K3565" t="s">
        <v>52</v>
      </c>
      <c r="L3565">
        <v>4.9000000000000004</v>
      </c>
      <c r="M3565" t="s">
        <v>151</v>
      </c>
      <c r="N3565" t="s">
        <v>53</v>
      </c>
      <c r="O3565" t="s">
        <v>151</v>
      </c>
      <c r="P3565" t="s">
        <v>151</v>
      </c>
      <c r="Q3565">
        <v>8</v>
      </c>
      <c r="R3565" t="s">
        <v>38</v>
      </c>
      <c r="S3565" t="s">
        <v>96</v>
      </c>
    </row>
    <row r="3566" spans="1:19" x14ac:dyDescent="0.35">
      <c r="A3566">
        <v>3565</v>
      </c>
      <c r="B3566">
        <v>60</v>
      </c>
      <c r="C3566" t="s">
        <v>157</v>
      </c>
      <c r="D3566" t="s">
        <v>152</v>
      </c>
      <c r="E3566" t="s">
        <v>142</v>
      </c>
      <c r="F3566" t="s">
        <v>66</v>
      </c>
      <c r="G3566">
        <v>38</v>
      </c>
      <c r="H3566" t="s">
        <v>114</v>
      </c>
      <c r="I3566" t="s">
        <v>35</v>
      </c>
      <c r="J3566" t="s">
        <v>109</v>
      </c>
      <c r="K3566" t="s">
        <v>52</v>
      </c>
      <c r="L3566">
        <v>4.4000000000000004</v>
      </c>
      <c r="M3566" t="s">
        <v>151</v>
      </c>
      <c r="N3566" t="s">
        <v>37</v>
      </c>
      <c r="O3566" t="s">
        <v>151</v>
      </c>
      <c r="P3566" t="s">
        <v>151</v>
      </c>
      <c r="Q3566">
        <v>40</v>
      </c>
      <c r="R3566" t="s">
        <v>27</v>
      </c>
      <c r="S3566" t="s">
        <v>48</v>
      </c>
    </row>
    <row r="3567" spans="1:19" x14ac:dyDescent="0.35">
      <c r="A3567">
        <v>3566</v>
      </c>
      <c r="B3567">
        <v>49</v>
      </c>
      <c r="C3567" t="s">
        <v>156</v>
      </c>
      <c r="D3567" t="s">
        <v>152</v>
      </c>
      <c r="E3567" t="s">
        <v>65</v>
      </c>
      <c r="F3567" t="s">
        <v>66</v>
      </c>
      <c r="G3567">
        <v>52</v>
      </c>
      <c r="H3567" t="s">
        <v>137</v>
      </c>
      <c r="I3567" t="s">
        <v>35</v>
      </c>
      <c r="J3567" t="s">
        <v>23</v>
      </c>
      <c r="K3567" t="s">
        <v>36</v>
      </c>
      <c r="L3567">
        <v>4.2</v>
      </c>
      <c r="M3567" t="s">
        <v>151</v>
      </c>
      <c r="N3567" t="s">
        <v>73</v>
      </c>
      <c r="O3567" t="s">
        <v>151</v>
      </c>
      <c r="P3567" t="s">
        <v>151</v>
      </c>
      <c r="Q3567">
        <v>35</v>
      </c>
      <c r="R3567" t="s">
        <v>45</v>
      </c>
      <c r="S3567" t="s">
        <v>87</v>
      </c>
    </row>
    <row r="3568" spans="1:19" x14ac:dyDescent="0.35">
      <c r="A3568">
        <v>3567</v>
      </c>
      <c r="B3568">
        <v>28</v>
      </c>
      <c r="C3568" t="s">
        <v>155</v>
      </c>
      <c r="D3568" t="s">
        <v>152</v>
      </c>
      <c r="E3568" t="s">
        <v>33</v>
      </c>
      <c r="F3568" t="s">
        <v>20</v>
      </c>
      <c r="G3568">
        <v>88</v>
      </c>
      <c r="H3568" t="s">
        <v>119</v>
      </c>
      <c r="I3568" t="s">
        <v>35</v>
      </c>
      <c r="J3568" t="s">
        <v>120</v>
      </c>
      <c r="K3568" t="s">
        <v>36</v>
      </c>
      <c r="L3568">
        <v>3.1</v>
      </c>
      <c r="M3568" t="s">
        <v>151</v>
      </c>
      <c r="N3568" t="s">
        <v>44</v>
      </c>
      <c r="O3568" t="s">
        <v>151</v>
      </c>
      <c r="P3568" t="s">
        <v>151</v>
      </c>
      <c r="Q3568">
        <v>14</v>
      </c>
      <c r="R3568" t="s">
        <v>27</v>
      </c>
      <c r="S3568" t="s">
        <v>87</v>
      </c>
    </row>
    <row r="3569" spans="1:19" x14ac:dyDescent="0.35">
      <c r="A3569">
        <v>3568</v>
      </c>
      <c r="B3569">
        <v>32</v>
      </c>
      <c r="C3569" t="s">
        <v>156</v>
      </c>
      <c r="D3569" t="s">
        <v>152</v>
      </c>
      <c r="E3569" t="s">
        <v>118</v>
      </c>
      <c r="F3569" t="s">
        <v>66</v>
      </c>
      <c r="G3569">
        <v>56</v>
      </c>
      <c r="H3569" t="s">
        <v>129</v>
      </c>
      <c r="I3569" t="s">
        <v>35</v>
      </c>
      <c r="J3569" t="s">
        <v>64</v>
      </c>
      <c r="K3569" t="s">
        <v>52</v>
      </c>
      <c r="L3569">
        <v>4</v>
      </c>
      <c r="M3569" t="s">
        <v>151</v>
      </c>
      <c r="N3569" t="s">
        <v>44</v>
      </c>
      <c r="O3569" t="s">
        <v>151</v>
      </c>
      <c r="P3569" t="s">
        <v>151</v>
      </c>
      <c r="Q3569">
        <v>26</v>
      </c>
      <c r="R3569" t="s">
        <v>38</v>
      </c>
      <c r="S3569" t="s">
        <v>87</v>
      </c>
    </row>
    <row r="3570" spans="1:19" x14ac:dyDescent="0.35">
      <c r="A3570">
        <v>3569</v>
      </c>
      <c r="B3570">
        <v>29</v>
      </c>
      <c r="C3570" t="s">
        <v>155</v>
      </c>
      <c r="D3570" t="s">
        <v>152</v>
      </c>
      <c r="E3570" t="s">
        <v>40</v>
      </c>
      <c r="F3570" t="s">
        <v>41</v>
      </c>
      <c r="G3570">
        <v>71</v>
      </c>
      <c r="H3570" t="s">
        <v>71</v>
      </c>
      <c r="I3570" t="s">
        <v>43</v>
      </c>
      <c r="J3570" t="s">
        <v>72</v>
      </c>
      <c r="K3570" t="s">
        <v>36</v>
      </c>
      <c r="L3570">
        <v>4.8</v>
      </c>
      <c r="M3570" t="s">
        <v>151</v>
      </c>
      <c r="N3570" t="s">
        <v>44</v>
      </c>
      <c r="O3570" t="s">
        <v>151</v>
      </c>
      <c r="P3570" t="s">
        <v>151</v>
      </c>
      <c r="Q3570">
        <v>14</v>
      </c>
      <c r="R3570" t="s">
        <v>45</v>
      </c>
      <c r="S3570" t="s">
        <v>57</v>
      </c>
    </row>
    <row r="3571" spans="1:19" x14ac:dyDescent="0.35">
      <c r="A3571">
        <v>3570</v>
      </c>
      <c r="B3571">
        <v>35</v>
      </c>
      <c r="C3571" t="s">
        <v>156</v>
      </c>
      <c r="D3571" t="s">
        <v>152</v>
      </c>
      <c r="E3571" t="s">
        <v>40</v>
      </c>
      <c r="F3571" t="s">
        <v>41</v>
      </c>
      <c r="G3571">
        <v>94</v>
      </c>
      <c r="H3571" t="s">
        <v>119</v>
      </c>
      <c r="I3571" t="s">
        <v>43</v>
      </c>
      <c r="J3571" t="s">
        <v>77</v>
      </c>
      <c r="K3571" t="s">
        <v>56</v>
      </c>
      <c r="L3571">
        <v>3.3</v>
      </c>
      <c r="M3571" t="s">
        <v>151</v>
      </c>
      <c r="N3571" t="s">
        <v>26</v>
      </c>
      <c r="O3571" t="s">
        <v>151</v>
      </c>
      <c r="P3571" t="s">
        <v>151</v>
      </c>
      <c r="Q3571">
        <v>9</v>
      </c>
      <c r="R3571" t="s">
        <v>74</v>
      </c>
      <c r="S3571" t="s">
        <v>28</v>
      </c>
    </row>
    <row r="3572" spans="1:19" x14ac:dyDescent="0.35">
      <c r="A3572">
        <v>3571</v>
      </c>
      <c r="B3572">
        <v>23</v>
      </c>
      <c r="C3572" t="s">
        <v>155</v>
      </c>
      <c r="D3572" t="s">
        <v>152</v>
      </c>
      <c r="E3572" t="s">
        <v>80</v>
      </c>
      <c r="F3572" t="s">
        <v>20</v>
      </c>
      <c r="G3572">
        <v>97</v>
      </c>
      <c r="H3572" t="s">
        <v>59</v>
      </c>
      <c r="I3572" t="s">
        <v>91</v>
      </c>
      <c r="J3572" t="s">
        <v>84</v>
      </c>
      <c r="K3572" t="s">
        <v>24</v>
      </c>
      <c r="L3572">
        <v>4.7</v>
      </c>
      <c r="M3572" t="s">
        <v>151</v>
      </c>
      <c r="N3572" t="s">
        <v>53</v>
      </c>
      <c r="O3572" t="s">
        <v>151</v>
      </c>
      <c r="P3572" t="s">
        <v>151</v>
      </c>
      <c r="Q3572">
        <v>32</v>
      </c>
      <c r="R3572" t="s">
        <v>85</v>
      </c>
      <c r="S3572" t="s">
        <v>48</v>
      </c>
    </row>
    <row r="3573" spans="1:19" x14ac:dyDescent="0.35">
      <c r="A3573">
        <v>3572</v>
      </c>
      <c r="B3573">
        <v>70</v>
      </c>
      <c r="C3573" t="s">
        <v>157</v>
      </c>
      <c r="D3573" t="s">
        <v>152</v>
      </c>
      <c r="E3573" t="s">
        <v>86</v>
      </c>
      <c r="F3573" t="s">
        <v>20</v>
      </c>
      <c r="G3573">
        <v>27</v>
      </c>
      <c r="H3573" t="s">
        <v>113</v>
      </c>
      <c r="I3573" t="s">
        <v>43</v>
      </c>
      <c r="J3573" t="s">
        <v>51</v>
      </c>
      <c r="K3573" t="s">
        <v>52</v>
      </c>
      <c r="L3573">
        <v>3.2</v>
      </c>
      <c r="M3573" t="s">
        <v>151</v>
      </c>
      <c r="N3573" t="s">
        <v>53</v>
      </c>
      <c r="O3573" t="s">
        <v>151</v>
      </c>
      <c r="P3573" t="s">
        <v>151</v>
      </c>
      <c r="Q3573">
        <v>15</v>
      </c>
      <c r="R3573" t="s">
        <v>74</v>
      </c>
      <c r="S3573" t="s">
        <v>96</v>
      </c>
    </row>
    <row r="3574" spans="1:19" x14ac:dyDescent="0.35">
      <c r="A3574">
        <v>3573</v>
      </c>
      <c r="B3574">
        <v>23</v>
      </c>
      <c r="C3574" t="s">
        <v>155</v>
      </c>
      <c r="D3574" t="s">
        <v>152</v>
      </c>
      <c r="E3574" t="s">
        <v>58</v>
      </c>
      <c r="F3574" t="s">
        <v>20</v>
      </c>
      <c r="G3574">
        <v>28</v>
      </c>
      <c r="H3574" t="s">
        <v>42</v>
      </c>
      <c r="I3574" t="s">
        <v>43</v>
      </c>
      <c r="J3574" t="s">
        <v>93</v>
      </c>
      <c r="K3574" t="s">
        <v>36</v>
      </c>
      <c r="L3574">
        <v>5</v>
      </c>
      <c r="M3574" t="s">
        <v>151</v>
      </c>
      <c r="N3574" t="s">
        <v>53</v>
      </c>
      <c r="O3574" t="s">
        <v>151</v>
      </c>
      <c r="P3574" t="s">
        <v>151</v>
      </c>
      <c r="Q3574">
        <v>25</v>
      </c>
      <c r="R3574" t="s">
        <v>38</v>
      </c>
      <c r="S3574" t="s">
        <v>87</v>
      </c>
    </row>
    <row r="3575" spans="1:19" x14ac:dyDescent="0.35">
      <c r="A3575">
        <v>3574</v>
      </c>
      <c r="B3575">
        <v>43</v>
      </c>
      <c r="C3575" t="s">
        <v>156</v>
      </c>
      <c r="D3575" t="s">
        <v>152</v>
      </c>
      <c r="E3575" t="s">
        <v>33</v>
      </c>
      <c r="F3575" t="s">
        <v>20</v>
      </c>
      <c r="G3575">
        <v>67</v>
      </c>
      <c r="H3575" t="s">
        <v>138</v>
      </c>
      <c r="I3575" t="s">
        <v>22</v>
      </c>
      <c r="J3575" t="s">
        <v>31</v>
      </c>
      <c r="K3575" t="s">
        <v>56</v>
      </c>
      <c r="L3575">
        <v>4.9000000000000004</v>
      </c>
      <c r="M3575" t="s">
        <v>151</v>
      </c>
      <c r="N3575" t="s">
        <v>37</v>
      </c>
      <c r="O3575" t="s">
        <v>151</v>
      </c>
      <c r="P3575" t="s">
        <v>151</v>
      </c>
      <c r="Q3575">
        <v>27</v>
      </c>
      <c r="R3575" t="s">
        <v>45</v>
      </c>
      <c r="S3575" t="s">
        <v>87</v>
      </c>
    </row>
    <row r="3576" spans="1:19" x14ac:dyDescent="0.35">
      <c r="A3576">
        <v>3575</v>
      </c>
      <c r="B3576">
        <v>29</v>
      </c>
      <c r="C3576" t="s">
        <v>155</v>
      </c>
      <c r="D3576" t="s">
        <v>152</v>
      </c>
      <c r="E3576" t="s">
        <v>124</v>
      </c>
      <c r="F3576" t="s">
        <v>20</v>
      </c>
      <c r="G3576">
        <v>70</v>
      </c>
      <c r="H3576" t="s">
        <v>83</v>
      </c>
      <c r="I3576" t="s">
        <v>43</v>
      </c>
      <c r="J3576" t="s">
        <v>108</v>
      </c>
      <c r="K3576" t="s">
        <v>56</v>
      </c>
      <c r="L3576">
        <v>4.9000000000000004</v>
      </c>
      <c r="M3576" t="s">
        <v>151</v>
      </c>
      <c r="N3576" t="s">
        <v>26</v>
      </c>
      <c r="O3576" t="s">
        <v>151</v>
      </c>
      <c r="P3576" t="s">
        <v>151</v>
      </c>
      <c r="Q3576">
        <v>39</v>
      </c>
      <c r="R3576" t="s">
        <v>74</v>
      </c>
      <c r="S3576" t="s">
        <v>57</v>
      </c>
    </row>
    <row r="3577" spans="1:19" x14ac:dyDescent="0.35">
      <c r="A3577">
        <v>3576</v>
      </c>
      <c r="B3577">
        <v>61</v>
      </c>
      <c r="C3577" t="s">
        <v>157</v>
      </c>
      <c r="D3577" t="s">
        <v>152</v>
      </c>
      <c r="E3577" t="s">
        <v>61</v>
      </c>
      <c r="F3577" t="s">
        <v>62</v>
      </c>
      <c r="G3577">
        <v>95</v>
      </c>
      <c r="H3577" t="s">
        <v>21</v>
      </c>
      <c r="I3577" t="s">
        <v>43</v>
      </c>
      <c r="J3577" t="s">
        <v>82</v>
      </c>
      <c r="K3577" t="s">
        <v>56</v>
      </c>
      <c r="L3577">
        <v>3.7</v>
      </c>
      <c r="M3577" t="s">
        <v>151</v>
      </c>
      <c r="N3577" t="s">
        <v>26</v>
      </c>
      <c r="O3577" t="s">
        <v>151</v>
      </c>
      <c r="P3577" t="s">
        <v>151</v>
      </c>
      <c r="Q3577">
        <v>49</v>
      </c>
      <c r="R3577" t="s">
        <v>27</v>
      </c>
      <c r="S3577" t="s">
        <v>75</v>
      </c>
    </row>
    <row r="3578" spans="1:19" x14ac:dyDescent="0.35">
      <c r="A3578">
        <v>3577</v>
      </c>
      <c r="B3578">
        <v>29</v>
      </c>
      <c r="C3578" t="s">
        <v>155</v>
      </c>
      <c r="D3578" t="s">
        <v>152</v>
      </c>
      <c r="E3578" t="s">
        <v>136</v>
      </c>
      <c r="F3578" t="s">
        <v>41</v>
      </c>
      <c r="G3578">
        <v>24</v>
      </c>
      <c r="H3578" t="s">
        <v>30</v>
      </c>
      <c r="I3578" t="s">
        <v>22</v>
      </c>
      <c r="J3578" t="s">
        <v>133</v>
      </c>
      <c r="K3578" t="s">
        <v>36</v>
      </c>
      <c r="L3578">
        <v>3</v>
      </c>
      <c r="M3578" t="s">
        <v>151</v>
      </c>
      <c r="N3578" t="s">
        <v>26</v>
      </c>
      <c r="O3578" t="s">
        <v>151</v>
      </c>
      <c r="P3578" t="s">
        <v>151</v>
      </c>
      <c r="Q3578">
        <v>12</v>
      </c>
      <c r="R3578" t="s">
        <v>27</v>
      </c>
      <c r="S3578" t="s">
        <v>75</v>
      </c>
    </row>
    <row r="3579" spans="1:19" x14ac:dyDescent="0.35">
      <c r="A3579">
        <v>3578</v>
      </c>
      <c r="B3579">
        <v>66</v>
      </c>
      <c r="C3579" t="s">
        <v>157</v>
      </c>
      <c r="D3579" t="s">
        <v>152</v>
      </c>
      <c r="E3579" t="s">
        <v>132</v>
      </c>
      <c r="F3579" t="s">
        <v>66</v>
      </c>
      <c r="G3579">
        <v>35</v>
      </c>
      <c r="H3579" t="s">
        <v>67</v>
      </c>
      <c r="I3579" t="s">
        <v>35</v>
      </c>
      <c r="J3579" t="s">
        <v>133</v>
      </c>
      <c r="K3579" t="s">
        <v>24</v>
      </c>
      <c r="L3579">
        <v>2.6</v>
      </c>
      <c r="M3579" t="s">
        <v>151</v>
      </c>
      <c r="N3579" t="s">
        <v>53</v>
      </c>
      <c r="O3579" t="s">
        <v>151</v>
      </c>
      <c r="P3579" t="s">
        <v>151</v>
      </c>
      <c r="Q3579">
        <v>13</v>
      </c>
      <c r="R3579" t="s">
        <v>74</v>
      </c>
      <c r="S3579" t="s">
        <v>39</v>
      </c>
    </row>
    <row r="3580" spans="1:19" x14ac:dyDescent="0.35">
      <c r="A3580">
        <v>3579</v>
      </c>
      <c r="B3580">
        <v>46</v>
      </c>
      <c r="C3580" t="s">
        <v>156</v>
      </c>
      <c r="D3580" t="s">
        <v>152</v>
      </c>
      <c r="E3580" t="s">
        <v>70</v>
      </c>
      <c r="F3580" t="s">
        <v>41</v>
      </c>
      <c r="G3580">
        <v>22</v>
      </c>
      <c r="H3580" t="s">
        <v>141</v>
      </c>
      <c r="I3580" t="s">
        <v>22</v>
      </c>
      <c r="J3580" t="s">
        <v>77</v>
      </c>
      <c r="K3580" t="s">
        <v>24</v>
      </c>
      <c r="L3580">
        <v>2.6</v>
      </c>
      <c r="M3580" t="s">
        <v>151</v>
      </c>
      <c r="N3580" t="s">
        <v>53</v>
      </c>
      <c r="O3580" t="s">
        <v>151</v>
      </c>
      <c r="P3580" t="s">
        <v>151</v>
      </c>
      <c r="Q3580">
        <v>22</v>
      </c>
      <c r="R3580" t="s">
        <v>74</v>
      </c>
      <c r="S3580" t="s">
        <v>57</v>
      </c>
    </row>
    <row r="3581" spans="1:19" x14ac:dyDescent="0.35">
      <c r="A3581">
        <v>3580</v>
      </c>
      <c r="B3581">
        <v>34</v>
      </c>
      <c r="C3581" t="s">
        <v>156</v>
      </c>
      <c r="D3581" t="s">
        <v>152</v>
      </c>
      <c r="E3581" t="s">
        <v>118</v>
      </c>
      <c r="F3581" t="s">
        <v>66</v>
      </c>
      <c r="G3581">
        <v>66</v>
      </c>
      <c r="H3581" t="s">
        <v>116</v>
      </c>
      <c r="I3581" t="s">
        <v>22</v>
      </c>
      <c r="J3581" t="s">
        <v>77</v>
      </c>
      <c r="K3581" t="s">
        <v>56</v>
      </c>
      <c r="L3581">
        <v>4.8</v>
      </c>
      <c r="M3581" t="s">
        <v>151</v>
      </c>
      <c r="N3581" t="s">
        <v>53</v>
      </c>
      <c r="O3581" t="s">
        <v>151</v>
      </c>
      <c r="P3581" t="s">
        <v>151</v>
      </c>
      <c r="Q3581">
        <v>19</v>
      </c>
      <c r="R3581" t="s">
        <v>38</v>
      </c>
      <c r="S3581" t="s">
        <v>96</v>
      </c>
    </row>
    <row r="3582" spans="1:19" x14ac:dyDescent="0.35">
      <c r="A3582">
        <v>3581</v>
      </c>
      <c r="B3582">
        <v>51</v>
      </c>
      <c r="C3582" t="s">
        <v>157</v>
      </c>
      <c r="D3582" t="s">
        <v>152</v>
      </c>
      <c r="E3582" t="s">
        <v>19</v>
      </c>
      <c r="F3582" t="s">
        <v>20</v>
      </c>
      <c r="G3582">
        <v>83</v>
      </c>
      <c r="H3582" t="s">
        <v>81</v>
      </c>
      <c r="I3582" t="s">
        <v>43</v>
      </c>
      <c r="J3582" t="s">
        <v>135</v>
      </c>
      <c r="K3582" t="s">
        <v>52</v>
      </c>
      <c r="L3582">
        <v>3.2</v>
      </c>
      <c r="M3582" t="s">
        <v>151</v>
      </c>
      <c r="N3582" t="s">
        <v>69</v>
      </c>
      <c r="O3582" t="s">
        <v>151</v>
      </c>
      <c r="P3582" t="s">
        <v>151</v>
      </c>
      <c r="Q3582">
        <v>3</v>
      </c>
      <c r="R3582" t="s">
        <v>32</v>
      </c>
      <c r="S3582" t="s">
        <v>75</v>
      </c>
    </row>
    <row r="3583" spans="1:19" x14ac:dyDescent="0.35">
      <c r="A3583">
        <v>3582</v>
      </c>
      <c r="B3583">
        <v>26</v>
      </c>
      <c r="C3583" t="s">
        <v>155</v>
      </c>
      <c r="D3583" t="s">
        <v>152</v>
      </c>
      <c r="E3583" t="s">
        <v>80</v>
      </c>
      <c r="F3583" t="s">
        <v>20</v>
      </c>
      <c r="G3583">
        <v>95</v>
      </c>
      <c r="H3583" t="s">
        <v>141</v>
      </c>
      <c r="I3583" t="s">
        <v>43</v>
      </c>
      <c r="J3583" t="s">
        <v>120</v>
      </c>
      <c r="K3583" t="s">
        <v>56</v>
      </c>
      <c r="L3583">
        <v>4.9000000000000004</v>
      </c>
      <c r="M3583" t="s">
        <v>151</v>
      </c>
      <c r="N3583" t="s">
        <v>44</v>
      </c>
      <c r="O3583" t="s">
        <v>151</v>
      </c>
      <c r="P3583" t="s">
        <v>151</v>
      </c>
      <c r="Q3583">
        <v>50</v>
      </c>
      <c r="R3583" t="s">
        <v>38</v>
      </c>
      <c r="S3583" t="s">
        <v>39</v>
      </c>
    </row>
    <row r="3584" spans="1:19" x14ac:dyDescent="0.35">
      <c r="A3584">
        <v>3583</v>
      </c>
      <c r="B3584">
        <v>23</v>
      </c>
      <c r="C3584" t="s">
        <v>155</v>
      </c>
      <c r="D3584" t="s">
        <v>152</v>
      </c>
      <c r="E3584" t="s">
        <v>58</v>
      </c>
      <c r="F3584" t="s">
        <v>20</v>
      </c>
      <c r="G3584">
        <v>41</v>
      </c>
      <c r="H3584" t="s">
        <v>98</v>
      </c>
      <c r="I3584" t="s">
        <v>35</v>
      </c>
      <c r="J3584" t="s">
        <v>117</v>
      </c>
      <c r="K3584" t="s">
        <v>52</v>
      </c>
      <c r="L3584">
        <v>3.4</v>
      </c>
      <c r="M3584" t="s">
        <v>151</v>
      </c>
      <c r="N3584" t="s">
        <v>69</v>
      </c>
      <c r="O3584" t="s">
        <v>151</v>
      </c>
      <c r="P3584" t="s">
        <v>151</v>
      </c>
      <c r="Q3584">
        <v>15</v>
      </c>
      <c r="R3584" t="s">
        <v>45</v>
      </c>
      <c r="S3584" t="s">
        <v>48</v>
      </c>
    </row>
    <row r="3585" spans="1:19" x14ac:dyDescent="0.35">
      <c r="A3585">
        <v>3584</v>
      </c>
      <c r="B3585">
        <v>52</v>
      </c>
      <c r="C3585" t="s">
        <v>157</v>
      </c>
      <c r="D3585" t="s">
        <v>152</v>
      </c>
      <c r="E3585" t="s">
        <v>19</v>
      </c>
      <c r="F3585" t="s">
        <v>20</v>
      </c>
      <c r="G3585">
        <v>77</v>
      </c>
      <c r="H3585" t="s">
        <v>116</v>
      </c>
      <c r="I3585" t="s">
        <v>22</v>
      </c>
      <c r="J3585" t="s">
        <v>109</v>
      </c>
      <c r="K3585" t="s">
        <v>52</v>
      </c>
      <c r="L3585">
        <v>2.7</v>
      </c>
      <c r="M3585" t="s">
        <v>151</v>
      </c>
      <c r="N3585" t="s">
        <v>73</v>
      </c>
      <c r="O3585" t="s">
        <v>151</v>
      </c>
      <c r="P3585" t="s">
        <v>151</v>
      </c>
      <c r="Q3585">
        <v>44</v>
      </c>
      <c r="R3585" t="s">
        <v>38</v>
      </c>
      <c r="S3585" t="s">
        <v>96</v>
      </c>
    </row>
    <row r="3586" spans="1:19" x14ac:dyDescent="0.35">
      <c r="A3586">
        <v>3585</v>
      </c>
      <c r="B3586">
        <v>39</v>
      </c>
      <c r="C3586" t="s">
        <v>156</v>
      </c>
      <c r="D3586" t="s">
        <v>152</v>
      </c>
      <c r="E3586" t="s">
        <v>49</v>
      </c>
      <c r="F3586" t="s">
        <v>41</v>
      </c>
      <c r="G3586">
        <v>52</v>
      </c>
      <c r="H3586" t="s">
        <v>102</v>
      </c>
      <c r="I3586" t="s">
        <v>22</v>
      </c>
      <c r="J3586" t="s">
        <v>125</v>
      </c>
      <c r="K3586" t="s">
        <v>56</v>
      </c>
      <c r="L3586">
        <v>4.8</v>
      </c>
      <c r="M3586" t="s">
        <v>151</v>
      </c>
      <c r="N3586" t="s">
        <v>26</v>
      </c>
      <c r="O3586" t="s">
        <v>151</v>
      </c>
      <c r="P3586" t="s">
        <v>151</v>
      </c>
      <c r="Q3586">
        <v>48</v>
      </c>
      <c r="R3586" t="s">
        <v>85</v>
      </c>
      <c r="S3586" t="s">
        <v>87</v>
      </c>
    </row>
    <row r="3587" spans="1:19" x14ac:dyDescent="0.35">
      <c r="A3587">
        <v>3586</v>
      </c>
      <c r="B3587">
        <v>39</v>
      </c>
      <c r="C3587" t="s">
        <v>156</v>
      </c>
      <c r="D3587" t="s">
        <v>152</v>
      </c>
      <c r="E3587" t="s">
        <v>142</v>
      </c>
      <c r="F3587" t="s">
        <v>66</v>
      </c>
      <c r="G3587">
        <v>41</v>
      </c>
      <c r="H3587" t="s">
        <v>83</v>
      </c>
      <c r="I3587" t="s">
        <v>91</v>
      </c>
      <c r="J3587" t="s">
        <v>23</v>
      </c>
      <c r="K3587" t="s">
        <v>24</v>
      </c>
      <c r="L3587">
        <v>4.0999999999999996</v>
      </c>
      <c r="M3587" t="s">
        <v>151</v>
      </c>
      <c r="N3587" t="s">
        <v>53</v>
      </c>
      <c r="O3587" t="s">
        <v>151</v>
      </c>
      <c r="P3587" t="s">
        <v>151</v>
      </c>
      <c r="Q3587">
        <v>4</v>
      </c>
      <c r="R3587" t="s">
        <v>27</v>
      </c>
      <c r="S3587" t="s">
        <v>75</v>
      </c>
    </row>
    <row r="3588" spans="1:19" x14ac:dyDescent="0.35">
      <c r="A3588">
        <v>3587</v>
      </c>
      <c r="B3588">
        <v>33</v>
      </c>
      <c r="C3588" t="s">
        <v>156</v>
      </c>
      <c r="D3588" t="s">
        <v>152</v>
      </c>
      <c r="E3588" t="s">
        <v>103</v>
      </c>
      <c r="F3588" t="s">
        <v>20</v>
      </c>
      <c r="G3588">
        <v>28</v>
      </c>
      <c r="H3588" t="s">
        <v>134</v>
      </c>
      <c r="I3588" t="s">
        <v>43</v>
      </c>
      <c r="J3588" t="s">
        <v>133</v>
      </c>
      <c r="K3588" t="s">
        <v>24</v>
      </c>
      <c r="L3588">
        <v>4.5999999999999996</v>
      </c>
      <c r="M3588" t="s">
        <v>151</v>
      </c>
      <c r="N3588" t="s">
        <v>73</v>
      </c>
      <c r="O3588" t="s">
        <v>151</v>
      </c>
      <c r="P3588" t="s">
        <v>151</v>
      </c>
      <c r="Q3588">
        <v>12</v>
      </c>
      <c r="R3588" t="s">
        <v>45</v>
      </c>
      <c r="S3588" t="s">
        <v>75</v>
      </c>
    </row>
    <row r="3589" spans="1:19" x14ac:dyDescent="0.35">
      <c r="A3589">
        <v>3588</v>
      </c>
      <c r="B3589">
        <v>33</v>
      </c>
      <c r="C3589" t="s">
        <v>156</v>
      </c>
      <c r="D3589" t="s">
        <v>152</v>
      </c>
      <c r="E3589" t="s">
        <v>29</v>
      </c>
      <c r="F3589" t="s">
        <v>20</v>
      </c>
      <c r="G3589">
        <v>90</v>
      </c>
      <c r="H3589" t="s">
        <v>140</v>
      </c>
      <c r="I3589" t="s">
        <v>35</v>
      </c>
      <c r="J3589" t="s">
        <v>82</v>
      </c>
      <c r="K3589" t="s">
        <v>52</v>
      </c>
      <c r="L3589">
        <v>4.4000000000000004</v>
      </c>
      <c r="M3589" t="s">
        <v>151</v>
      </c>
      <c r="N3589" t="s">
        <v>53</v>
      </c>
      <c r="O3589" t="s">
        <v>151</v>
      </c>
      <c r="P3589" t="s">
        <v>151</v>
      </c>
      <c r="Q3589">
        <v>33</v>
      </c>
      <c r="R3589" t="s">
        <v>85</v>
      </c>
      <c r="S3589" t="s">
        <v>48</v>
      </c>
    </row>
    <row r="3590" spans="1:19" x14ac:dyDescent="0.35">
      <c r="A3590">
        <v>3589</v>
      </c>
      <c r="B3590">
        <v>23</v>
      </c>
      <c r="C3590" t="s">
        <v>155</v>
      </c>
      <c r="D3590" t="s">
        <v>152</v>
      </c>
      <c r="E3590" t="s">
        <v>88</v>
      </c>
      <c r="F3590" t="s">
        <v>66</v>
      </c>
      <c r="G3590">
        <v>55</v>
      </c>
      <c r="H3590" t="s">
        <v>150</v>
      </c>
      <c r="I3590" t="s">
        <v>43</v>
      </c>
      <c r="J3590" t="s">
        <v>135</v>
      </c>
      <c r="K3590" t="s">
        <v>36</v>
      </c>
      <c r="L3590">
        <v>3.5</v>
      </c>
      <c r="M3590" t="s">
        <v>151</v>
      </c>
      <c r="N3590" t="s">
        <v>69</v>
      </c>
      <c r="O3590" t="s">
        <v>151</v>
      </c>
      <c r="P3590" t="s">
        <v>151</v>
      </c>
      <c r="Q3590">
        <v>40</v>
      </c>
      <c r="R3590" t="s">
        <v>32</v>
      </c>
      <c r="S3590" t="s">
        <v>48</v>
      </c>
    </row>
    <row r="3591" spans="1:19" x14ac:dyDescent="0.35">
      <c r="A3591">
        <v>3590</v>
      </c>
      <c r="B3591">
        <v>31</v>
      </c>
      <c r="C3591" t="s">
        <v>156</v>
      </c>
      <c r="D3591" t="s">
        <v>152</v>
      </c>
      <c r="E3591" t="s">
        <v>132</v>
      </c>
      <c r="F3591" t="s">
        <v>66</v>
      </c>
      <c r="G3591">
        <v>73</v>
      </c>
      <c r="H3591" t="s">
        <v>81</v>
      </c>
      <c r="I3591" t="s">
        <v>43</v>
      </c>
      <c r="J3591" t="s">
        <v>143</v>
      </c>
      <c r="K3591" t="s">
        <v>36</v>
      </c>
      <c r="L3591">
        <v>4.8</v>
      </c>
      <c r="M3591" t="s">
        <v>151</v>
      </c>
      <c r="N3591" t="s">
        <v>44</v>
      </c>
      <c r="O3591" t="s">
        <v>151</v>
      </c>
      <c r="P3591" t="s">
        <v>151</v>
      </c>
      <c r="Q3591">
        <v>38</v>
      </c>
      <c r="R3591" t="s">
        <v>32</v>
      </c>
      <c r="S3591" t="s">
        <v>96</v>
      </c>
    </row>
    <row r="3592" spans="1:19" x14ac:dyDescent="0.35">
      <c r="A3592">
        <v>3591</v>
      </c>
      <c r="B3592">
        <v>27</v>
      </c>
      <c r="C3592" t="s">
        <v>155</v>
      </c>
      <c r="D3592" t="s">
        <v>152</v>
      </c>
      <c r="E3592" t="s">
        <v>80</v>
      </c>
      <c r="F3592" t="s">
        <v>20</v>
      </c>
      <c r="G3592">
        <v>87</v>
      </c>
      <c r="H3592" t="s">
        <v>146</v>
      </c>
      <c r="I3592" t="s">
        <v>43</v>
      </c>
      <c r="J3592" t="s">
        <v>23</v>
      </c>
      <c r="K3592" t="s">
        <v>56</v>
      </c>
      <c r="L3592">
        <v>2.9</v>
      </c>
      <c r="M3592" t="s">
        <v>151</v>
      </c>
      <c r="N3592" t="s">
        <v>69</v>
      </c>
      <c r="O3592" t="s">
        <v>151</v>
      </c>
      <c r="P3592" t="s">
        <v>151</v>
      </c>
      <c r="Q3592">
        <v>19</v>
      </c>
      <c r="R3592" t="s">
        <v>27</v>
      </c>
      <c r="S3592" t="s">
        <v>96</v>
      </c>
    </row>
    <row r="3593" spans="1:19" x14ac:dyDescent="0.35">
      <c r="A3593">
        <v>3592</v>
      </c>
      <c r="B3593">
        <v>48</v>
      </c>
      <c r="C3593" t="s">
        <v>156</v>
      </c>
      <c r="D3593" t="s">
        <v>152</v>
      </c>
      <c r="E3593" t="s">
        <v>101</v>
      </c>
      <c r="F3593" t="s">
        <v>62</v>
      </c>
      <c r="G3593">
        <v>89</v>
      </c>
      <c r="H3593" t="s">
        <v>146</v>
      </c>
      <c r="I3593" t="s">
        <v>43</v>
      </c>
      <c r="J3593" t="s">
        <v>79</v>
      </c>
      <c r="K3593" t="s">
        <v>24</v>
      </c>
      <c r="L3593">
        <v>3.2</v>
      </c>
      <c r="M3593" t="s">
        <v>151</v>
      </c>
      <c r="N3593" t="s">
        <v>69</v>
      </c>
      <c r="O3593" t="s">
        <v>151</v>
      </c>
      <c r="P3593" t="s">
        <v>151</v>
      </c>
      <c r="Q3593">
        <v>38</v>
      </c>
      <c r="R3593" t="s">
        <v>74</v>
      </c>
      <c r="S3593" t="s">
        <v>57</v>
      </c>
    </row>
    <row r="3594" spans="1:19" x14ac:dyDescent="0.35">
      <c r="A3594">
        <v>3593</v>
      </c>
      <c r="B3594">
        <v>61</v>
      </c>
      <c r="C3594" t="s">
        <v>157</v>
      </c>
      <c r="D3594" t="s">
        <v>152</v>
      </c>
      <c r="E3594" t="s">
        <v>136</v>
      </c>
      <c r="F3594" t="s">
        <v>41</v>
      </c>
      <c r="G3594">
        <v>82</v>
      </c>
      <c r="H3594" t="s">
        <v>126</v>
      </c>
      <c r="I3594" t="s">
        <v>22</v>
      </c>
      <c r="J3594" t="s">
        <v>92</v>
      </c>
      <c r="K3594" t="s">
        <v>36</v>
      </c>
      <c r="L3594">
        <v>4.4000000000000004</v>
      </c>
      <c r="M3594" t="s">
        <v>151</v>
      </c>
      <c r="N3594" t="s">
        <v>69</v>
      </c>
      <c r="O3594" t="s">
        <v>151</v>
      </c>
      <c r="P3594" t="s">
        <v>151</v>
      </c>
      <c r="Q3594">
        <v>18</v>
      </c>
      <c r="R3594" t="s">
        <v>27</v>
      </c>
      <c r="S3594" t="s">
        <v>28</v>
      </c>
    </row>
    <row r="3595" spans="1:19" x14ac:dyDescent="0.35">
      <c r="A3595">
        <v>3594</v>
      </c>
      <c r="B3595">
        <v>63</v>
      </c>
      <c r="C3595" t="s">
        <v>157</v>
      </c>
      <c r="D3595" t="s">
        <v>152</v>
      </c>
      <c r="E3595" t="s">
        <v>40</v>
      </c>
      <c r="F3595" t="s">
        <v>41</v>
      </c>
      <c r="G3595">
        <v>80</v>
      </c>
      <c r="H3595" t="s">
        <v>50</v>
      </c>
      <c r="I3595" t="s">
        <v>43</v>
      </c>
      <c r="J3595" t="s">
        <v>93</v>
      </c>
      <c r="K3595" t="s">
        <v>36</v>
      </c>
      <c r="L3595">
        <v>4.5999999999999996</v>
      </c>
      <c r="M3595" t="s">
        <v>151</v>
      </c>
      <c r="N3595" t="s">
        <v>44</v>
      </c>
      <c r="O3595" t="s">
        <v>151</v>
      </c>
      <c r="P3595" t="s">
        <v>151</v>
      </c>
      <c r="Q3595">
        <v>24</v>
      </c>
      <c r="R3595" t="s">
        <v>45</v>
      </c>
      <c r="S3595" t="s">
        <v>87</v>
      </c>
    </row>
    <row r="3596" spans="1:19" x14ac:dyDescent="0.35">
      <c r="A3596">
        <v>3595</v>
      </c>
      <c r="B3596">
        <v>19</v>
      </c>
      <c r="C3596" t="s">
        <v>154</v>
      </c>
      <c r="D3596" t="s">
        <v>152</v>
      </c>
      <c r="E3596" t="s">
        <v>118</v>
      </c>
      <c r="F3596" t="s">
        <v>66</v>
      </c>
      <c r="G3596">
        <v>87</v>
      </c>
      <c r="H3596" t="s">
        <v>89</v>
      </c>
      <c r="I3596" t="s">
        <v>22</v>
      </c>
      <c r="J3596" t="s">
        <v>60</v>
      </c>
      <c r="K3596" t="s">
        <v>52</v>
      </c>
      <c r="L3596">
        <v>2.6</v>
      </c>
      <c r="M3596" t="s">
        <v>151</v>
      </c>
      <c r="N3596" t="s">
        <v>69</v>
      </c>
      <c r="O3596" t="s">
        <v>151</v>
      </c>
      <c r="P3596" t="s">
        <v>151</v>
      </c>
      <c r="Q3596">
        <v>29</v>
      </c>
      <c r="R3596" t="s">
        <v>27</v>
      </c>
      <c r="S3596" t="s">
        <v>57</v>
      </c>
    </row>
    <row r="3597" spans="1:19" x14ac:dyDescent="0.35">
      <c r="A3597">
        <v>3596</v>
      </c>
      <c r="B3597">
        <v>21</v>
      </c>
      <c r="C3597" t="s">
        <v>155</v>
      </c>
      <c r="D3597" t="s">
        <v>152</v>
      </c>
      <c r="E3597" t="s">
        <v>19</v>
      </c>
      <c r="F3597" t="s">
        <v>20</v>
      </c>
      <c r="G3597">
        <v>41</v>
      </c>
      <c r="H3597" t="s">
        <v>146</v>
      </c>
      <c r="I3597" t="s">
        <v>43</v>
      </c>
      <c r="J3597" t="s">
        <v>82</v>
      </c>
      <c r="K3597" t="s">
        <v>36</v>
      </c>
      <c r="L3597">
        <v>3.1</v>
      </c>
      <c r="M3597" t="s">
        <v>151</v>
      </c>
      <c r="N3597" t="s">
        <v>73</v>
      </c>
      <c r="O3597" t="s">
        <v>151</v>
      </c>
      <c r="P3597" t="s">
        <v>151</v>
      </c>
      <c r="Q3597">
        <v>14</v>
      </c>
      <c r="R3597" t="s">
        <v>45</v>
      </c>
      <c r="S3597" t="s">
        <v>48</v>
      </c>
    </row>
    <row r="3598" spans="1:19" x14ac:dyDescent="0.35">
      <c r="A3598">
        <v>3597</v>
      </c>
      <c r="B3598">
        <v>28</v>
      </c>
      <c r="C3598" t="s">
        <v>155</v>
      </c>
      <c r="D3598" t="s">
        <v>152</v>
      </c>
      <c r="E3598" t="s">
        <v>103</v>
      </c>
      <c r="F3598" t="s">
        <v>20</v>
      </c>
      <c r="G3598">
        <v>83</v>
      </c>
      <c r="H3598" t="s">
        <v>130</v>
      </c>
      <c r="I3598" t="s">
        <v>43</v>
      </c>
      <c r="J3598" t="s">
        <v>60</v>
      </c>
      <c r="K3598" t="s">
        <v>36</v>
      </c>
      <c r="L3598">
        <v>4.3</v>
      </c>
      <c r="M3598" t="s">
        <v>151</v>
      </c>
      <c r="N3598" t="s">
        <v>53</v>
      </c>
      <c r="O3598" t="s">
        <v>151</v>
      </c>
      <c r="P3598" t="s">
        <v>151</v>
      </c>
      <c r="Q3598">
        <v>44</v>
      </c>
      <c r="R3598" t="s">
        <v>32</v>
      </c>
      <c r="S3598" t="s">
        <v>28</v>
      </c>
    </row>
    <row r="3599" spans="1:19" x14ac:dyDescent="0.35">
      <c r="A3599">
        <v>3598</v>
      </c>
      <c r="B3599">
        <v>29</v>
      </c>
      <c r="C3599" t="s">
        <v>155</v>
      </c>
      <c r="D3599" t="s">
        <v>152</v>
      </c>
      <c r="E3599" t="s">
        <v>88</v>
      </c>
      <c r="F3599" t="s">
        <v>66</v>
      </c>
      <c r="G3599">
        <v>71</v>
      </c>
      <c r="H3599" t="s">
        <v>129</v>
      </c>
      <c r="I3599" t="s">
        <v>43</v>
      </c>
      <c r="J3599" t="s">
        <v>31</v>
      </c>
      <c r="K3599" t="s">
        <v>52</v>
      </c>
      <c r="L3599">
        <v>3.1</v>
      </c>
      <c r="M3599" t="s">
        <v>151</v>
      </c>
      <c r="N3599" t="s">
        <v>53</v>
      </c>
      <c r="O3599" t="s">
        <v>151</v>
      </c>
      <c r="P3599" t="s">
        <v>151</v>
      </c>
      <c r="Q3599">
        <v>18</v>
      </c>
      <c r="R3599" t="s">
        <v>74</v>
      </c>
      <c r="S3599" t="s">
        <v>57</v>
      </c>
    </row>
    <row r="3600" spans="1:19" x14ac:dyDescent="0.35">
      <c r="A3600">
        <v>3599</v>
      </c>
      <c r="B3600">
        <v>23</v>
      </c>
      <c r="C3600" t="s">
        <v>155</v>
      </c>
      <c r="D3600" t="s">
        <v>152</v>
      </c>
      <c r="E3600" t="s">
        <v>103</v>
      </c>
      <c r="F3600" t="s">
        <v>20</v>
      </c>
      <c r="G3600">
        <v>76</v>
      </c>
      <c r="H3600" t="s">
        <v>138</v>
      </c>
      <c r="I3600" t="s">
        <v>91</v>
      </c>
      <c r="J3600" t="s">
        <v>72</v>
      </c>
      <c r="K3600" t="s">
        <v>36</v>
      </c>
      <c r="L3600">
        <v>4.5999999999999996</v>
      </c>
      <c r="M3600" t="s">
        <v>151</v>
      </c>
      <c r="N3600" t="s">
        <v>73</v>
      </c>
      <c r="O3600" t="s">
        <v>151</v>
      </c>
      <c r="P3600" t="s">
        <v>151</v>
      </c>
      <c r="Q3600">
        <v>19</v>
      </c>
      <c r="R3600" t="s">
        <v>74</v>
      </c>
      <c r="S3600" t="s">
        <v>75</v>
      </c>
    </row>
    <row r="3601" spans="1:19" x14ac:dyDescent="0.35">
      <c r="A3601">
        <v>3600</v>
      </c>
      <c r="B3601">
        <v>37</v>
      </c>
      <c r="C3601" t="s">
        <v>156</v>
      </c>
      <c r="D3601" t="s">
        <v>152</v>
      </c>
      <c r="E3601" t="s">
        <v>118</v>
      </c>
      <c r="F3601" t="s">
        <v>66</v>
      </c>
      <c r="G3601">
        <v>34</v>
      </c>
      <c r="H3601" t="s">
        <v>110</v>
      </c>
      <c r="I3601" t="s">
        <v>35</v>
      </c>
      <c r="J3601" t="s">
        <v>99</v>
      </c>
      <c r="K3601" t="s">
        <v>36</v>
      </c>
      <c r="L3601">
        <v>4.5999999999999996</v>
      </c>
      <c r="M3601" t="s">
        <v>151</v>
      </c>
      <c r="N3601" t="s">
        <v>26</v>
      </c>
      <c r="O3601" t="s">
        <v>151</v>
      </c>
      <c r="P3601" t="s">
        <v>151</v>
      </c>
      <c r="Q3601">
        <v>4</v>
      </c>
      <c r="R3601" t="s">
        <v>32</v>
      </c>
      <c r="S3601" t="s">
        <v>39</v>
      </c>
    </row>
    <row r="3602" spans="1:19" x14ac:dyDescent="0.35">
      <c r="A3602">
        <v>3601</v>
      </c>
      <c r="B3602">
        <v>67</v>
      </c>
      <c r="C3602" t="s">
        <v>157</v>
      </c>
      <c r="D3602" t="s">
        <v>152</v>
      </c>
      <c r="E3602" t="s">
        <v>80</v>
      </c>
      <c r="F3602" t="s">
        <v>20</v>
      </c>
      <c r="G3602">
        <v>81</v>
      </c>
      <c r="H3602" t="s">
        <v>130</v>
      </c>
      <c r="I3602" t="s">
        <v>91</v>
      </c>
      <c r="J3602" t="s">
        <v>77</v>
      </c>
      <c r="K3602" t="s">
        <v>36</v>
      </c>
      <c r="L3602">
        <v>2.7</v>
      </c>
      <c r="M3602" t="s">
        <v>151</v>
      </c>
      <c r="N3602" t="s">
        <v>37</v>
      </c>
      <c r="O3602" t="s">
        <v>151</v>
      </c>
      <c r="P3602" t="s">
        <v>151</v>
      </c>
      <c r="Q3602">
        <v>25</v>
      </c>
      <c r="R3602" t="s">
        <v>32</v>
      </c>
      <c r="S3602" t="s">
        <v>75</v>
      </c>
    </row>
    <row r="3603" spans="1:19" x14ac:dyDescent="0.35">
      <c r="A3603">
        <v>3602</v>
      </c>
      <c r="B3603">
        <v>34</v>
      </c>
      <c r="C3603" t="s">
        <v>156</v>
      </c>
      <c r="D3603" t="s">
        <v>152</v>
      </c>
      <c r="E3603" t="s">
        <v>112</v>
      </c>
      <c r="F3603" t="s">
        <v>20</v>
      </c>
      <c r="G3603">
        <v>47</v>
      </c>
      <c r="H3603" t="s">
        <v>97</v>
      </c>
      <c r="I3603" t="s">
        <v>43</v>
      </c>
      <c r="J3603" t="s">
        <v>125</v>
      </c>
      <c r="K3603" t="s">
        <v>52</v>
      </c>
      <c r="L3603">
        <v>3</v>
      </c>
      <c r="M3603" t="s">
        <v>151</v>
      </c>
      <c r="N3603" t="s">
        <v>44</v>
      </c>
      <c r="O3603" t="s">
        <v>151</v>
      </c>
      <c r="P3603" t="s">
        <v>151</v>
      </c>
      <c r="Q3603">
        <v>3</v>
      </c>
      <c r="R3603" t="s">
        <v>45</v>
      </c>
      <c r="S3603" t="s">
        <v>87</v>
      </c>
    </row>
    <row r="3604" spans="1:19" x14ac:dyDescent="0.35">
      <c r="A3604">
        <v>3603</v>
      </c>
      <c r="B3604">
        <v>58</v>
      </c>
      <c r="C3604" t="s">
        <v>157</v>
      </c>
      <c r="D3604" t="s">
        <v>152</v>
      </c>
      <c r="E3604" t="s">
        <v>86</v>
      </c>
      <c r="F3604" t="s">
        <v>20</v>
      </c>
      <c r="G3604">
        <v>36</v>
      </c>
      <c r="H3604" t="s">
        <v>50</v>
      </c>
      <c r="I3604" t="s">
        <v>35</v>
      </c>
      <c r="J3604" t="s">
        <v>135</v>
      </c>
      <c r="K3604" t="s">
        <v>52</v>
      </c>
      <c r="L3604">
        <v>3.3</v>
      </c>
      <c r="M3604" t="s">
        <v>151</v>
      </c>
      <c r="N3604" t="s">
        <v>73</v>
      </c>
      <c r="O3604" t="s">
        <v>151</v>
      </c>
      <c r="P3604" t="s">
        <v>151</v>
      </c>
      <c r="Q3604">
        <v>40</v>
      </c>
      <c r="R3604" t="s">
        <v>85</v>
      </c>
      <c r="S3604" t="s">
        <v>57</v>
      </c>
    </row>
    <row r="3605" spans="1:19" x14ac:dyDescent="0.35">
      <c r="A3605">
        <v>3604</v>
      </c>
      <c r="B3605">
        <v>45</v>
      </c>
      <c r="C3605" t="s">
        <v>156</v>
      </c>
      <c r="D3605" t="s">
        <v>152</v>
      </c>
      <c r="E3605" t="s">
        <v>33</v>
      </c>
      <c r="F3605" t="s">
        <v>20</v>
      </c>
      <c r="G3605">
        <v>51</v>
      </c>
      <c r="H3605" t="s">
        <v>59</v>
      </c>
      <c r="I3605" t="s">
        <v>43</v>
      </c>
      <c r="J3605" t="s">
        <v>79</v>
      </c>
      <c r="K3605" t="s">
        <v>36</v>
      </c>
      <c r="L3605">
        <v>2.7</v>
      </c>
      <c r="M3605" t="s">
        <v>151</v>
      </c>
      <c r="N3605" t="s">
        <v>37</v>
      </c>
      <c r="O3605" t="s">
        <v>151</v>
      </c>
      <c r="P3605" t="s">
        <v>151</v>
      </c>
      <c r="Q3605">
        <v>5</v>
      </c>
      <c r="R3605" t="s">
        <v>32</v>
      </c>
      <c r="S3605" t="s">
        <v>39</v>
      </c>
    </row>
    <row r="3606" spans="1:19" x14ac:dyDescent="0.35">
      <c r="A3606">
        <v>3605</v>
      </c>
      <c r="B3606">
        <v>63</v>
      </c>
      <c r="C3606" t="s">
        <v>157</v>
      </c>
      <c r="D3606" t="s">
        <v>152</v>
      </c>
      <c r="E3606" t="s">
        <v>103</v>
      </c>
      <c r="F3606" t="s">
        <v>20</v>
      </c>
      <c r="G3606">
        <v>86</v>
      </c>
      <c r="H3606" t="s">
        <v>59</v>
      </c>
      <c r="I3606" t="s">
        <v>43</v>
      </c>
      <c r="J3606" t="s">
        <v>120</v>
      </c>
      <c r="K3606" t="s">
        <v>56</v>
      </c>
      <c r="L3606">
        <v>3.3</v>
      </c>
      <c r="M3606" t="s">
        <v>151</v>
      </c>
      <c r="N3606" t="s">
        <v>53</v>
      </c>
      <c r="O3606" t="s">
        <v>151</v>
      </c>
      <c r="P3606" t="s">
        <v>151</v>
      </c>
      <c r="Q3606">
        <v>17</v>
      </c>
      <c r="R3606" t="s">
        <v>85</v>
      </c>
      <c r="S3606" t="s">
        <v>48</v>
      </c>
    </row>
    <row r="3607" spans="1:19" x14ac:dyDescent="0.35">
      <c r="A3607">
        <v>3606</v>
      </c>
      <c r="B3607">
        <v>68</v>
      </c>
      <c r="C3607" t="s">
        <v>157</v>
      </c>
      <c r="D3607" t="s">
        <v>152</v>
      </c>
      <c r="E3607" t="s">
        <v>33</v>
      </c>
      <c r="F3607" t="s">
        <v>20</v>
      </c>
      <c r="G3607">
        <v>41</v>
      </c>
      <c r="H3607" t="s">
        <v>89</v>
      </c>
      <c r="I3607" t="s">
        <v>43</v>
      </c>
      <c r="J3607" t="s">
        <v>79</v>
      </c>
      <c r="K3607" t="s">
        <v>56</v>
      </c>
      <c r="L3607">
        <v>4.3</v>
      </c>
      <c r="M3607" t="s">
        <v>151</v>
      </c>
      <c r="N3607" t="s">
        <v>73</v>
      </c>
      <c r="O3607" t="s">
        <v>151</v>
      </c>
      <c r="P3607" t="s">
        <v>151</v>
      </c>
      <c r="Q3607">
        <v>36</v>
      </c>
      <c r="R3607" t="s">
        <v>74</v>
      </c>
      <c r="S3607" t="s">
        <v>96</v>
      </c>
    </row>
    <row r="3608" spans="1:19" x14ac:dyDescent="0.35">
      <c r="A3608">
        <v>3607</v>
      </c>
      <c r="B3608">
        <v>41</v>
      </c>
      <c r="C3608" t="s">
        <v>156</v>
      </c>
      <c r="D3608" t="s">
        <v>152</v>
      </c>
      <c r="E3608" t="s">
        <v>40</v>
      </c>
      <c r="F3608" t="s">
        <v>41</v>
      </c>
      <c r="G3608">
        <v>90</v>
      </c>
      <c r="H3608" t="s">
        <v>147</v>
      </c>
      <c r="I3608" t="s">
        <v>91</v>
      </c>
      <c r="J3608" t="s">
        <v>72</v>
      </c>
      <c r="K3608" t="s">
        <v>56</v>
      </c>
      <c r="L3608">
        <v>4.8</v>
      </c>
      <c r="M3608" t="s">
        <v>151</v>
      </c>
      <c r="N3608" t="s">
        <v>26</v>
      </c>
      <c r="O3608" t="s">
        <v>151</v>
      </c>
      <c r="P3608" t="s">
        <v>151</v>
      </c>
      <c r="Q3608">
        <v>41</v>
      </c>
      <c r="R3608" t="s">
        <v>27</v>
      </c>
      <c r="S3608" t="s">
        <v>48</v>
      </c>
    </row>
    <row r="3609" spans="1:19" x14ac:dyDescent="0.35">
      <c r="A3609">
        <v>3608</v>
      </c>
      <c r="B3609">
        <v>50</v>
      </c>
      <c r="C3609" t="s">
        <v>156</v>
      </c>
      <c r="D3609" t="s">
        <v>152</v>
      </c>
      <c r="E3609" t="s">
        <v>123</v>
      </c>
      <c r="F3609" t="s">
        <v>66</v>
      </c>
      <c r="G3609">
        <v>93</v>
      </c>
      <c r="H3609" t="s">
        <v>129</v>
      </c>
      <c r="I3609" t="s">
        <v>22</v>
      </c>
      <c r="J3609" t="s">
        <v>60</v>
      </c>
      <c r="K3609" t="s">
        <v>56</v>
      </c>
      <c r="L3609">
        <v>3.3</v>
      </c>
      <c r="M3609" t="s">
        <v>151</v>
      </c>
      <c r="N3609" t="s">
        <v>53</v>
      </c>
      <c r="O3609" t="s">
        <v>151</v>
      </c>
      <c r="P3609" t="s">
        <v>151</v>
      </c>
      <c r="Q3609">
        <v>20</v>
      </c>
      <c r="R3609" t="s">
        <v>27</v>
      </c>
      <c r="S3609" t="s">
        <v>75</v>
      </c>
    </row>
    <row r="3610" spans="1:19" x14ac:dyDescent="0.35">
      <c r="A3610">
        <v>3609</v>
      </c>
      <c r="B3610">
        <v>24</v>
      </c>
      <c r="C3610" t="s">
        <v>155</v>
      </c>
      <c r="D3610" t="s">
        <v>152</v>
      </c>
      <c r="E3610" t="s">
        <v>142</v>
      </c>
      <c r="F3610" t="s">
        <v>66</v>
      </c>
      <c r="G3610">
        <v>56</v>
      </c>
      <c r="H3610" t="s">
        <v>121</v>
      </c>
      <c r="I3610" t="s">
        <v>43</v>
      </c>
      <c r="J3610" t="s">
        <v>108</v>
      </c>
      <c r="K3610" t="s">
        <v>56</v>
      </c>
      <c r="L3610">
        <v>4.3</v>
      </c>
      <c r="M3610" t="s">
        <v>151</v>
      </c>
      <c r="N3610" t="s">
        <v>44</v>
      </c>
      <c r="O3610" t="s">
        <v>151</v>
      </c>
      <c r="P3610" t="s">
        <v>151</v>
      </c>
      <c r="Q3610">
        <v>2</v>
      </c>
      <c r="R3610" t="s">
        <v>32</v>
      </c>
      <c r="S3610" t="s">
        <v>96</v>
      </c>
    </row>
    <row r="3611" spans="1:19" x14ac:dyDescent="0.35">
      <c r="A3611">
        <v>3610</v>
      </c>
      <c r="B3611">
        <v>21</v>
      </c>
      <c r="C3611" t="s">
        <v>155</v>
      </c>
      <c r="D3611" t="s">
        <v>152</v>
      </c>
      <c r="E3611" t="s">
        <v>124</v>
      </c>
      <c r="F3611" t="s">
        <v>20</v>
      </c>
      <c r="G3611">
        <v>39</v>
      </c>
      <c r="H3611" t="s">
        <v>129</v>
      </c>
      <c r="I3611" t="s">
        <v>43</v>
      </c>
      <c r="J3611" t="s">
        <v>108</v>
      </c>
      <c r="K3611" t="s">
        <v>52</v>
      </c>
      <c r="L3611">
        <v>3</v>
      </c>
      <c r="M3611" t="s">
        <v>151</v>
      </c>
      <c r="N3611" t="s">
        <v>69</v>
      </c>
      <c r="O3611" t="s">
        <v>151</v>
      </c>
      <c r="P3611" t="s">
        <v>151</v>
      </c>
      <c r="Q3611">
        <v>31</v>
      </c>
      <c r="R3611" t="s">
        <v>85</v>
      </c>
      <c r="S3611" t="s">
        <v>87</v>
      </c>
    </row>
    <row r="3612" spans="1:19" x14ac:dyDescent="0.35">
      <c r="A3612">
        <v>3611</v>
      </c>
      <c r="B3612">
        <v>18</v>
      </c>
      <c r="C3612" t="s">
        <v>154</v>
      </c>
      <c r="D3612" t="s">
        <v>152</v>
      </c>
      <c r="E3612" t="s">
        <v>101</v>
      </c>
      <c r="F3612" t="s">
        <v>62</v>
      </c>
      <c r="G3612">
        <v>86</v>
      </c>
      <c r="H3612" t="s">
        <v>104</v>
      </c>
      <c r="I3612" t="s">
        <v>91</v>
      </c>
      <c r="J3612" t="s">
        <v>95</v>
      </c>
      <c r="K3612" t="s">
        <v>56</v>
      </c>
      <c r="L3612">
        <v>4.8</v>
      </c>
      <c r="M3612" t="s">
        <v>151</v>
      </c>
      <c r="N3612" t="s">
        <v>69</v>
      </c>
      <c r="O3612" t="s">
        <v>151</v>
      </c>
      <c r="P3612" t="s">
        <v>151</v>
      </c>
      <c r="Q3612">
        <v>23</v>
      </c>
      <c r="R3612" t="s">
        <v>74</v>
      </c>
      <c r="S3612" t="s">
        <v>28</v>
      </c>
    </row>
    <row r="3613" spans="1:19" x14ac:dyDescent="0.35">
      <c r="A3613">
        <v>3612</v>
      </c>
      <c r="B3613">
        <v>63</v>
      </c>
      <c r="C3613" t="s">
        <v>157</v>
      </c>
      <c r="D3613" t="s">
        <v>152</v>
      </c>
      <c r="E3613" t="s">
        <v>112</v>
      </c>
      <c r="F3613" t="s">
        <v>20</v>
      </c>
      <c r="G3613">
        <v>82</v>
      </c>
      <c r="H3613" t="s">
        <v>148</v>
      </c>
      <c r="I3613" t="s">
        <v>43</v>
      </c>
      <c r="J3613" t="s">
        <v>64</v>
      </c>
      <c r="K3613" t="s">
        <v>36</v>
      </c>
      <c r="L3613">
        <v>2.9</v>
      </c>
      <c r="M3613" t="s">
        <v>151</v>
      </c>
      <c r="N3613" t="s">
        <v>53</v>
      </c>
      <c r="O3613" t="s">
        <v>151</v>
      </c>
      <c r="P3613" t="s">
        <v>151</v>
      </c>
      <c r="Q3613">
        <v>30</v>
      </c>
      <c r="R3613" t="s">
        <v>38</v>
      </c>
      <c r="S3613" t="s">
        <v>48</v>
      </c>
    </row>
    <row r="3614" spans="1:19" x14ac:dyDescent="0.35">
      <c r="A3614">
        <v>3613</v>
      </c>
      <c r="B3614">
        <v>47</v>
      </c>
      <c r="C3614" t="s">
        <v>156</v>
      </c>
      <c r="D3614" t="s">
        <v>152</v>
      </c>
      <c r="E3614" t="s">
        <v>40</v>
      </c>
      <c r="F3614" t="s">
        <v>41</v>
      </c>
      <c r="G3614">
        <v>29</v>
      </c>
      <c r="H3614" t="s">
        <v>150</v>
      </c>
      <c r="I3614" t="s">
        <v>43</v>
      </c>
      <c r="J3614" t="s">
        <v>84</v>
      </c>
      <c r="K3614" t="s">
        <v>52</v>
      </c>
      <c r="L3614">
        <v>3.6</v>
      </c>
      <c r="M3614" t="s">
        <v>151</v>
      </c>
      <c r="N3614" t="s">
        <v>53</v>
      </c>
      <c r="O3614" t="s">
        <v>151</v>
      </c>
      <c r="P3614" t="s">
        <v>151</v>
      </c>
      <c r="Q3614">
        <v>26</v>
      </c>
      <c r="R3614" t="s">
        <v>32</v>
      </c>
      <c r="S3614" t="s">
        <v>96</v>
      </c>
    </row>
    <row r="3615" spans="1:19" x14ac:dyDescent="0.35">
      <c r="A3615">
        <v>3614</v>
      </c>
      <c r="B3615">
        <v>58</v>
      </c>
      <c r="C3615" t="s">
        <v>157</v>
      </c>
      <c r="D3615" t="s">
        <v>152</v>
      </c>
      <c r="E3615" t="s">
        <v>123</v>
      </c>
      <c r="F3615" t="s">
        <v>66</v>
      </c>
      <c r="G3615">
        <v>27</v>
      </c>
      <c r="H3615" t="s">
        <v>147</v>
      </c>
      <c r="I3615" t="s">
        <v>43</v>
      </c>
      <c r="J3615" t="s">
        <v>135</v>
      </c>
      <c r="K3615" t="s">
        <v>56</v>
      </c>
      <c r="L3615">
        <v>3.5</v>
      </c>
      <c r="M3615" t="s">
        <v>151</v>
      </c>
      <c r="N3615" t="s">
        <v>73</v>
      </c>
      <c r="O3615" t="s">
        <v>151</v>
      </c>
      <c r="P3615" t="s">
        <v>151</v>
      </c>
      <c r="Q3615">
        <v>40</v>
      </c>
      <c r="R3615" t="s">
        <v>27</v>
      </c>
      <c r="S3615" t="s">
        <v>48</v>
      </c>
    </row>
    <row r="3616" spans="1:19" x14ac:dyDescent="0.35">
      <c r="A3616">
        <v>3615</v>
      </c>
      <c r="B3616">
        <v>46</v>
      </c>
      <c r="C3616" t="s">
        <v>156</v>
      </c>
      <c r="D3616" t="s">
        <v>152</v>
      </c>
      <c r="E3616" t="s">
        <v>142</v>
      </c>
      <c r="F3616" t="s">
        <v>66</v>
      </c>
      <c r="G3616">
        <v>25</v>
      </c>
      <c r="H3616" t="s">
        <v>78</v>
      </c>
      <c r="I3616" t="s">
        <v>22</v>
      </c>
      <c r="J3616" t="s">
        <v>31</v>
      </c>
      <c r="K3616" t="s">
        <v>36</v>
      </c>
      <c r="L3616">
        <v>4.7</v>
      </c>
      <c r="M3616" t="s">
        <v>151</v>
      </c>
      <c r="N3616" t="s">
        <v>69</v>
      </c>
      <c r="O3616" t="s">
        <v>151</v>
      </c>
      <c r="P3616" t="s">
        <v>151</v>
      </c>
      <c r="Q3616">
        <v>19</v>
      </c>
      <c r="R3616" t="s">
        <v>74</v>
      </c>
      <c r="S3616" t="s">
        <v>48</v>
      </c>
    </row>
    <row r="3617" spans="1:19" x14ac:dyDescent="0.35">
      <c r="A3617">
        <v>3616</v>
      </c>
      <c r="B3617">
        <v>35</v>
      </c>
      <c r="C3617" t="s">
        <v>156</v>
      </c>
      <c r="D3617" t="s">
        <v>152</v>
      </c>
      <c r="E3617" t="s">
        <v>80</v>
      </c>
      <c r="F3617" t="s">
        <v>20</v>
      </c>
      <c r="G3617">
        <v>31</v>
      </c>
      <c r="H3617" t="s">
        <v>98</v>
      </c>
      <c r="I3617" t="s">
        <v>43</v>
      </c>
      <c r="J3617" t="s">
        <v>79</v>
      </c>
      <c r="K3617" t="s">
        <v>24</v>
      </c>
      <c r="L3617">
        <v>4.4000000000000004</v>
      </c>
      <c r="M3617" t="s">
        <v>151</v>
      </c>
      <c r="N3617" t="s">
        <v>37</v>
      </c>
      <c r="O3617" t="s">
        <v>151</v>
      </c>
      <c r="P3617" t="s">
        <v>151</v>
      </c>
      <c r="Q3617">
        <v>4</v>
      </c>
      <c r="R3617" t="s">
        <v>38</v>
      </c>
      <c r="S3617" t="s">
        <v>87</v>
      </c>
    </row>
    <row r="3618" spans="1:19" x14ac:dyDescent="0.35">
      <c r="A3618">
        <v>3617</v>
      </c>
      <c r="B3618">
        <v>42</v>
      </c>
      <c r="C3618" t="s">
        <v>156</v>
      </c>
      <c r="D3618" t="s">
        <v>152</v>
      </c>
      <c r="E3618" t="s">
        <v>103</v>
      </c>
      <c r="F3618" t="s">
        <v>20</v>
      </c>
      <c r="G3618">
        <v>23</v>
      </c>
      <c r="H3618" t="s">
        <v>149</v>
      </c>
      <c r="I3618" t="s">
        <v>22</v>
      </c>
      <c r="J3618" t="s">
        <v>72</v>
      </c>
      <c r="K3618" t="s">
        <v>24</v>
      </c>
      <c r="L3618">
        <v>3.3</v>
      </c>
      <c r="M3618" t="s">
        <v>151</v>
      </c>
      <c r="N3618" t="s">
        <v>73</v>
      </c>
      <c r="O3618" t="s">
        <v>151</v>
      </c>
      <c r="P3618" t="s">
        <v>151</v>
      </c>
      <c r="Q3618">
        <v>33</v>
      </c>
      <c r="R3618" t="s">
        <v>85</v>
      </c>
      <c r="S3618" t="s">
        <v>28</v>
      </c>
    </row>
    <row r="3619" spans="1:19" x14ac:dyDescent="0.35">
      <c r="A3619">
        <v>3618</v>
      </c>
      <c r="B3619">
        <v>48</v>
      </c>
      <c r="C3619" t="s">
        <v>156</v>
      </c>
      <c r="D3619" t="s">
        <v>152</v>
      </c>
      <c r="E3619" t="s">
        <v>132</v>
      </c>
      <c r="F3619" t="s">
        <v>66</v>
      </c>
      <c r="G3619">
        <v>47</v>
      </c>
      <c r="H3619" t="s">
        <v>21</v>
      </c>
      <c r="I3619" t="s">
        <v>43</v>
      </c>
      <c r="J3619" t="s">
        <v>92</v>
      </c>
      <c r="K3619" t="s">
        <v>56</v>
      </c>
      <c r="L3619">
        <v>4.3</v>
      </c>
      <c r="M3619" t="s">
        <v>151</v>
      </c>
      <c r="N3619" t="s">
        <v>26</v>
      </c>
      <c r="O3619" t="s">
        <v>151</v>
      </c>
      <c r="P3619" t="s">
        <v>151</v>
      </c>
      <c r="Q3619">
        <v>29</v>
      </c>
      <c r="R3619" t="s">
        <v>85</v>
      </c>
      <c r="S3619" t="s">
        <v>87</v>
      </c>
    </row>
    <row r="3620" spans="1:19" x14ac:dyDescent="0.35">
      <c r="A3620">
        <v>3619</v>
      </c>
      <c r="B3620">
        <v>28</v>
      </c>
      <c r="C3620" t="s">
        <v>155</v>
      </c>
      <c r="D3620" t="s">
        <v>152</v>
      </c>
      <c r="E3620" t="s">
        <v>142</v>
      </c>
      <c r="F3620" t="s">
        <v>66</v>
      </c>
      <c r="G3620">
        <v>67</v>
      </c>
      <c r="H3620" t="s">
        <v>106</v>
      </c>
      <c r="I3620" t="s">
        <v>43</v>
      </c>
      <c r="J3620" t="s">
        <v>31</v>
      </c>
      <c r="K3620" t="s">
        <v>56</v>
      </c>
      <c r="L3620">
        <v>4</v>
      </c>
      <c r="M3620" t="s">
        <v>151</v>
      </c>
      <c r="N3620" t="s">
        <v>69</v>
      </c>
      <c r="O3620" t="s">
        <v>151</v>
      </c>
      <c r="P3620" t="s">
        <v>151</v>
      </c>
      <c r="Q3620">
        <v>47</v>
      </c>
      <c r="R3620" t="s">
        <v>45</v>
      </c>
      <c r="S3620" t="s">
        <v>75</v>
      </c>
    </row>
    <row r="3621" spans="1:19" x14ac:dyDescent="0.35">
      <c r="A3621">
        <v>3620</v>
      </c>
      <c r="B3621">
        <v>44</v>
      </c>
      <c r="C3621" t="s">
        <v>156</v>
      </c>
      <c r="D3621" t="s">
        <v>152</v>
      </c>
      <c r="E3621" t="s">
        <v>118</v>
      </c>
      <c r="F3621" t="s">
        <v>66</v>
      </c>
      <c r="G3621">
        <v>75</v>
      </c>
      <c r="H3621" t="s">
        <v>97</v>
      </c>
      <c r="I3621" t="s">
        <v>35</v>
      </c>
      <c r="J3621" t="s">
        <v>135</v>
      </c>
      <c r="K3621" t="s">
        <v>24</v>
      </c>
      <c r="L3621">
        <v>4.9000000000000004</v>
      </c>
      <c r="M3621" t="s">
        <v>151</v>
      </c>
      <c r="N3621" t="s">
        <v>69</v>
      </c>
      <c r="O3621" t="s">
        <v>151</v>
      </c>
      <c r="P3621" t="s">
        <v>151</v>
      </c>
      <c r="Q3621">
        <v>50</v>
      </c>
      <c r="R3621" t="s">
        <v>27</v>
      </c>
      <c r="S3621" t="s">
        <v>39</v>
      </c>
    </row>
    <row r="3622" spans="1:19" x14ac:dyDescent="0.35">
      <c r="A3622">
        <v>3621</v>
      </c>
      <c r="B3622">
        <v>60</v>
      </c>
      <c r="C3622" t="s">
        <v>157</v>
      </c>
      <c r="D3622" t="s">
        <v>152</v>
      </c>
      <c r="E3622" t="s">
        <v>40</v>
      </c>
      <c r="F3622" t="s">
        <v>41</v>
      </c>
      <c r="G3622">
        <v>82</v>
      </c>
      <c r="H3622" t="s">
        <v>59</v>
      </c>
      <c r="I3622" t="s">
        <v>43</v>
      </c>
      <c r="J3622" t="s">
        <v>47</v>
      </c>
      <c r="K3622" t="s">
        <v>52</v>
      </c>
      <c r="L3622">
        <v>2.9</v>
      </c>
      <c r="M3622" t="s">
        <v>151</v>
      </c>
      <c r="N3622" t="s">
        <v>26</v>
      </c>
      <c r="O3622" t="s">
        <v>151</v>
      </c>
      <c r="P3622" t="s">
        <v>151</v>
      </c>
      <c r="Q3622">
        <v>28</v>
      </c>
      <c r="R3622" t="s">
        <v>38</v>
      </c>
      <c r="S3622" t="s">
        <v>28</v>
      </c>
    </row>
    <row r="3623" spans="1:19" x14ac:dyDescent="0.35">
      <c r="A3623">
        <v>3622</v>
      </c>
      <c r="B3623">
        <v>38</v>
      </c>
      <c r="C3623" t="s">
        <v>156</v>
      </c>
      <c r="D3623" t="s">
        <v>152</v>
      </c>
      <c r="E3623" t="s">
        <v>49</v>
      </c>
      <c r="F3623" t="s">
        <v>41</v>
      </c>
      <c r="G3623">
        <v>32</v>
      </c>
      <c r="H3623" t="s">
        <v>126</v>
      </c>
      <c r="I3623" t="s">
        <v>91</v>
      </c>
      <c r="J3623" t="s">
        <v>64</v>
      </c>
      <c r="K3623" t="s">
        <v>52</v>
      </c>
      <c r="L3623">
        <v>4</v>
      </c>
      <c r="M3623" t="s">
        <v>151</v>
      </c>
      <c r="N3623" t="s">
        <v>69</v>
      </c>
      <c r="O3623" t="s">
        <v>151</v>
      </c>
      <c r="P3623" t="s">
        <v>151</v>
      </c>
      <c r="Q3623">
        <v>5</v>
      </c>
      <c r="R3623" t="s">
        <v>32</v>
      </c>
      <c r="S3623" t="s">
        <v>28</v>
      </c>
    </row>
    <row r="3624" spans="1:19" x14ac:dyDescent="0.35">
      <c r="A3624">
        <v>3623</v>
      </c>
      <c r="B3624">
        <v>46</v>
      </c>
      <c r="C3624" t="s">
        <v>156</v>
      </c>
      <c r="D3624" t="s">
        <v>152</v>
      </c>
      <c r="E3624" t="s">
        <v>80</v>
      </c>
      <c r="F3624" t="s">
        <v>20</v>
      </c>
      <c r="G3624">
        <v>41</v>
      </c>
      <c r="H3624" t="s">
        <v>149</v>
      </c>
      <c r="I3624" t="s">
        <v>43</v>
      </c>
      <c r="J3624" t="s">
        <v>72</v>
      </c>
      <c r="K3624" t="s">
        <v>56</v>
      </c>
      <c r="L3624">
        <v>4.3</v>
      </c>
      <c r="M3624" t="s">
        <v>151</v>
      </c>
      <c r="N3624" t="s">
        <v>73</v>
      </c>
      <c r="O3624" t="s">
        <v>151</v>
      </c>
      <c r="P3624" t="s">
        <v>151</v>
      </c>
      <c r="Q3624">
        <v>12</v>
      </c>
      <c r="R3624" t="s">
        <v>38</v>
      </c>
      <c r="S3624" t="s">
        <v>48</v>
      </c>
    </row>
    <row r="3625" spans="1:19" x14ac:dyDescent="0.35">
      <c r="A3625">
        <v>3624</v>
      </c>
      <c r="B3625">
        <v>39</v>
      </c>
      <c r="C3625" t="s">
        <v>156</v>
      </c>
      <c r="D3625" t="s">
        <v>152</v>
      </c>
      <c r="E3625" t="s">
        <v>105</v>
      </c>
      <c r="F3625" t="s">
        <v>66</v>
      </c>
      <c r="G3625">
        <v>89</v>
      </c>
      <c r="H3625" t="s">
        <v>71</v>
      </c>
      <c r="I3625" t="s">
        <v>43</v>
      </c>
      <c r="J3625" t="s">
        <v>82</v>
      </c>
      <c r="K3625" t="s">
        <v>24</v>
      </c>
      <c r="L3625">
        <v>2.7</v>
      </c>
      <c r="M3625" t="s">
        <v>151</v>
      </c>
      <c r="N3625" t="s">
        <v>69</v>
      </c>
      <c r="O3625" t="s">
        <v>151</v>
      </c>
      <c r="P3625" t="s">
        <v>151</v>
      </c>
      <c r="Q3625">
        <v>4</v>
      </c>
      <c r="R3625" t="s">
        <v>45</v>
      </c>
      <c r="S3625" t="s">
        <v>39</v>
      </c>
    </row>
    <row r="3626" spans="1:19" x14ac:dyDescent="0.35">
      <c r="A3626">
        <v>3625</v>
      </c>
      <c r="B3626">
        <v>22</v>
      </c>
      <c r="C3626" t="s">
        <v>155</v>
      </c>
      <c r="D3626" t="s">
        <v>152</v>
      </c>
      <c r="E3626" t="s">
        <v>123</v>
      </c>
      <c r="F3626" t="s">
        <v>66</v>
      </c>
      <c r="G3626">
        <v>82</v>
      </c>
      <c r="H3626" t="s">
        <v>104</v>
      </c>
      <c r="I3626" t="s">
        <v>91</v>
      </c>
      <c r="J3626" t="s">
        <v>99</v>
      </c>
      <c r="K3626" t="s">
        <v>56</v>
      </c>
      <c r="L3626">
        <v>5</v>
      </c>
      <c r="M3626" t="s">
        <v>151</v>
      </c>
      <c r="N3626" t="s">
        <v>73</v>
      </c>
      <c r="O3626" t="s">
        <v>151</v>
      </c>
      <c r="P3626" t="s">
        <v>151</v>
      </c>
      <c r="Q3626">
        <v>22</v>
      </c>
      <c r="R3626" t="s">
        <v>74</v>
      </c>
      <c r="S3626" t="s">
        <v>75</v>
      </c>
    </row>
    <row r="3627" spans="1:19" x14ac:dyDescent="0.35">
      <c r="A3627">
        <v>3626</v>
      </c>
      <c r="B3627">
        <v>44</v>
      </c>
      <c r="C3627" t="s">
        <v>156</v>
      </c>
      <c r="D3627" t="s">
        <v>152</v>
      </c>
      <c r="E3627" t="s">
        <v>118</v>
      </c>
      <c r="F3627" t="s">
        <v>66</v>
      </c>
      <c r="G3627">
        <v>99</v>
      </c>
      <c r="H3627" t="s">
        <v>114</v>
      </c>
      <c r="I3627" t="s">
        <v>22</v>
      </c>
      <c r="J3627" t="s">
        <v>95</v>
      </c>
      <c r="K3627" t="s">
        <v>24</v>
      </c>
      <c r="L3627">
        <v>4.4000000000000004</v>
      </c>
      <c r="M3627" t="s">
        <v>151</v>
      </c>
      <c r="N3627" t="s">
        <v>26</v>
      </c>
      <c r="O3627" t="s">
        <v>151</v>
      </c>
      <c r="P3627" t="s">
        <v>151</v>
      </c>
      <c r="Q3627">
        <v>32</v>
      </c>
      <c r="R3627" t="s">
        <v>45</v>
      </c>
      <c r="S3627" t="s">
        <v>39</v>
      </c>
    </row>
    <row r="3628" spans="1:19" x14ac:dyDescent="0.35">
      <c r="A3628">
        <v>3627</v>
      </c>
      <c r="B3628">
        <v>69</v>
      </c>
      <c r="C3628" t="s">
        <v>157</v>
      </c>
      <c r="D3628" t="s">
        <v>152</v>
      </c>
      <c r="E3628" t="s">
        <v>19</v>
      </c>
      <c r="F3628" t="s">
        <v>20</v>
      </c>
      <c r="G3628">
        <v>98</v>
      </c>
      <c r="H3628" t="s">
        <v>90</v>
      </c>
      <c r="I3628" t="s">
        <v>22</v>
      </c>
      <c r="J3628" t="s">
        <v>84</v>
      </c>
      <c r="K3628" t="s">
        <v>56</v>
      </c>
      <c r="L3628">
        <v>3.5</v>
      </c>
      <c r="M3628" t="s">
        <v>151</v>
      </c>
      <c r="N3628" t="s">
        <v>26</v>
      </c>
      <c r="O3628" t="s">
        <v>151</v>
      </c>
      <c r="P3628" t="s">
        <v>151</v>
      </c>
      <c r="Q3628">
        <v>32</v>
      </c>
      <c r="R3628" t="s">
        <v>27</v>
      </c>
      <c r="S3628" t="s">
        <v>57</v>
      </c>
    </row>
    <row r="3629" spans="1:19" x14ac:dyDescent="0.35">
      <c r="A3629">
        <v>3628</v>
      </c>
      <c r="B3629">
        <v>39</v>
      </c>
      <c r="C3629" t="s">
        <v>156</v>
      </c>
      <c r="D3629" t="s">
        <v>152</v>
      </c>
      <c r="E3629" t="s">
        <v>132</v>
      </c>
      <c r="F3629" t="s">
        <v>66</v>
      </c>
      <c r="G3629">
        <v>54</v>
      </c>
      <c r="H3629" t="s">
        <v>78</v>
      </c>
      <c r="I3629" t="s">
        <v>43</v>
      </c>
      <c r="J3629" t="s">
        <v>64</v>
      </c>
      <c r="K3629" t="s">
        <v>24</v>
      </c>
      <c r="L3629">
        <v>3.3</v>
      </c>
      <c r="M3629" t="s">
        <v>151</v>
      </c>
      <c r="N3629" t="s">
        <v>44</v>
      </c>
      <c r="O3629" t="s">
        <v>151</v>
      </c>
      <c r="P3629" t="s">
        <v>151</v>
      </c>
      <c r="Q3629">
        <v>48</v>
      </c>
      <c r="R3629" t="s">
        <v>32</v>
      </c>
      <c r="S3629" t="s">
        <v>96</v>
      </c>
    </row>
    <row r="3630" spans="1:19" x14ac:dyDescent="0.35">
      <c r="A3630">
        <v>3629</v>
      </c>
      <c r="B3630">
        <v>53</v>
      </c>
      <c r="C3630" t="s">
        <v>157</v>
      </c>
      <c r="D3630" t="s">
        <v>152</v>
      </c>
      <c r="E3630" t="s">
        <v>19</v>
      </c>
      <c r="F3630" t="s">
        <v>20</v>
      </c>
      <c r="G3630">
        <v>88</v>
      </c>
      <c r="H3630" t="s">
        <v>141</v>
      </c>
      <c r="I3630" t="s">
        <v>22</v>
      </c>
      <c r="J3630" t="s">
        <v>72</v>
      </c>
      <c r="K3630" t="s">
        <v>52</v>
      </c>
      <c r="L3630">
        <v>3.8</v>
      </c>
      <c r="M3630" t="s">
        <v>151</v>
      </c>
      <c r="N3630" t="s">
        <v>37</v>
      </c>
      <c r="O3630" t="s">
        <v>151</v>
      </c>
      <c r="P3630" t="s">
        <v>151</v>
      </c>
      <c r="Q3630">
        <v>35</v>
      </c>
      <c r="R3630" t="s">
        <v>38</v>
      </c>
      <c r="S3630" t="s">
        <v>87</v>
      </c>
    </row>
    <row r="3631" spans="1:19" x14ac:dyDescent="0.35">
      <c r="A3631">
        <v>3630</v>
      </c>
      <c r="B3631">
        <v>52</v>
      </c>
      <c r="C3631" t="s">
        <v>157</v>
      </c>
      <c r="D3631" t="s">
        <v>152</v>
      </c>
      <c r="E3631" t="s">
        <v>112</v>
      </c>
      <c r="F3631" t="s">
        <v>20</v>
      </c>
      <c r="G3631">
        <v>43</v>
      </c>
      <c r="H3631" t="s">
        <v>110</v>
      </c>
      <c r="I3631" t="s">
        <v>22</v>
      </c>
      <c r="J3631" t="s">
        <v>92</v>
      </c>
      <c r="K3631" t="s">
        <v>52</v>
      </c>
      <c r="L3631">
        <v>4.5</v>
      </c>
      <c r="M3631" t="s">
        <v>151</v>
      </c>
      <c r="N3631" t="s">
        <v>53</v>
      </c>
      <c r="O3631" t="s">
        <v>151</v>
      </c>
      <c r="P3631" t="s">
        <v>151</v>
      </c>
      <c r="Q3631">
        <v>44</v>
      </c>
      <c r="R3631" t="s">
        <v>85</v>
      </c>
      <c r="S3631" t="s">
        <v>28</v>
      </c>
    </row>
    <row r="3632" spans="1:19" x14ac:dyDescent="0.35">
      <c r="A3632">
        <v>3631</v>
      </c>
      <c r="B3632">
        <v>65</v>
      </c>
      <c r="C3632" t="s">
        <v>157</v>
      </c>
      <c r="D3632" t="s">
        <v>152</v>
      </c>
      <c r="E3632" t="s">
        <v>123</v>
      </c>
      <c r="F3632" t="s">
        <v>66</v>
      </c>
      <c r="G3632">
        <v>73</v>
      </c>
      <c r="H3632" t="s">
        <v>100</v>
      </c>
      <c r="I3632" t="s">
        <v>43</v>
      </c>
      <c r="J3632" t="s">
        <v>92</v>
      </c>
      <c r="K3632" t="s">
        <v>24</v>
      </c>
      <c r="L3632">
        <v>4.8</v>
      </c>
      <c r="M3632" t="s">
        <v>151</v>
      </c>
      <c r="N3632" t="s">
        <v>73</v>
      </c>
      <c r="O3632" t="s">
        <v>151</v>
      </c>
      <c r="P3632" t="s">
        <v>151</v>
      </c>
      <c r="Q3632">
        <v>29</v>
      </c>
      <c r="R3632" t="s">
        <v>32</v>
      </c>
      <c r="S3632" t="s">
        <v>39</v>
      </c>
    </row>
    <row r="3633" spans="1:19" x14ac:dyDescent="0.35">
      <c r="A3633">
        <v>3632</v>
      </c>
      <c r="B3633">
        <v>48</v>
      </c>
      <c r="C3633" t="s">
        <v>156</v>
      </c>
      <c r="D3633" t="s">
        <v>152</v>
      </c>
      <c r="E3633" t="s">
        <v>123</v>
      </c>
      <c r="F3633" t="s">
        <v>66</v>
      </c>
      <c r="G3633">
        <v>50</v>
      </c>
      <c r="H3633" t="s">
        <v>126</v>
      </c>
      <c r="I3633" t="s">
        <v>43</v>
      </c>
      <c r="J3633" t="s">
        <v>99</v>
      </c>
      <c r="K3633" t="s">
        <v>56</v>
      </c>
      <c r="L3633">
        <v>2.9</v>
      </c>
      <c r="M3633" t="s">
        <v>151</v>
      </c>
      <c r="N3633" t="s">
        <v>73</v>
      </c>
      <c r="O3633" t="s">
        <v>151</v>
      </c>
      <c r="P3633" t="s">
        <v>151</v>
      </c>
      <c r="Q3633">
        <v>26</v>
      </c>
      <c r="R3633" t="s">
        <v>38</v>
      </c>
      <c r="S3633" t="s">
        <v>87</v>
      </c>
    </row>
    <row r="3634" spans="1:19" x14ac:dyDescent="0.35">
      <c r="A3634">
        <v>3633</v>
      </c>
      <c r="B3634">
        <v>27</v>
      </c>
      <c r="C3634" t="s">
        <v>155</v>
      </c>
      <c r="D3634" t="s">
        <v>152</v>
      </c>
      <c r="E3634" t="s">
        <v>49</v>
      </c>
      <c r="F3634" t="s">
        <v>41</v>
      </c>
      <c r="G3634">
        <v>73</v>
      </c>
      <c r="H3634" t="s">
        <v>139</v>
      </c>
      <c r="I3634" t="s">
        <v>22</v>
      </c>
      <c r="J3634" t="s">
        <v>95</v>
      </c>
      <c r="K3634" t="s">
        <v>36</v>
      </c>
      <c r="L3634">
        <v>3.2</v>
      </c>
      <c r="M3634" t="s">
        <v>151</v>
      </c>
      <c r="N3634" t="s">
        <v>26</v>
      </c>
      <c r="O3634" t="s">
        <v>151</v>
      </c>
      <c r="P3634" t="s">
        <v>151</v>
      </c>
      <c r="Q3634">
        <v>3</v>
      </c>
      <c r="R3634" t="s">
        <v>85</v>
      </c>
      <c r="S3634" t="s">
        <v>57</v>
      </c>
    </row>
    <row r="3635" spans="1:19" x14ac:dyDescent="0.35">
      <c r="A3635">
        <v>3634</v>
      </c>
      <c r="B3635">
        <v>39</v>
      </c>
      <c r="C3635" t="s">
        <v>156</v>
      </c>
      <c r="D3635" t="s">
        <v>152</v>
      </c>
      <c r="E3635" t="s">
        <v>142</v>
      </c>
      <c r="F3635" t="s">
        <v>66</v>
      </c>
      <c r="G3635">
        <v>51</v>
      </c>
      <c r="H3635" t="s">
        <v>55</v>
      </c>
      <c r="I3635" t="s">
        <v>43</v>
      </c>
      <c r="J3635" t="s">
        <v>120</v>
      </c>
      <c r="K3635" t="s">
        <v>36</v>
      </c>
      <c r="L3635">
        <v>2.8</v>
      </c>
      <c r="M3635" t="s">
        <v>151</v>
      </c>
      <c r="N3635" t="s">
        <v>37</v>
      </c>
      <c r="O3635" t="s">
        <v>151</v>
      </c>
      <c r="P3635" t="s">
        <v>151</v>
      </c>
      <c r="Q3635">
        <v>1</v>
      </c>
      <c r="R3635" t="s">
        <v>74</v>
      </c>
      <c r="S3635" t="s">
        <v>75</v>
      </c>
    </row>
    <row r="3636" spans="1:19" x14ac:dyDescent="0.35">
      <c r="A3636">
        <v>3635</v>
      </c>
      <c r="B3636">
        <v>59</v>
      </c>
      <c r="C3636" t="s">
        <v>157</v>
      </c>
      <c r="D3636" t="s">
        <v>152</v>
      </c>
      <c r="E3636" t="s">
        <v>124</v>
      </c>
      <c r="F3636" t="s">
        <v>20</v>
      </c>
      <c r="G3636">
        <v>22</v>
      </c>
      <c r="H3636" t="s">
        <v>122</v>
      </c>
      <c r="I3636" t="s">
        <v>43</v>
      </c>
      <c r="J3636" t="s">
        <v>68</v>
      </c>
      <c r="K3636" t="s">
        <v>24</v>
      </c>
      <c r="L3636">
        <v>3.3</v>
      </c>
      <c r="M3636" t="s">
        <v>151</v>
      </c>
      <c r="N3636" t="s">
        <v>53</v>
      </c>
      <c r="O3636" t="s">
        <v>151</v>
      </c>
      <c r="P3636" t="s">
        <v>151</v>
      </c>
      <c r="Q3636">
        <v>17</v>
      </c>
      <c r="R3636" t="s">
        <v>45</v>
      </c>
      <c r="S3636" t="s">
        <v>48</v>
      </c>
    </row>
    <row r="3637" spans="1:19" x14ac:dyDescent="0.35">
      <c r="A3637">
        <v>3636</v>
      </c>
      <c r="B3637">
        <v>52</v>
      </c>
      <c r="C3637" t="s">
        <v>157</v>
      </c>
      <c r="D3637" t="s">
        <v>152</v>
      </c>
      <c r="E3637" t="s">
        <v>40</v>
      </c>
      <c r="F3637" t="s">
        <v>41</v>
      </c>
      <c r="G3637">
        <v>32</v>
      </c>
      <c r="H3637" t="s">
        <v>111</v>
      </c>
      <c r="I3637" t="s">
        <v>22</v>
      </c>
      <c r="J3637" t="s">
        <v>108</v>
      </c>
      <c r="K3637" t="s">
        <v>56</v>
      </c>
      <c r="L3637">
        <v>3.3</v>
      </c>
      <c r="M3637" t="s">
        <v>151</v>
      </c>
      <c r="N3637" t="s">
        <v>37</v>
      </c>
      <c r="O3637" t="s">
        <v>151</v>
      </c>
      <c r="P3637" t="s">
        <v>151</v>
      </c>
      <c r="Q3637">
        <v>17</v>
      </c>
      <c r="R3637" t="s">
        <v>38</v>
      </c>
      <c r="S3637" t="s">
        <v>28</v>
      </c>
    </row>
    <row r="3638" spans="1:19" x14ac:dyDescent="0.35">
      <c r="A3638">
        <v>3637</v>
      </c>
      <c r="B3638">
        <v>50</v>
      </c>
      <c r="C3638" t="s">
        <v>156</v>
      </c>
      <c r="D3638" t="s">
        <v>152</v>
      </c>
      <c r="E3638" t="s">
        <v>40</v>
      </c>
      <c r="F3638" t="s">
        <v>41</v>
      </c>
      <c r="G3638">
        <v>38</v>
      </c>
      <c r="H3638" t="s">
        <v>98</v>
      </c>
      <c r="I3638" t="s">
        <v>22</v>
      </c>
      <c r="J3638" t="s">
        <v>92</v>
      </c>
      <c r="K3638" t="s">
        <v>52</v>
      </c>
      <c r="L3638">
        <v>4.2</v>
      </c>
      <c r="M3638" t="s">
        <v>151</v>
      </c>
      <c r="N3638" t="s">
        <v>69</v>
      </c>
      <c r="O3638" t="s">
        <v>151</v>
      </c>
      <c r="P3638" t="s">
        <v>151</v>
      </c>
      <c r="Q3638">
        <v>36</v>
      </c>
      <c r="R3638" t="s">
        <v>32</v>
      </c>
      <c r="S3638" t="s">
        <v>39</v>
      </c>
    </row>
    <row r="3639" spans="1:19" x14ac:dyDescent="0.35">
      <c r="A3639">
        <v>3638</v>
      </c>
      <c r="B3639">
        <v>32</v>
      </c>
      <c r="C3639" t="s">
        <v>156</v>
      </c>
      <c r="D3639" t="s">
        <v>152</v>
      </c>
      <c r="E3639" t="s">
        <v>136</v>
      </c>
      <c r="F3639" t="s">
        <v>41</v>
      </c>
      <c r="G3639">
        <v>66</v>
      </c>
      <c r="H3639" t="s">
        <v>139</v>
      </c>
      <c r="I3639" t="s">
        <v>22</v>
      </c>
      <c r="J3639" t="s">
        <v>133</v>
      </c>
      <c r="K3639" t="s">
        <v>24</v>
      </c>
      <c r="L3639">
        <v>3.6</v>
      </c>
      <c r="M3639" t="s">
        <v>151</v>
      </c>
      <c r="N3639" t="s">
        <v>26</v>
      </c>
      <c r="O3639" t="s">
        <v>151</v>
      </c>
      <c r="P3639" t="s">
        <v>151</v>
      </c>
      <c r="Q3639">
        <v>32</v>
      </c>
      <c r="R3639" t="s">
        <v>38</v>
      </c>
      <c r="S3639" t="s">
        <v>28</v>
      </c>
    </row>
    <row r="3640" spans="1:19" x14ac:dyDescent="0.35">
      <c r="A3640">
        <v>3639</v>
      </c>
      <c r="B3640">
        <v>40</v>
      </c>
      <c r="C3640" t="s">
        <v>156</v>
      </c>
      <c r="D3640" t="s">
        <v>152</v>
      </c>
      <c r="E3640" t="s">
        <v>131</v>
      </c>
      <c r="F3640" t="s">
        <v>66</v>
      </c>
      <c r="G3640">
        <v>20</v>
      </c>
      <c r="H3640" t="s">
        <v>110</v>
      </c>
      <c r="I3640" t="s">
        <v>43</v>
      </c>
      <c r="J3640" t="s">
        <v>77</v>
      </c>
      <c r="K3640" t="s">
        <v>36</v>
      </c>
      <c r="L3640">
        <v>4.5999999999999996</v>
      </c>
      <c r="M3640" t="s">
        <v>151</v>
      </c>
      <c r="N3640" t="s">
        <v>26</v>
      </c>
      <c r="O3640" t="s">
        <v>151</v>
      </c>
      <c r="P3640" t="s">
        <v>151</v>
      </c>
      <c r="Q3640">
        <v>50</v>
      </c>
      <c r="R3640" t="s">
        <v>45</v>
      </c>
      <c r="S3640" t="s">
        <v>75</v>
      </c>
    </row>
    <row r="3641" spans="1:19" x14ac:dyDescent="0.35">
      <c r="A3641">
        <v>3640</v>
      </c>
      <c r="B3641">
        <v>26</v>
      </c>
      <c r="C3641" t="s">
        <v>155</v>
      </c>
      <c r="D3641" t="s">
        <v>152</v>
      </c>
      <c r="E3641" t="s">
        <v>61</v>
      </c>
      <c r="F3641" t="s">
        <v>62</v>
      </c>
      <c r="G3641">
        <v>44</v>
      </c>
      <c r="H3641" t="s">
        <v>114</v>
      </c>
      <c r="I3641" t="s">
        <v>43</v>
      </c>
      <c r="J3641" t="s">
        <v>109</v>
      </c>
      <c r="K3641" t="s">
        <v>52</v>
      </c>
      <c r="L3641">
        <v>3.6</v>
      </c>
      <c r="M3641" t="s">
        <v>151</v>
      </c>
      <c r="N3641" t="s">
        <v>69</v>
      </c>
      <c r="O3641" t="s">
        <v>151</v>
      </c>
      <c r="P3641" t="s">
        <v>151</v>
      </c>
      <c r="Q3641">
        <v>39</v>
      </c>
      <c r="R3641" t="s">
        <v>27</v>
      </c>
      <c r="S3641" t="s">
        <v>48</v>
      </c>
    </row>
    <row r="3642" spans="1:19" x14ac:dyDescent="0.35">
      <c r="A3642">
        <v>3641</v>
      </c>
      <c r="B3642">
        <v>47</v>
      </c>
      <c r="C3642" t="s">
        <v>156</v>
      </c>
      <c r="D3642" t="s">
        <v>152</v>
      </c>
      <c r="E3642" t="s">
        <v>88</v>
      </c>
      <c r="F3642" t="s">
        <v>66</v>
      </c>
      <c r="G3642">
        <v>31</v>
      </c>
      <c r="H3642" t="s">
        <v>147</v>
      </c>
      <c r="I3642" t="s">
        <v>22</v>
      </c>
      <c r="J3642" t="s">
        <v>68</v>
      </c>
      <c r="K3642" t="s">
        <v>36</v>
      </c>
      <c r="L3642">
        <v>4</v>
      </c>
      <c r="M3642" t="s">
        <v>151</v>
      </c>
      <c r="N3642" t="s">
        <v>44</v>
      </c>
      <c r="O3642" t="s">
        <v>151</v>
      </c>
      <c r="P3642" t="s">
        <v>151</v>
      </c>
      <c r="Q3642">
        <v>17</v>
      </c>
      <c r="R3642" t="s">
        <v>45</v>
      </c>
      <c r="S3642" t="s">
        <v>87</v>
      </c>
    </row>
    <row r="3643" spans="1:19" x14ac:dyDescent="0.35">
      <c r="A3643">
        <v>3642</v>
      </c>
      <c r="B3643">
        <v>51</v>
      </c>
      <c r="C3643" t="s">
        <v>157</v>
      </c>
      <c r="D3643" t="s">
        <v>152</v>
      </c>
      <c r="E3643" t="s">
        <v>101</v>
      </c>
      <c r="F3643" t="s">
        <v>62</v>
      </c>
      <c r="G3643">
        <v>45</v>
      </c>
      <c r="H3643" t="s">
        <v>83</v>
      </c>
      <c r="I3643" t="s">
        <v>43</v>
      </c>
      <c r="J3643" t="s">
        <v>108</v>
      </c>
      <c r="K3643" t="s">
        <v>56</v>
      </c>
      <c r="L3643">
        <v>2.7</v>
      </c>
      <c r="M3643" t="s">
        <v>151</v>
      </c>
      <c r="N3643" t="s">
        <v>37</v>
      </c>
      <c r="O3643" t="s">
        <v>151</v>
      </c>
      <c r="P3643" t="s">
        <v>151</v>
      </c>
      <c r="Q3643">
        <v>39</v>
      </c>
      <c r="R3643" t="s">
        <v>74</v>
      </c>
      <c r="S3643" t="s">
        <v>96</v>
      </c>
    </row>
    <row r="3644" spans="1:19" x14ac:dyDescent="0.35">
      <c r="A3644">
        <v>3643</v>
      </c>
      <c r="B3644">
        <v>47</v>
      </c>
      <c r="C3644" t="s">
        <v>156</v>
      </c>
      <c r="D3644" t="s">
        <v>152</v>
      </c>
      <c r="E3644" t="s">
        <v>80</v>
      </c>
      <c r="F3644" t="s">
        <v>20</v>
      </c>
      <c r="G3644">
        <v>71</v>
      </c>
      <c r="H3644" t="s">
        <v>116</v>
      </c>
      <c r="I3644" t="s">
        <v>22</v>
      </c>
      <c r="J3644" t="s">
        <v>31</v>
      </c>
      <c r="K3644" t="s">
        <v>52</v>
      </c>
      <c r="L3644">
        <v>4.4000000000000004</v>
      </c>
      <c r="M3644" t="s">
        <v>151</v>
      </c>
      <c r="N3644" t="s">
        <v>73</v>
      </c>
      <c r="O3644" t="s">
        <v>151</v>
      </c>
      <c r="P3644" t="s">
        <v>151</v>
      </c>
      <c r="Q3644">
        <v>5</v>
      </c>
      <c r="R3644" t="s">
        <v>45</v>
      </c>
      <c r="S3644" t="s">
        <v>48</v>
      </c>
    </row>
    <row r="3645" spans="1:19" x14ac:dyDescent="0.35">
      <c r="A3645">
        <v>3644</v>
      </c>
      <c r="B3645">
        <v>53</v>
      </c>
      <c r="C3645" t="s">
        <v>157</v>
      </c>
      <c r="D3645" t="s">
        <v>152</v>
      </c>
      <c r="E3645" t="s">
        <v>118</v>
      </c>
      <c r="F3645" t="s">
        <v>66</v>
      </c>
      <c r="G3645">
        <v>96</v>
      </c>
      <c r="H3645" t="s">
        <v>121</v>
      </c>
      <c r="I3645" t="s">
        <v>91</v>
      </c>
      <c r="J3645" t="s">
        <v>135</v>
      </c>
      <c r="K3645" t="s">
        <v>56</v>
      </c>
      <c r="L3645">
        <v>3.2</v>
      </c>
      <c r="M3645" t="s">
        <v>151</v>
      </c>
      <c r="N3645" t="s">
        <v>53</v>
      </c>
      <c r="O3645" t="s">
        <v>151</v>
      </c>
      <c r="P3645" t="s">
        <v>151</v>
      </c>
      <c r="Q3645">
        <v>47</v>
      </c>
      <c r="R3645" t="s">
        <v>85</v>
      </c>
      <c r="S3645" t="s">
        <v>48</v>
      </c>
    </row>
    <row r="3646" spans="1:19" x14ac:dyDescent="0.35">
      <c r="A3646">
        <v>3645</v>
      </c>
      <c r="B3646">
        <v>35</v>
      </c>
      <c r="C3646" t="s">
        <v>156</v>
      </c>
      <c r="D3646" t="s">
        <v>152</v>
      </c>
      <c r="E3646" t="s">
        <v>19</v>
      </c>
      <c r="F3646" t="s">
        <v>20</v>
      </c>
      <c r="G3646">
        <v>32</v>
      </c>
      <c r="H3646" t="s">
        <v>71</v>
      </c>
      <c r="I3646" t="s">
        <v>43</v>
      </c>
      <c r="J3646" t="s">
        <v>82</v>
      </c>
      <c r="K3646" t="s">
        <v>24</v>
      </c>
      <c r="L3646">
        <v>2.6</v>
      </c>
      <c r="M3646" t="s">
        <v>151</v>
      </c>
      <c r="N3646" t="s">
        <v>44</v>
      </c>
      <c r="O3646" t="s">
        <v>151</v>
      </c>
      <c r="P3646" t="s">
        <v>151</v>
      </c>
      <c r="Q3646">
        <v>18</v>
      </c>
      <c r="R3646" t="s">
        <v>27</v>
      </c>
      <c r="S3646" t="s">
        <v>39</v>
      </c>
    </row>
    <row r="3647" spans="1:19" x14ac:dyDescent="0.35">
      <c r="A3647">
        <v>3646</v>
      </c>
      <c r="B3647">
        <v>38</v>
      </c>
      <c r="C3647" t="s">
        <v>156</v>
      </c>
      <c r="D3647" t="s">
        <v>152</v>
      </c>
      <c r="E3647" t="s">
        <v>131</v>
      </c>
      <c r="F3647" t="s">
        <v>66</v>
      </c>
      <c r="G3647">
        <v>90</v>
      </c>
      <c r="H3647" t="s">
        <v>111</v>
      </c>
      <c r="I3647" t="s">
        <v>22</v>
      </c>
      <c r="J3647" t="s">
        <v>64</v>
      </c>
      <c r="K3647" t="s">
        <v>52</v>
      </c>
      <c r="L3647">
        <v>3.4</v>
      </c>
      <c r="M3647" t="s">
        <v>151</v>
      </c>
      <c r="N3647" t="s">
        <v>37</v>
      </c>
      <c r="O3647" t="s">
        <v>151</v>
      </c>
      <c r="P3647" t="s">
        <v>151</v>
      </c>
      <c r="Q3647">
        <v>31</v>
      </c>
      <c r="R3647" t="s">
        <v>38</v>
      </c>
      <c r="S3647" t="s">
        <v>96</v>
      </c>
    </row>
    <row r="3648" spans="1:19" x14ac:dyDescent="0.35">
      <c r="A3648">
        <v>3647</v>
      </c>
      <c r="B3648">
        <v>69</v>
      </c>
      <c r="C3648" t="s">
        <v>157</v>
      </c>
      <c r="D3648" t="s">
        <v>152</v>
      </c>
      <c r="E3648" t="s">
        <v>105</v>
      </c>
      <c r="F3648" t="s">
        <v>66</v>
      </c>
      <c r="G3648">
        <v>68</v>
      </c>
      <c r="H3648" t="s">
        <v>106</v>
      </c>
      <c r="I3648" t="s">
        <v>43</v>
      </c>
      <c r="J3648" t="s">
        <v>31</v>
      </c>
      <c r="K3648" t="s">
        <v>36</v>
      </c>
      <c r="L3648">
        <v>5</v>
      </c>
      <c r="M3648" t="s">
        <v>151</v>
      </c>
      <c r="N3648" t="s">
        <v>69</v>
      </c>
      <c r="O3648" t="s">
        <v>151</v>
      </c>
      <c r="P3648" t="s">
        <v>151</v>
      </c>
      <c r="Q3648">
        <v>39</v>
      </c>
      <c r="R3648" t="s">
        <v>85</v>
      </c>
      <c r="S3648" t="s">
        <v>28</v>
      </c>
    </row>
    <row r="3649" spans="1:19" x14ac:dyDescent="0.35">
      <c r="A3649">
        <v>3648</v>
      </c>
      <c r="B3649">
        <v>47</v>
      </c>
      <c r="C3649" t="s">
        <v>156</v>
      </c>
      <c r="D3649" t="s">
        <v>152</v>
      </c>
      <c r="E3649" t="s">
        <v>58</v>
      </c>
      <c r="F3649" t="s">
        <v>20</v>
      </c>
      <c r="G3649">
        <v>45</v>
      </c>
      <c r="H3649" t="s">
        <v>110</v>
      </c>
      <c r="I3649" t="s">
        <v>43</v>
      </c>
      <c r="J3649" t="s">
        <v>23</v>
      </c>
      <c r="K3649" t="s">
        <v>24</v>
      </c>
      <c r="L3649">
        <v>2.9</v>
      </c>
      <c r="M3649" t="s">
        <v>151</v>
      </c>
      <c r="N3649" t="s">
        <v>73</v>
      </c>
      <c r="O3649" t="s">
        <v>151</v>
      </c>
      <c r="P3649" t="s">
        <v>151</v>
      </c>
      <c r="Q3649">
        <v>12</v>
      </c>
      <c r="R3649" t="s">
        <v>74</v>
      </c>
      <c r="S3649" t="s">
        <v>39</v>
      </c>
    </row>
    <row r="3650" spans="1:19" x14ac:dyDescent="0.35">
      <c r="A3650">
        <v>3649</v>
      </c>
      <c r="B3650">
        <v>31</v>
      </c>
      <c r="C3650" t="s">
        <v>156</v>
      </c>
      <c r="D3650" t="s">
        <v>152</v>
      </c>
      <c r="E3650" t="s">
        <v>86</v>
      </c>
      <c r="F3650" t="s">
        <v>20</v>
      </c>
      <c r="G3650">
        <v>67</v>
      </c>
      <c r="H3650" t="s">
        <v>83</v>
      </c>
      <c r="I3650" t="s">
        <v>43</v>
      </c>
      <c r="J3650" t="s">
        <v>51</v>
      </c>
      <c r="K3650" t="s">
        <v>24</v>
      </c>
      <c r="L3650">
        <v>5</v>
      </c>
      <c r="M3650" t="s">
        <v>151</v>
      </c>
      <c r="N3650" t="s">
        <v>37</v>
      </c>
      <c r="O3650" t="s">
        <v>151</v>
      </c>
      <c r="P3650" t="s">
        <v>151</v>
      </c>
      <c r="Q3650">
        <v>45</v>
      </c>
      <c r="R3650" t="s">
        <v>32</v>
      </c>
      <c r="S3650" t="s">
        <v>75</v>
      </c>
    </row>
    <row r="3651" spans="1:19" x14ac:dyDescent="0.35">
      <c r="A3651">
        <v>3650</v>
      </c>
      <c r="B3651">
        <v>68</v>
      </c>
      <c r="C3651" t="s">
        <v>157</v>
      </c>
      <c r="D3651" t="s">
        <v>152</v>
      </c>
      <c r="E3651" t="s">
        <v>86</v>
      </c>
      <c r="F3651" t="s">
        <v>20</v>
      </c>
      <c r="G3651">
        <v>57</v>
      </c>
      <c r="H3651" t="s">
        <v>147</v>
      </c>
      <c r="I3651" t="s">
        <v>43</v>
      </c>
      <c r="J3651" t="s">
        <v>109</v>
      </c>
      <c r="K3651" t="s">
        <v>56</v>
      </c>
      <c r="L3651">
        <v>4.4000000000000004</v>
      </c>
      <c r="M3651" t="s">
        <v>151</v>
      </c>
      <c r="N3651" t="s">
        <v>53</v>
      </c>
      <c r="O3651" t="s">
        <v>151</v>
      </c>
      <c r="P3651" t="s">
        <v>151</v>
      </c>
      <c r="Q3651">
        <v>33</v>
      </c>
      <c r="R3651" t="s">
        <v>38</v>
      </c>
      <c r="S3651" t="s">
        <v>28</v>
      </c>
    </row>
    <row r="3652" spans="1:19" x14ac:dyDescent="0.35">
      <c r="A3652">
        <v>3651</v>
      </c>
      <c r="B3652">
        <v>51</v>
      </c>
      <c r="C3652" t="s">
        <v>157</v>
      </c>
      <c r="D3652" t="s">
        <v>152</v>
      </c>
      <c r="E3652" t="s">
        <v>33</v>
      </c>
      <c r="F3652" t="s">
        <v>20</v>
      </c>
      <c r="G3652">
        <v>60</v>
      </c>
      <c r="H3652" t="s">
        <v>122</v>
      </c>
      <c r="I3652" t="s">
        <v>43</v>
      </c>
      <c r="J3652" t="s">
        <v>64</v>
      </c>
      <c r="K3652" t="s">
        <v>52</v>
      </c>
      <c r="L3652">
        <v>3.5</v>
      </c>
      <c r="M3652" t="s">
        <v>151</v>
      </c>
      <c r="N3652" t="s">
        <v>69</v>
      </c>
      <c r="O3652" t="s">
        <v>151</v>
      </c>
      <c r="P3652" t="s">
        <v>151</v>
      </c>
      <c r="Q3652">
        <v>3</v>
      </c>
      <c r="R3652" t="s">
        <v>45</v>
      </c>
      <c r="S3652" t="s">
        <v>48</v>
      </c>
    </row>
    <row r="3653" spans="1:19" x14ac:dyDescent="0.35">
      <c r="A3653">
        <v>3652</v>
      </c>
      <c r="B3653">
        <v>20</v>
      </c>
      <c r="C3653" t="s">
        <v>155</v>
      </c>
      <c r="D3653" t="s">
        <v>152</v>
      </c>
      <c r="E3653" t="s">
        <v>65</v>
      </c>
      <c r="F3653" t="s">
        <v>66</v>
      </c>
      <c r="G3653">
        <v>32</v>
      </c>
      <c r="H3653" t="s">
        <v>116</v>
      </c>
      <c r="I3653" t="s">
        <v>43</v>
      </c>
      <c r="J3653" t="s">
        <v>133</v>
      </c>
      <c r="K3653" t="s">
        <v>36</v>
      </c>
      <c r="L3653">
        <v>3.8</v>
      </c>
      <c r="M3653" t="s">
        <v>151</v>
      </c>
      <c r="N3653" t="s">
        <v>26</v>
      </c>
      <c r="O3653" t="s">
        <v>151</v>
      </c>
      <c r="P3653" t="s">
        <v>151</v>
      </c>
      <c r="Q3653">
        <v>5</v>
      </c>
      <c r="R3653" t="s">
        <v>27</v>
      </c>
      <c r="S3653" t="s">
        <v>96</v>
      </c>
    </row>
    <row r="3654" spans="1:19" x14ac:dyDescent="0.35">
      <c r="A3654">
        <v>3653</v>
      </c>
      <c r="B3654">
        <v>27</v>
      </c>
      <c r="C3654" t="s">
        <v>155</v>
      </c>
      <c r="D3654" t="s">
        <v>152</v>
      </c>
      <c r="E3654" t="s">
        <v>65</v>
      </c>
      <c r="F3654" t="s">
        <v>66</v>
      </c>
      <c r="G3654">
        <v>29</v>
      </c>
      <c r="H3654" t="s">
        <v>21</v>
      </c>
      <c r="I3654" t="s">
        <v>35</v>
      </c>
      <c r="J3654" t="s">
        <v>135</v>
      </c>
      <c r="K3654" t="s">
        <v>56</v>
      </c>
      <c r="L3654">
        <v>3.8</v>
      </c>
      <c r="M3654" t="s">
        <v>151</v>
      </c>
      <c r="N3654" t="s">
        <v>73</v>
      </c>
      <c r="O3654" t="s">
        <v>151</v>
      </c>
      <c r="P3654" t="s">
        <v>151</v>
      </c>
      <c r="Q3654">
        <v>23</v>
      </c>
      <c r="R3654" t="s">
        <v>85</v>
      </c>
      <c r="S3654" t="s">
        <v>87</v>
      </c>
    </row>
    <row r="3655" spans="1:19" x14ac:dyDescent="0.35">
      <c r="A3655">
        <v>3654</v>
      </c>
      <c r="B3655">
        <v>67</v>
      </c>
      <c r="C3655" t="s">
        <v>157</v>
      </c>
      <c r="D3655" t="s">
        <v>152</v>
      </c>
      <c r="E3655" t="s">
        <v>61</v>
      </c>
      <c r="F3655" t="s">
        <v>62</v>
      </c>
      <c r="G3655">
        <v>20</v>
      </c>
      <c r="H3655" t="s">
        <v>147</v>
      </c>
      <c r="I3655" t="s">
        <v>43</v>
      </c>
      <c r="J3655" t="s">
        <v>143</v>
      </c>
      <c r="K3655" t="s">
        <v>36</v>
      </c>
      <c r="L3655">
        <v>3.9</v>
      </c>
      <c r="M3655" t="s">
        <v>151</v>
      </c>
      <c r="N3655" t="s">
        <v>44</v>
      </c>
      <c r="O3655" t="s">
        <v>151</v>
      </c>
      <c r="P3655" t="s">
        <v>151</v>
      </c>
      <c r="Q3655">
        <v>39</v>
      </c>
      <c r="R3655" t="s">
        <v>38</v>
      </c>
      <c r="S3655" t="s">
        <v>28</v>
      </c>
    </row>
    <row r="3656" spans="1:19" x14ac:dyDescent="0.35">
      <c r="A3656">
        <v>3655</v>
      </c>
      <c r="B3656">
        <v>21</v>
      </c>
      <c r="C3656" t="s">
        <v>155</v>
      </c>
      <c r="D3656" t="s">
        <v>152</v>
      </c>
      <c r="E3656" t="s">
        <v>105</v>
      </c>
      <c r="F3656" t="s">
        <v>66</v>
      </c>
      <c r="G3656">
        <v>98</v>
      </c>
      <c r="H3656" t="s">
        <v>71</v>
      </c>
      <c r="I3656" t="s">
        <v>43</v>
      </c>
      <c r="J3656" t="s">
        <v>95</v>
      </c>
      <c r="K3656" t="s">
        <v>24</v>
      </c>
      <c r="L3656">
        <v>3.3</v>
      </c>
      <c r="M3656" t="s">
        <v>151</v>
      </c>
      <c r="N3656" t="s">
        <v>44</v>
      </c>
      <c r="O3656" t="s">
        <v>151</v>
      </c>
      <c r="P3656" t="s">
        <v>151</v>
      </c>
      <c r="Q3656">
        <v>10</v>
      </c>
      <c r="R3656" t="s">
        <v>38</v>
      </c>
      <c r="S3656" t="s">
        <v>48</v>
      </c>
    </row>
    <row r="3657" spans="1:19" x14ac:dyDescent="0.35">
      <c r="A3657">
        <v>3656</v>
      </c>
      <c r="B3657">
        <v>20</v>
      </c>
      <c r="C3657" t="s">
        <v>155</v>
      </c>
      <c r="D3657" t="s">
        <v>152</v>
      </c>
      <c r="E3657" t="s">
        <v>29</v>
      </c>
      <c r="F3657" t="s">
        <v>20</v>
      </c>
      <c r="G3657">
        <v>27</v>
      </c>
      <c r="H3657" t="s">
        <v>50</v>
      </c>
      <c r="I3657" t="s">
        <v>43</v>
      </c>
      <c r="J3657" t="s">
        <v>133</v>
      </c>
      <c r="K3657" t="s">
        <v>56</v>
      </c>
      <c r="L3657">
        <v>2.9</v>
      </c>
      <c r="M3657" t="s">
        <v>151</v>
      </c>
      <c r="N3657" t="s">
        <v>44</v>
      </c>
      <c r="O3657" t="s">
        <v>151</v>
      </c>
      <c r="P3657" t="s">
        <v>151</v>
      </c>
      <c r="Q3657">
        <v>4</v>
      </c>
      <c r="R3657" t="s">
        <v>38</v>
      </c>
      <c r="S3657" t="s">
        <v>75</v>
      </c>
    </row>
    <row r="3658" spans="1:19" x14ac:dyDescent="0.35">
      <c r="A3658">
        <v>3657</v>
      </c>
      <c r="B3658">
        <v>35</v>
      </c>
      <c r="C3658" t="s">
        <v>156</v>
      </c>
      <c r="D3658" t="s">
        <v>152</v>
      </c>
      <c r="E3658" t="s">
        <v>101</v>
      </c>
      <c r="F3658" t="s">
        <v>62</v>
      </c>
      <c r="G3658">
        <v>67</v>
      </c>
      <c r="H3658" t="s">
        <v>113</v>
      </c>
      <c r="I3658" t="s">
        <v>91</v>
      </c>
      <c r="J3658" t="s">
        <v>108</v>
      </c>
      <c r="K3658" t="s">
        <v>36</v>
      </c>
      <c r="L3658">
        <v>3.7</v>
      </c>
      <c r="M3658" t="s">
        <v>151</v>
      </c>
      <c r="N3658" t="s">
        <v>69</v>
      </c>
      <c r="O3658" t="s">
        <v>151</v>
      </c>
      <c r="P3658" t="s">
        <v>151</v>
      </c>
      <c r="Q3658">
        <v>18</v>
      </c>
      <c r="R3658" t="s">
        <v>38</v>
      </c>
      <c r="S3658" t="s">
        <v>87</v>
      </c>
    </row>
    <row r="3659" spans="1:19" x14ac:dyDescent="0.35">
      <c r="A3659">
        <v>3658</v>
      </c>
      <c r="B3659">
        <v>58</v>
      </c>
      <c r="C3659" t="s">
        <v>157</v>
      </c>
      <c r="D3659" t="s">
        <v>152</v>
      </c>
      <c r="E3659" t="s">
        <v>70</v>
      </c>
      <c r="F3659" t="s">
        <v>41</v>
      </c>
      <c r="G3659">
        <v>82</v>
      </c>
      <c r="H3659" t="s">
        <v>89</v>
      </c>
      <c r="I3659" t="s">
        <v>22</v>
      </c>
      <c r="J3659" t="s">
        <v>79</v>
      </c>
      <c r="K3659" t="s">
        <v>24</v>
      </c>
      <c r="L3659">
        <v>3.7</v>
      </c>
      <c r="M3659" t="s">
        <v>151</v>
      </c>
      <c r="N3659" t="s">
        <v>26</v>
      </c>
      <c r="O3659" t="s">
        <v>151</v>
      </c>
      <c r="P3659" t="s">
        <v>151</v>
      </c>
      <c r="Q3659">
        <v>1</v>
      </c>
      <c r="R3659" t="s">
        <v>85</v>
      </c>
      <c r="S3659" t="s">
        <v>96</v>
      </c>
    </row>
    <row r="3660" spans="1:19" x14ac:dyDescent="0.35">
      <c r="A3660">
        <v>3659</v>
      </c>
      <c r="B3660">
        <v>28</v>
      </c>
      <c r="C3660" t="s">
        <v>155</v>
      </c>
      <c r="D3660" t="s">
        <v>152</v>
      </c>
      <c r="E3660" t="s">
        <v>112</v>
      </c>
      <c r="F3660" t="s">
        <v>20</v>
      </c>
      <c r="G3660">
        <v>72</v>
      </c>
      <c r="H3660" t="s">
        <v>90</v>
      </c>
      <c r="I3660" t="s">
        <v>43</v>
      </c>
      <c r="J3660" t="s">
        <v>135</v>
      </c>
      <c r="K3660" t="s">
        <v>56</v>
      </c>
      <c r="L3660">
        <v>4.5999999999999996</v>
      </c>
      <c r="M3660" t="s">
        <v>151</v>
      </c>
      <c r="N3660" t="s">
        <v>53</v>
      </c>
      <c r="O3660" t="s">
        <v>151</v>
      </c>
      <c r="P3660" t="s">
        <v>151</v>
      </c>
      <c r="Q3660">
        <v>18</v>
      </c>
      <c r="R3660" t="s">
        <v>45</v>
      </c>
      <c r="S3660" t="s">
        <v>28</v>
      </c>
    </row>
    <row r="3661" spans="1:19" x14ac:dyDescent="0.35">
      <c r="A3661">
        <v>3660</v>
      </c>
      <c r="B3661">
        <v>27</v>
      </c>
      <c r="C3661" t="s">
        <v>155</v>
      </c>
      <c r="D3661" t="s">
        <v>152</v>
      </c>
      <c r="E3661" t="s">
        <v>40</v>
      </c>
      <c r="F3661" t="s">
        <v>41</v>
      </c>
      <c r="G3661">
        <v>77</v>
      </c>
      <c r="H3661" t="s">
        <v>114</v>
      </c>
      <c r="I3661" t="s">
        <v>35</v>
      </c>
      <c r="J3661" t="s">
        <v>23</v>
      </c>
      <c r="K3661" t="s">
        <v>56</v>
      </c>
      <c r="L3661">
        <v>4.9000000000000004</v>
      </c>
      <c r="M3661" t="s">
        <v>151</v>
      </c>
      <c r="N3661" t="s">
        <v>73</v>
      </c>
      <c r="O3661" t="s">
        <v>151</v>
      </c>
      <c r="P3661" t="s">
        <v>151</v>
      </c>
      <c r="Q3661">
        <v>46</v>
      </c>
      <c r="R3661" t="s">
        <v>74</v>
      </c>
      <c r="S3661" t="s">
        <v>48</v>
      </c>
    </row>
    <row r="3662" spans="1:19" x14ac:dyDescent="0.35">
      <c r="A3662">
        <v>3661</v>
      </c>
      <c r="B3662">
        <v>19</v>
      </c>
      <c r="C3662" t="s">
        <v>154</v>
      </c>
      <c r="D3662" t="s">
        <v>152</v>
      </c>
      <c r="E3662" t="s">
        <v>70</v>
      </c>
      <c r="F3662" t="s">
        <v>41</v>
      </c>
      <c r="G3662">
        <v>74</v>
      </c>
      <c r="H3662" t="s">
        <v>71</v>
      </c>
      <c r="I3662" t="s">
        <v>22</v>
      </c>
      <c r="J3662" t="s">
        <v>125</v>
      </c>
      <c r="K3662" t="s">
        <v>24</v>
      </c>
      <c r="L3662">
        <v>3.1</v>
      </c>
      <c r="M3662" t="s">
        <v>151</v>
      </c>
      <c r="N3662" t="s">
        <v>69</v>
      </c>
      <c r="O3662" t="s">
        <v>151</v>
      </c>
      <c r="P3662" t="s">
        <v>151</v>
      </c>
      <c r="Q3662">
        <v>13</v>
      </c>
      <c r="R3662" t="s">
        <v>74</v>
      </c>
      <c r="S3662" t="s">
        <v>28</v>
      </c>
    </row>
    <row r="3663" spans="1:19" x14ac:dyDescent="0.35">
      <c r="A3663">
        <v>3662</v>
      </c>
      <c r="B3663">
        <v>63</v>
      </c>
      <c r="C3663" t="s">
        <v>157</v>
      </c>
      <c r="D3663" t="s">
        <v>152</v>
      </c>
      <c r="E3663" t="s">
        <v>40</v>
      </c>
      <c r="F3663" t="s">
        <v>41</v>
      </c>
      <c r="G3663">
        <v>39</v>
      </c>
      <c r="H3663" t="s">
        <v>110</v>
      </c>
      <c r="I3663" t="s">
        <v>35</v>
      </c>
      <c r="J3663" t="s">
        <v>51</v>
      </c>
      <c r="K3663" t="s">
        <v>24</v>
      </c>
      <c r="L3663">
        <v>3.5</v>
      </c>
      <c r="M3663" t="s">
        <v>151</v>
      </c>
      <c r="N3663" t="s">
        <v>44</v>
      </c>
      <c r="O3663" t="s">
        <v>151</v>
      </c>
      <c r="P3663" t="s">
        <v>151</v>
      </c>
      <c r="Q3663">
        <v>5</v>
      </c>
      <c r="R3663" t="s">
        <v>38</v>
      </c>
      <c r="S3663" t="s">
        <v>28</v>
      </c>
    </row>
    <row r="3664" spans="1:19" x14ac:dyDescent="0.35">
      <c r="A3664">
        <v>3663</v>
      </c>
      <c r="B3664">
        <v>69</v>
      </c>
      <c r="C3664" t="s">
        <v>157</v>
      </c>
      <c r="D3664" t="s">
        <v>152</v>
      </c>
      <c r="E3664" t="s">
        <v>58</v>
      </c>
      <c r="F3664" t="s">
        <v>20</v>
      </c>
      <c r="G3664">
        <v>80</v>
      </c>
      <c r="H3664" t="s">
        <v>42</v>
      </c>
      <c r="I3664" t="s">
        <v>43</v>
      </c>
      <c r="J3664" t="s">
        <v>125</v>
      </c>
      <c r="K3664" t="s">
        <v>36</v>
      </c>
      <c r="L3664">
        <v>4.9000000000000004</v>
      </c>
      <c r="M3664" t="s">
        <v>151</v>
      </c>
      <c r="N3664" t="s">
        <v>44</v>
      </c>
      <c r="O3664" t="s">
        <v>151</v>
      </c>
      <c r="P3664" t="s">
        <v>151</v>
      </c>
      <c r="Q3664">
        <v>11</v>
      </c>
      <c r="R3664" t="s">
        <v>85</v>
      </c>
      <c r="S3664" t="s">
        <v>39</v>
      </c>
    </row>
    <row r="3665" spans="1:19" x14ac:dyDescent="0.35">
      <c r="A3665">
        <v>3664</v>
      </c>
      <c r="B3665">
        <v>65</v>
      </c>
      <c r="C3665" t="s">
        <v>157</v>
      </c>
      <c r="D3665" t="s">
        <v>152</v>
      </c>
      <c r="E3665" t="s">
        <v>131</v>
      </c>
      <c r="F3665" t="s">
        <v>66</v>
      </c>
      <c r="G3665">
        <v>59</v>
      </c>
      <c r="H3665" t="s">
        <v>102</v>
      </c>
      <c r="I3665" t="s">
        <v>43</v>
      </c>
      <c r="J3665" t="s">
        <v>95</v>
      </c>
      <c r="K3665" t="s">
        <v>52</v>
      </c>
      <c r="L3665">
        <v>4.4000000000000004</v>
      </c>
      <c r="M3665" t="s">
        <v>151</v>
      </c>
      <c r="N3665" t="s">
        <v>26</v>
      </c>
      <c r="O3665" t="s">
        <v>151</v>
      </c>
      <c r="P3665" t="s">
        <v>151</v>
      </c>
      <c r="Q3665">
        <v>49</v>
      </c>
      <c r="R3665" t="s">
        <v>38</v>
      </c>
      <c r="S3665" t="s">
        <v>39</v>
      </c>
    </row>
    <row r="3666" spans="1:19" x14ac:dyDescent="0.35">
      <c r="A3666">
        <v>3665</v>
      </c>
      <c r="B3666">
        <v>63</v>
      </c>
      <c r="C3666" t="s">
        <v>157</v>
      </c>
      <c r="D3666" t="s">
        <v>152</v>
      </c>
      <c r="E3666" t="s">
        <v>101</v>
      </c>
      <c r="F3666" t="s">
        <v>62</v>
      </c>
      <c r="G3666">
        <v>68</v>
      </c>
      <c r="H3666" t="s">
        <v>67</v>
      </c>
      <c r="I3666" t="s">
        <v>43</v>
      </c>
      <c r="J3666" t="s">
        <v>47</v>
      </c>
      <c r="K3666" t="s">
        <v>56</v>
      </c>
      <c r="L3666">
        <v>4.4000000000000004</v>
      </c>
      <c r="M3666" t="s">
        <v>151</v>
      </c>
      <c r="N3666" t="s">
        <v>73</v>
      </c>
      <c r="O3666" t="s">
        <v>151</v>
      </c>
      <c r="P3666" t="s">
        <v>151</v>
      </c>
      <c r="Q3666">
        <v>1</v>
      </c>
      <c r="R3666" t="s">
        <v>85</v>
      </c>
      <c r="S3666" t="s">
        <v>28</v>
      </c>
    </row>
    <row r="3667" spans="1:19" x14ac:dyDescent="0.35">
      <c r="A3667">
        <v>3666</v>
      </c>
      <c r="B3667">
        <v>28</v>
      </c>
      <c r="C3667" t="s">
        <v>155</v>
      </c>
      <c r="D3667" t="s">
        <v>152</v>
      </c>
      <c r="E3667" t="s">
        <v>124</v>
      </c>
      <c r="F3667" t="s">
        <v>20</v>
      </c>
      <c r="G3667">
        <v>77</v>
      </c>
      <c r="H3667" t="s">
        <v>97</v>
      </c>
      <c r="I3667" t="s">
        <v>43</v>
      </c>
      <c r="J3667" t="s">
        <v>99</v>
      </c>
      <c r="K3667" t="s">
        <v>56</v>
      </c>
      <c r="L3667">
        <v>3.4</v>
      </c>
      <c r="M3667" t="s">
        <v>151</v>
      </c>
      <c r="N3667" t="s">
        <v>44</v>
      </c>
      <c r="O3667" t="s">
        <v>151</v>
      </c>
      <c r="P3667" t="s">
        <v>151</v>
      </c>
      <c r="Q3667">
        <v>11</v>
      </c>
      <c r="R3667" t="s">
        <v>38</v>
      </c>
      <c r="S3667" t="s">
        <v>57</v>
      </c>
    </row>
    <row r="3668" spans="1:19" x14ac:dyDescent="0.35">
      <c r="A3668">
        <v>3667</v>
      </c>
      <c r="B3668">
        <v>67</v>
      </c>
      <c r="C3668" t="s">
        <v>157</v>
      </c>
      <c r="D3668" t="s">
        <v>152</v>
      </c>
      <c r="E3668" t="s">
        <v>105</v>
      </c>
      <c r="F3668" t="s">
        <v>66</v>
      </c>
      <c r="G3668">
        <v>50</v>
      </c>
      <c r="H3668" t="s">
        <v>89</v>
      </c>
      <c r="I3668" t="s">
        <v>43</v>
      </c>
      <c r="J3668" t="s">
        <v>77</v>
      </c>
      <c r="K3668" t="s">
        <v>24</v>
      </c>
      <c r="L3668">
        <v>3</v>
      </c>
      <c r="M3668" t="s">
        <v>151</v>
      </c>
      <c r="N3668" t="s">
        <v>69</v>
      </c>
      <c r="O3668" t="s">
        <v>151</v>
      </c>
      <c r="P3668" t="s">
        <v>151</v>
      </c>
      <c r="Q3668">
        <v>47</v>
      </c>
      <c r="R3668" t="s">
        <v>32</v>
      </c>
      <c r="S3668" t="s">
        <v>96</v>
      </c>
    </row>
    <row r="3669" spans="1:19" x14ac:dyDescent="0.35">
      <c r="A3669">
        <v>3668</v>
      </c>
      <c r="B3669">
        <v>51</v>
      </c>
      <c r="C3669" t="s">
        <v>157</v>
      </c>
      <c r="D3669" t="s">
        <v>152</v>
      </c>
      <c r="E3669" t="s">
        <v>94</v>
      </c>
      <c r="F3669" t="s">
        <v>20</v>
      </c>
      <c r="G3669">
        <v>45</v>
      </c>
      <c r="H3669" t="s">
        <v>148</v>
      </c>
      <c r="I3669" t="s">
        <v>22</v>
      </c>
      <c r="J3669" t="s">
        <v>108</v>
      </c>
      <c r="K3669" t="s">
        <v>56</v>
      </c>
      <c r="L3669">
        <v>2.6</v>
      </c>
      <c r="M3669" t="s">
        <v>151</v>
      </c>
      <c r="N3669" t="s">
        <v>44</v>
      </c>
      <c r="O3669" t="s">
        <v>151</v>
      </c>
      <c r="P3669" t="s">
        <v>151</v>
      </c>
      <c r="Q3669">
        <v>20</v>
      </c>
      <c r="R3669" t="s">
        <v>27</v>
      </c>
      <c r="S3669" t="s">
        <v>87</v>
      </c>
    </row>
    <row r="3670" spans="1:19" x14ac:dyDescent="0.35">
      <c r="A3670">
        <v>3669</v>
      </c>
      <c r="B3670">
        <v>59</v>
      </c>
      <c r="C3670" t="s">
        <v>157</v>
      </c>
      <c r="D3670" t="s">
        <v>152</v>
      </c>
      <c r="E3670" t="s">
        <v>19</v>
      </c>
      <c r="F3670" t="s">
        <v>20</v>
      </c>
      <c r="G3670">
        <v>71</v>
      </c>
      <c r="H3670" t="s">
        <v>150</v>
      </c>
      <c r="I3670" t="s">
        <v>91</v>
      </c>
      <c r="J3670" t="s">
        <v>135</v>
      </c>
      <c r="K3670" t="s">
        <v>52</v>
      </c>
      <c r="L3670">
        <v>3.2</v>
      </c>
      <c r="M3670" t="s">
        <v>151</v>
      </c>
      <c r="N3670" t="s">
        <v>73</v>
      </c>
      <c r="O3670" t="s">
        <v>151</v>
      </c>
      <c r="P3670" t="s">
        <v>151</v>
      </c>
      <c r="Q3670">
        <v>18</v>
      </c>
      <c r="R3670" t="s">
        <v>27</v>
      </c>
      <c r="S3670" t="s">
        <v>48</v>
      </c>
    </row>
    <row r="3671" spans="1:19" x14ac:dyDescent="0.35">
      <c r="A3671">
        <v>3670</v>
      </c>
      <c r="B3671">
        <v>25</v>
      </c>
      <c r="C3671" t="s">
        <v>155</v>
      </c>
      <c r="D3671" t="s">
        <v>152</v>
      </c>
      <c r="E3671" t="s">
        <v>124</v>
      </c>
      <c r="F3671" t="s">
        <v>20</v>
      </c>
      <c r="G3671">
        <v>52</v>
      </c>
      <c r="H3671" t="s">
        <v>148</v>
      </c>
      <c r="I3671" t="s">
        <v>35</v>
      </c>
      <c r="J3671" t="s">
        <v>64</v>
      </c>
      <c r="K3671" t="s">
        <v>56</v>
      </c>
      <c r="L3671">
        <v>4.5999999999999996</v>
      </c>
      <c r="M3671" t="s">
        <v>151</v>
      </c>
      <c r="N3671" t="s">
        <v>73</v>
      </c>
      <c r="O3671" t="s">
        <v>151</v>
      </c>
      <c r="P3671" t="s">
        <v>151</v>
      </c>
      <c r="Q3671">
        <v>43</v>
      </c>
      <c r="R3671" t="s">
        <v>45</v>
      </c>
      <c r="S3671" t="s">
        <v>57</v>
      </c>
    </row>
    <row r="3672" spans="1:19" x14ac:dyDescent="0.35">
      <c r="A3672">
        <v>3671</v>
      </c>
      <c r="B3672">
        <v>31</v>
      </c>
      <c r="C3672" t="s">
        <v>156</v>
      </c>
      <c r="D3672" t="s">
        <v>152</v>
      </c>
      <c r="E3672" t="s">
        <v>70</v>
      </c>
      <c r="F3672" t="s">
        <v>41</v>
      </c>
      <c r="G3672">
        <v>50</v>
      </c>
      <c r="H3672" t="s">
        <v>128</v>
      </c>
      <c r="I3672" t="s">
        <v>35</v>
      </c>
      <c r="J3672" t="s">
        <v>51</v>
      </c>
      <c r="K3672" t="s">
        <v>24</v>
      </c>
      <c r="L3672">
        <v>3.8</v>
      </c>
      <c r="M3672" t="s">
        <v>151</v>
      </c>
      <c r="N3672" t="s">
        <v>37</v>
      </c>
      <c r="O3672" t="s">
        <v>151</v>
      </c>
      <c r="P3672" t="s">
        <v>151</v>
      </c>
      <c r="Q3672">
        <v>4</v>
      </c>
      <c r="R3672" t="s">
        <v>45</v>
      </c>
      <c r="S3672" t="s">
        <v>96</v>
      </c>
    </row>
    <row r="3673" spans="1:19" x14ac:dyDescent="0.35">
      <c r="A3673">
        <v>3672</v>
      </c>
      <c r="B3673">
        <v>62</v>
      </c>
      <c r="C3673" t="s">
        <v>157</v>
      </c>
      <c r="D3673" t="s">
        <v>152</v>
      </c>
      <c r="E3673" t="s">
        <v>65</v>
      </c>
      <c r="F3673" t="s">
        <v>66</v>
      </c>
      <c r="G3673">
        <v>66</v>
      </c>
      <c r="H3673" t="s">
        <v>114</v>
      </c>
      <c r="I3673" t="s">
        <v>22</v>
      </c>
      <c r="J3673" t="s">
        <v>68</v>
      </c>
      <c r="K3673" t="s">
        <v>52</v>
      </c>
      <c r="L3673">
        <v>4.8</v>
      </c>
      <c r="M3673" t="s">
        <v>151</v>
      </c>
      <c r="N3673" t="s">
        <v>69</v>
      </c>
      <c r="O3673" t="s">
        <v>151</v>
      </c>
      <c r="P3673" t="s">
        <v>151</v>
      </c>
      <c r="Q3673">
        <v>20</v>
      </c>
      <c r="R3673" t="s">
        <v>27</v>
      </c>
      <c r="S3673" t="s">
        <v>57</v>
      </c>
    </row>
    <row r="3674" spans="1:19" x14ac:dyDescent="0.35">
      <c r="A3674">
        <v>3673</v>
      </c>
      <c r="B3674">
        <v>51</v>
      </c>
      <c r="C3674" t="s">
        <v>157</v>
      </c>
      <c r="D3674" t="s">
        <v>152</v>
      </c>
      <c r="E3674" t="s">
        <v>40</v>
      </c>
      <c r="F3674" t="s">
        <v>41</v>
      </c>
      <c r="G3674">
        <v>81</v>
      </c>
      <c r="H3674" t="s">
        <v>83</v>
      </c>
      <c r="I3674" t="s">
        <v>35</v>
      </c>
      <c r="J3674" t="s">
        <v>68</v>
      </c>
      <c r="K3674" t="s">
        <v>56</v>
      </c>
      <c r="L3674">
        <v>4.5</v>
      </c>
      <c r="M3674" t="s">
        <v>151</v>
      </c>
      <c r="N3674" t="s">
        <v>37</v>
      </c>
      <c r="O3674" t="s">
        <v>151</v>
      </c>
      <c r="P3674" t="s">
        <v>151</v>
      </c>
      <c r="Q3674">
        <v>7</v>
      </c>
      <c r="R3674" t="s">
        <v>45</v>
      </c>
      <c r="S3674" t="s">
        <v>87</v>
      </c>
    </row>
    <row r="3675" spans="1:19" x14ac:dyDescent="0.35">
      <c r="A3675">
        <v>3674</v>
      </c>
      <c r="B3675">
        <v>32</v>
      </c>
      <c r="C3675" t="s">
        <v>156</v>
      </c>
      <c r="D3675" t="s">
        <v>152</v>
      </c>
      <c r="E3675" t="s">
        <v>124</v>
      </c>
      <c r="F3675" t="s">
        <v>20</v>
      </c>
      <c r="G3675">
        <v>28</v>
      </c>
      <c r="H3675" t="s">
        <v>42</v>
      </c>
      <c r="I3675" t="s">
        <v>43</v>
      </c>
      <c r="J3675" t="s">
        <v>68</v>
      </c>
      <c r="K3675" t="s">
        <v>52</v>
      </c>
      <c r="L3675">
        <v>4.2</v>
      </c>
      <c r="M3675" t="s">
        <v>151</v>
      </c>
      <c r="N3675" t="s">
        <v>69</v>
      </c>
      <c r="O3675" t="s">
        <v>151</v>
      </c>
      <c r="P3675" t="s">
        <v>151</v>
      </c>
      <c r="Q3675">
        <v>31</v>
      </c>
      <c r="R3675" t="s">
        <v>74</v>
      </c>
      <c r="S3675" t="s">
        <v>28</v>
      </c>
    </row>
    <row r="3676" spans="1:19" x14ac:dyDescent="0.35">
      <c r="A3676">
        <v>3675</v>
      </c>
      <c r="B3676">
        <v>35</v>
      </c>
      <c r="C3676" t="s">
        <v>156</v>
      </c>
      <c r="D3676" t="s">
        <v>152</v>
      </c>
      <c r="E3676" t="s">
        <v>65</v>
      </c>
      <c r="F3676" t="s">
        <v>66</v>
      </c>
      <c r="G3676">
        <v>65</v>
      </c>
      <c r="H3676" t="s">
        <v>148</v>
      </c>
      <c r="I3676" t="s">
        <v>43</v>
      </c>
      <c r="J3676" t="s">
        <v>143</v>
      </c>
      <c r="K3676" t="s">
        <v>24</v>
      </c>
      <c r="L3676">
        <v>2.7</v>
      </c>
      <c r="M3676" t="s">
        <v>151</v>
      </c>
      <c r="N3676" t="s">
        <v>69</v>
      </c>
      <c r="O3676" t="s">
        <v>151</v>
      </c>
      <c r="P3676" t="s">
        <v>151</v>
      </c>
      <c r="Q3676">
        <v>41</v>
      </c>
      <c r="R3676" t="s">
        <v>27</v>
      </c>
      <c r="S3676" t="s">
        <v>28</v>
      </c>
    </row>
    <row r="3677" spans="1:19" x14ac:dyDescent="0.35">
      <c r="A3677">
        <v>3676</v>
      </c>
      <c r="B3677">
        <v>70</v>
      </c>
      <c r="C3677" t="s">
        <v>157</v>
      </c>
      <c r="D3677" t="s">
        <v>152</v>
      </c>
      <c r="E3677" t="s">
        <v>123</v>
      </c>
      <c r="F3677" t="s">
        <v>66</v>
      </c>
      <c r="G3677">
        <v>80</v>
      </c>
      <c r="H3677" t="s">
        <v>140</v>
      </c>
      <c r="I3677" t="s">
        <v>43</v>
      </c>
      <c r="J3677" t="s">
        <v>51</v>
      </c>
      <c r="K3677" t="s">
        <v>24</v>
      </c>
      <c r="L3677">
        <v>4.5</v>
      </c>
      <c r="M3677" t="s">
        <v>151</v>
      </c>
      <c r="N3677" t="s">
        <v>26</v>
      </c>
      <c r="O3677" t="s">
        <v>151</v>
      </c>
      <c r="P3677" t="s">
        <v>151</v>
      </c>
      <c r="Q3677">
        <v>3</v>
      </c>
      <c r="R3677" t="s">
        <v>74</v>
      </c>
      <c r="S3677" t="s">
        <v>87</v>
      </c>
    </row>
    <row r="3678" spans="1:19" x14ac:dyDescent="0.35">
      <c r="A3678">
        <v>3677</v>
      </c>
      <c r="B3678">
        <v>19</v>
      </c>
      <c r="C3678" t="s">
        <v>154</v>
      </c>
      <c r="D3678" t="s">
        <v>152</v>
      </c>
      <c r="E3678" t="s">
        <v>105</v>
      </c>
      <c r="F3678" t="s">
        <v>66</v>
      </c>
      <c r="G3678">
        <v>94</v>
      </c>
      <c r="H3678" t="s">
        <v>149</v>
      </c>
      <c r="I3678" t="s">
        <v>35</v>
      </c>
      <c r="J3678" t="s">
        <v>84</v>
      </c>
      <c r="K3678" t="s">
        <v>36</v>
      </c>
      <c r="L3678">
        <v>4.9000000000000004</v>
      </c>
      <c r="M3678" t="s">
        <v>151</v>
      </c>
      <c r="N3678" t="s">
        <v>37</v>
      </c>
      <c r="O3678" t="s">
        <v>151</v>
      </c>
      <c r="P3678" t="s">
        <v>151</v>
      </c>
      <c r="Q3678">
        <v>16</v>
      </c>
      <c r="R3678" t="s">
        <v>45</v>
      </c>
      <c r="S3678" t="s">
        <v>87</v>
      </c>
    </row>
    <row r="3679" spans="1:19" x14ac:dyDescent="0.35">
      <c r="A3679">
        <v>3678</v>
      </c>
      <c r="B3679">
        <v>32</v>
      </c>
      <c r="C3679" t="s">
        <v>156</v>
      </c>
      <c r="D3679" t="s">
        <v>152</v>
      </c>
      <c r="E3679" t="s">
        <v>131</v>
      </c>
      <c r="F3679" t="s">
        <v>66</v>
      </c>
      <c r="G3679">
        <v>30</v>
      </c>
      <c r="H3679" t="s">
        <v>150</v>
      </c>
      <c r="I3679" t="s">
        <v>43</v>
      </c>
      <c r="J3679" t="s">
        <v>23</v>
      </c>
      <c r="K3679" t="s">
        <v>56</v>
      </c>
      <c r="L3679">
        <v>2.8</v>
      </c>
      <c r="M3679" t="s">
        <v>151</v>
      </c>
      <c r="N3679" t="s">
        <v>53</v>
      </c>
      <c r="O3679" t="s">
        <v>151</v>
      </c>
      <c r="P3679" t="s">
        <v>151</v>
      </c>
      <c r="Q3679">
        <v>43</v>
      </c>
      <c r="R3679" t="s">
        <v>32</v>
      </c>
      <c r="S3679" t="s">
        <v>48</v>
      </c>
    </row>
    <row r="3680" spans="1:19" x14ac:dyDescent="0.35">
      <c r="A3680">
        <v>3679</v>
      </c>
      <c r="B3680">
        <v>56</v>
      </c>
      <c r="C3680" t="s">
        <v>157</v>
      </c>
      <c r="D3680" t="s">
        <v>152</v>
      </c>
      <c r="E3680" t="s">
        <v>54</v>
      </c>
      <c r="F3680" t="s">
        <v>20</v>
      </c>
      <c r="G3680">
        <v>45</v>
      </c>
      <c r="H3680" t="s">
        <v>104</v>
      </c>
      <c r="I3680" t="s">
        <v>35</v>
      </c>
      <c r="J3680" t="s">
        <v>117</v>
      </c>
      <c r="K3680" t="s">
        <v>56</v>
      </c>
      <c r="L3680">
        <v>3.5</v>
      </c>
      <c r="M3680" t="s">
        <v>151</v>
      </c>
      <c r="N3680" t="s">
        <v>53</v>
      </c>
      <c r="O3680" t="s">
        <v>151</v>
      </c>
      <c r="P3680" t="s">
        <v>151</v>
      </c>
      <c r="Q3680">
        <v>29</v>
      </c>
      <c r="R3680" t="s">
        <v>74</v>
      </c>
      <c r="S3680" t="s">
        <v>28</v>
      </c>
    </row>
    <row r="3681" spans="1:19" x14ac:dyDescent="0.35">
      <c r="A3681">
        <v>3680</v>
      </c>
      <c r="B3681">
        <v>53</v>
      </c>
      <c r="C3681" t="s">
        <v>157</v>
      </c>
      <c r="D3681" t="s">
        <v>152</v>
      </c>
      <c r="E3681" t="s">
        <v>61</v>
      </c>
      <c r="F3681" t="s">
        <v>62</v>
      </c>
      <c r="G3681">
        <v>91</v>
      </c>
      <c r="H3681" t="s">
        <v>134</v>
      </c>
      <c r="I3681" t="s">
        <v>43</v>
      </c>
      <c r="J3681" t="s">
        <v>82</v>
      </c>
      <c r="K3681" t="s">
        <v>52</v>
      </c>
      <c r="L3681">
        <v>2.5</v>
      </c>
      <c r="M3681" t="s">
        <v>151</v>
      </c>
      <c r="N3681" t="s">
        <v>73</v>
      </c>
      <c r="O3681" t="s">
        <v>151</v>
      </c>
      <c r="P3681" t="s">
        <v>151</v>
      </c>
      <c r="Q3681">
        <v>5</v>
      </c>
      <c r="R3681" t="s">
        <v>32</v>
      </c>
      <c r="S3681" t="s">
        <v>75</v>
      </c>
    </row>
    <row r="3682" spans="1:19" x14ac:dyDescent="0.35">
      <c r="A3682">
        <v>3681</v>
      </c>
      <c r="B3682">
        <v>22</v>
      </c>
      <c r="C3682" t="s">
        <v>155</v>
      </c>
      <c r="D3682" t="s">
        <v>152</v>
      </c>
      <c r="E3682" t="s">
        <v>88</v>
      </c>
      <c r="F3682" t="s">
        <v>66</v>
      </c>
      <c r="G3682">
        <v>36</v>
      </c>
      <c r="H3682" t="s">
        <v>145</v>
      </c>
      <c r="I3682" t="s">
        <v>35</v>
      </c>
      <c r="J3682" t="s">
        <v>143</v>
      </c>
      <c r="K3682" t="s">
        <v>24</v>
      </c>
      <c r="L3682">
        <v>2.9</v>
      </c>
      <c r="M3682" t="s">
        <v>151</v>
      </c>
      <c r="N3682" t="s">
        <v>53</v>
      </c>
      <c r="O3682" t="s">
        <v>151</v>
      </c>
      <c r="P3682" t="s">
        <v>151</v>
      </c>
      <c r="Q3682">
        <v>30</v>
      </c>
      <c r="R3682" t="s">
        <v>85</v>
      </c>
      <c r="S3682" t="s">
        <v>57</v>
      </c>
    </row>
    <row r="3683" spans="1:19" x14ac:dyDescent="0.35">
      <c r="A3683">
        <v>3682</v>
      </c>
      <c r="B3683">
        <v>26</v>
      </c>
      <c r="C3683" t="s">
        <v>155</v>
      </c>
      <c r="D3683" t="s">
        <v>152</v>
      </c>
      <c r="E3683" t="s">
        <v>142</v>
      </c>
      <c r="F3683" t="s">
        <v>66</v>
      </c>
      <c r="G3683">
        <v>73</v>
      </c>
      <c r="H3683" t="s">
        <v>138</v>
      </c>
      <c r="I3683" t="s">
        <v>91</v>
      </c>
      <c r="J3683" t="s">
        <v>135</v>
      </c>
      <c r="K3683" t="s">
        <v>56</v>
      </c>
      <c r="L3683">
        <v>4.2</v>
      </c>
      <c r="M3683" t="s">
        <v>151</v>
      </c>
      <c r="N3683" t="s">
        <v>44</v>
      </c>
      <c r="O3683" t="s">
        <v>151</v>
      </c>
      <c r="P3683" t="s">
        <v>151</v>
      </c>
      <c r="Q3683">
        <v>33</v>
      </c>
      <c r="R3683" t="s">
        <v>85</v>
      </c>
      <c r="S3683" t="s">
        <v>87</v>
      </c>
    </row>
    <row r="3684" spans="1:19" x14ac:dyDescent="0.35">
      <c r="A3684">
        <v>3683</v>
      </c>
      <c r="B3684">
        <v>42</v>
      </c>
      <c r="C3684" t="s">
        <v>156</v>
      </c>
      <c r="D3684" t="s">
        <v>152</v>
      </c>
      <c r="E3684" t="s">
        <v>54</v>
      </c>
      <c r="F3684" t="s">
        <v>20</v>
      </c>
      <c r="G3684">
        <v>60</v>
      </c>
      <c r="H3684" t="s">
        <v>50</v>
      </c>
      <c r="I3684" t="s">
        <v>43</v>
      </c>
      <c r="J3684" t="s">
        <v>31</v>
      </c>
      <c r="K3684" t="s">
        <v>56</v>
      </c>
      <c r="L3684">
        <v>4.5999999999999996</v>
      </c>
      <c r="M3684" t="s">
        <v>151</v>
      </c>
      <c r="N3684" t="s">
        <v>73</v>
      </c>
      <c r="O3684" t="s">
        <v>151</v>
      </c>
      <c r="P3684" t="s">
        <v>151</v>
      </c>
      <c r="Q3684">
        <v>46</v>
      </c>
      <c r="R3684" t="s">
        <v>27</v>
      </c>
      <c r="S3684" t="s">
        <v>75</v>
      </c>
    </row>
    <row r="3685" spans="1:19" x14ac:dyDescent="0.35">
      <c r="A3685">
        <v>3684</v>
      </c>
      <c r="B3685">
        <v>30</v>
      </c>
      <c r="C3685" t="s">
        <v>155</v>
      </c>
      <c r="D3685" t="s">
        <v>152</v>
      </c>
      <c r="E3685" t="s">
        <v>124</v>
      </c>
      <c r="F3685" t="s">
        <v>20</v>
      </c>
      <c r="G3685">
        <v>77</v>
      </c>
      <c r="H3685" t="s">
        <v>90</v>
      </c>
      <c r="I3685" t="s">
        <v>43</v>
      </c>
      <c r="J3685" t="s">
        <v>72</v>
      </c>
      <c r="K3685" t="s">
        <v>24</v>
      </c>
      <c r="L3685">
        <v>3</v>
      </c>
      <c r="M3685" t="s">
        <v>151</v>
      </c>
      <c r="N3685" t="s">
        <v>37</v>
      </c>
      <c r="O3685" t="s">
        <v>151</v>
      </c>
      <c r="P3685" t="s">
        <v>151</v>
      </c>
      <c r="Q3685">
        <v>17</v>
      </c>
      <c r="R3685" t="s">
        <v>27</v>
      </c>
      <c r="S3685" t="s">
        <v>28</v>
      </c>
    </row>
    <row r="3686" spans="1:19" x14ac:dyDescent="0.35">
      <c r="A3686">
        <v>3685</v>
      </c>
      <c r="B3686">
        <v>29</v>
      </c>
      <c r="C3686" t="s">
        <v>155</v>
      </c>
      <c r="D3686" t="s">
        <v>152</v>
      </c>
      <c r="E3686" t="s">
        <v>86</v>
      </c>
      <c r="F3686" t="s">
        <v>20</v>
      </c>
      <c r="G3686">
        <v>86</v>
      </c>
      <c r="H3686" t="s">
        <v>137</v>
      </c>
      <c r="I3686" t="s">
        <v>22</v>
      </c>
      <c r="J3686" t="s">
        <v>60</v>
      </c>
      <c r="K3686" t="s">
        <v>36</v>
      </c>
      <c r="L3686">
        <v>4.4000000000000004</v>
      </c>
      <c r="M3686" t="s">
        <v>151</v>
      </c>
      <c r="N3686" t="s">
        <v>37</v>
      </c>
      <c r="O3686" t="s">
        <v>151</v>
      </c>
      <c r="P3686" t="s">
        <v>151</v>
      </c>
      <c r="Q3686">
        <v>47</v>
      </c>
      <c r="R3686" t="s">
        <v>38</v>
      </c>
      <c r="S3686" t="s">
        <v>75</v>
      </c>
    </row>
    <row r="3687" spans="1:19" x14ac:dyDescent="0.35">
      <c r="A3687">
        <v>3686</v>
      </c>
      <c r="B3687">
        <v>47</v>
      </c>
      <c r="C3687" t="s">
        <v>156</v>
      </c>
      <c r="D3687" t="s">
        <v>152</v>
      </c>
      <c r="E3687" t="s">
        <v>58</v>
      </c>
      <c r="F3687" t="s">
        <v>20</v>
      </c>
      <c r="G3687">
        <v>42</v>
      </c>
      <c r="H3687" t="s">
        <v>121</v>
      </c>
      <c r="I3687" t="s">
        <v>22</v>
      </c>
      <c r="J3687" t="s">
        <v>107</v>
      </c>
      <c r="K3687" t="s">
        <v>52</v>
      </c>
      <c r="L3687">
        <v>2.6</v>
      </c>
      <c r="M3687" t="s">
        <v>151</v>
      </c>
      <c r="N3687" t="s">
        <v>53</v>
      </c>
      <c r="O3687" t="s">
        <v>151</v>
      </c>
      <c r="P3687" t="s">
        <v>151</v>
      </c>
      <c r="Q3687">
        <v>17</v>
      </c>
      <c r="R3687" t="s">
        <v>32</v>
      </c>
      <c r="S3687" t="s">
        <v>75</v>
      </c>
    </row>
    <row r="3688" spans="1:19" x14ac:dyDescent="0.35">
      <c r="A3688">
        <v>3687</v>
      </c>
      <c r="B3688">
        <v>59</v>
      </c>
      <c r="C3688" t="s">
        <v>157</v>
      </c>
      <c r="D3688" t="s">
        <v>152</v>
      </c>
      <c r="E3688" t="s">
        <v>40</v>
      </c>
      <c r="F3688" t="s">
        <v>41</v>
      </c>
      <c r="G3688">
        <v>70</v>
      </c>
      <c r="H3688" t="s">
        <v>59</v>
      </c>
      <c r="I3688" t="s">
        <v>43</v>
      </c>
      <c r="J3688" t="s">
        <v>60</v>
      </c>
      <c r="K3688" t="s">
        <v>36</v>
      </c>
      <c r="L3688">
        <v>4.8</v>
      </c>
      <c r="M3688" t="s">
        <v>151</v>
      </c>
      <c r="N3688" t="s">
        <v>37</v>
      </c>
      <c r="O3688" t="s">
        <v>151</v>
      </c>
      <c r="P3688" t="s">
        <v>151</v>
      </c>
      <c r="Q3688">
        <v>17</v>
      </c>
      <c r="R3688" t="s">
        <v>32</v>
      </c>
      <c r="S3688" t="s">
        <v>75</v>
      </c>
    </row>
    <row r="3689" spans="1:19" x14ac:dyDescent="0.35">
      <c r="A3689">
        <v>3688</v>
      </c>
      <c r="B3689">
        <v>34</v>
      </c>
      <c r="C3689" t="s">
        <v>156</v>
      </c>
      <c r="D3689" t="s">
        <v>152</v>
      </c>
      <c r="E3689" t="s">
        <v>54</v>
      </c>
      <c r="F3689" t="s">
        <v>20</v>
      </c>
      <c r="G3689">
        <v>44</v>
      </c>
      <c r="H3689" t="s">
        <v>71</v>
      </c>
      <c r="I3689" t="s">
        <v>22</v>
      </c>
      <c r="J3689" t="s">
        <v>92</v>
      </c>
      <c r="K3689" t="s">
        <v>52</v>
      </c>
      <c r="L3689">
        <v>2.9</v>
      </c>
      <c r="M3689" t="s">
        <v>151</v>
      </c>
      <c r="N3689" t="s">
        <v>44</v>
      </c>
      <c r="O3689" t="s">
        <v>151</v>
      </c>
      <c r="P3689" t="s">
        <v>151</v>
      </c>
      <c r="Q3689">
        <v>28</v>
      </c>
      <c r="R3689" t="s">
        <v>74</v>
      </c>
      <c r="S3689" t="s">
        <v>96</v>
      </c>
    </row>
    <row r="3690" spans="1:19" x14ac:dyDescent="0.35">
      <c r="A3690">
        <v>3689</v>
      </c>
      <c r="B3690">
        <v>52</v>
      </c>
      <c r="C3690" t="s">
        <v>157</v>
      </c>
      <c r="D3690" t="s">
        <v>152</v>
      </c>
      <c r="E3690" t="s">
        <v>88</v>
      </c>
      <c r="F3690" t="s">
        <v>66</v>
      </c>
      <c r="G3690">
        <v>91</v>
      </c>
      <c r="H3690" t="s">
        <v>63</v>
      </c>
      <c r="I3690" t="s">
        <v>22</v>
      </c>
      <c r="J3690" t="s">
        <v>51</v>
      </c>
      <c r="K3690" t="s">
        <v>36</v>
      </c>
      <c r="L3690">
        <v>3</v>
      </c>
      <c r="M3690" t="s">
        <v>151</v>
      </c>
      <c r="N3690" t="s">
        <v>44</v>
      </c>
      <c r="O3690" t="s">
        <v>151</v>
      </c>
      <c r="P3690" t="s">
        <v>151</v>
      </c>
      <c r="Q3690">
        <v>8</v>
      </c>
      <c r="R3690" t="s">
        <v>32</v>
      </c>
      <c r="S3690" t="s">
        <v>87</v>
      </c>
    </row>
    <row r="3691" spans="1:19" x14ac:dyDescent="0.35">
      <c r="A3691">
        <v>3690</v>
      </c>
      <c r="B3691">
        <v>47</v>
      </c>
      <c r="C3691" t="s">
        <v>156</v>
      </c>
      <c r="D3691" t="s">
        <v>152</v>
      </c>
      <c r="E3691" t="s">
        <v>105</v>
      </c>
      <c r="F3691" t="s">
        <v>66</v>
      </c>
      <c r="G3691">
        <v>30</v>
      </c>
      <c r="H3691" t="s">
        <v>130</v>
      </c>
      <c r="I3691" t="s">
        <v>22</v>
      </c>
      <c r="J3691" t="s">
        <v>107</v>
      </c>
      <c r="K3691" t="s">
        <v>56</v>
      </c>
      <c r="L3691">
        <v>4.5</v>
      </c>
      <c r="M3691" t="s">
        <v>151</v>
      </c>
      <c r="N3691" t="s">
        <v>53</v>
      </c>
      <c r="O3691" t="s">
        <v>151</v>
      </c>
      <c r="P3691" t="s">
        <v>151</v>
      </c>
      <c r="Q3691">
        <v>8</v>
      </c>
      <c r="R3691" t="s">
        <v>74</v>
      </c>
      <c r="S3691" t="s">
        <v>57</v>
      </c>
    </row>
    <row r="3692" spans="1:19" x14ac:dyDescent="0.35">
      <c r="A3692">
        <v>3691</v>
      </c>
      <c r="B3692">
        <v>24</v>
      </c>
      <c r="C3692" t="s">
        <v>155</v>
      </c>
      <c r="D3692" t="s">
        <v>152</v>
      </c>
      <c r="E3692" t="s">
        <v>19</v>
      </c>
      <c r="F3692" t="s">
        <v>20</v>
      </c>
      <c r="G3692">
        <v>23</v>
      </c>
      <c r="H3692" t="s">
        <v>110</v>
      </c>
      <c r="I3692" t="s">
        <v>35</v>
      </c>
      <c r="J3692" t="s">
        <v>82</v>
      </c>
      <c r="K3692" t="s">
        <v>56</v>
      </c>
      <c r="L3692">
        <v>3.7</v>
      </c>
      <c r="M3692" t="s">
        <v>151</v>
      </c>
      <c r="N3692" t="s">
        <v>73</v>
      </c>
      <c r="O3692" t="s">
        <v>151</v>
      </c>
      <c r="P3692" t="s">
        <v>151</v>
      </c>
      <c r="Q3692">
        <v>4</v>
      </c>
      <c r="R3692" t="s">
        <v>74</v>
      </c>
      <c r="S3692" t="s">
        <v>75</v>
      </c>
    </row>
    <row r="3693" spans="1:19" x14ac:dyDescent="0.35">
      <c r="A3693">
        <v>3692</v>
      </c>
      <c r="B3693">
        <v>63</v>
      </c>
      <c r="C3693" t="s">
        <v>157</v>
      </c>
      <c r="D3693" t="s">
        <v>152</v>
      </c>
      <c r="E3693" t="s">
        <v>40</v>
      </c>
      <c r="F3693" t="s">
        <v>41</v>
      </c>
      <c r="G3693">
        <v>21</v>
      </c>
      <c r="H3693" t="s">
        <v>150</v>
      </c>
      <c r="I3693" t="s">
        <v>91</v>
      </c>
      <c r="J3693" t="s">
        <v>120</v>
      </c>
      <c r="K3693" t="s">
        <v>52</v>
      </c>
      <c r="L3693">
        <v>4.8</v>
      </c>
      <c r="M3693" t="s">
        <v>151</v>
      </c>
      <c r="N3693" t="s">
        <v>44</v>
      </c>
      <c r="O3693" t="s">
        <v>151</v>
      </c>
      <c r="P3693" t="s">
        <v>151</v>
      </c>
      <c r="Q3693">
        <v>24</v>
      </c>
      <c r="R3693" t="s">
        <v>45</v>
      </c>
      <c r="S3693" t="s">
        <v>39</v>
      </c>
    </row>
    <row r="3694" spans="1:19" x14ac:dyDescent="0.35">
      <c r="A3694">
        <v>3693</v>
      </c>
      <c r="B3694">
        <v>59</v>
      </c>
      <c r="C3694" t="s">
        <v>157</v>
      </c>
      <c r="D3694" t="s">
        <v>152</v>
      </c>
      <c r="E3694" t="s">
        <v>61</v>
      </c>
      <c r="F3694" t="s">
        <v>62</v>
      </c>
      <c r="G3694">
        <v>34</v>
      </c>
      <c r="H3694" t="s">
        <v>89</v>
      </c>
      <c r="I3694" t="s">
        <v>22</v>
      </c>
      <c r="J3694" t="s">
        <v>47</v>
      </c>
      <c r="K3694" t="s">
        <v>36</v>
      </c>
      <c r="L3694">
        <v>4.8</v>
      </c>
      <c r="M3694" t="s">
        <v>151</v>
      </c>
      <c r="N3694" t="s">
        <v>37</v>
      </c>
      <c r="O3694" t="s">
        <v>151</v>
      </c>
      <c r="P3694" t="s">
        <v>151</v>
      </c>
      <c r="Q3694">
        <v>29</v>
      </c>
      <c r="R3694" t="s">
        <v>32</v>
      </c>
      <c r="S3694" t="s">
        <v>28</v>
      </c>
    </row>
    <row r="3695" spans="1:19" x14ac:dyDescent="0.35">
      <c r="A3695">
        <v>3694</v>
      </c>
      <c r="B3695">
        <v>66</v>
      </c>
      <c r="C3695" t="s">
        <v>157</v>
      </c>
      <c r="D3695" t="s">
        <v>152</v>
      </c>
      <c r="E3695" t="s">
        <v>19</v>
      </c>
      <c r="F3695" t="s">
        <v>20</v>
      </c>
      <c r="G3695">
        <v>46</v>
      </c>
      <c r="H3695" t="s">
        <v>146</v>
      </c>
      <c r="I3695" t="s">
        <v>43</v>
      </c>
      <c r="J3695" t="s">
        <v>82</v>
      </c>
      <c r="K3695" t="s">
        <v>52</v>
      </c>
      <c r="L3695">
        <v>4.7</v>
      </c>
      <c r="M3695" t="s">
        <v>151</v>
      </c>
      <c r="N3695" t="s">
        <v>69</v>
      </c>
      <c r="O3695" t="s">
        <v>151</v>
      </c>
      <c r="P3695" t="s">
        <v>151</v>
      </c>
      <c r="Q3695">
        <v>10</v>
      </c>
      <c r="R3695" t="s">
        <v>27</v>
      </c>
      <c r="S3695" t="s">
        <v>39</v>
      </c>
    </row>
    <row r="3696" spans="1:19" x14ac:dyDescent="0.35">
      <c r="A3696">
        <v>3695</v>
      </c>
      <c r="B3696">
        <v>45</v>
      </c>
      <c r="C3696" t="s">
        <v>156</v>
      </c>
      <c r="D3696" t="s">
        <v>152</v>
      </c>
      <c r="E3696" t="s">
        <v>29</v>
      </c>
      <c r="F3696" t="s">
        <v>20</v>
      </c>
      <c r="G3696">
        <v>41</v>
      </c>
      <c r="H3696" t="s">
        <v>42</v>
      </c>
      <c r="I3696" t="s">
        <v>43</v>
      </c>
      <c r="J3696" t="s">
        <v>143</v>
      </c>
      <c r="K3696" t="s">
        <v>24</v>
      </c>
      <c r="L3696">
        <v>2.6</v>
      </c>
      <c r="M3696" t="s">
        <v>151</v>
      </c>
      <c r="N3696" t="s">
        <v>26</v>
      </c>
      <c r="O3696" t="s">
        <v>151</v>
      </c>
      <c r="P3696" t="s">
        <v>151</v>
      </c>
      <c r="Q3696">
        <v>11</v>
      </c>
      <c r="R3696" t="s">
        <v>45</v>
      </c>
      <c r="S3696" t="s">
        <v>75</v>
      </c>
    </row>
    <row r="3697" spans="1:19" x14ac:dyDescent="0.35">
      <c r="A3697">
        <v>3696</v>
      </c>
      <c r="B3697">
        <v>38</v>
      </c>
      <c r="C3697" t="s">
        <v>156</v>
      </c>
      <c r="D3697" t="s">
        <v>152</v>
      </c>
      <c r="E3697" t="s">
        <v>86</v>
      </c>
      <c r="F3697" t="s">
        <v>20</v>
      </c>
      <c r="G3697">
        <v>33</v>
      </c>
      <c r="H3697" t="s">
        <v>102</v>
      </c>
      <c r="I3697" t="s">
        <v>43</v>
      </c>
      <c r="J3697" t="s">
        <v>51</v>
      </c>
      <c r="K3697" t="s">
        <v>56</v>
      </c>
      <c r="L3697">
        <v>4.5999999999999996</v>
      </c>
      <c r="M3697" t="s">
        <v>151</v>
      </c>
      <c r="N3697" t="s">
        <v>53</v>
      </c>
      <c r="O3697" t="s">
        <v>151</v>
      </c>
      <c r="P3697" t="s">
        <v>151</v>
      </c>
      <c r="Q3697">
        <v>18</v>
      </c>
      <c r="R3697" t="s">
        <v>74</v>
      </c>
      <c r="S3697" t="s">
        <v>28</v>
      </c>
    </row>
    <row r="3698" spans="1:19" x14ac:dyDescent="0.35">
      <c r="A3698">
        <v>3697</v>
      </c>
      <c r="B3698">
        <v>63</v>
      </c>
      <c r="C3698" t="s">
        <v>157</v>
      </c>
      <c r="D3698" t="s">
        <v>152</v>
      </c>
      <c r="E3698" t="s">
        <v>19</v>
      </c>
      <c r="F3698" t="s">
        <v>20</v>
      </c>
      <c r="G3698">
        <v>48</v>
      </c>
      <c r="H3698" t="s">
        <v>138</v>
      </c>
      <c r="I3698" t="s">
        <v>22</v>
      </c>
      <c r="J3698" t="s">
        <v>47</v>
      </c>
      <c r="K3698" t="s">
        <v>56</v>
      </c>
      <c r="L3698">
        <v>3.4</v>
      </c>
      <c r="M3698" t="s">
        <v>151</v>
      </c>
      <c r="N3698" t="s">
        <v>44</v>
      </c>
      <c r="O3698" t="s">
        <v>151</v>
      </c>
      <c r="P3698" t="s">
        <v>151</v>
      </c>
      <c r="Q3698">
        <v>26</v>
      </c>
      <c r="R3698" t="s">
        <v>74</v>
      </c>
      <c r="S3698" t="s">
        <v>48</v>
      </c>
    </row>
    <row r="3699" spans="1:19" x14ac:dyDescent="0.35">
      <c r="A3699">
        <v>3698</v>
      </c>
      <c r="B3699">
        <v>55</v>
      </c>
      <c r="C3699" t="s">
        <v>157</v>
      </c>
      <c r="D3699" t="s">
        <v>152</v>
      </c>
      <c r="E3699" t="s">
        <v>103</v>
      </c>
      <c r="F3699" t="s">
        <v>20</v>
      </c>
      <c r="G3699">
        <v>66</v>
      </c>
      <c r="H3699" t="s">
        <v>137</v>
      </c>
      <c r="I3699" t="s">
        <v>22</v>
      </c>
      <c r="J3699" t="s">
        <v>68</v>
      </c>
      <c r="K3699" t="s">
        <v>24</v>
      </c>
      <c r="L3699">
        <v>3</v>
      </c>
      <c r="M3699" t="s">
        <v>151</v>
      </c>
      <c r="N3699" t="s">
        <v>53</v>
      </c>
      <c r="O3699" t="s">
        <v>151</v>
      </c>
      <c r="P3699" t="s">
        <v>151</v>
      </c>
      <c r="Q3699">
        <v>39</v>
      </c>
      <c r="R3699" t="s">
        <v>32</v>
      </c>
      <c r="S3699" t="s">
        <v>39</v>
      </c>
    </row>
    <row r="3700" spans="1:19" x14ac:dyDescent="0.35">
      <c r="A3700">
        <v>3699</v>
      </c>
      <c r="B3700">
        <v>25</v>
      </c>
      <c r="C3700" t="s">
        <v>155</v>
      </c>
      <c r="D3700" t="s">
        <v>152</v>
      </c>
      <c r="E3700" t="s">
        <v>86</v>
      </c>
      <c r="F3700" t="s">
        <v>20</v>
      </c>
      <c r="G3700">
        <v>54</v>
      </c>
      <c r="H3700" t="s">
        <v>98</v>
      </c>
      <c r="I3700" t="s">
        <v>91</v>
      </c>
      <c r="J3700" t="s">
        <v>31</v>
      </c>
      <c r="K3700" t="s">
        <v>36</v>
      </c>
      <c r="L3700">
        <v>4</v>
      </c>
      <c r="M3700" t="s">
        <v>151</v>
      </c>
      <c r="N3700" t="s">
        <v>69</v>
      </c>
      <c r="O3700" t="s">
        <v>151</v>
      </c>
      <c r="P3700" t="s">
        <v>151</v>
      </c>
      <c r="Q3700">
        <v>4</v>
      </c>
      <c r="R3700" t="s">
        <v>27</v>
      </c>
      <c r="S3700" t="s">
        <v>48</v>
      </c>
    </row>
    <row r="3701" spans="1:19" x14ac:dyDescent="0.35">
      <c r="A3701">
        <v>3700</v>
      </c>
      <c r="B3701">
        <v>51</v>
      </c>
      <c r="C3701" t="s">
        <v>157</v>
      </c>
      <c r="D3701" t="s">
        <v>152</v>
      </c>
      <c r="E3701" t="s">
        <v>131</v>
      </c>
      <c r="F3701" t="s">
        <v>66</v>
      </c>
      <c r="G3701">
        <v>55</v>
      </c>
      <c r="H3701" t="s">
        <v>100</v>
      </c>
      <c r="I3701" t="s">
        <v>43</v>
      </c>
      <c r="J3701" t="s">
        <v>77</v>
      </c>
      <c r="K3701" t="s">
        <v>56</v>
      </c>
      <c r="L3701">
        <v>2.6</v>
      </c>
      <c r="M3701" t="s">
        <v>151</v>
      </c>
      <c r="N3701" t="s">
        <v>73</v>
      </c>
      <c r="O3701" t="s">
        <v>151</v>
      </c>
      <c r="P3701" t="s">
        <v>151</v>
      </c>
      <c r="Q3701">
        <v>24</v>
      </c>
      <c r="R3701" t="s">
        <v>74</v>
      </c>
      <c r="S3701" t="s">
        <v>39</v>
      </c>
    </row>
    <row r="3702" spans="1:19" x14ac:dyDescent="0.35">
      <c r="A3702">
        <v>3701</v>
      </c>
      <c r="B3702">
        <v>28</v>
      </c>
      <c r="C3702" t="s">
        <v>155</v>
      </c>
      <c r="D3702" t="s">
        <v>152</v>
      </c>
      <c r="E3702" t="s">
        <v>65</v>
      </c>
      <c r="F3702" t="s">
        <v>66</v>
      </c>
      <c r="G3702">
        <v>84</v>
      </c>
      <c r="H3702" t="s">
        <v>113</v>
      </c>
      <c r="I3702" t="s">
        <v>91</v>
      </c>
      <c r="J3702" t="s">
        <v>60</v>
      </c>
      <c r="K3702" t="s">
        <v>52</v>
      </c>
      <c r="L3702">
        <v>3.4</v>
      </c>
      <c r="M3702" t="s">
        <v>151</v>
      </c>
      <c r="N3702" t="s">
        <v>73</v>
      </c>
      <c r="O3702" t="s">
        <v>151</v>
      </c>
      <c r="P3702" t="s">
        <v>151</v>
      </c>
      <c r="Q3702">
        <v>2</v>
      </c>
      <c r="R3702" t="s">
        <v>74</v>
      </c>
      <c r="S3702" t="s">
        <v>96</v>
      </c>
    </row>
    <row r="3703" spans="1:19" x14ac:dyDescent="0.35">
      <c r="A3703">
        <v>3702</v>
      </c>
      <c r="B3703">
        <v>46</v>
      </c>
      <c r="C3703" t="s">
        <v>156</v>
      </c>
      <c r="D3703" t="s">
        <v>152</v>
      </c>
      <c r="E3703" t="s">
        <v>40</v>
      </c>
      <c r="F3703" t="s">
        <v>41</v>
      </c>
      <c r="G3703">
        <v>66</v>
      </c>
      <c r="H3703" t="s">
        <v>129</v>
      </c>
      <c r="I3703" t="s">
        <v>43</v>
      </c>
      <c r="J3703" t="s">
        <v>60</v>
      </c>
      <c r="K3703" t="s">
        <v>36</v>
      </c>
      <c r="L3703">
        <v>4.5</v>
      </c>
      <c r="M3703" t="s">
        <v>151</v>
      </c>
      <c r="N3703" t="s">
        <v>73</v>
      </c>
      <c r="O3703" t="s">
        <v>151</v>
      </c>
      <c r="P3703" t="s">
        <v>151</v>
      </c>
      <c r="Q3703">
        <v>36</v>
      </c>
      <c r="R3703" t="s">
        <v>32</v>
      </c>
      <c r="S3703" t="s">
        <v>48</v>
      </c>
    </row>
    <row r="3704" spans="1:19" x14ac:dyDescent="0.35">
      <c r="A3704">
        <v>3703</v>
      </c>
      <c r="B3704">
        <v>58</v>
      </c>
      <c r="C3704" t="s">
        <v>157</v>
      </c>
      <c r="D3704" t="s">
        <v>152</v>
      </c>
      <c r="E3704" t="s">
        <v>70</v>
      </c>
      <c r="F3704" t="s">
        <v>41</v>
      </c>
      <c r="G3704">
        <v>65</v>
      </c>
      <c r="H3704" t="s">
        <v>130</v>
      </c>
      <c r="I3704" t="s">
        <v>43</v>
      </c>
      <c r="J3704" t="s">
        <v>125</v>
      </c>
      <c r="K3704" t="s">
        <v>36</v>
      </c>
      <c r="L3704">
        <v>2.7</v>
      </c>
      <c r="M3704" t="s">
        <v>151</v>
      </c>
      <c r="N3704" t="s">
        <v>73</v>
      </c>
      <c r="O3704" t="s">
        <v>151</v>
      </c>
      <c r="P3704" t="s">
        <v>151</v>
      </c>
      <c r="Q3704">
        <v>36</v>
      </c>
      <c r="R3704" t="s">
        <v>27</v>
      </c>
      <c r="S3704" t="s">
        <v>39</v>
      </c>
    </row>
    <row r="3705" spans="1:19" x14ac:dyDescent="0.35">
      <c r="A3705">
        <v>3704</v>
      </c>
      <c r="B3705">
        <v>30</v>
      </c>
      <c r="C3705" t="s">
        <v>155</v>
      </c>
      <c r="D3705" t="s">
        <v>152</v>
      </c>
      <c r="E3705" t="s">
        <v>40</v>
      </c>
      <c r="F3705" t="s">
        <v>41</v>
      </c>
      <c r="G3705">
        <v>83</v>
      </c>
      <c r="H3705" t="s">
        <v>150</v>
      </c>
      <c r="I3705" t="s">
        <v>35</v>
      </c>
      <c r="J3705" t="s">
        <v>84</v>
      </c>
      <c r="K3705" t="s">
        <v>56</v>
      </c>
      <c r="L3705">
        <v>2.9</v>
      </c>
      <c r="M3705" t="s">
        <v>151</v>
      </c>
      <c r="N3705" t="s">
        <v>53</v>
      </c>
      <c r="O3705" t="s">
        <v>151</v>
      </c>
      <c r="P3705" t="s">
        <v>151</v>
      </c>
      <c r="Q3705">
        <v>23</v>
      </c>
      <c r="R3705" t="s">
        <v>45</v>
      </c>
      <c r="S3705" t="s">
        <v>96</v>
      </c>
    </row>
    <row r="3706" spans="1:19" x14ac:dyDescent="0.35">
      <c r="A3706">
        <v>3705</v>
      </c>
      <c r="B3706">
        <v>68</v>
      </c>
      <c r="C3706" t="s">
        <v>157</v>
      </c>
      <c r="D3706" t="s">
        <v>152</v>
      </c>
      <c r="E3706" t="s">
        <v>88</v>
      </c>
      <c r="F3706" t="s">
        <v>66</v>
      </c>
      <c r="G3706">
        <v>61</v>
      </c>
      <c r="H3706" t="s">
        <v>67</v>
      </c>
      <c r="I3706" t="s">
        <v>22</v>
      </c>
      <c r="J3706" t="s">
        <v>93</v>
      </c>
      <c r="K3706" t="s">
        <v>24</v>
      </c>
      <c r="L3706">
        <v>4</v>
      </c>
      <c r="M3706" t="s">
        <v>151</v>
      </c>
      <c r="N3706" t="s">
        <v>73</v>
      </c>
      <c r="O3706" t="s">
        <v>151</v>
      </c>
      <c r="P3706" t="s">
        <v>151</v>
      </c>
      <c r="Q3706">
        <v>36</v>
      </c>
      <c r="R3706" t="s">
        <v>38</v>
      </c>
      <c r="S3706" t="s">
        <v>57</v>
      </c>
    </row>
    <row r="3707" spans="1:19" x14ac:dyDescent="0.35">
      <c r="A3707">
        <v>3706</v>
      </c>
      <c r="B3707">
        <v>28</v>
      </c>
      <c r="C3707" t="s">
        <v>155</v>
      </c>
      <c r="D3707" t="s">
        <v>152</v>
      </c>
      <c r="E3707" t="s">
        <v>86</v>
      </c>
      <c r="F3707" t="s">
        <v>20</v>
      </c>
      <c r="G3707">
        <v>65</v>
      </c>
      <c r="H3707" t="s">
        <v>111</v>
      </c>
      <c r="I3707" t="s">
        <v>22</v>
      </c>
      <c r="J3707" t="s">
        <v>84</v>
      </c>
      <c r="K3707" t="s">
        <v>52</v>
      </c>
      <c r="L3707">
        <v>3.2</v>
      </c>
      <c r="M3707" t="s">
        <v>151</v>
      </c>
      <c r="N3707" t="s">
        <v>37</v>
      </c>
      <c r="O3707" t="s">
        <v>151</v>
      </c>
      <c r="P3707" t="s">
        <v>151</v>
      </c>
      <c r="Q3707">
        <v>2</v>
      </c>
      <c r="R3707" t="s">
        <v>85</v>
      </c>
      <c r="S3707" t="s">
        <v>48</v>
      </c>
    </row>
    <row r="3708" spans="1:19" x14ac:dyDescent="0.35">
      <c r="A3708">
        <v>3707</v>
      </c>
      <c r="B3708">
        <v>26</v>
      </c>
      <c r="C3708" t="s">
        <v>155</v>
      </c>
      <c r="D3708" t="s">
        <v>152</v>
      </c>
      <c r="E3708" t="s">
        <v>40</v>
      </c>
      <c r="F3708" t="s">
        <v>41</v>
      </c>
      <c r="G3708">
        <v>55</v>
      </c>
      <c r="H3708" t="s">
        <v>110</v>
      </c>
      <c r="I3708" t="s">
        <v>43</v>
      </c>
      <c r="J3708" t="s">
        <v>95</v>
      </c>
      <c r="K3708" t="s">
        <v>36</v>
      </c>
      <c r="L3708">
        <v>4</v>
      </c>
      <c r="M3708" t="s">
        <v>151</v>
      </c>
      <c r="N3708" t="s">
        <v>73</v>
      </c>
      <c r="O3708" t="s">
        <v>151</v>
      </c>
      <c r="P3708" t="s">
        <v>151</v>
      </c>
      <c r="Q3708">
        <v>17</v>
      </c>
      <c r="R3708" t="s">
        <v>32</v>
      </c>
      <c r="S3708" t="s">
        <v>75</v>
      </c>
    </row>
    <row r="3709" spans="1:19" x14ac:dyDescent="0.35">
      <c r="A3709">
        <v>3708</v>
      </c>
      <c r="B3709">
        <v>35</v>
      </c>
      <c r="C3709" t="s">
        <v>156</v>
      </c>
      <c r="D3709" t="s">
        <v>152</v>
      </c>
      <c r="E3709" t="s">
        <v>142</v>
      </c>
      <c r="F3709" t="s">
        <v>66</v>
      </c>
      <c r="G3709">
        <v>79</v>
      </c>
      <c r="H3709" t="s">
        <v>114</v>
      </c>
      <c r="I3709" t="s">
        <v>43</v>
      </c>
      <c r="J3709" t="s">
        <v>79</v>
      </c>
      <c r="K3709" t="s">
        <v>56</v>
      </c>
      <c r="L3709">
        <v>3.4</v>
      </c>
      <c r="M3709" t="s">
        <v>151</v>
      </c>
      <c r="N3709" t="s">
        <v>69</v>
      </c>
      <c r="O3709" t="s">
        <v>151</v>
      </c>
      <c r="P3709" t="s">
        <v>151</v>
      </c>
      <c r="Q3709">
        <v>19</v>
      </c>
      <c r="R3709" t="s">
        <v>27</v>
      </c>
      <c r="S3709" t="s">
        <v>39</v>
      </c>
    </row>
    <row r="3710" spans="1:19" x14ac:dyDescent="0.35">
      <c r="A3710">
        <v>3709</v>
      </c>
      <c r="B3710">
        <v>40</v>
      </c>
      <c r="C3710" t="s">
        <v>156</v>
      </c>
      <c r="D3710" t="s">
        <v>152</v>
      </c>
      <c r="E3710" t="s">
        <v>103</v>
      </c>
      <c r="F3710" t="s">
        <v>20</v>
      </c>
      <c r="G3710">
        <v>96</v>
      </c>
      <c r="H3710" t="s">
        <v>130</v>
      </c>
      <c r="I3710" t="s">
        <v>43</v>
      </c>
      <c r="J3710" t="s">
        <v>107</v>
      </c>
      <c r="K3710" t="s">
        <v>56</v>
      </c>
      <c r="L3710">
        <v>4.9000000000000004</v>
      </c>
      <c r="M3710" t="s">
        <v>151</v>
      </c>
      <c r="N3710" t="s">
        <v>26</v>
      </c>
      <c r="O3710" t="s">
        <v>151</v>
      </c>
      <c r="P3710" t="s">
        <v>151</v>
      </c>
      <c r="Q3710">
        <v>41</v>
      </c>
      <c r="R3710" t="s">
        <v>45</v>
      </c>
      <c r="S3710" t="s">
        <v>87</v>
      </c>
    </row>
    <row r="3711" spans="1:19" x14ac:dyDescent="0.35">
      <c r="A3711">
        <v>3710</v>
      </c>
      <c r="B3711">
        <v>31</v>
      </c>
      <c r="C3711" t="s">
        <v>156</v>
      </c>
      <c r="D3711" t="s">
        <v>152</v>
      </c>
      <c r="E3711" t="s">
        <v>124</v>
      </c>
      <c r="F3711" t="s">
        <v>20</v>
      </c>
      <c r="G3711">
        <v>43</v>
      </c>
      <c r="H3711" t="s">
        <v>139</v>
      </c>
      <c r="I3711" t="s">
        <v>43</v>
      </c>
      <c r="J3711" t="s">
        <v>64</v>
      </c>
      <c r="K3711" t="s">
        <v>56</v>
      </c>
      <c r="L3711">
        <v>3.6</v>
      </c>
      <c r="M3711" t="s">
        <v>151</v>
      </c>
      <c r="N3711" t="s">
        <v>37</v>
      </c>
      <c r="O3711" t="s">
        <v>151</v>
      </c>
      <c r="P3711" t="s">
        <v>151</v>
      </c>
      <c r="Q3711">
        <v>27</v>
      </c>
      <c r="R3711" t="s">
        <v>45</v>
      </c>
      <c r="S3711" t="s">
        <v>57</v>
      </c>
    </row>
    <row r="3712" spans="1:19" x14ac:dyDescent="0.35">
      <c r="A3712">
        <v>3711</v>
      </c>
      <c r="B3712">
        <v>60</v>
      </c>
      <c r="C3712" t="s">
        <v>157</v>
      </c>
      <c r="D3712" t="s">
        <v>152</v>
      </c>
      <c r="E3712" t="s">
        <v>105</v>
      </c>
      <c r="F3712" t="s">
        <v>66</v>
      </c>
      <c r="G3712">
        <v>40</v>
      </c>
      <c r="H3712" t="s">
        <v>76</v>
      </c>
      <c r="I3712" t="s">
        <v>43</v>
      </c>
      <c r="J3712" t="s">
        <v>133</v>
      </c>
      <c r="K3712" t="s">
        <v>52</v>
      </c>
      <c r="L3712">
        <v>3.6</v>
      </c>
      <c r="M3712" t="s">
        <v>151</v>
      </c>
      <c r="N3712" t="s">
        <v>69</v>
      </c>
      <c r="O3712" t="s">
        <v>151</v>
      </c>
      <c r="P3712" t="s">
        <v>151</v>
      </c>
      <c r="Q3712">
        <v>32</v>
      </c>
      <c r="R3712" t="s">
        <v>74</v>
      </c>
      <c r="S3712" t="s">
        <v>28</v>
      </c>
    </row>
    <row r="3713" spans="1:19" x14ac:dyDescent="0.35">
      <c r="A3713">
        <v>3712</v>
      </c>
      <c r="B3713">
        <v>69</v>
      </c>
      <c r="C3713" t="s">
        <v>157</v>
      </c>
      <c r="D3713" t="s">
        <v>152</v>
      </c>
      <c r="E3713" t="s">
        <v>123</v>
      </c>
      <c r="F3713" t="s">
        <v>66</v>
      </c>
      <c r="G3713">
        <v>62</v>
      </c>
      <c r="H3713" t="s">
        <v>104</v>
      </c>
      <c r="I3713" t="s">
        <v>91</v>
      </c>
      <c r="J3713" t="s">
        <v>99</v>
      </c>
      <c r="K3713" t="s">
        <v>56</v>
      </c>
      <c r="L3713">
        <v>3.2</v>
      </c>
      <c r="M3713" t="s">
        <v>151</v>
      </c>
      <c r="N3713" t="s">
        <v>37</v>
      </c>
      <c r="O3713" t="s">
        <v>151</v>
      </c>
      <c r="P3713" t="s">
        <v>151</v>
      </c>
      <c r="Q3713">
        <v>33</v>
      </c>
      <c r="R3713" t="s">
        <v>32</v>
      </c>
      <c r="S3713" t="s">
        <v>48</v>
      </c>
    </row>
    <row r="3714" spans="1:19" x14ac:dyDescent="0.35">
      <c r="A3714">
        <v>3713</v>
      </c>
      <c r="B3714">
        <v>51</v>
      </c>
      <c r="C3714" t="s">
        <v>157</v>
      </c>
      <c r="D3714" t="s">
        <v>152</v>
      </c>
      <c r="E3714" t="s">
        <v>19</v>
      </c>
      <c r="F3714" t="s">
        <v>20</v>
      </c>
      <c r="G3714">
        <v>72</v>
      </c>
      <c r="H3714" t="s">
        <v>46</v>
      </c>
      <c r="I3714" t="s">
        <v>43</v>
      </c>
      <c r="J3714" t="s">
        <v>47</v>
      </c>
      <c r="K3714" t="s">
        <v>36</v>
      </c>
      <c r="L3714">
        <v>3.7</v>
      </c>
      <c r="M3714" t="s">
        <v>151</v>
      </c>
      <c r="N3714" t="s">
        <v>69</v>
      </c>
      <c r="O3714" t="s">
        <v>151</v>
      </c>
      <c r="P3714" t="s">
        <v>151</v>
      </c>
      <c r="Q3714">
        <v>24</v>
      </c>
      <c r="R3714" t="s">
        <v>45</v>
      </c>
      <c r="S3714" t="s">
        <v>57</v>
      </c>
    </row>
    <row r="3715" spans="1:19" x14ac:dyDescent="0.35">
      <c r="A3715">
        <v>3714</v>
      </c>
      <c r="B3715">
        <v>49</v>
      </c>
      <c r="C3715" t="s">
        <v>156</v>
      </c>
      <c r="D3715" t="s">
        <v>152</v>
      </c>
      <c r="E3715" t="s">
        <v>70</v>
      </c>
      <c r="F3715" t="s">
        <v>41</v>
      </c>
      <c r="G3715">
        <v>87</v>
      </c>
      <c r="H3715" t="s">
        <v>116</v>
      </c>
      <c r="I3715" t="s">
        <v>43</v>
      </c>
      <c r="J3715" t="s">
        <v>99</v>
      </c>
      <c r="K3715" t="s">
        <v>36</v>
      </c>
      <c r="L3715">
        <v>2.6</v>
      </c>
      <c r="M3715" t="s">
        <v>151</v>
      </c>
      <c r="N3715" t="s">
        <v>26</v>
      </c>
      <c r="O3715" t="s">
        <v>151</v>
      </c>
      <c r="P3715" t="s">
        <v>151</v>
      </c>
      <c r="Q3715">
        <v>31</v>
      </c>
      <c r="R3715" t="s">
        <v>85</v>
      </c>
      <c r="S3715" t="s">
        <v>96</v>
      </c>
    </row>
    <row r="3716" spans="1:19" x14ac:dyDescent="0.35">
      <c r="A3716">
        <v>3715</v>
      </c>
      <c r="B3716">
        <v>18</v>
      </c>
      <c r="C3716" t="s">
        <v>154</v>
      </c>
      <c r="D3716" t="s">
        <v>152</v>
      </c>
      <c r="E3716" t="s">
        <v>123</v>
      </c>
      <c r="F3716" t="s">
        <v>66</v>
      </c>
      <c r="G3716">
        <v>31</v>
      </c>
      <c r="H3716" t="s">
        <v>83</v>
      </c>
      <c r="I3716" t="s">
        <v>35</v>
      </c>
      <c r="J3716" t="s">
        <v>99</v>
      </c>
      <c r="K3716" t="s">
        <v>24</v>
      </c>
      <c r="L3716">
        <v>3.9</v>
      </c>
      <c r="M3716" t="s">
        <v>151</v>
      </c>
      <c r="N3716" t="s">
        <v>26</v>
      </c>
      <c r="O3716" t="s">
        <v>151</v>
      </c>
      <c r="P3716" t="s">
        <v>151</v>
      </c>
      <c r="Q3716">
        <v>35</v>
      </c>
      <c r="R3716" t="s">
        <v>38</v>
      </c>
      <c r="S3716" t="s">
        <v>39</v>
      </c>
    </row>
    <row r="3717" spans="1:19" x14ac:dyDescent="0.35">
      <c r="A3717">
        <v>3716</v>
      </c>
      <c r="B3717">
        <v>63</v>
      </c>
      <c r="C3717" t="s">
        <v>157</v>
      </c>
      <c r="D3717" t="s">
        <v>152</v>
      </c>
      <c r="E3717" t="s">
        <v>88</v>
      </c>
      <c r="F3717" t="s">
        <v>66</v>
      </c>
      <c r="G3717">
        <v>34</v>
      </c>
      <c r="H3717" t="s">
        <v>144</v>
      </c>
      <c r="I3717" t="s">
        <v>35</v>
      </c>
      <c r="J3717" t="s">
        <v>120</v>
      </c>
      <c r="K3717" t="s">
        <v>56</v>
      </c>
      <c r="L3717">
        <v>3.4</v>
      </c>
      <c r="M3717" t="s">
        <v>151</v>
      </c>
      <c r="N3717" t="s">
        <v>37</v>
      </c>
      <c r="O3717" t="s">
        <v>151</v>
      </c>
      <c r="P3717" t="s">
        <v>151</v>
      </c>
      <c r="Q3717">
        <v>2</v>
      </c>
      <c r="R3717" t="s">
        <v>74</v>
      </c>
      <c r="S3717" t="s">
        <v>87</v>
      </c>
    </row>
    <row r="3718" spans="1:19" x14ac:dyDescent="0.35">
      <c r="A3718">
        <v>3717</v>
      </c>
      <c r="B3718">
        <v>57</v>
      </c>
      <c r="C3718" t="s">
        <v>157</v>
      </c>
      <c r="D3718" t="s">
        <v>152</v>
      </c>
      <c r="E3718" t="s">
        <v>54</v>
      </c>
      <c r="F3718" t="s">
        <v>20</v>
      </c>
      <c r="G3718">
        <v>53</v>
      </c>
      <c r="H3718" t="s">
        <v>128</v>
      </c>
      <c r="I3718" t="s">
        <v>43</v>
      </c>
      <c r="J3718" t="s">
        <v>60</v>
      </c>
      <c r="K3718" t="s">
        <v>56</v>
      </c>
      <c r="L3718">
        <v>3.4</v>
      </c>
      <c r="M3718" t="s">
        <v>151</v>
      </c>
      <c r="N3718" t="s">
        <v>44</v>
      </c>
      <c r="O3718" t="s">
        <v>151</v>
      </c>
      <c r="P3718" t="s">
        <v>151</v>
      </c>
      <c r="Q3718">
        <v>42</v>
      </c>
      <c r="R3718" t="s">
        <v>85</v>
      </c>
      <c r="S3718" t="s">
        <v>96</v>
      </c>
    </row>
    <row r="3719" spans="1:19" x14ac:dyDescent="0.35">
      <c r="A3719">
        <v>3718</v>
      </c>
      <c r="B3719">
        <v>45</v>
      </c>
      <c r="C3719" t="s">
        <v>156</v>
      </c>
      <c r="D3719" t="s">
        <v>152</v>
      </c>
      <c r="E3719" t="s">
        <v>112</v>
      </c>
      <c r="F3719" t="s">
        <v>20</v>
      </c>
      <c r="G3719">
        <v>85</v>
      </c>
      <c r="H3719" t="s">
        <v>127</v>
      </c>
      <c r="I3719" t="s">
        <v>91</v>
      </c>
      <c r="J3719" t="s">
        <v>51</v>
      </c>
      <c r="K3719" t="s">
        <v>52</v>
      </c>
      <c r="L3719">
        <v>4.2</v>
      </c>
      <c r="M3719" t="s">
        <v>151</v>
      </c>
      <c r="N3719" t="s">
        <v>26</v>
      </c>
      <c r="O3719" t="s">
        <v>151</v>
      </c>
      <c r="P3719" t="s">
        <v>151</v>
      </c>
      <c r="Q3719">
        <v>47</v>
      </c>
      <c r="R3719" t="s">
        <v>74</v>
      </c>
      <c r="S3719" t="s">
        <v>96</v>
      </c>
    </row>
    <row r="3720" spans="1:19" x14ac:dyDescent="0.35">
      <c r="A3720">
        <v>3719</v>
      </c>
      <c r="B3720">
        <v>36</v>
      </c>
      <c r="C3720" t="s">
        <v>156</v>
      </c>
      <c r="D3720" t="s">
        <v>152</v>
      </c>
      <c r="E3720" t="s">
        <v>94</v>
      </c>
      <c r="F3720" t="s">
        <v>20</v>
      </c>
      <c r="G3720">
        <v>50</v>
      </c>
      <c r="H3720" t="s">
        <v>121</v>
      </c>
      <c r="I3720" t="s">
        <v>22</v>
      </c>
      <c r="J3720" t="s">
        <v>47</v>
      </c>
      <c r="K3720" t="s">
        <v>56</v>
      </c>
      <c r="L3720">
        <v>2.9</v>
      </c>
      <c r="M3720" t="s">
        <v>151</v>
      </c>
      <c r="N3720" t="s">
        <v>53</v>
      </c>
      <c r="O3720" t="s">
        <v>151</v>
      </c>
      <c r="P3720" t="s">
        <v>151</v>
      </c>
      <c r="Q3720">
        <v>44</v>
      </c>
      <c r="R3720" t="s">
        <v>74</v>
      </c>
      <c r="S3720" t="s">
        <v>75</v>
      </c>
    </row>
    <row r="3721" spans="1:19" x14ac:dyDescent="0.35">
      <c r="A3721">
        <v>3720</v>
      </c>
      <c r="B3721">
        <v>20</v>
      </c>
      <c r="C3721" t="s">
        <v>155</v>
      </c>
      <c r="D3721" t="s">
        <v>152</v>
      </c>
      <c r="E3721" t="s">
        <v>94</v>
      </c>
      <c r="F3721" t="s">
        <v>20</v>
      </c>
      <c r="G3721">
        <v>91</v>
      </c>
      <c r="H3721" t="s">
        <v>137</v>
      </c>
      <c r="I3721" t="s">
        <v>43</v>
      </c>
      <c r="J3721" t="s">
        <v>107</v>
      </c>
      <c r="K3721" t="s">
        <v>52</v>
      </c>
      <c r="L3721">
        <v>4.0999999999999996</v>
      </c>
      <c r="M3721" t="s">
        <v>151</v>
      </c>
      <c r="N3721" t="s">
        <v>37</v>
      </c>
      <c r="O3721" t="s">
        <v>151</v>
      </c>
      <c r="P3721" t="s">
        <v>151</v>
      </c>
      <c r="Q3721">
        <v>8</v>
      </c>
      <c r="R3721" t="s">
        <v>74</v>
      </c>
      <c r="S3721" t="s">
        <v>96</v>
      </c>
    </row>
    <row r="3722" spans="1:19" x14ac:dyDescent="0.35">
      <c r="A3722">
        <v>3721</v>
      </c>
      <c r="B3722">
        <v>21</v>
      </c>
      <c r="C3722" t="s">
        <v>155</v>
      </c>
      <c r="D3722" t="s">
        <v>152</v>
      </c>
      <c r="E3722" t="s">
        <v>123</v>
      </c>
      <c r="F3722" t="s">
        <v>66</v>
      </c>
      <c r="G3722">
        <v>56</v>
      </c>
      <c r="H3722" t="s">
        <v>130</v>
      </c>
      <c r="I3722" t="s">
        <v>43</v>
      </c>
      <c r="J3722" t="s">
        <v>99</v>
      </c>
      <c r="K3722" t="s">
        <v>56</v>
      </c>
      <c r="L3722">
        <v>3.6</v>
      </c>
      <c r="M3722" t="s">
        <v>151</v>
      </c>
      <c r="N3722" t="s">
        <v>37</v>
      </c>
      <c r="O3722" t="s">
        <v>151</v>
      </c>
      <c r="P3722" t="s">
        <v>151</v>
      </c>
      <c r="Q3722">
        <v>13</v>
      </c>
      <c r="R3722" t="s">
        <v>38</v>
      </c>
      <c r="S3722" t="s">
        <v>57</v>
      </c>
    </row>
    <row r="3723" spans="1:19" x14ac:dyDescent="0.35">
      <c r="A3723">
        <v>3722</v>
      </c>
      <c r="B3723">
        <v>62</v>
      </c>
      <c r="C3723" t="s">
        <v>157</v>
      </c>
      <c r="D3723" t="s">
        <v>152</v>
      </c>
      <c r="E3723" t="s">
        <v>61</v>
      </c>
      <c r="F3723" t="s">
        <v>62</v>
      </c>
      <c r="G3723">
        <v>60</v>
      </c>
      <c r="H3723" t="s">
        <v>138</v>
      </c>
      <c r="I3723" t="s">
        <v>22</v>
      </c>
      <c r="J3723" t="s">
        <v>68</v>
      </c>
      <c r="K3723" t="s">
        <v>56</v>
      </c>
      <c r="L3723">
        <v>4</v>
      </c>
      <c r="M3723" t="s">
        <v>151</v>
      </c>
      <c r="N3723" t="s">
        <v>44</v>
      </c>
      <c r="O3723" t="s">
        <v>151</v>
      </c>
      <c r="P3723" t="s">
        <v>151</v>
      </c>
      <c r="Q3723">
        <v>10</v>
      </c>
      <c r="R3723" t="s">
        <v>32</v>
      </c>
      <c r="S3723" t="s">
        <v>48</v>
      </c>
    </row>
    <row r="3724" spans="1:19" x14ac:dyDescent="0.35">
      <c r="A3724">
        <v>3723</v>
      </c>
      <c r="B3724">
        <v>23</v>
      </c>
      <c r="C3724" t="s">
        <v>155</v>
      </c>
      <c r="D3724" t="s">
        <v>152</v>
      </c>
      <c r="E3724" t="s">
        <v>101</v>
      </c>
      <c r="F3724" t="s">
        <v>62</v>
      </c>
      <c r="G3724">
        <v>34</v>
      </c>
      <c r="H3724" t="s">
        <v>21</v>
      </c>
      <c r="I3724" t="s">
        <v>91</v>
      </c>
      <c r="J3724" t="s">
        <v>133</v>
      </c>
      <c r="K3724" t="s">
        <v>56</v>
      </c>
      <c r="L3724">
        <v>4</v>
      </c>
      <c r="M3724" t="s">
        <v>151</v>
      </c>
      <c r="N3724" t="s">
        <v>53</v>
      </c>
      <c r="O3724" t="s">
        <v>151</v>
      </c>
      <c r="P3724" t="s">
        <v>151</v>
      </c>
      <c r="Q3724">
        <v>1</v>
      </c>
      <c r="R3724" t="s">
        <v>38</v>
      </c>
      <c r="S3724" t="s">
        <v>28</v>
      </c>
    </row>
    <row r="3725" spans="1:19" x14ac:dyDescent="0.35">
      <c r="A3725">
        <v>3724</v>
      </c>
      <c r="B3725">
        <v>26</v>
      </c>
      <c r="C3725" t="s">
        <v>155</v>
      </c>
      <c r="D3725" t="s">
        <v>152</v>
      </c>
      <c r="E3725" t="s">
        <v>40</v>
      </c>
      <c r="F3725" t="s">
        <v>41</v>
      </c>
      <c r="G3725">
        <v>30</v>
      </c>
      <c r="H3725" t="s">
        <v>42</v>
      </c>
      <c r="I3725" t="s">
        <v>43</v>
      </c>
      <c r="J3725" t="s">
        <v>117</v>
      </c>
      <c r="K3725" t="s">
        <v>36</v>
      </c>
      <c r="L3725">
        <v>3.6</v>
      </c>
      <c r="M3725" t="s">
        <v>151</v>
      </c>
      <c r="N3725" t="s">
        <v>37</v>
      </c>
      <c r="O3725" t="s">
        <v>151</v>
      </c>
      <c r="P3725" t="s">
        <v>151</v>
      </c>
      <c r="Q3725">
        <v>1</v>
      </c>
      <c r="R3725" t="s">
        <v>85</v>
      </c>
      <c r="S3725" t="s">
        <v>87</v>
      </c>
    </row>
    <row r="3726" spans="1:19" x14ac:dyDescent="0.35">
      <c r="A3726">
        <v>3725</v>
      </c>
      <c r="B3726">
        <v>30</v>
      </c>
      <c r="C3726" t="s">
        <v>155</v>
      </c>
      <c r="D3726" t="s">
        <v>152</v>
      </c>
      <c r="E3726" t="s">
        <v>142</v>
      </c>
      <c r="F3726" t="s">
        <v>66</v>
      </c>
      <c r="G3726">
        <v>71</v>
      </c>
      <c r="H3726" t="s">
        <v>111</v>
      </c>
      <c r="I3726" t="s">
        <v>22</v>
      </c>
      <c r="J3726" t="s">
        <v>95</v>
      </c>
      <c r="K3726" t="s">
        <v>24</v>
      </c>
      <c r="L3726">
        <v>3.1</v>
      </c>
      <c r="M3726" t="s">
        <v>151</v>
      </c>
      <c r="N3726" t="s">
        <v>26</v>
      </c>
      <c r="O3726" t="s">
        <v>151</v>
      </c>
      <c r="P3726" t="s">
        <v>151</v>
      </c>
      <c r="Q3726">
        <v>18</v>
      </c>
      <c r="R3726" t="s">
        <v>74</v>
      </c>
      <c r="S3726" t="s">
        <v>48</v>
      </c>
    </row>
    <row r="3727" spans="1:19" x14ac:dyDescent="0.35">
      <c r="A3727">
        <v>3726</v>
      </c>
      <c r="B3727">
        <v>18</v>
      </c>
      <c r="C3727" t="s">
        <v>154</v>
      </c>
      <c r="D3727" t="s">
        <v>152</v>
      </c>
      <c r="E3727" t="s">
        <v>80</v>
      </c>
      <c r="F3727" t="s">
        <v>20</v>
      </c>
      <c r="G3727">
        <v>100</v>
      </c>
      <c r="H3727" t="s">
        <v>100</v>
      </c>
      <c r="I3727" t="s">
        <v>35</v>
      </c>
      <c r="J3727" t="s">
        <v>47</v>
      </c>
      <c r="K3727" t="s">
        <v>24</v>
      </c>
      <c r="L3727">
        <v>4.4000000000000004</v>
      </c>
      <c r="M3727" t="s">
        <v>151</v>
      </c>
      <c r="N3727" t="s">
        <v>44</v>
      </c>
      <c r="O3727" t="s">
        <v>151</v>
      </c>
      <c r="P3727" t="s">
        <v>151</v>
      </c>
      <c r="Q3727">
        <v>2</v>
      </c>
      <c r="R3727" t="s">
        <v>45</v>
      </c>
      <c r="S3727" t="s">
        <v>48</v>
      </c>
    </row>
    <row r="3728" spans="1:19" x14ac:dyDescent="0.35">
      <c r="A3728">
        <v>3727</v>
      </c>
      <c r="B3728">
        <v>47</v>
      </c>
      <c r="C3728" t="s">
        <v>156</v>
      </c>
      <c r="D3728" t="s">
        <v>152</v>
      </c>
      <c r="E3728" t="s">
        <v>132</v>
      </c>
      <c r="F3728" t="s">
        <v>66</v>
      </c>
      <c r="G3728">
        <v>85</v>
      </c>
      <c r="H3728" t="s">
        <v>134</v>
      </c>
      <c r="I3728" t="s">
        <v>91</v>
      </c>
      <c r="J3728" t="s">
        <v>120</v>
      </c>
      <c r="K3728" t="s">
        <v>56</v>
      </c>
      <c r="L3728">
        <v>4.3</v>
      </c>
      <c r="M3728" t="s">
        <v>151</v>
      </c>
      <c r="N3728" t="s">
        <v>44</v>
      </c>
      <c r="O3728" t="s">
        <v>151</v>
      </c>
      <c r="P3728" t="s">
        <v>151</v>
      </c>
      <c r="Q3728">
        <v>36</v>
      </c>
      <c r="R3728" t="s">
        <v>85</v>
      </c>
      <c r="S3728" t="s">
        <v>96</v>
      </c>
    </row>
    <row r="3729" spans="1:19" x14ac:dyDescent="0.35">
      <c r="A3729">
        <v>3728</v>
      </c>
      <c r="B3729">
        <v>41</v>
      </c>
      <c r="C3729" t="s">
        <v>156</v>
      </c>
      <c r="D3729" t="s">
        <v>152</v>
      </c>
      <c r="E3729" t="s">
        <v>124</v>
      </c>
      <c r="F3729" t="s">
        <v>20</v>
      </c>
      <c r="G3729">
        <v>83</v>
      </c>
      <c r="H3729" t="s">
        <v>30</v>
      </c>
      <c r="I3729" t="s">
        <v>43</v>
      </c>
      <c r="J3729" t="s">
        <v>79</v>
      </c>
      <c r="K3729" t="s">
        <v>52</v>
      </c>
      <c r="L3729">
        <v>3.5</v>
      </c>
      <c r="M3729" t="s">
        <v>151</v>
      </c>
      <c r="N3729" t="s">
        <v>44</v>
      </c>
      <c r="O3729" t="s">
        <v>151</v>
      </c>
      <c r="P3729" t="s">
        <v>151</v>
      </c>
      <c r="Q3729">
        <v>17</v>
      </c>
      <c r="R3729" t="s">
        <v>85</v>
      </c>
      <c r="S3729" t="s">
        <v>75</v>
      </c>
    </row>
    <row r="3730" spans="1:19" x14ac:dyDescent="0.35">
      <c r="A3730">
        <v>3729</v>
      </c>
      <c r="B3730">
        <v>62</v>
      </c>
      <c r="C3730" t="s">
        <v>157</v>
      </c>
      <c r="D3730" t="s">
        <v>152</v>
      </c>
      <c r="E3730" t="s">
        <v>101</v>
      </c>
      <c r="F3730" t="s">
        <v>62</v>
      </c>
      <c r="G3730">
        <v>31</v>
      </c>
      <c r="H3730" t="s">
        <v>128</v>
      </c>
      <c r="I3730" t="s">
        <v>22</v>
      </c>
      <c r="J3730" t="s">
        <v>107</v>
      </c>
      <c r="K3730" t="s">
        <v>24</v>
      </c>
      <c r="L3730">
        <v>3</v>
      </c>
      <c r="M3730" t="s">
        <v>151</v>
      </c>
      <c r="N3730" t="s">
        <v>53</v>
      </c>
      <c r="O3730" t="s">
        <v>151</v>
      </c>
      <c r="P3730" t="s">
        <v>151</v>
      </c>
      <c r="Q3730">
        <v>1</v>
      </c>
      <c r="R3730" t="s">
        <v>85</v>
      </c>
      <c r="S3730" t="s">
        <v>48</v>
      </c>
    </row>
    <row r="3731" spans="1:19" x14ac:dyDescent="0.35">
      <c r="A3731">
        <v>3730</v>
      </c>
      <c r="B3731">
        <v>28</v>
      </c>
      <c r="C3731" t="s">
        <v>155</v>
      </c>
      <c r="D3731" t="s">
        <v>152</v>
      </c>
      <c r="E3731" t="s">
        <v>136</v>
      </c>
      <c r="F3731" t="s">
        <v>41</v>
      </c>
      <c r="G3731">
        <v>82</v>
      </c>
      <c r="H3731" t="s">
        <v>42</v>
      </c>
      <c r="I3731" t="s">
        <v>43</v>
      </c>
      <c r="J3731" t="s">
        <v>84</v>
      </c>
      <c r="K3731" t="s">
        <v>36</v>
      </c>
      <c r="L3731">
        <v>4.7</v>
      </c>
      <c r="M3731" t="s">
        <v>151</v>
      </c>
      <c r="N3731" t="s">
        <v>69</v>
      </c>
      <c r="O3731" t="s">
        <v>151</v>
      </c>
      <c r="P3731" t="s">
        <v>151</v>
      </c>
      <c r="Q3731">
        <v>50</v>
      </c>
      <c r="R3731" t="s">
        <v>32</v>
      </c>
      <c r="S3731" t="s">
        <v>57</v>
      </c>
    </row>
    <row r="3732" spans="1:19" x14ac:dyDescent="0.35">
      <c r="A3732">
        <v>3731</v>
      </c>
      <c r="B3732">
        <v>46</v>
      </c>
      <c r="C3732" t="s">
        <v>156</v>
      </c>
      <c r="D3732" t="s">
        <v>152</v>
      </c>
      <c r="E3732" t="s">
        <v>54</v>
      </c>
      <c r="F3732" t="s">
        <v>20</v>
      </c>
      <c r="G3732">
        <v>79</v>
      </c>
      <c r="H3732" t="s">
        <v>102</v>
      </c>
      <c r="I3732" t="s">
        <v>43</v>
      </c>
      <c r="J3732" t="s">
        <v>84</v>
      </c>
      <c r="K3732" t="s">
        <v>52</v>
      </c>
      <c r="L3732">
        <v>2.5</v>
      </c>
      <c r="M3732" t="s">
        <v>151</v>
      </c>
      <c r="N3732" t="s">
        <v>69</v>
      </c>
      <c r="O3732" t="s">
        <v>151</v>
      </c>
      <c r="P3732" t="s">
        <v>151</v>
      </c>
      <c r="Q3732">
        <v>3</v>
      </c>
      <c r="R3732" t="s">
        <v>38</v>
      </c>
      <c r="S3732" t="s">
        <v>75</v>
      </c>
    </row>
    <row r="3733" spans="1:19" x14ac:dyDescent="0.35">
      <c r="A3733">
        <v>3732</v>
      </c>
      <c r="B3733">
        <v>54</v>
      </c>
      <c r="C3733" t="s">
        <v>157</v>
      </c>
      <c r="D3733" t="s">
        <v>152</v>
      </c>
      <c r="E3733" t="s">
        <v>123</v>
      </c>
      <c r="F3733" t="s">
        <v>66</v>
      </c>
      <c r="G3733">
        <v>62</v>
      </c>
      <c r="H3733" t="s">
        <v>63</v>
      </c>
      <c r="I3733" t="s">
        <v>43</v>
      </c>
      <c r="J3733" t="s">
        <v>92</v>
      </c>
      <c r="K3733" t="s">
        <v>36</v>
      </c>
      <c r="L3733">
        <v>3.1</v>
      </c>
      <c r="M3733" t="s">
        <v>151</v>
      </c>
      <c r="N3733" t="s">
        <v>69</v>
      </c>
      <c r="O3733" t="s">
        <v>151</v>
      </c>
      <c r="P3733" t="s">
        <v>151</v>
      </c>
      <c r="Q3733">
        <v>45</v>
      </c>
      <c r="R3733" t="s">
        <v>45</v>
      </c>
      <c r="S3733" t="s">
        <v>57</v>
      </c>
    </row>
    <row r="3734" spans="1:19" x14ac:dyDescent="0.35">
      <c r="A3734">
        <v>3733</v>
      </c>
      <c r="B3734">
        <v>36</v>
      </c>
      <c r="C3734" t="s">
        <v>156</v>
      </c>
      <c r="D3734" t="s">
        <v>152</v>
      </c>
      <c r="E3734" t="s">
        <v>70</v>
      </c>
      <c r="F3734" t="s">
        <v>41</v>
      </c>
      <c r="G3734">
        <v>92</v>
      </c>
      <c r="H3734" t="s">
        <v>115</v>
      </c>
      <c r="I3734" t="s">
        <v>22</v>
      </c>
      <c r="J3734" t="s">
        <v>68</v>
      </c>
      <c r="K3734" t="s">
        <v>36</v>
      </c>
      <c r="L3734">
        <v>3.3</v>
      </c>
      <c r="M3734" t="s">
        <v>151</v>
      </c>
      <c r="N3734" t="s">
        <v>37</v>
      </c>
      <c r="O3734" t="s">
        <v>151</v>
      </c>
      <c r="P3734" t="s">
        <v>151</v>
      </c>
      <c r="Q3734">
        <v>28</v>
      </c>
      <c r="R3734" t="s">
        <v>45</v>
      </c>
      <c r="S3734" t="s">
        <v>48</v>
      </c>
    </row>
    <row r="3735" spans="1:19" x14ac:dyDescent="0.35">
      <c r="A3735">
        <v>3734</v>
      </c>
      <c r="B3735">
        <v>25</v>
      </c>
      <c r="C3735" t="s">
        <v>155</v>
      </c>
      <c r="D3735" t="s">
        <v>152</v>
      </c>
      <c r="E3735" t="s">
        <v>124</v>
      </c>
      <c r="F3735" t="s">
        <v>20</v>
      </c>
      <c r="G3735">
        <v>58</v>
      </c>
      <c r="H3735" t="s">
        <v>114</v>
      </c>
      <c r="I3735" t="s">
        <v>43</v>
      </c>
      <c r="J3735" t="s">
        <v>31</v>
      </c>
      <c r="K3735" t="s">
        <v>56</v>
      </c>
      <c r="L3735">
        <v>4.7</v>
      </c>
      <c r="M3735" t="s">
        <v>151</v>
      </c>
      <c r="N3735" t="s">
        <v>44</v>
      </c>
      <c r="O3735" t="s">
        <v>151</v>
      </c>
      <c r="P3735" t="s">
        <v>151</v>
      </c>
      <c r="Q3735">
        <v>6</v>
      </c>
      <c r="R3735" t="s">
        <v>85</v>
      </c>
      <c r="S3735" t="s">
        <v>96</v>
      </c>
    </row>
    <row r="3736" spans="1:19" x14ac:dyDescent="0.35">
      <c r="A3736">
        <v>3735</v>
      </c>
      <c r="B3736">
        <v>38</v>
      </c>
      <c r="C3736" t="s">
        <v>156</v>
      </c>
      <c r="D3736" t="s">
        <v>152</v>
      </c>
      <c r="E3736" t="s">
        <v>103</v>
      </c>
      <c r="F3736" t="s">
        <v>20</v>
      </c>
      <c r="G3736">
        <v>88</v>
      </c>
      <c r="H3736" t="s">
        <v>98</v>
      </c>
      <c r="I3736" t="s">
        <v>43</v>
      </c>
      <c r="J3736" t="s">
        <v>117</v>
      </c>
      <c r="K3736" t="s">
        <v>36</v>
      </c>
      <c r="L3736">
        <v>3.4</v>
      </c>
      <c r="M3736" t="s">
        <v>151</v>
      </c>
      <c r="N3736" t="s">
        <v>44</v>
      </c>
      <c r="O3736" t="s">
        <v>151</v>
      </c>
      <c r="P3736" t="s">
        <v>151</v>
      </c>
      <c r="Q3736">
        <v>33</v>
      </c>
      <c r="R3736" t="s">
        <v>85</v>
      </c>
      <c r="S3736" t="s">
        <v>96</v>
      </c>
    </row>
    <row r="3737" spans="1:19" x14ac:dyDescent="0.35">
      <c r="A3737">
        <v>3736</v>
      </c>
      <c r="B3737">
        <v>38</v>
      </c>
      <c r="C3737" t="s">
        <v>156</v>
      </c>
      <c r="D3737" t="s">
        <v>152</v>
      </c>
      <c r="E3737" t="s">
        <v>40</v>
      </c>
      <c r="F3737" t="s">
        <v>41</v>
      </c>
      <c r="G3737">
        <v>44</v>
      </c>
      <c r="H3737" t="s">
        <v>34</v>
      </c>
      <c r="I3737" t="s">
        <v>22</v>
      </c>
      <c r="J3737" t="s">
        <v>120</v>
      </c>
      <c r="K3737" t="s">
        <v>36</v>
      </c>
      <c r="L3737">
        <v>3.1</v>
      </c>
      <c r="M3737" t="s">
        <v>151</v>
      </c>
      <c r="N3737" t="s">
        <v>69</v>
      </c>
      <c r="O3737" t="s">
        <v>151</v>
      </c>
      <c r="P3737" t="s">
        <v>151</v>
      </c>
      <c r="Q3737">
        <v>29</v>
      </c>
      <c r="R3737" t="s">
        <v>45</v>
      </c>
      <c r="S3737" t="s">
        <v>48</v>
      </c>
    </row>
    <row r="3738" spans="1:19" x14ac:dyDescent="0.35">
      <c r="A3738">
        <v>3737</v>
      </c>
      <c r="B3738">
        <v>42</v>
      </c>
      <c r="C3738" t="s">
        <v>156</v>
      </c>
      <c r="D3738" t="s">
        <v>152</v>
      </c>
      <c r="E3738" t="s">
        <v>33</v>
      </c>
      <c r="F3738" t="s">
        <v>20</v>
      </c>
      <c r="G3738">
        <v>56</v>
      </c>
      <c r="H3738" t="s">
        <v>134</v>
      </c>
      <c r="I3738" t="s">
        <v>43</v>
      </c>
      <c r="J3738" t="s">
        <v>107</v>
      </c>
      <c r="K3738" t="s">
        <v>36</v>
      </c>
      <c r="L3738">
        <v>4.5999999999999996</v>
      </c>
      <c r="M3738" t="s">
        <v>151</v>
      </c>
      <c r="N3738" t="s">
        <v>73</v>
      </c>
      <c r="O3738" t="s">
        <v>151</v>
      </c>
      <c r="P3738" t="s">
        <v>151</v>
      </c>
      <c r="Q3738">
        <v>2</v>
      </c>
      <c r="R3738" t="s">
        <v>45</v>
      </c>
      <c r="S3738" t="s">
        <v>96</v>
      </c>
    </row>
    <row r="3739" spans="1:19" x14ac:dyDescent="0.35">
      <c r="A3739">
        <v>3738</v>
      </c>
      <c r="B3739">
        <v>19</v>
      </c>
      <c r="C3739" t="s">
        <v>154</v>
      </c>
      <c r="D3739" t="s">
        <v>152</v>
      </c>
      <c r="E3739" t="s">
        <v>105</v>
      </c>
      <c r="F3739" t="s">
        <v>66</v>
      </c>
      <c r="G3739">
        <v>23</v>
      </c>
      <c r="H3739" t="s">
        <v>21</v>
      </c>
      <c r="I3739" t="s">
        <v>35</v>
      </c>
      <c r="J3739" t="s">
        <v>31</v>
      </c>
      <c r="K3739" t="s">
        <v>24</v>
      </c>
      <c r="L3739">
        <v>4.9000000000000004</v>
      </c>
      <c r="M3739" t="s">
        <v>151</v>
      </c>
      <c r="N3739" t="s">
        <v>37</v>
      </c>
      <c r="O3739" t="s">
        <v>151</v>
      </c>
      <c r="P3739" t="s">
        <v>151</v>
      </c>
      <c r="Q3739">
        <v>43</v>
      </c>
      <c r="R3739" t="s">
        <v>45</v>
      </c>
      <c r="S3739" t="s">
        <v>75</v>
      </c>
    </row>
    <row r="3740" spans="1:19" x14ac:dyDescent="0.35">
      <c r="A3740">
        <v>3739</v>
      </c>
      <c r="B3740">
        <v>34</v>
      </c>
      <c r="C3740" t="s">
        <v>156</v>
      </c>
      <c r="D3740" t="s">
        <v>152</v>
      </c>
      <c r="E3740" t="s">
        <v>58</v>
      </c>
      <c r="F3740" t="s">
        <v>20</v>
      </c>
      <c r="G3740">
        <v>45</v>
      </c>
      <c r="H3740" t="s">
        <v>78</v>
      </c>
      <c r="I3740" t="s">
        <v>43</v>
      </c>
      <c r="J3740" t="s">
        <v>109</v>
      </c>
      <c r="K3740" t="s">
        <v>36</v>
      </c>
      <c r="L3740">
        <v>2.7</v>
      </c>
      <c r="M3740" t="s">
        <v>151</v>
      </c>
      <c r="N3740" t="s">
        <v>37</v>
      </c>
      <c r="O3740" t="s">
        <v>151</v>
      </c>
      <c r="P3740" t="s">
        <v>151</v>
      </c>
      <c r="Q3740">
        <v>48</v>
      </c>
      <c r="R3740" t="s">
        <v>32</v>
      </c>
      <c r="S3740" t="s">
        <v>28</v>
      </c>
    </row>
    <row r="3741" spans="1:19" x14ac:dyDescent="0.35">
      <c r="A3741">
        <v>3740</v>
      </c>
      <c r="B3741">
        <v>38</v>
      </c>
      <c r="C3741" t="s">
        <v>156</v>
      </c>
      <c r="D3741" t="s">
        <v>152</v>
      </c>
      <c r="E3741" t="s">
        <v>88</v>
      </c>
      <c r="F3741" t="s">
        <v>66</v>
      </c>
      <c r="G3741">
        <v>31</v>
      </c>
      <c r="H3741" t="s">
        <v>134</v>
      </c>
      <c r="I3741" t="s">
        <v>43</v>
      </c>
      <c r="J3741" t="s">
        <v>77</v>
      </c>
      <c r="K3741" t="s">
        <v>56</v>
      </c>
      <c r="L3741">
        <v>4.2</v>
      </c>
      <c r="M3741" t="s">
        <v>151</v>
      </c>
      <c r="N3741" t="s">
        <v>37</v>
      </c>
      <c r="O3741" t="s">
        <v>151</v>
      </c>
      <c r="P3741" t="s">
        <v>151</v>
      </c>
      <c r="Q3741">
        <v>43</v>
      </c>
      <c r="R3741" t="s">
        <v>38</v>
      </c>
      <c r="S3741" t="s">
        <v>39</v>
      </c>
    </row>
    <row r="3742" spans="1:19" x14ac:dyDescent="0.35">
      <c r="A3742">
        <v>3741</v>
      </c>
      <c r="B3742">
        <v>42</v>
      </c>
      <c r="C3742" t="s">
        <v>156</v>
      </c>
      <c r="D3742" t="s">
        <v>152</v>
      </c>
      <c r="E3742" t="s">
        <v>94</v>
      </c>
      <c r="F3742" t="s">
        <v>20</v>
      </c>
      <c r="G3742">
        <v>96</v>
      </c>
      <c r="H3742" t="s">
        <v>140</v>
      </c>
      <c r="I3742" t="s">
        <v>43</v>
      </c>
      <c r="J3742" t="s">
        <v>64</v>
      </c>
      <c r="K3742" t="s">
        <v>52</v>
      </c>
      <c r="L3742">
        <v>2.6</v>
      </c>
      <c r="M3742" t="s">
        <v>151</v>
      </c>
      <c r="N3742" t="s">
        <v>73</v>
      </c>
      <c r="O3742" t="s">
        <v>151</v>
      </c>
      <c r="P3742" t="s">
        <v>151</v>
      </c>
      <c r="Q3742">
        <v>26</v>
      </c>
      <c r="R3742" t="s">
        <v>85</v>
      </c>
      <c r="S3742" t="s">
        <v>75</v>
      </c>
    </row>
    <row r="3743" spans="1:19" x14ac:dyDescent="0.35">
      <c r="A3743">
        <v>3742</v>
      </c>
      <c r="B3743">
        <v>58</v>
      </c>
      <c r="C3743" t="s">
        <v>157</v>
      </c>
      <c r="D3743" t="s">
        <v>152</v>
      </c>
      <c r="E3743" t="s">
        <v>54</v>
      </c>
      <c r="F3743" t="s">
        <v>20</v>
      </c>
      <c r="G3743">
        <v>96</v>
      </c>
      <c r="H3743" t="s">
        <v>116</v>
      </c>
      <c r="I3743" t="s">
        <v>43</v>
      </c>
      <c r="J3743" t="s">
        <v>72</v>
      </c>
      <c r="K3743" t="s">
        <v>36</v>
      </c>
      <c r="L3743">
        <v>3.2</v>
      </c>
      <c r="M3743" t="s">
        <v>151</v>
      </c>
      <c r="N3743" t="s">
        <v>69</v>
      </c>
      <c r="O3743" t="s">
        <v>151</v>
      </c>
      <c r="P3743" t="s">
        <v>151</v>
      </c>
      <c r="Q3743">
        <v>26</v>
      </c>
      <c r="R3743" t="s">
        <v>85</v>
      </c>
      <c r="S3743" t="s">
        <v>75</v>
      </c>
    </row>
    <row r="3744" spans="1:19" x14ac:dyDescent="0.35">
      <c r="A3744">
        <v>3743</v>
      </c>
      <c r="B3744">
        <v>56</v>
      </c>
      <c r="C3744" t="s">
        <v>157</v>
      </c>
      <c r="D3744" t="s">
        <v>152</v>
      </c>
      <c r="E3744" t="s">
        <v>54</v>
      </c>
      <c r="F3744" t="s">
        <v>20</v>
      </c>
      <c r="G3744">
        <v>80</v>
      </c>
      <c r="H3744" t="s">
        <v>127</v>
      </c>
      <c r="I3744" t="s">
        <v>43</v>
      </c>
      <c r="J3744" t="s">
        <v>23</v>
      </c>
      <c r="K3744" t="s">
        <v>56</v>
      </c>
      <c r="L3744">
        <v>4.4000000000000004</v>
      </c>
      <c r="M3744" t="s">
        <v>151</v>
      </c>
      <c r="N3744" t="s">
        <v>53</v>
      </c>
      <c r="O3744" t="s">
        <v>151</v>
      </c>
      <c r="P3744" t="s">
        <v>151</v>
      </c>
      <c r="Q3744">
        <v>50</v>
      </c>
      <c r="R3744" t="s">
        <v>38</v>
      </c>
      <c r="S3744" t="s">
        <v>75</v>
      </c>
    </row>
    <row r="3745" spans="1:19" x14ac:dyDescent="0.35">
      <c r="A3745">
        <v>3744</v>
      </c>
      <c r="B3745">
        <v>62</v>
      </c>
      <c r="C3745" t="s">
        <v>157</v>
      </c>
      <c r="D3745" t="s">
        <v>152</v>
      </c>
      <c r="E3745" t="s">
        <v>94</v>
      </c>
      <c r="F3745" t="s">
        <v>20</v>
      </c>
      <c r="G3745">
        <v>28</v>
      </c>
      <c r="H3745" t="s">
        <v>134</v>
      </c>
      <c r="I3745" t="s">
        <v>22</v>
      </c>
      <c r="J3745" t="s">
        <v>108</v>
      </c>
      <c r="K3745" t="s">
        <v>56</v>
      </c>
      <c r="L3745">
        <v>3.6</v>
      </c>
      <c r="M3745" t="s">
        <v>151</v>
      </c>
      <c r="N3745" t="s">
        <v>37</v>
      </c>
      <c r="O3745" t="s">
        <v>151</v>
      </c>
      <c r="P3745" t="s">
        <v>151</v>
      </c>
      <c r="Q3745">
        <v>36</v>
      </c>
      <c r="R3745" t="s">
        <v>85</v>
      </c>
      <c r="S3745" t="s">
        <v>57</v>
      </c>
    </row>
    <row r="3746" spans="1:19" x14ac:dyDescent="0.35">
      <c r="A3746">
        <v>3745</v>
      </c>
      <c r="B3746">
        <v>24</v>
      </c>
      <c r="C3746" t="s">
        <v>155</v>
      </c>
      <c r="D3746" t="s">
        <v>152</v>
      </c>
      <c r="E3746" t="s">
        <v>103</v>
      </c>
      <c r="F3746" t="s">
        <v>20</v>
      </c>
      <c r="G3746">
        <v>51</v>
      </c>
      <c r="H3746" t="s">
        <v>126</v>
      </c>
      <c r="I3746" t="s">
        <v>43</v>
      </c>
      <c r="J3746" t="s">
        <v>23</v>
      </c>
      <c r="K3746" t="s">
        <v>52</v>
      </c>
      <c r="L3746">
        <v>2.7</v>
      </c>
      <c r="M3746" t="s">
        <v>151</v>
      </c>
      <c r="N3746" t="s">
        <v>44</v>
      </c>
      <c r="O3746" t="s">
        <v>151</v>
      </c>
      <c r="P3746" t="s">
        <v>151</v>
      </c>
      <c r="Q3746">
        <v>26</v>
      </c>
      <c r="R3746" t="s">
        <v>74</v>
      </c>
      <c r="S3746" t="s">
        <v>28</v>
      </c>
    </row>
    <row r="3747" spans="1:19" x14ac:dyDescent="0.35">
      <c r="A3747">
        <v>3746</v>
      </c>
      <c r="B3747">
        <v>60</v>
      </c>
      <c r="C3747" t="s">
        <v>157</v>
      </c>
      <c r="D3747" t="s">
        <v>152</v>
      </c>
      <c r="E3747" t="s">
        <v>124</v>
      </c>
      <c r="F3747" t="s">
        <v>20</v>
      </c>
      <c r="G3747">
        <v>41</v>
      </c>
      <c r="H3747" t="s">
        <v>148</v>
      </c>
      <c r="I3747" t="s">
        <v>22</v>
      </c>
      <c r="J3747" t="s">
        <v>79</v>
      </c>
      <c r="K3747" t="s">
        <v>36</v>
      </c>
      <c r="L3747">
        <v>4.3</v>
      </c>
      <c r="M3747" t="s">
        <v>151</v>
      </c>
      <c r="N3747" t="s">
        <v>26</v>
      </c>
      <c r="O3747" t="s">
        <v>151</v>
      </c>
      <c r="P3747" t="s">
        <v>151</v>
      </c>
      <c r="Q3747">
        <v>2</v>
      </c>
      <c r="R3747" t="s">
        <v>85</v>
      </c>
      <c r="S3747" t="s">
        <v>87</v>
      </c>
    </row>
    <row r="3748" spans="1:19" x14ac:dyDescent="0.35">
      <c r="A3748">
        <v>3747</v>
      </c>
      <c r="B3748">
        <v>53</v>
      </c>
      <c r="C3748" t="s">
        <v>157</v>
      </c>
      <c r="D3748" t="s">
        <v>152</v>
      </c>
      <c r="E3748" t="s">
        <v>61</v>
      </c>
      <c r="F3748" t="s">
        <v>62</v>
      </c>
      <c r="G3748">
        <v>99</v>
      </c>
      <c r="H3748" t="s">
        <v>134</v>
      </c>
      <c r="I3748" t="s">
        <v>91</v>
      </c>
      <c r="J3748" t="s">
        <v>108</v>
      </c>
      <c r="K3748" t="s">
        <v>52</v>
      </c>
      <c r="L3748">
        <v>2.6</v>
      </c>
      <c r="M3748" t="s">
        <v>151</v>
      </c>
      <c r="N3748" t="s">
        <v>44</v>
      </c>
      <c r="O3748" t="s">
        <v>151</v>
      </c>
      <c r="P3748" t="s">
        <v>151</v>
      </c>
      <c r="Q3748">
        <v>49</v>
      </c>
      <c r="R3748" t="s">
        <v>45</v>
      </c>
      <c r="S3748" t="s">
        <v>87</v>
      </c>
    </row>
    <row r="3749" spans="1:19" x14ac:dyDescent="0.35">
      <c r="A3749">
        <v>3748</v>
      </c>
      <c r="B3749">
        <v>26</v>
      </c>
      <c r="C3749" t="s">
        <v>155</v>
      </c>
      <c r="D3749" t="s">
        <v>152</v>
      </c>
      <c r="E3749" t="s">
        <v>29</v>
      </c>
      <c r="F3749" t="s">
        <v>20</v>
      </c>
      <c r="G3749">
        <v>53</v>
      </c>
      <c r="H3749" t="s">
        <v>42</v>
      </c>
      <c r="I3749" t="s">
        <v>22</v>
      </c>
      <c r="J3749" t="s">
        <v>77</v>
      </c>
      <c r="K3749" t="s">
        <v>36</v>
      </c>
      <c r="L3749">
        <v>4.3</v>
      </c>
      <c r="M3749" t="s">
        <v>151</v>
      </c>
      <c r="N3749" t="s">
        <v>73</v>
      </c>
      <c r="O3749" t="s">
        <v>151</v>
      </c>
      <c r="P3749" t="s">
        <v>151</v>
      </c>
      <c r="Q3749">
        <v>32</v>
      </c>
      <c r="R3749" t="s">
        <v>74</v>
      </c>
      <c r="S3749" t="s">
        <v>75</v>
      </c>
    </row>
    <row r="3750" spans="1:19" x14ac:dyDescent="0.35">
      <c r="A3750">
        <v>3749</v>
      </c>
      <c r="B3750">
        <v>34</v>
      </c>
      <c r="C3750" t="s">
        <v>156</v>
      </c>
      <c r="D3750" t="s">
        <v>152</v>
      </c>
      <c r="E3750" t="s">
        <v>131</v>
      </c>
      <c r="F3750" t="s">
        <v>66</v>
      </c>
      <c r="G3750">
        <v>25</v>
      </c>
      <c r="H3750" t="s">
        <v>78</v>
      </c>
      <c r="I3750" t="s">
        <v>43</v>
      </c>
      <c r="J3750" t="s">
        <v>82</v>
      </c>
      <c r="K3750" t="s">
        <v>56</v>
      </c>
      <c r="L3750">
        <v>3.9</v>
      </c>
      <c r="M3750" t="s">
        <v>151</v>
      </c>
      <c r="N3750" t="s">
        <v>69</v>
      </c>
      <c r="O3750" t="s">
        <v>151</v>
      </c>
      <c r="P3750" t="s">
        <v>151</v>
      </c>
      <c r="Q3750">
        <v>3</v>
      </c>
      <c r="R3750" t="s">
        <v>27</v>
      </c>
      <c r="S3750" t="s">
        <v>48</v>
      </c>
    </row>
    <row r="3751" spans="1:19" x14ac:dyDescent="0.35">
      <c r="A3751">
        <v>3750</v>
      </c>
      <c r="B3751">
        <v>24</v>
      </c>
      <c r="C3751" t="s">
        <v>155</v>
      </c>
      <c r="D3751" t="s">
        <v>152</v>
      </c>
      <c r="E3751" t="s">
        <v>19</v>
      </c>
      <c r="F3751" t="s">
        <v>20</v>
      </c>
      <c r="G3751">
        <v>95</v>
      </c>
      <c r="H3751" t="s">
        <v>119</v>
      </c>
      <c r="I3751" t="s">
        <v>22</v>
      </c>
      <c r="J3751" t="s">
        <v>133</v>
      </c>
      <c r="K3751" t="s">
        <v>24</v>
      </c>
      <c r="L3751">
        <v>2.9</v>
      </c>
      <c r="M3751" t="s">
        <v>151</v>
      </c>
      <c r="N3751" t="s">
        <v>69</v>
      </c>
      <c r="O3751" t="s">
        <v>151</v>
      </c>
      <c r="P3751" t="s">
        <v>151</v>
      </c>
      <c r="Q3751">
        <v>38</v>
      </c>
      <c r="R3751" t="s">
        <v>27</v>
      </c>
      <c r="S3751" t="s">
        <v>96</v>
      </c>
    </row>
    <row r="3752" spans="1:19" x14ac:dyDescent="0.35">
      <c r="A3752">
        <v>3751</v>
      </c>
      <c r="B3752">
        <v>42</v>
      </c>
      <c r="C3752" t="s">
        <v>156</v>
      </c>
      <c r="D3752" t="s">
        <v>152</v>
      </c>
      <c r="E3752" t="s">
        <v>103</v>
      </c>
      <c r="F3752" t="s">
        <v>20</v>
      </c>
      <c r="G3752">
        <v>88</v>
      </c>
      <c r="H3752" t="s">
        <v>116</v>
      </c>
      <c r="I3752" t="s">
        <v>43</v>
      </c>
      <c r="J3752" t="s">
        <v>79</v>
      </c>
      <c r="K3752" t="s">
        <v>56</v>
      </c>
      <c r="L3752">
        <v>3.1</v>
      </c>
      <c r="M3752" t="s">
        <v>151</v>
      </c>
      <c r="N3752" t="s">
        <v>37</v>
      </c>
      <c r="O3752" t="s">
        <v>151</v>
      </c>
      <c r="P3752" t="s">
        <v>151</v>
      </c>
      <c r="Q3752">
        <v>5</v>
      </c>
      <c r="R3752" t="s">
        <v>45</v>
      </c>
      <c r="S3752" t="s">
        <v>87</v>
      </c>
    </row>
    <row r="3753" spans="1:19" x14ac:dyDescent="0.35">
      <c r="A3753">
        <v>3752</v>
      </c>
      <c r="B3753">
        <v>36</v>
      </c>
      <c r="C3753" t="s">
        <v>156</v>
      </c>
      <c r="D3753" t="s">
        <v>152</v>
      </c>
      <c r="E3753" t="s">
        <v>105</v>
      </c>
      <c r="F3753" t="s">
        <v>66</v>
      </c>
      <c r="G3753">
        <v>97</v>
      </c>
      <c r="H3753" t="s">
        <v>89</v>
      </c>
      <c r="I3753" t="s">
        <v>35</v>
      </c>
      <c r="J3753" t="s">
        <v>64</v>
      </c>
      <c r="K3753" t="s">
        <v>56</v>
      </c>
      <c r="L3753">
        <v>4.2</v>
      </c>
      <c r="M3753" t="s">
        <v>151</v>
      </c>
      <c r="N3753" t="s">
        <v>37</v>
      </c>
      <c r="O3753" t="s">
        <v>151</v>
      </c>
      <c r="P3753" t="s">
        <v>151</v>
      </c>
      <c r="Q3753">
        <v>8</v>
      </c>
      <c r="R3753" t="s">
        <v>38</v>
      </c>
      <c r="S3753" t="s">
        <v>96</v>
      </c>
    </row>
    <row r="3754" spans="1:19" x14ac:dyDescent="0.35">
      <c r="A3754">
        <v>3753</v>
      </c>
      <c r="B3754">
        <v>24</v>
      </c>
      <c r="C3754" t="s">
        <v>155</v>
      </c>
      <c r="D3754" t="s">
        <v>152</v>
      </c>
      <c r="E3754" t="s">
        <v>61</v>
      </c>
      <c r="F3754" t="s">
        <v>62</v>
      </c>
      <c r="G3754">
        <v>81</v>
      </c>
      <c r="H3754" t="s">
        <v>148</v>
      </c>
      <c r="I3754" t="s">
        <v>22</v>
      </c>
      <c r="J3754" t="s">
        <v>68</v>
      </c>
      <c r="K3754" t="s">
        <v>24</v>
      </c>
      <c r="L3754">
        <v>4.0999999999999996</v>
      </c>
      <c r="M3754" t="s">
        <v>151</v>
      </c>
      <c r="N3754" t="s">
        <v>69</v>
      </c>
      <c r="O3754" t="s">
        <v>151</v>
      </c>
      <c r="P3754" t="s">
        <v>151</v>
      </c>
      <c r="Q3754">
        <v>43</v>
      </c>
      <c r="R3754" t="s">
        <v>27</v>
      </c>
      <c r="S3754" t="s">
        <v>39</v>
      </c>
    </row>
    <row r="3755" spans="1:19" x14ac:dyDescent="0.35">
      <c r="A3755">
        <v>3754</v>
      </c>
      <c r="B3755">
        <v>39</v>
      </c>
      <c r="C3755" t="s">
        <v>156</v>
      </c>
      <c r="D3755" t="s">
        <v>152</v>
      </c>
      <c r="E3755" t="s">
        <v>88</v>
      </c>
      <c r="F3755" t="s">
        <v>66</v>
      </c>
      <c r="G3755">
        <v>26</v>
      </c>
      <c r="H3755" t="s">
        <v>59</v>
      </c>
      <c r="I3755" t="s">
        <v>35</v>
      </c>
      <c r="J3755" t="s">
        <v>47</v>
      </c>
      <c r="K3755" t="s">
        <v>24</v>
      </c>
      <c r="L3755">
        <v>4.2</v>
      </c>
      <c r="M3755" t="s">
        <v>151</v>
      </c>
      <c r="N3755" t="s">
        <v>44</v>
      </c>
      <c r="O3755" t="s">
        <v>151</v>
      </c>
      <c r="P3755" t="s">
        <v>151</v>
      </c>
      <c r="Q3755">
        <v>22</v>
      </c>
      <c r="R3755" t="s">
        <v>74</v>
      </c>
      <c r="S3755" t="s">
        <v>28</v>
      </c>
    </row>
    <row r="3756" spans="1:19" x14ac:dyDescent="0.35">
      <c r="A3756">
        <v>3755</v>
      </c>
      <c r="B3756">
        <v>46</v>
      </c>
      <c r="C3756" t="s">
        <v>156</v>
      </c>
      <c r="D3756" t="s">
        <v>152</v>
      </c>
      <c r="E3756" t="s">
        <v>70</v>
      </c>
      <c r="F3756" t="s">
        <v>41</v>
      </c>
      <c r="G3756">
        <v>41</v>
      </c>
      <c r="H3756" t="s">
        <v>144</v>
      </c>
      <c r="I3756" t="s">
        <v>43</v>
      </c>
      <c r="J3756" t="s">
        <v>47</v>
      </c>
      <c r="K3756" t="s">
        <v>52</v>
      </c>
      <c r="L3756">
        <v>4.4000000000000004</v>
      </c>
      <c r="M3756" t="s">
        <v>151</v>
      </c>
      <c r="N3756" t="s">
        <v>26</v>
      </c>
      <c r="O3756" t="s">
        <v>151</v>
      </c>
      <c r="P3756" t="s">
        <v>151</v>
      </c>
      <c r="Q3756">
        <v>10</v>
      </c>
      <c r="R3756" t="s">
        <v>32</v>
      </c>
      <c r="S3756" t="s">
        <v>96</v>
      </c>
    </row>
    <row r="3757" spans="1:19" x14ac:dyDescent="0.35">
      <c r="A3757">
        <v>3756</v>
      </c>
      <c r="B3757">
        <v>64</v>
      </c>
      <c r="C3757" t="s">
        <v>157</v>
      </c>
      <c r="D3757" t="s">
        <v>152</v>
      </c>
      <c r="E3757" t="s">
        <v>86</v>
      </c>
      <c r="F3757" t="s">
        <v>20</v>
      </c>
      <c r="G3757">
        <v>93</v>
      </c>
      <c r="H3757" t="s">
        <v>137</v>
      </c>
      <c r="I3757" t="s">
        <v>43</v>
      </c>
      <c r="J3757" t="s">
        <v>99</v>
      </c>
      <c r="K3757" t="s">
        <v>56</v>
      </c>
      <c r="L3757">
        <v>3.4</v>
      </c>
      <c r="M3757" t="s">
        <v>151</v>
      </c>
      <c r="N3757" t="s">
        <v>37</v>
      </c>
      <c r="O3757" t="s">
        <v>151</v>
      </c>
      <c r="P3757" t="s">
        <v>151</v>
      </c>
      <c r="Q3757">
        <v>26</v>
      </c>
      <c r="R3757" t="s">
        <v>38</v>
      </c>
      <c r="S3757" t="s">
        <v>87</v>
      </c>
    </row>
    <row r="3758" spans="1:19" x14ac:dyDescent="0.35">
      <c r="A3758">
        <v>3757</v>
      </c>
      <c r="B3758">
        <v>64</v>
      </c>
      <c r="C3758" t="s">
        <v>157</v>
      </c>
      <c r="D3758" t="s">
        <v>152</v>
      </c>
      <c r="E3758" t="s">
        <v>86</v>
      </c>
      <c r="F3758" t="s">
        <v>20</v>
      </c>
      <c r="G3758">
        <v>69</v>
      </c>
      <c r="H3758" t="s">
        <v>130</v>
      </c>
      <c r="I3758" t="s">
        <v>22</v>
      </c>
      <c r="J3758" t="s">
        <v>84</v>
      </c>
      <c r="K3758" t="s">
        <v>36</v>
      </c>
      <c r="L3758">
        <v>4.8</v>
      </c>
      <c r="M3758" t="s">
        <v>151</v>
      </c>
      <c r="N3758" t="s">
        <v>26</v>
      </c>
      <c r="O3758" t="s">
        <v>151</v>
      </c>
      <c r="P3758" t="s">
        <v>151</v>
      </c>
      <c r="Q3758">
        <v>42</v>
      </c>
      <c r="R3758" t="s">
        <v>85</v>
      </c>
      <c r="S3758" t="s">
        <v>75</v>
      </c>
    </row>
    <row r="3759" spans="1:19" x14ac:dyDescent="0.35">
      <c r="A3759">
        <v>3758</v>
      </c>
      <c r="B3759">
        <v>61</v>
      </c>
      <c r="C3759" t="s">
        <v>157</v>
      </c>
      <c r="D3759" t="s">
        <v>152</v>
      </c>
      <c r="E3759" t="s">
        <v>86</v>
      </c>
      <c r="F3759" t="s">
        <v>20</v>
      </c>
      <c r="G3759">
        <v>44</v>
      </c>
      <c r="H3759" t="s">
        <v>98</v>
      </c>
      <c r="I3759" t="s">
        <v>22</v>
      </c>
      <c r="J3759" t="s">
        <v>107</v>
      </c>
      <c r="K3759" t="s">
        <v>56</v>
      </c>
      <c r="L3759">
        <v>4.5</v>
      </c>
      <c r="M3759" t="s">
        <v>151</v>
      </c>
      <c r="N3759" t="s">
        <v>69</v>
      </c>
      <c r="O3759" t="s">
        <v>151</v>
      </c>
      <c r="P3759" t="s">
        <v>151</v>
      </c>
      <c r="Q3759">
        <v>33</v>
      </c>
      <c r="R3759" t="s">
        <v>32</v>
      </c>
      <c r="S3759" t="s">
        <v>39</v>
      </c>
    </row>
    <row r="3760" spans="1:19" x14ac:dyDescent="0.35">
      <c r="A3760">
        <v>3759</v>
      </c>
      <c r="B3760">
        <v>61</v>
      </c>
      <c r="C3760" t="s">
        <v>157</v>
      </c>
      <c r="D3760" t="s">
        <v>152</v>
      </c>
      <c r="E3760" t="s">
        <v>40</v>
      </c>
      <c r="F3760" t="s">
        <v>41</v>
      </c>
      <c r="G3760">
        <v>54</v>
      </c>
      <c r="H3760" t="s">
        <v>115</v>
      </c>
      <c r="I3760" t="s">
        <v>35</v>
      </c>
      <c r="J3760" t="s">
        <v>93</v>
      </c>
      <c r="K3760" t="s">
        <v>36</v>
      </c>
      <c r="L3760">
        <v>2.7</v>
      </c>
      <c r="M3760" t="s">
        <v>151</v>
      </c>
      <c r="N3760" t="s">
        <v>73</v>
      </c>
      <c r="O3760" t="s">
        <v>151</v>
      </c>
      <c r="P3760" t="s">
        <v>151</v>
      </c>
      <c r="Q3760">
        <v>23</v>
      </c>
      <c r="R3760" t="s">
        <v>74</v>
      </c>
      <c r="S3760" t="s">
        <v>57</v>
      </c>
    </row>
    <row r="3761" spans="1:19" x14ac:dyDescent="0.35">
      <c r="A3761">
        <v>3760</v>
      </c>
      <c r="B3761">
        <v>44</v>
      </c>
      <c r="C3761" t="s">
        <v>156</v>
      </c>
      <c r="D3761" t="s">
        <v>152</v>
      </c>
      <c r="E3761" t="s">
        <v>49</v>
      </c>
      <c r="F3761" t="s">
        <v>41</v>
      </c>
      <c r="G3761">
        <v>61</v>
      </c>
      <c r="H3761" t="s">
        <v>67</v>
      </c>
      <c r="I3761" t="s">
        <v>43</v>
      </c>
      <c r="J3761" t="s">
        <v>68</v>
      </c>
      <c r="K3761" t="s">
        <v>36</v>
      </c>
      <c r="L3761">
        <v>3.5</v>
      </c>
      <c r="M3761" t="s">
        <v>151</v>
      </c>
      <c r="N3761" t="s">
        <v>73</v>
      </c>
      <c r="O3761" t="s">
        <v>151</v>
      </c>
      <c r="P3761" t="s">
        <v>151</v>
      </c>
      <c r="Q3761">
        <v>30</v>
      </c>
      <c r="R3761" t="s">
        <v>27</v>
      </c>
      <c r="S3761" t="s">
        <v>57</v>
      </c>
    </row>
    <row r="3762" spans="1:19" x14ac:dyDescent="0.35">
      <c r="A3762">
        <v>3761</v>
      </c>
      <c r="B3762">
        <v>65</v>
      </c>
      <c r="C3762" t="s">
        <v>157</v>
      </c>
      <c r="D3762" t="s">
        <v>152</v>
      </c>
      <c r="E3762" t="s">
        <v>124</v>
      </c>
      <c r="F3762" t="s">
        <v>20</v>
      </c>
      <c r="G3762">
        <v>80</v>
      </c>
      <c r="H3762" t="s">
        <v>138</v>
      </c>
      <c r="I3762" t="s">
        <v>43</v>
      </c>
      <c r="J3762" t="s">
        <v>99</v>
      </c>
      <c r="K3762" t="s">
        <v>56</v>
      </c>
      <c r="L3762">
        <v>3.1</v>
      </c>
      <c r="M3762" t="s">
        <v>151</v>
      </c>
      <c r="N3762" t="s">
        <v>44</v>
      </c>
      <c r="O3762" t="s">
        <v>151</v>
      </c>
      <c r="P3762" t="s">
        <v>151</v>
      </c>
      <c r="Q3762">
        <v>36</v>
      </c>
      <c r="R3762" t="s">
        <v>45</v>
      </c>
      <c r="S3762" t="s">
        <v>39</v>
      </c>
    </row>
    <row r="3763" spans="1:19" x14ac:dyDescent="0.35">
      <c r="A3763">
        <v>3762</v>
      </c>
      <c r="B3763">
        <v>60</v>
      </c>
      <c r="C3763" t="s">
        <v>157</v>
      </c>
      <c r="D3763" t="s">
        <v>152</v>
      </c>
      <c r="E3763" t="s">
        <v>131</v>
      </c>
      <c r="F3763" t="s">
        <v>66</v>
      </c>
      <c r="G3763">
        <v>30</v>
      </c>
      <c r="H3763" t="s">
        <v>106</v>
      </c>
      <c r="I3763" t="s">
        <v>43</v>
      </c>
      <c r="J3763" t="s">
        <v>95</v>
      </c>
      <c r="K3763" t="s">
        <v>52</v>
      </c>
      <c r="L3763">
        <v>2.8</v>
      </c>
      <c r="M3763" t="s">
        <v>151</v>
      </c>
      <c r="N3763" t="s">
        <v>44</v>
      </c>
      <c r="O3763" t="s">
        <v>151</v>
      </c>
      <c r="P3763" t="s">
        <v>151</v>
      </c>
      <c r="Q3763">
        <v>3</v>
      </c>
      <c r="R3763" t="s">
        <v>27</v>
      </c>
      <c r="S3763" t="s">
        <v>96</v>
      </c>
    </row>
    <row r="3764" spans="1:19" x14ac:dyDescent="0.35">
      <c r="A3764">
        <v>3763</v>
      </c>
      <c r="B3764">
        <v>65</v>
      </c>
      <c r="C3764" t="s">
        <v>157</v>
      </c>
      <c r="D3764" t="s">
        <v>152</v>
      </c>
      <c r="E3764" t="s">
        <v>58</v>
      </c>
      <c r="F3764" t="s">
        <v>20</v>
      </c>
      <c r="G3764">
        <v>94</v>
      </c>
      <c r="H3764" t="s">
        <v>83</v>
      </c>
      <c r="I3764" t="s">
        <v>22</v>
      </c>
      <c r="J3764" t="s">
        <v>95</v>
      </c>
      <c r="K3764" t="s">
        <v>56</v>
      </c>
      <c r="L3764">
        <v>2.9</v>
      </c>
      <c r="M3764" t="s">
        <v>151</v>
      </c>
      <c r="N3764" t="s">
        <v>73</v>
      </c>
      <c r="O3764" t="s">
        <v>151</v>
      </c>
      <c r="P3764" t="s">
        <v>151</v>
      </c>
      <c r="Q3764">
        <v>13</v>
      </c>
      <c r="R3764" t="s">
        <v>45</v>
      </c>
      <c r="S3764" t="s">
        <v>48</v>
      </c>
    </row>
    <row r="3765" spans="1:19" x14ac:dyDescent="0.35">
      <c r="A3765">
        <v>3764</v>
      </c>
      <c r="B3765">
        <v>27</v>
      </c>
      <c r="C3765" t="s">
        <v>155</v>
      </c>
      <c r="D3765" t="s">
        <v>152</v>
      </c>
      <c r="E3765" t="s">
        <v>54</v>
      </c>
      <c r="F3765" t="s">
        <v>20</v>
      </c>
      <c r="G3765">
        <v>24</v>
      </c>
      <c r="H3765" t="s">
        <v>100</v>
      </c>
      <c r="I3765" t="s">
        <v>91</v>
      </c>
      <c r="J3765" t="s">
        <v>107</v>
      </c>
      <c r="K3765" t="s">
        <v>24</v>
      </c>
      <c r="L3765">
        <v>4.5</v>
      </c>
      <c r="M3765" t="s">
        <v>151</v>
      </c>
      <c r="N3765" t="s">
        <v>53</v>
      </c>
      <c r="O3765" t="s">
        <v>151</v>
      </c>
      <c r="P3765" t="s">
        <v>151</v>
      </c>
      <c r="Q3765">
        <v>38</v>
      </c>
      <c r="R3765" t="s">
        <v>32</v>
      </c>
      <c r="S3765" t="s">
        <v>96</v>
      </c>
    </row>
    <row r="3766" spans="1:19" x14ac:dyDescent="0.35">
      <c r="A3766">
        <v>3765</v>
      </c>
      <c r="B3766">
        <v>36</v>
      </c>
      <c r="C3766" t="s">
        <v>156</v>
      </c>
      <c r="D3766" t="s">
        <v>152</v>
      </c>
      <c r="E3766" t="s">
        <v>124</v>
      </c>
      <c r="F3766" t="s">
        <v>20</v>
      </c>
      <c r="G3766">
        <v>21</v>
      </c>
      <c r="H3766" t="s">
        <v>146</v>
      </c>
      <c r="I3766" t="s">
        <v>43</v>
      </c>
      <c r="J3766" t="s">
        <v>31</v>
      </c>
      <c r="K3766" t="s">
        <v>56</v>
      </c>
      <c r="L3766">
        <v>3.5</v>
      </c>
      <c r="M3766" t="s">
        <v>151</v>
      </c>
      <c r="N3766" t="s">
        <v>44</v>
      </c>
      <c r="O3766" t="s">
        <v>151</v>
      </c>
      <c r="P3766" t="s">
        <v>151</v>
      </c>
      <c r="Q3766">
        <v>19</v>
      </c>
      <c r="R3766" t="s">
        <v>27</v>
      </c>
      <c r="S3766" t="s">
        <v>87</v>
      </c>
    </row>
    <row r="3767" spans="1:19" x14ac:dyDescent="0.35">
      <c r="A3767">
        <v>3766</v>
      </c>
      <c r="B3767">
        <v>22</v>
      </c>
      <c r="C3767" t="s">
        <v>155</v>
      </c>
      <c r="D3767" t="s">
        <v>152</v>
      </c>
      <c r="E3767" t="s">
        <v>105</v>
      </c>
      <c r="F3767" t="s">
        <v>66</v>
      </c>
      <c r="G3767">
        <v>52</v>
      </c>
      <c r="H3767" t="s">
        <v>67</v>
      </c>
      <c r="I3767" t="s">
        <v>43</v>
      </c>
      <c r="J3767" t="s">
        <v>95</v>
      </c>
      <c r="K3767" t="s">
        <v>52</v>
      </c>
      <c r="L3767">
        <v>4.3</v>
      </c>
      <c r="M3767" t="s">
        <v>151</v>
      </c>
      <c r="N3767" t="s">
        <v>53</v>
      </c>
      <c r="O3767" t="s">
        <v>151</v>
      </c>
      <c r="P3767" t="s">
        <v>151</v>
      </c>
      <c r="Q3767">
        <v>14</v>
      </c>
      <c r="R3767" t="s">
        <v>74</v>
      </c>
      <c r="S3767" t="s">
        <v>75</v>
      </c>
    </row>
    <row r="3768" spans="1:19" x14ac:dyDescent="0.35">
      <c r="A3768">
        <v>3767</v>
      </c>
      <c r="B3768">
        <v>62</v>
      </c>
      <c r="C3768" t="s">
        <v>157</v>
      </c>
      <c r="D3768" t="s">
        <v>152</v>
      </c>
      <c r="E3768" t="s">
        <v>65</v>
      </c>
      <c r="F3768" t="s">
        <v>66</v>
      </c>
      <c r="G3768">
        <v>59</v>
      </c>
      <c r="H3768" t="s">
        <v>104</v>
      </c>
      <c r="I3768" t="s">
        <v>43</v>
      </c>
      <c r="J3768" t="s">
        <v>93</v>
      </c>
      <c r="K3768" t="s">
        <v>56</v>
      </c>
      <c r="L3768">
        <v>4.9000000000000004</v>
      </c>
      <c r="M3768" t="s">
        <v>151</v>
      </c>
      <c r="N3768" t="s">
        <v>44</v>
      </c>
      <c r="O3768" t="s">
        <v>151</v>
      </c>
      <c r="P3768" t="s">
        <v>151</v>
      </c>
      <c r="Q3768">
        <v>43</v>
      </c>
      <c r="R3768" t="s">
        <v>85</v>
      </c>
      <c r="S3768" t="s">
        <v>48</v>
      </c>
    </row>
    <row r="3769" spans="1:19" x14ac:dyDescent="0.35">
      <c r="A3769">
        <v>3768</v>
      </c>
      <c r="B3769">
        <v>59</v>
      </c>
      <c r="C3769" t="s">
        <v>157</v>
      </c>
      <c r="D3769" t="s">
        <v>152</v>
      </c>
      <c r="E3769" t="s">
        <v>58</v>
      </c>
      <c r="F3769" t="s">
        <v>20</v>
      </c>
      <c r="G3769">
        <v>51</v>
      </c>
      <c r="H3769" t="s">
        <v>83</v>
      </c>
      <c r="I3769" t="s">
        <v>91</v>
      </c>
      <c r="J3769" t="s">
        <v>93</v>
      </c>
      <c r="K3769" t="s">
        <v>52</v>
      </c>
      <c r="L3769">
        <v>3.1</v>
      </c>
      <c r="M3769" t="s">
        <v>151</v>
      </c>
      <c r="N3769" t="s">
        <v>37</v>
      </c>
      <c r="O3769" t="s">
        <v>151</v>
      </c>
      <c r="P3769" t="s">
        <v>151</v>
      </c>
      <c r="Q3769">
        <v>10</v>
      </c>
      <c r="R3769" t="s">
        <v>74</v>
      </c>
      <c r="S3769" t="s">
        <v>28</v>
      </c>
    </row>
    <row r="3770" spans="1:19" x14ac:dyDescent="0.35">
      <c r="A3770">
        <v>3769</v>
      </c>
      <c r="B3770">
        <v>50</v>
      </c>
      <c r="C3770" t="s">
        <v>156</v>
      </c>
      <c r="D3770" t="s">
        <v>152</v>
      </c>
      <c r="E3770" t="s">
        <v>29</v>
      </c>
      <c r="F3770" t="s">
        <v>20</v>
      </c>
      <c r="G3770">
        <v>35</v>
      </c>
      <c r="H3770" t="s">
        <v>128</v>
      </c>
      <c r="I3770" t="s">
        <v>43</v>
      </c>
      <c r="J3770" t="s">
        <v>133</v>
      </c>
      <c r="K3770" t="s">
        <v>24</v>
      </c>
      <c r="L3770">
        <v>4</v>
      </c>
      <c r="M3770" t="s">
        <v>151</v>
      </c>
      <c r="N3770" t="s">
        <v>37</v>
      </c>
      <c r="O3770" t="s">
        <v>151</v>
      </c>
      <c r="P3770" t="s">
        <v>151</v>
      </c>
      <c r="Q3770">
        <v>34</v>
      </c>
      <c r="R3770" t="s">
        <v>74</v>
      </c>
      <c r="S3770" t="s">
        <v>57</v>
      </c>
    </row>
    <row r="3771" spans="1:19" x14ac:dyDescent="0.35">
      <c r="A3771">
        <v>3770</v>
      </c>
      <c r="B3771">
        <v>51</v>
      </c>
      <c r="C3771" t="s">
        <v>157</v>
      </c>
      <c r="D3771" t="s">
        <v>152</v>
      </c>
      <c r="E3771" t="s">
        <v>142</v>
      </c>
      <c r="F3771" t="s">
        <v>66</v>
      </c>
      <c r="G3771">
        <v>87</v>
      </c>
      <c r="H3771" t="s">
        <v>116</v>
      </c>
      <c r="I3771" t="s">
        <v>22</v>
      </c>
      <c r="J3771" t="s">
        <v>95</v>
      </c>
      <c r="K3771" t="s">
        <v>52</v>
      </c>
      <c r="L3771">
        <v>3.6</v>
      </c>
      <c r="M3771" t="s">
        <v>151</v>
      </c>
      <c r="N3771" t="s">
        <v>53</v>
      </c>
      <c r="O3771" t="s">
        <v>151</v>
      </c>
      <c r="P3771" t="s">
        <v>151</v>
      </c>
      <c r="Q3771">
        <v>31</v>
      </c>
      <c r="R3771" t="s">
        <v>27</v>
      </c>
      <c r="S3771" t="s">
        <v>48</v>
      </c>
    </row>
    <row r="3772" spans="1:19" x14ac:dyDescent="0.35">
      <c r="A3772">
        <v>3771</v>
      </c>
      <c r="B3772">
        <v>23</v>
      </c>
      <c r="C3772" t="s">
        <v>155</v>
      </c>
      <c r="D3772" t="s">
        <v>152</v>
      </c>
      <c r="E3772" t="s">
        <v>94</v>
      </c>
      <c r="F3772" t="s">
        <v>20</v>
      </c>
      <c r="G3772">
        <v>42</v>
      </c>
      <c r="H3772" t="s">
        <v>55</v>
      </c>
      <c r="I3772" t="s">
        <v>22</v>
      </c>
      <c r="J3772" t="s">
        <v>93</v>
      </c>
      <c r="K3772" t="s">
        <v>52</v>
      </c>
      <c r="L3772">
        <v>4</v>
      </c>
      <c r="M3772" t="s">
        <v>151</v>
      </c>
      <c r="N3772" t="s">
        <v>73</v>
      </c>
      <c r="O3772" t="s">
        <v>151</v>
      </c>
      <c r="P3772" t="s">
        <v>151</v>
      </c>
      <c r="Q3772">
        <v>34</v>
      </c>
      <c r="R3772" t="s">
        <v>74</v>
      </c>
      <c r="S3772" t="s">
        <v>39</v>
      </c>
    </row>
    <row r="3773" spans="1:19" x14ac:dyDescent="0.35">
      <c r="A3773">
        <v>3772</v>
      </c>
      <c r="B3773">
        <v>21</v>
      </c>
      <c r="C3773" t="s">
        <v>155</v>
      </c>
      <c r="D3773" t="s">
        <v>152</v>
      </c>
      <c r="E3773" t="s">
        <v>112</v>
      </c>
      <c r="F3773" t="s">
        <v>20</v>
      </c>
      <c r="G3773">
        <v>86</v>
      </c>
      <c r="H3773" t="s">
        <v>100</v>
      </c>
      <c r="I3773" t="s">
        <v>43</v>
      </c>
      <c r="J3773" t="s">
        <v>107</v>
      </c>
      <c r="K3773" t="s">
        <v>24</v>
      </c>
      <c r="L3773">
        <v>2.6</v>
      </c>
      <c r="M3773" t="s">
        <v>151</v>
      </c>
      <c r="N3773" t="s">
        <v>26</v>
      </c>
      <c r="O3773" t="s">
        <v>151</v>
      </c>
      <c r="P3773" t="s">
        <v>151</v>
      </c>
      <c r="Q3773">
        <v>28</v>
      </c>
      <c r="R3773" t="s">
        <v>27</v>
      </c>
      <c r="S3773" t="s">
        <v>75</v>
      </c>
    </row>
    <row r="3774" spans="1:19" x14ac:dyDescent="0.35">
      <c r="A3774">
        <v>3773</v>
      </c>
      <c r="B3774">
        <v>44</v>
      </c>
      <c r="C3774" t="s">
        <v>156</v>
      </c>
      <c r="D3774" t="s">
        <v>152</v>
      </c>
      <c r="E3774" t="s">
        <v>94</v>
      </c>
      <c r="F3774" t="s">
        <v>20</v>
      </c>
      <c r="G3774">
        <v>26</v>
      </c>
      <c r="H3774" t="s">
        <v>81</v>
      </c>
      <c r="I3774" t="s">
        <v>22</v>
      </c>
      <c r="J3774" t="s">
        <v>133</v>
      </c>
      <c r="K3774" t="s">
        <v>56</v>
      </c>
      <c r="L3774">
        <v>3.1</v>
      </c>
      <c r="M3774" t="s">
        <v>151</v>
      </c>
      <c r="N3774" t="s">
        <v>44</v>
      </c>
      <c r="O3774" t="s">
        <v>151</v>
      </c>
      <c r="P3774" t="s">
        <v>151</v>
      </c>
      <c r="Q3774">
        <v>35</v>
      </c>
      <c r="R3774" t="s">
        <v>32</v>
      </c>
      <c r="S3774" t="s">
        <v>48</v>
      </c>
    </row>
    <row r="3775" spans="1:19" x14ac:dyDescent="0.35">
      <c r="A3775">
        <v>3774</v>
      </c>
      <c r="B3775">
        <v>25</v>
      </c>
      <c r="C3775" t="s">
        <v>155</v>
      </c>
      <c r="D3775" t="s">
        <v>152</v>
      </c>
      <c r="E3775" t="s">
        <v>29</v>
      </c>
      <c r="F3775" t="s">
        <v>20</v>
      </c>
      <c r="G3775">
        <v>60</v>
      </c>
      <c r="H3775" t="s">
        <v>149</v>
      </c>
      <c r="I3775" t="s">
        <v>43</v>
      </c>
      <c r="J3775" t="s">
        <v>82</v>
      </c>
      <c r="K3775" t="s">
        <v>52</v>
      </c>
      <c r="L3775">
        <v>3.5</v>
      </c>
      <c r="M3775" t="s">
        <v>151</v>
      </c>
      <c r="N3775" t="s">
        <v>73</v>
      </c>
      <c r="O3775" t="s">
        <v>151</v>
      </c>
      <c r="P3775" t="s">
        <v>151</v>
      </c>
      <c r="Q3775">
        <v>41</v>
      </c>
      <c r="R3775" t="s">
        <v>32</v>
      </c>
      <c r="S3775" t="s">
        <v>57</v>
      </c>
    </row>
    <row r="3776" spans="1:19" x14ac:dyDescent="0.35">
      <c r="A3776">
        <v>3775</v>
      </c>
      <c r="B3776">
        <v>57</v>
      </c>
      <c r="C3776" t="s">
        <v>157</v>
      </c>
      <c r="D3776" t="s">
        <v>152</v>
      </c>
      <c r="E3776" t="s">
        <v>142</v>
      </c>
      <c r="F3776" t="s">
        <v>66</v>
      </c>
      <c r="G3776">
        <v>83</v>
      </c>
      <c r="H3776" t="s">
        <v>119</v>
      </c>
      <c r="I3776" t="s">
        <v>35</v>
      </c>
      <c r="J3776" t="s">
        <v>108</v>
      </c>
      <c r="K3776" t="s">
        <v>24</v>
      </c>
      <c r="L3776">
        <v>3.9</v>
      </c>
      <c r="M3776" t="s">
        <v>151</v>
      </c>
      <c r="N3776" t="s">
        <v>53</v>
      </c>
      <c r="O3776" t="s">
        <v>151</v>
      </c>
      <c r="P3776" t="s">
        <v>151</v>
      </c>
      <c r="Q3776">
        <v>48</v>
      </c>
      <c r="R3776" t="s">
        <v>45</v>
      </c>
      <c r="S3776" t="s">
        <v>28</v>
      </c>
    </row>
    <row r="3777" spans="1:19" x14ac:dyDescent="0.35">
      <c r="A3777">
        <v>3776</v>
      </c>
      <c r="B3777">
        <v>41</v>
      </c>
      <c r="C3777" t="s">
        <v>156</v>
      </c>
      <c r="D3777" t="s">
        <v>152</v>
      </c>
      <c r="E3777" t="s">
        <v>132</v>
      </c>
      <c r="F3777" t="s">
        <v>66</v>
      </c>
      <c r="G3777">
        <v>63</v>
      </c>
      <c r="H3777" t="s">
        <v>146</v>
      </c>
      <c r="I3777" t="s">
        <v>35</v>
      </c>
      <c r="J3777" t="s">
        <v>68</v>
      </c>
      <c r="K3777" t="s">
        <v>36</v>
      </c>
      <c r="L3777">
        <v>2.7</v>
      </c>
      <c r="M3777" t="s">
        <v>151</v>
      </c>
      <c r="N3777" t="s">
        <v>69</v>
      </c>
      <c r="O3777" t="s">
        <v>151</v>
      </c>
      <c r="P3777" t="s">
        <v>151</v>
      </c>
      <c r="Q3777">
        <v>45</v>
      </c>
      <c r="R3777" t="s">
        <v>32</v>
      </c>
      <c r="S3777" t="s">
        <v>57</v>
      </c>
    </row>
    <row r="3778" spans="1:19" x14ac:dyDescent="0.35">
      <c r="A3778">
        <v>3777</v>
      </c>
      <c r="B3778">
        <v>19</v>
      </c>
      <c r="C3778" t="s">
        <v>154</v>
      </c>
      <c r="D3778" t="s">
        <v>152</v>
      </c>
      <c r="E3778" t="s">
        <v>49</v>
      </c>
      <c r="F3778" t="s">
        <v>41</v>
      </c>
      <c r="G3778">
        <v>25</v>
      </c>
      <c r="H3778" t="s">
        <v>119</v>
      </c>
      <c r="I3778" t="s">
        <v>22</v>
      </c>
      <c r="J3778" t="s">
        <v>77</v>
      </c>
      <c r="K3778" t="s">
        <v>36</v>
      </c>
      <c r="L3778">
        <v>4.0999999999999996</v>
      </c>
      <c r="M3778" t="s">
        <v>151</v>
      </c>
      <c r="N3778" t="s">
        <v>53</v>
      </c>
      <c r="O3778" t="s">
        <v>151</v>
      </c>
      <c r="P3778" t="s">
        <v>151</v>
      </c>
      <c r="Q3778">
        <v>10</v>
      </c>
      <c r="R3778" t="s">
        <v>38</v>
      </c>
      <c r="S3778" t="s">
        <v>28</v>
      </c>
    </row>
    <row r="3779" spans="1:19" x14ac:dyDescent="0.35">
      <c r="A3779">
        <v>3778</v>
      </c>
      <c r="B3779">
        <v>43</v>
      </c>
      <c r="C3779" t="s">
        <v>156</v>
      </c>
      <c r="D3779" t="s">
        <v>152</v>
      </c>
      <c r="E3779" t="s">
        <v>58</v>
      </c>
      <c r="F3779" t="s">
        <v>20</v>
      </c>
      <c r="G3779">
        <v>65</v>
      </c>
      <c r="H3779" t="s">
        <v>139</v>
      </c>
      <c r="I3779" t="s">
        <v>43</v>
      </c>
      <c r="J3779" t="s">
        <v>31</v>
      </c>
      <c r="K3779" t="s">
        <v>56</v>
      </c>
      <c r="L3779">
        <v>4.3</v>
      </c>
      <c r="M3779" t="s">
        <v>151</v>
      </c>
      <c r="N3779" t="s">
        <v>26</v>
      </c>
      <c r="O3779" t="s">
        <v>151</v>
      </c>
      <c r="P3779" t="s">
        <v>151</v>
      </c>
      <c r="Q3779">
        <v>9</v>
      </c>
      <c r="R3779" t="s">
        <v>32</v>
      </c>
      <c r="S3779" t="s">
        <v>39</v>
      </c>
    </row>
    <row r="3780" spans="1:19" x14ac:dyDescent="0.35">
      <c r="A3780">
        <v>3779</v>
      </c>
      <c r="B3780">
        <v>25</v>
      </c>
      <c r="C3780" t="s">
        <v>155</v>
      </c>
      <c r="D3780" t="s">
        <v>152</v>
      </c>
      <c r="E3780" t="s">
        <v>49</v>
      </c>
      <c r="F3780" t="s">
        <v>41</v>
      </c>
      <c r="G3780">
        <v>60</v>
      </c>
      <c r="H3780" t="s">
        <v>146</v>
      </c>
      <c r="I3780" t="s">
        <v>43</v>
      </c>
      <c r="J3780" t="s">
        <v>108</v>
      </c>
      <c r="K3780" t="s">
        <v>56</v>
      </c>
      <c r="L3780">
        <v>2.9</v>
      </c>
      <c r="M3780" t="s">
        <v>151</v>
      </c>
      <c r="N3780" t="s">
        <v>37</v>
      </c>
      <c r="O3780" t="s">
        <v>151</v>
      </c>
      <c r="P3780" t="s">
        <v>151</v>
      </c>
      <c r="Q3780">
        <v>30</v>
      </c>
      <c r="R3780" t="s">
        <v>85</v>
      </c>
      <c r="S3780" t="s">
        <v>48</v>
      </c>
    </row>
    <row r="3781" spans="1:19" x14ac:dyDescent="0.35">
      <c r="A3781">
        <v>3780</v>
      </c>
      <c r="B3781">
        <v>60</v>
      </c>
      <c r="C3781" t="s">
        <v>157</v>
      </c>
      <c r="D3781" t="s">
        <v>152</v>
      </c>
      <c r="E3781" t="s">
        <v>33</v>
      </c>
      <c r="F3781" t="s">
        <v>20</v>
      </c>
      <c r="G3781">
        <v>75</v>
      </c>
      <c r="H3781" t="s">
        <v>98</v>
      </c>
      <c r="I3781" t="s">
        <v>91</v>
      </c>
      <c r="J3781" t="s">
        <v>92</v>
      </c>
      <c r="K3781" t="s">
        <v>36</v>
      </c>
      <c r="L3781">
        <v>4</v>
      </c>
      <c r="M3781" t="s">
        <v>151</v>
      </c>
      <c r="N3781" t="s">
        <v>26</v>
      </c>
      <c r="O3781" t="s">
        <v>151</v>
      </c>
      <c r="P3781" t="s">
        <v>151</v>
      </c>
      <c r="Q3781">
        <v>45</v>
      </c>
      <c r="R3781" t="s">
        <v>45</v>
      </c>
      <c r="S3781" t="s">
        <v>48</v>
      </c>
    </row>
    <row r="3782" spans="1:19" x14ac:dyDescent="0.35">
      <c r="A3782">
        <v>3781</v>
      </c>
      <c r="B3782">
        <v>54</v>
      </c>
      <c r="C3782" t="s">
        <v>157</v>
      </c>
      <c r="D3782" t="s">
        <v>152</v>
      </c>
      <c r="E3782" t="s">
        <v>49</v>
      </c>
      <c r="F3782" t="s">
        <v>41</v>
      </c>
      <c r="G3782">
        <v>57</v>
      </c>
      <c r="H3782" t="s">
        <v>90</v>
      </c>
      <c r="I3782" t="s">
        <v>22</v>
      </c>
      <c r="J3782" t="s">
        <v>133</v>
      </c>
      <c r="K3782" t="s">
        <v>56</v>
      </c>
      <c r="L3782">
        <v>4.0999999999999996</v>
      </c>
      <c r="M3782" t="s">
        <v>151</v>
      </c>
      <c r="N3782" t="s">
        <v>37</v>
      </c>
      <c r="O3782" t="s">
        <v>151</v>
      </c>
      <c r="P3782" t="s">
        <v>151</v>
      </c>
      <c r="Q3782">
        <v>41</v>
      </c>
      <c r="R3782" t="s">
        <v>27</v>
      </c>
      <c r="S3782" t="s">
        <v>57</v>
      </c>
    </row>
    <row r="3783" spans="1:19" x14ac:dyDescent="0.35">
      <c r="A3783">
        <v>3782</v>
      </c>
      <c r="B3783">
        <v>52</v>
      </c>
      <c r="C3783" t="s">
        <v>157</v>
      </c>
      <c r="D3783" t="s">
        <v>152</v>
      </c>
      <c r="E3783" t="s">
        <v>136</v>
      </c>
      <c r="F3783" t="s">
        <v>41</v>
      </c>
      <c r="G3783">
        <v>99</v>
      </c>
      <c r="H3783" t="s">
        <v>121</v>
      </c>
      <c r="I3783" t="s">
        <v>43</v>
      </c>
      <c r="J3783" t="s">
        <v>68</v>
      </c>
      <c r="K3783" t="s">
        <v>24</v>
      </c>
      <c r="L3783">
        <v>3.7</v>
      </c>
      <c r="M3783" t="s">
        <v>151</v>
      </c>
      <c r="N3783" t="s">
        <v>53</v>
      </c>
      <c r="O3783" t="s">
        <v>151</v>
      </c>
      <c r="P3783" t="s">
        <v>151</v>
      </c>
      <c r="Q3783">
        <v>40</v>
      </c>
      <c r="R3783" t="s">
        <v>45</v>
      </c>
      <c r="S3783" t="s">
        <v>28</v>
      </c>
    </row>
    <row r="3784" spans="1:19" x14ac:dyDescent="0.35">
      <c r="A3784">
        <v>3783</v>
      </c>
      <c r="B3784">
        <v>40</v>
      </c>
      <c r="C3784" t="s">
        <v>156</v>
      </c>
      <c r="D3784" t="s">
        <v>152</v>
      </c>
      <c r="E3784" t="s">
        <v>101</v>
      </c>
      <c r="F3784" t="s">
        <v>62</v>
      </c>
      <c r="G3784">
        <v>45</v>
      </c>
      <c r="H3784" t="s">
        <v>89</v>
      </c>
      <c r="I3784" t="s">
        <v>22</v>
      </c>
      <c r="J3784" t="s">
        <v>120</v>
      </c>
      <c r="K3784" t="s">
        <v>36</v>
      </c>
      <c r="L3784">
        <v>2.8</v>
      </c>
      <c r="M3784" t="s">
        <v>151</v>
      </c>
      <c r="N3784" t="s">
        <v>37</v>
      </c>
      <c r="O3784" t="s">
        <v>151</v>
      </c>
      <c r="P3784" t="s">
        <v>151</v>
      </c>
      <c r="Q3784">
        <v>42</v>
      </c>
      <c r="R3784" t="s">
        <v>45</v>
      </c>
      <c r="S3784" t="s">
        <v>28</v>
      </c>
    </row>
    <row r="3785" spans="1:19" x14ac:dyDescent="0.35">
      <c r="A3785">
        <v>3784</v>
      </c>
      <c r="B3785">
        <v>39</v>
      </c>
      <c r="C3785" t="s">
        <v>156</v>
      </c>
      <c r="D3785" t="s">
        <v>152</v>
      </c>
      <c r="E3785" t="s">
        <v>142</v>
      </c>
      <c r="F3785" t="s">
        <v>66</v>
      </c>
      <c r="G3785">
        <v>66</v>
      </c>
      <c r="H3785" t="s">
        <v>30</v>
      </c>
      <c r="I3785" t="s">
        <v>91</v>
      </c>
      <c r="J3785" t="s">
        <v>120</v>
      </c>
      <c r="K3785" t="s">
        <v>52</v>
      </c>
      <c r="L3785">
        <v>3.2</v>
      </c>
      <c r="M3785" t="s">
        <v>151</v>
      </c>
      <c r="N3785" t="s">
        <v>37</v>
      </c>
      <c r="O3785" t="s">
        <v>151</v>
      </c>
      <c r="P3785" t="s">
        <v>151</v>
      </c>
      <c r="Q3785">
        <v>17</v>
      </c>
      <c r="R3785" t="s">
        <v>85</v>
      </c>
      <c r="S3785" t="s">
        <v>28</v>
      </c>
    </row>
    <row r="3786" spans="1:19" x14ac:dyDescent="0.35">
      <c r="A3786">
        <v>3785</v>
      </c>
      <c r="B3786">
        <v>54</v>
      </c>
      <c r="C3786" t="s">
        <v>157</v>
      </c>
      <c r="D3786" t="s">
        <v>152</v>
      </c>
      <c r="E3786" t="s">
        <v>124</v>
      </c>
      <c r="F3786" t="s">
        <v>20</v>
      </c>
      <c r="G3786">
        <v>53</v>
      </c>
      <c r="H3786" t="s">
        <v>140</v>
      </c>
      <c r="I3786" t="s">
        <v>43</v>
      </c>
      <c r="J3786" t="s">
        <v>82</v>
      </c>
      <c r="K3786" t="s">
        <v>24</v>
      </c>
      <c r="L3786">
        <v>4.5</v>
      </c>
      <c r="M3786" t="s">
        <v>151</v>
      </c>
      <c r="N3786" t="s">
        <v>44</v>
      </c>
      <c r="O3786" t="s">
        <v>151</v>
      </c>
      <c r="P3786" t="s">
        <v>151</v>
      </c>
      <c r="Q3786">
        <v>4</v>
      </c>
      <c r="R3786" t="s">
        <v>27</v>
      </c>
      <c r="S3786" t="s">
        <v>48</v>
      </c>
    </row>
    <row r="3787" spans="1:19" x14ac:dyDescent="0.35">
      <c r="A3787">
        <v>3786</v>
      </c>
      <c r="B3787">
        <v>64</v>
      </c>
      <c r="C3787" t="s">
        <v>157</v>
      </c>
      <c r="D3787" t="s">
        <v>152</v>
      </c>
      <c r="E3787" t="s">
        <v>33</v>
      </c>
      <c r="F3787" t="s">
        <v>20</v>
      </c>
      <c r="G3787">
        <v>94</v>
      </c>
      <c r="H3787" t="s">
        <v>81</v>
      </c>
      <c r="I3787" t="s">
        <v>22</v>
      </c>
      <c r="J3787" t="s">
        <v>92</v>
      </c>
      <c r="K3787" t="s">
        <v>24</v>
      </c>
      <c r="L3787">
        <v>3.8</v>
      </c>
      <c r="M3787" t="s">
        <v>151</v>
      </c>
      <c r="N3787" t="s">
        <v>53</v>
      </c>
      <c r="O3787" t="s">
        <v>151</v>
      </c>
      <c r="P3787" t="s">
        <v>151</v>
      </c>
      <c r="Q3787">
        <v>6</v>
      </c>
      <c r="R3787" t="s">
        <v>32</v>
      </c>
      <c r="S3787" t="s">
        <v>87</v>
      </c>
    </row>
    <row r="3788" spans="1:19" x14ac:dyDescent="0.35">
      <c r="A3788">
        <v>3787</v>
      </c>
      <c r="B3788">
        <v>31</v>
      </c>
      <c r="C3788" t="s">
        <v>156</v>
      </c>
      <c r="D3788" t="s">
        <v>152</v>
      </c>
      <c r="E3788" t="s">
        <v>136</v>
      </c>
      <c r="F3788" t="s">
        <v>41</v>
      </c>
      <c r="G3788">
        <v>47</v>
      </c>
      <c r="H3788" t="s">
        <v>121</v>
      </c>
      <c r="I3788" t="s">
        <v>22</v>
      </c>
      <c r="J3788" t="s">
        <v>133</v>
      </c>
      <c r="K3788" t="s">
        <v>56</v>
      </c>
      <c r="L3788">
        <v>3.6</v>
      </c>
      <c r="M3788" t="s">
        <v>151</v>
      </c>
      <c r="N3788" t="s">
        <v>69</v>
      </c>
      <c r="O3788" t="s">
        <v>151</v>
      </c>
      <c r="P3788" t="s">
        <v>151</v>
      </c>
      <c r="Q3788">
        <v>22</v>
      </c>
      <c r="R3788" t="s">
        <v>27</v>
      </c>
      <c r="S3788" t="s">
        <v>39</v>
      </c>
    </row>
    <row r="3789" spans="1:19" x14ac:dyDescent="0.35">
      <c r="A3789">
        <v>3788</v>
      </c>
      <c r="B3789">
        <v>37</v>
      </c>
      <c r="C3789" t="s">
        <v>156</v>
      </c>
      <c r="D3789" t="s">
        <v>152</v>
      </c>
      <c r="E3789" t="s">
        <v>19</v>
      </c>
      <c r="F3789" t="s">
        <v>20</v>
      </c>
      <c r="G3789">
        <v>80</v>
      </c>
      <c r="H3789" t="s">
        <v>83</v>
      </c>
      <c r="I3789" t="s">
        <v>43</v>
      </c>
      <c r="J3789" t="s">
        <v>68</v>
      </c>
      <c r="K3789" t="s">
        <v>56</v>
      </c>
      <c r="L3789">
        <v>3.6</v>
      </c>
      <c r="M3789" t="s">
        <v>151</v>
      </c>
      <c r="N3789" t="s">
        <v>69</v>
      </c>
      <c r="O3789" t="s">
        <v>151</v>
      </c>
      <c r="P3789" t="s">
        <v>151</v>
      </c>
      <c r="Q3789">
        <v>46</v>
      </c>
      <c r="R3789" t="s">
        <v>45</v>
      </c>
      <c r="S3789" t="s">
        <v>96</v>
      </c>
    </row>
    <row r="3790" spans="1:19" x14ac:dyDescent="0.35">
      <c r="A3790">
        <v>3789</v>
      </c>
      <c r="B3790">
        <v>43</v>
      </c>
      <c r="C3790" t="s">
        <v>156</v>
      </c>
      <c r="D3790" t="s">
        <v>152</v>
      </c>
      <c r="E3790" t="s">
        <v>123</v>
      </c>
      <c r="F3790" t="s">
        <v>66</v>
      </c>
      <c r="G3790">
        <v>65</v>
      </c>
      <c r="H3790" t="s">
        <v>110</v>
      </c>
      <c r="I3790" t="s">
        <v>91</v>
      </c>
      <c r="J3790" t="s">
        <v>84</v>
      </c>
      <c r="K3790" t="s">
        <v>36</v>
      </c>
      <c r="L3790">
        <v>3.2</v>
      </c>
      <c r="M3790" t="s">
        <v>151</v>
      </c>
      <c r="N3790" t="s">
        <v>44</v>
      </c>
      <c r="O3790" t="s">
        <v>151</v>
      </c>
      <c r="P3790" t="s">
        <v>151</v>
      </c>
      <c r="Q3790">
        <v>27</v>
      </c>
      <c r="R3790" t="s">
        <v>85</v>
      </c>
      <c r="S3790" t="s">
        <v>87</v>
      </c>
    </row>
    <row r="3791" spans="1:19" x14ac:dyDescent="0.35">
      <c r="A3791">
        <v>3790</v>
      </c>
      <c r="B3791">
        <v>56</v>
      </c>
      <c r="C3791" t="s">
        <v>157</v>
      </c>
      <c r="D3791" t="s">
        <v>152</v>
      </c>
      <c r="E3791" t="s">
        <v>54</v>
      </c>
      <c r="F3791" t="s">
        <v>20</v>
      </c>
      <c r="G3791">
        <v>75</v>
      </c>
      <c r="H3791" t="s">
        <v>113</v>
      </c>
      <c r="I3791" t="s">
        <v>43</v>
      </c>
      <c r="J3791" t="s">
        <v>135</v>
      </c>
      <c r="K3791" t="s">
        <v>52</v>
      </c>
      <c r="L3791">
        <v>3.8</v>
      </c>
      <c r="M3791" t="s">
        <v>151</v>
      </c>
      <c r="N3791" t="s">
        <v>26</v>
      </c>
      <c r="O3791" t="s">
        <v>151</v>
      </c>
      <c r="P3791" t="s">
        <v>151</v>
      </c>
      <c r="Q3791">
        <v>18</v>
      </c>
      <c r="R3791" t="s">
        <v>74</v>
      </c>
      <c r="S3791" t="s">
        <v>96</v>
      </c>
    </row>
    <row r="3792" spans="1:19" x14ac:dyDescent="0.35">
      <c r="A3792">
        <v>3791</v>
      </c>
      <c r="B3792">
        <v>27</v>
      </c>
      <c r="C3792" t="s">
        <v>155</v>
      </c>
      <c r="D3792" t="s">
        <v>152</v>
      </c>
      <c r="E3792" t="s">
        <v>65</v>
      </c>
      <c r="F3792" t="s">
        <v>66</v>
      </c>
      <c r="G3792">
        <v>45</v>
      </c>
      <c r="H3792" t="s">
        <v>119</v>
      </c>
      <c r="I3792" t="s">
        <v>91</v>
      </c>
      <c r="J3792" t="s">
        <v>117</v>
      </c>
      <c r="K3792" t="s">
        <v>52</v>
      </c>
      <c r="L3792">
        <v>4.4000000000000004</v>
      </c>
      <c r="M3792" t="s">
        <v>151</v>
      </c>
      <c r="N3792" t="s">
        <v>53</v>
      </c>
      <c r="O3792" t="s">
        <v>151</v>
      </c>
      <c r="P3792" t="s">
        <v>151</v>
      </c>
      <c r="Q3792">
        <v>31</v>
      </c>
      <c r="R3792" t="s">
        <v>38</v>
      </c>
      <c r="S3792" t="s">
        <v>39</v>
      </c>
    </row>
    <row r="3793" spans="1:19" x14ac:dyDescent="0.35">
      <c r="A3793">
        <v>3792</v>
      </c>
      <c r="B3793">
        <v>40</v>
      </c>
      <c r="C3793" t="s">
        <v>156</v>
      </c>
      <c r="D3793" t="s">
        <v>152</v>
      </c>
      <c r="E3793" t="s">
        <v>88</v>
      </c>
      <c r="F3793" t="s">
        <v>66</v>
      </c>
      <c r="G3793">
        <v>51</v>
      </c>
      <c r="H3793" t="s">
        <v>104</v>
      </c>
      <c r="I3793" t="s">
        <v>43</v>
      </c>
      <c r="J3793" t="s">
        <v>23</v>
      </c>
      <c r="K3793" t="s">
        <v>36</v>
      </c>
      <c r="L3793">
        <v>3.7</v>
      </c>
      <c r="M3793" t="s">
        <v>151</v>
      </c>
      <c r="N3793" t="s">
        <v>73</v>
      </c>
      <c r="O3793" t="s">
        <v>151</v>
      </c>
      <c r="P3793" t="s">
        <v>151</v>
      </c>
      <c r="Q3793">
        <v>1</v>
      </c>
      <c r="R3793" t="s">
        <v>27</v>
      </c>
      <c r="S3793" t="s">
        <v>39</v>
      </c>
    </row>
    <row r="3794" spans="1:19" x14ac:dyDescent="0.35">
      <c r="A3794">
        <v>3793</v>
      </c>
      <c r="B3794">
        <v>43</v>
      </c>
      <c r="C3794" t="s">
        <v>156</v>
      </c>
      <c r="D3794" t="s">
        <v>152</v>
      </c>
      <c r="E3794" t="s">
        <v>118</v>
      </c>
      <c r="F3794" t="s">
        <v>66</v>
      </c>
      <c r="G3794">
        <v>58</v>
      </c>
      <c r="H3794" t="s">
        <v>34</v>
      </c>
      <c r="I3794" t="s">
        <v>35</v>
      </c>
      <c r="J3794" t="s">
        <v>47</v>
      </c>
      <c r="K3794" t="s">
        <v>52</v>
      </c>
      <c r="L3794">
        <v>2.6</v>
      </c>
      <c r="M3794" t="s">
        <v>151</v>
      </c>
      <c r="N3794" t="s">
        <v>26</v>
      </c>
      <c r="O3794" t="s">
        <v>151</v>
      </c>
      <c r="P3794" t="s">
        <v>151</v>
      </c>
      <c r="Q3794">
        <v>2</v>
      </c>
      <c r="R3794" t="s">
        <v>45</v>
      </c>
      <c r="S3794" t="s">
        <v>28</v>
      </c>
    </row>
    <row r="3795" spans="1:19" x14ac:dyDescent="0.35">
      <c r="A3795">
        <v>3794</v>
      </c>
      <c r="B3795">
        <v>62</v>
      </c>
      <c r="C3795" t="s">
        <v>157</v>
      </c>
      <c r="D3795" t="s">
        <v>152</v>
      </c>
      <c r="E3795" t="s">
        <v>88</v>
      </c>
      <c r="F3795" t="s">
        <v>66</v>
      </c>
      <c r="G3795">
        <v>20</v>
      </c>
      <c r="H3795" t="s">
        <v>78</v>
      </c>
      <c r="I3795" t="s">
        <v>43</v>
      </c>
      <c r="J3795" t="s">
        <v>68</v>
      </c>
      <c r="K3795" t="s">
        <v>56</v>
      </c>
      <c r="L3795">
        <v>4</v>
      </c>
      <c r="M3795" t="s">
        <v>151</v>
      </c>
      <c r="N3795" t="s">
        <v>53</v>
      </c>
      <c r="O3795" t="s">
        <v>151</v>
      </c>
      <c r="P3795" t="s">
        <v>151</v>
      </c>
      <c r="Q3795">
        <v>46</v>
      </c>
      <c r="R3795" t="s">
        <v>74</v>
      </c>
      <c r="S3795" t="s">
        <v>48</v>
      </c>
    </row>
    <row r="3796" spans="1:19" x14ac:dyDescent="0.35">
      <c r="A3796">
        <v>3795</v>
      </c>
      <c r="B3796">
        <v>44</v>
      </c>
      <c r="C3796" t="s">
        <v>156</v>
      </c>
      <c r="D3796" t="s">
        <v>152</v>
      </c>
      <c r="E3796" t="s">
        <v>118</v>
      </c>
      <c r="F3796" t="s">
        <v>66</v>
      </c>
      <c r="G3796">
        <v>82</v>
      </c>
      <c r="H3796" t="s">
        <v>146</v>
      </c>
      <c r="I3796" t="s">
        <v>43</v>
      </c>
      <c r="J3796" t="s">
        <v>82</v>
      </c>
      <c r="K3796" t="s">
        <v>52</v>
      </c>
      <c r="L3796">
        <v>3.6</v>
      </c>
      <c r="M3796" t="s">
        <v>151</v>
      </c>
      <c r="N3796" t="s">
        <v>69</v>
      </c>
      <c r="O3796" t="s">
        <v>151</v>
      </c>
      <c r="P3796" t="s">
        <v>151</v>
      </c>
      <c r="Q3796">
        <v>27</v>
      </c>
      <c r="R3796" t="s">
        <v>27</v>
      </c>
      <c r="S3796" t="s">
        <v>39</v>
      </c>
    </row>
    <row r="3797" spans="1:19" x14ac:dyDescent="0.35">
      <c r="A3797">
        <v>3796</v>
      </c>
      <c r="B3797">
        <v>45</v>
      </c>
      <c r="C3797" t="s">
        <v>156</v>
      </c>
      <c r="D3797" t="s">
        <v>152</v>
      </c>
      <c r="E3797" t="s">
        <v>142</v>
      </c>
      <c r="F3797" t="s">
        <v>66</v>
      </c>
      <c r="G3797">
        <v>92</v>
      </c>
      <c r="H3797" t="s">
        <v>71</v>
      </c>
      <c r="I3797" t="s">
        <v>43</v>
      </c>
      <c r="J3797" t="s">
        <v>60</v>
      </c>
      <c r="K3797" t="s">
        <v>36</v>
      </c>
      <c r="L3797">
        <v>2.5</v>
      </c>
      <c r="M3797" t="s">
        <v>151</v>
      </c>
      <c r="N3797" t="s">
        <v>26</v>
      </c>
      <c r="O3797" t="s">
        <v>151</v>
      </c>
      <c r="P3797" t="s">
        <v>151</v>
      </c>
      <c r="Q3797">
        <v>3</v>
      </c>
      <c r="R3797" t="s">
        <v>32</v>
      </c>
      <c r="S3797" t="s">
        <v>39</v>
      </c>
    </row>
    <row r="3798" spans="1:19" x14ac:dyDescent="0.35">
      <c r="A3798">
        <v>3797</v>
      </c>
      <c r="B3798">
        <v>40</v>
      </c>
      <c r="C3798" t="s">
        <v>156</v>
      </c>
      <c r="D3798" t="s">
        <v>152</v>
      </c>
      <c r="E3798" t="s">
        <v>58</v>
      </c>
      <c r="F3798" t="s">
        <v>20</v>
      </c>
      <c r="G3798">
        <v>81</v>
      </c>
      <c r="H3798" t="s">
        <v>139</v>
      </c>
      <c r="I3798" t="s">
        <v>43</v>
      </c>
      <c r="J3798" t="s">
        <v>92</v>
      </c>
      <c r="K3798" t="s">
        <v>56</v>
      </c>
      <c r="L3798">
        <v>3.2</v>
      </c>
      <c r="M3798" t="s">
        <v>151</v>
      </c>
      <c r="N3798" t="s">
        <v>37</v>
      </c>
      <c r="O3798" t="s">
        <v>151</v>
      </c>
      <c r="P3798" t="s">
        <v>151</v>
      </c>
      <c r="Q3798">
        <v>47</v>
      </c>
      <c r="R3798" t="s">
        <v>74</v>
      </c>
      <c r="S3798" t="s">
        <v>57</v>
      </c>
    </row>
    <row r="3799" spans="1:19" x14ac:dyDescent="0.35">
      <c r="A3799">
        <v>3798</v>
      </c>
      <c r="B3799">
        <v>68</v>
      </c>
      <c r="C3799" t="s">
        <v>157</v>
      </c>
      <c r="D3799" t="s">
        <v>152</v>
      </c>
      <c r="E3799" t="s">
        <v>88</v>
      </c>
      <c r="F3799" t="s">
        <v>66</v>
      </c>
      <c r="G3799">
        <v>44</v>
      </c>
      <c r="H3799" t="s">
        <v>98</v>
      </c>
      <c r="I3799" t="s">
        <v>43</v>
      </c>
      <c r="J3799" t="s">
        <v>23</v>
      </c>
      <c r="K3799" t="s">
        <v>52</v>
      </c>
      <c r="L3799">
        <v>2.5</v>
      </c>
      <c r="M3799" t="s">
        <v>151</v>
      </c>
      <c r="N3799" t="s">
        <v>44</v>
      </c>
      <c r="O3799" t="s">
        <v>151</v>
      </c>
      <c r="P3799" t="s">
        <v>151</v>
      </c>
      <c r="Q3799">
        <v>20</v>
      </c>
      <c r="R3799" t="s">
        <v>32</v>
      </c>
      <c r="S3799" t="s">
        <v>57</v>
      </c>
    </row>
    <row r="3800" spans="1:19" x14ac:dyDescent="0.35">
      <c r="A3800">
        <v>3799</v>
      </c>
      <c r="B3800">
        <v>63</v>
      </c>
      <c r="C3800" t="s">
        <v>157</v>
      </c>
      <c r="D3800" t="s">
        <v>152</v>
      </c>
      <c r="E3800" t="s">
        <v>105</v>
      </c>
      <c r="F3800" t="s">
        <v>66</v>
      </c>
      <c r="G3800">
        <v>72</v>
      </c>
      <c r="H3800" t="s">
        <v>42</v>
      </c>
      <c r="I3800" t="s">
        <v>35</v>
      </c>
      <c r="J3800" t="s">
        <v>109</v>
      </c>
      <c r="K3800" t="s">
        <v>24</v>
      </c>
      <c r="L3800">
        <v>3.2</v>
      </c>
      <c r="M3800" t="s">
        <v>151</v>
      </c>
      <c r="N3800" t="s">
        <v>44</v>
      </c>
      <c r="O3800" t="s">
        <v>151</v>
      </c>
      <c r="P3800" t="s">
        <v>151</v>
      </c>
      <c r="Q3800">
        <v>23</v>
      </c>
      <c r="R3800" t="s">
        <v>38</v>
      </c>
      <c r="S3800" t="s">
        <v>48</v>
      </c>
    </row>
    <row r="3801" spans="1:19" x14ac:dyDescent="0.35">
      <c r="A3801">
        <v>3800</v>
      </c>
      <c r="B3801">
        <v>60</v>
      </c>
      <c r="C3801" t="s">
        <v>157</v>
      </c>
      <c r="D3801" t="s">
        <v>152</v>
      </c>
      <c r="E3801" t="s">
        <v>101</v>
      </c>
      <c r="F3801" t="s">
        <v>62</v>
      </c>
      <c r="G3801">
        <v>26</v>
      </c>
      <c r="H3801" t="s">
        <v>100</v>
      </c>
      <c r="I3801" t="s">
        <v>22</v>
      </c>
      <c r="J3801" t="s">
        <v>82</v>
      </c>
      <c r="K3801" t="s">
        <v>24</v>
      </c>
      <c r="L3801">
        <v>2.6</v>
      </c>
      <c r="M3801" t="s">
        <v>151</v>
      </c>
      <c r="N3801" t="s">
        <v>73</v>
      </c>
      <c r="O3801" t="s">
        <v>151</v>
      </c>
      <c r="P3801" t="s">
        <v>151</v>
      </c>
      <c r="Q3801">
        <v>13</v>
      </c>
      <c r="R3801" t="s">
        <v>38</v>
      </c>
      <c r="S3801" t="s">
        <v>87</v>
      </c>
    </row>
    <row r="3802" spans="1:19" x14ac:dyDescent="0.35">
      <c r="A3802">
        <v>3801</v>
      </c>
      <c r="B3802">
        <v>19</v>
      </c>
      <c r="C3802" t="s">
        <v>154</v>
      </c>
      <c r="D3802" t="s">
        <v>152</v>
      </c>
      <c r="E3802" t="s">
        <v>29</v>
      </c>
      <c r="F3802" t="s">
        <v>20</v>
      </c>
      <c r="G3802">
        <v>26</v>
      </c>
      <c r="H3802" t="s">
        <v>128</v>
      </c>
      <c r="I3802" t="s">
        <v>43</v>
      </c>
      <c r="J3802" t="s">
        <v>47</v>
      </c>
      <c r="K3802" t="s">
        <v>56</v>
      </c>
      <c r="L3802">
        <v>4.8</v>
      </c>
      <c r="M3802" t="s">
        <v>151</v>
      </c>
      <c r="N3802" t="s">
        <v>44</v>
      </c>
      <c r="O3802" t="s">
        <v>151</v>
      </c>
      <c r="P3802" t="s">
        <v>151</v>
      </c>
      <c r="Q3802">
        <v>12</v>
      </c>
      <c r="R3802" t="s">
        <v>27</v>
      </c>
      <c r="S3802" t="s">
        <v>75</v>
      </c>
    </row>
    <row r="3803" spans="1:19" x14ac:dyDescent="0.35">
      <c r="A3803">
        <v>3802</v>
      </c>
      <c r="B3803">
        <v>26</v>
      </c>
      <c r="C3803" t="s">
        <v>155</v>
      </c>
      <c r="D3803" t="s">
        <v>152</v>
      </c>
      <c r="E3803" t="s">
        <v>19</v>
      </c>
      <c r="F3803" t="s">
        <v>20</v>
      </c>
      <c r="G3803">
        <v>84</v>
      </c>
      <c r="H3803" t="s">
        <v>21</v>
      </c>
      <c r="I3803" t="s">
        <v>43</v>
      </c>
      <c r="J3803" t="s">
        <v>99</v>
      </c>
      <c r="K3803" t="s">
        <v>36</v>
      </c>
      <c r="L3803">
        <v>5</v>
      </c>
      <c r="M3803" t="s">
        <v>151</v>
      </c>
      <c r="N3803" t="s">
        <v>73</v>
      </c>
      <c r="O3803" t="s">
        <v>151</v>
      </c>
      <c r="P3803" t="s">
        <v>151</v>
      </c>
      <c r="Q3803">
        <v>36</v>
      </c>
      <c r="R3803" t="s">
        <v>45</v>
      </c>
      <c r="S3803" t="s">
        <v>28</v>
      </c>
    </row>
    <row r="3804" spans="1:19" x14ac:dyDescent="0.35">
      <c r="A3804">
        <v>3803</v>
      </c>
      <c r="B3804">
        <v>70</v>
      </c>
      <c r="C3804" t="s">
        <v>157</v>
      </c>
      <c r="D3804" t="s">
        <v>152</v>
      </c>
      <c r="E3804" t="s">
        <v>118</v>
      </c>
      <c r="F3804" t="s">
        <v>66</v>
      </c>
      <c r="G3804">
        <v>72</v>
      </c>
      <c r="H3804" t="s">
        <v>114</v>
      </c>
      <c r="I3804" t="s">
        <v>35</v>
      </c>
      <c r="J3804" t="s">
        <v>47</v>
      </c>
      <c r="K3804" t="s">
        <v>36</v>
      </c>
      <c r="L3804">
        <v>3.2</v>
      </c>
      <c r="M3804" t="s">
        <v>151</v>
      </c>
      <c r="N3804" t="s">
        <v>69</v>
      </c>
      <c r="O3804" t="s">
        <v>151</v>
      </c>
      <c r="P3804" t="s">
        <v>151</v>
      </c>
      <c r="Q3804">
        <v>1</v>
      </c>
      <c r="R3804" t="s">
        <v>74</v>
      </c>
      <c r="S3804" t="s">
        <v>87</v>
      </c>
    </row>
    <row r="3805" spans="1:19" x14ac:dyDescent="0.35">
      <c r="A3805">
        <v>3804</v>
      </c>
      <c r="B3805">
        <v>48</v>
      </c>
      <c r="C3805" t="s">
        <v>156</v>
      </c>
      <c r="D3805" t="s">
        <v>152</v>
      </c>
      <c r="E3805" t="s">
        <v>65</v>
      </c>
      <c r="F3805" t="s">
        <v>66</v>
      </c>
      <c r="G3805">
        <v>55</v>
      </c>
      <c r="H3805" t="s">
        <v>138</v>
      </c>
      <c r="I3805" t="s">
        <v>43</v>
      </c>
      <c r="J3805" t="s">
        <v>82</v>
      </c>
      <c r="K3805" t="s">
        <v>36</v>
      </c>
      <c r="L3805">
        <v>3.6</v>
      </c>
      <c r="M3805" t="s">
        <v>151</v>
      </c>
      <c r="N3805" t="s">
        <v>53</v>
      </c>
      <c r="O3805" t="s">
        <v>151</v>
      </c>
      <c r="P3805" t="s">
        <v>151</v>
      </c>
      <c r="Q3805">
        <v>14</v>
      </c>
      <c r="R3805" t="s">
        <v>85</v>
      </c>
      <c r="S3805" t="s">
        <v>39</v>
      </c>
    </row>
    <row r="3806" spans="1:19" x14ac:dyDescent="0.35">
      <c r="A3806">
        <v>3805</v>
      </c>
      <c r="B3806">
        <v>37</v>
      </c>
      <c r="C3806" t="s">
        <v>156</v>
      </c>
      <c r="D3806" t="s">
        <v>152</v>
      </c>
      <c r="E3806" t="s">
        <v>123</v>
      </c>
      <c r="F3806" t="s">
        <v>66</v>
      </c>
      <c r="G3806">
        <v>77</v>
      </c>
      <c r="H3806" t="s">
        <v>102</v>
      </c>
      <c r="I3806" t="s">
        <v>43</v>
      </c>
      <c r="J3806" t="s">
        <v>77</v>
      </c>
      <c r="K3806" t="s">
        <v>56</v>
      </c>
      <c r="L3806">
        <v>2.7</v>
      </c>
      <c r="M3806" t="s">
        <v>151</v>
      </c>
      <c r="N3806" t="s">
        <v>69</v>
      </c>
      <c r="O3806" t="s">
        <v>151</v>
      </c>
      <c r="P3806" t="s">
        <v>151</v>
      </c>
      <c r="Q3806">
        <v>45</v>
      </c>
      <c r="R3806" t="s">
        <v>32</v>
      </c>
      <c r="S3806" t="s">
        <v>48</v>
      </c>
    </row>
    <row r="3807" spans="1:19" x14ac:dyDescent="0.35">
      <c r="A3807">
        <v>3806</v>
      </c>
      <c r="B3807">
        <v>48</v>
      </c>
      <c r="C3807" t="s">
        <v>156</v>
      </c>
      <c r="D3807" t="s">
        <v>152</v>
      </c>
      <c r="E3807" t="s">
        <v>118</v>
      </c>
      <c r="F3807" t="s">
        <v>66</v>
      </c>
      <c r="G3807">
        <v>57</v>
      </c>
      <c r="H3807" t="s">
        <v>126</v>
      </c>
      <c r="I3807" t="s">
        <v>43</v>
      </c>
      <c r="J3807" t="s">
        <v>95</v>
      </c>
      <c r="K3807" t="s">
        <v>56</v>
      </c>
      <c r="L3807">
        <v>3.1</v>
      </c>
      <c r="M3807" t="s">
        <v>151</v>
      </c>
      <c r="N3807" t="s">
        <v>53</v>
      </c>
      <c r="O3807" t="s">
        <v>151</v>
      </c>
      <c r="P3807" t="s">
        <v>151</v>
      </c>
      <c r="Q3807">
        <v>31</v>
      </c>
      <c r="R3807" t="s">
        <v>38</v>
      </c>
      <c r="S3807" t="s">
        <v>57</v>
      </c>
    </row>
    <row r="3808" spans="1:19" x14ac:dyDescent="0.35">
      <c r="A3808">
        <v>3807</v>
      </c>
      <c r="B3808">
        <v>18</v>
      </c>
      <c r="C3808" t="s">
        <v>154</v>
      </c>
      <c r="D3808" t="s">
        <v>152</v>
      </c>
      <c r="E3808" t="s">
        <v>136</v>
      </c>
      <c r="F3808" t="s">
        <v>41</v>
      </c>
      <c r="G3808">
        <v>71</v>
      </c>
      <c r="H3808" t="s">
        <v>67</v>
      </c>
      <c r="I3808" t="s">
        <v>43</v>
      </c>
      <c r="J3808" t="s">
        <v>84</v>
      </c>
      <c r="K3808" t="s">
        <v>36</v>
      </c>
      <c r="L3808">
        <v>3</v>
      </c>
      <c r="M3808" t="s">
        <v>151</v>
      </c>
      <c r="N3808" t="s">
        <v>53</v>
      </c>
      <c r="O3808" t="s">
        <v>151</v>
      </c>
      <c r="P3808" t="s">
        <v>151</v>
      </c>
      <c r="Q3808">
        <v>41</v>
      </c>
      <c r="R3808" t="s">
        <v>45</v>
      </c>
      <c r="S3808" t="s">
        <v>39</v>
      </c>
    </row>
    <row r="3809" spans="1:19" x14ac:dyDescent="0.35">
      <c r="A3809">
        <v>3808</v>
      </c>
      <c r="B3809">
        <v>38</v>
      </c>
      <c r="C3809" t="s">
        <v>156</v>
      </c>
      <c r="D3809" t="s">
        <v>152</v>
      </c>
      <c r="E3809" t="s">
        <v>19</v>
      </c>
      <c r="F3809" t="s">
        <v>20</v>
      </c>
      <c r="G3809">
        <v>39</v>
      </c>
      <c r="H3809" t="s">
        <v>150</v>
      </c>
      <c r="I3809" t="s">
        <v>22</v>
      </c>
      <c r="J3809" t="s">
        <v>99</v>
      </c>
      <c r="K3809" t="s">
        <v>36</v>
      </c>
      <c r="L3809">
        <v>2.9</v>
      </c>
      <c r="M3809" t="s">
        <v>151</v>
      </c>
      <c r="N3809" t="s">
        <v>44</v>
      </c>
      <c r="O3809" t="s">
        <v>151</v>
      </c>
      <c r="P3809" t="s">
        <v>151</v>
      </c>
      <c r="Q3809">
        <v>36</v>
      </c>
      <c r="R3809" t="s">
        <v>45</v>
      </c>
      <c r="S3809" t="s">
        <v>48</v>
      </c>
    </row>
    <row r="3810" spans="1:19" x14ac:dyDescent="0.35">
      <c r="A3810">
        <v>3809</v>
      </c>
      <c r="B3810">
        <v>33</v>
      </c>
      <c r="C3810" t="s">
        <v>156</v>
      </c>
      <c r="D3810" t="s">
        <v>152</v>
      </c>
      <c r="E3810" t="s">
        <v>124</v>
      </c>
      <c r="F3810" t="s">
        <v>20</v>
      </c>
      <c r="G3810">
        <v>28</v>
      </c>
      <c r="H3810" t="s">
        <v>148</v>
      </c>
      <c r="I3810" t="s">
        <v>43</v>
      </c>
      <c r="J3810" t="s">
        <v>68</v>
      </c>
      <c r="K3810" t="s">
        <v>24</v>
      </c>
      <c r="L3810">
        <v>4.7</v>
      </c>
      <c r="M3810" t="s">
        <v>151</v>
      </c>
      <c r="N3810" t="s">
        <v>26</v>
      </c>
      <c r="O3810" t="s">
        <v>151</v>
      </c>
      <c r="P3810" t="s">
        <v>151</v>
      </c>
      <c r="Q3810">
        <v>6</v>
      </c>
      <c r="R3810" t="s">
        <v>85</v>
      </c>
      <c r="S3810" t="s">
        <v>75</v>
      </c>
    </row>
    <row r="3811" spans="1:19" x14ac:dyDescent="0.35">
      <c r="A3811">
        <v>3810</v>
      </c>
      <c r="B3811">
        <v>57</v>
      </c>
      <c r="C3811" t="s">
        <v>157</v>
      </c>
      <c r="D3811" t="s">
        <v>152</v>
      </c>
      <c r="E3811" t="s">
        <v>70</v>
      </c>
      <c r="F3811" t="s">
        <v>41</v>
      </c>
      <c r="G3811">
        <v>33</v>
      </c>
      <c r="H3811" t="s">
        <v>83</v>
      </c>
      <c r="I3811" t="s">
        <v>35</v>
      </c>
      <c r="J3811" t="s">
        <v>31</v>
      </c>
      <c r="K3811" t="s">
        <v>24</v>
      </c>
      <c r="L3811">
        <v>3.7</v>
      </c>
      <c r="M3811" t="s">
        <v>151</v>
      </c>
      <c r="N3811" t="s">
        <v>53</v>
      </c>
      <c r="O3811" t="s">
        <v>151</v>
      </c>
      <c r="P3811" t="s">
        <v>151</v>
      </c>
      <c r="Q3811">
        <v>28</v>
      </c>
      <c r="R3811" t="s">
        <v>38</v>
      </c>
      <c r="S3811" t="s">
        <v>48</v>
      </c>
    </row>
    <row r="3812" spans="1:19" x14ac:dyDescent="0.35">
      <c r="A3812">
        <v>3811</v>
      </c>
      <c r="B3812">
        <v>46</v>
      </c>
      <c r="C3812" t="s">
        <v>156</v>
      </c>
      <c r="D3812" t="s">
        <v>152</v>
      </c>
      <c r="E3812" t="s">
        <v>86</v>
      </c>
      <c r="F3812" t="s">
        <v>20</v>
      </c>
      <c r="G3812">
        <v>79</v>
      </c>
      <c r="H3812" t="s">
        <v>149</v>
      </c>
      <c r="I3812" t="s">
        <v>22</v>
      </c>
      <c r="J3812" t="s">
        <v>99</v>
      </c>
      <c r="K3812" t="s">
        <v>56</v>
      </c>
      <c r="L3812">
        <v>3.9</v>
      </c>
      <c r="M3812" t="s">
        <v>151</v>
      </c>
      <c r="N3812" t="s">
        <v>37</v>
      </c>
      <c r="O3812" t="s">
        <v>151</v>
      </c>
      <c r="P3812" t="s">
        <v>151</v>
      </c>
      <c r="Q3812">
        <v>29</v>
      </c>
      <c r="R3812" t="s">
        <v>27</v>
      </c>
      <c r="S3812" t="s">
        <v>87</v>
      </c>
    </row>
    <row r="3813" spans="1:19" x14ac:dyDescent="0.35">
      <c r="A3813">
        <v>3812</v>
      </c>
      <c r="B3813">
        <v>46</v>
      </c>
      <c r="C3813" t="s">
        <v>156</v>
      </c>
      <c r="D3813" t="s">
        <v>152</v>
      </c>
      <c r="E3813" t="s">
        <v>132</v>
      </c>
      <c r="F3813" t="s">
        <v>66</v>
      </c>
      <c r="G3813">
        <v>30</v>
      </c>
      <c r="H3813" t="s">
        <v>134</v>
      </c>
      <c r="I3813" t="s">
        <v>43</v>
      </c>
      <c r="J3813" t="s">
        <v>31</v>
      </c>
      <c r="K3813" t="s">
        <v>24</v>
      </c>
      <c r="L3813">
        <v>4</v>
      </c>
      <c r="M3813" t="s">
        <v>151</v>
      </c>
      <c r="N3813" t="s">
        <v>53</v>
      </c>
      <c r="O3813" t="s">
        <v>151</v>
      </c>
      <c r="P3813" t="s">
        <v>151</v>
      </c>
      <c r="Q3813">
        <v>14</v>
      </c>
      <c r="R3813" t="s">
        <v>32</v>
      </c>
      <c r="S3813" t="s">
        <v>87</v>
      </c>
    </row>
    <row r="3814" spans="1:19" x14ac:dyDescent="0.35">
      <c r="A3814">
        <v>3813</v>
      </c>
      <c r="B3814">
        <v>50</v>
      </c>
      <c r="C3814" t="s">
        <v>156</v>
      </c>
      <c r="D3814" t="s">
        <v>152</v>
      </c>
      <c r="E3814" t="s">
        <v>86</v>
      </c>
      <c r="F3814" t="s">
        <v>20</v>
      </c>
      <c r="G3814">
        <v>75</v>
      </c>
      <c r="H3814" t="s">
        <v>150</v>
      </c>
      <c r="I3814" t="s">
        <v>43</v>
      </c>
      <c r="J3814" t="s">
        <v>68</v>
      </c>
      <c r="K3814" t="s">
        <v>36</v>
      </c>
      <c r="L3814">
        <v>2.8</v>
      </c>
      <c r="M3814" t="s">
        <v>151</v>
      </c>
      <c r="N3814" t="s">
        <v>44</v>
      </c>
      <c r="O3814" t="s">
        <v>151</v>
      </c>
      <c r="P3814" t="s">
        <v>151</v>
      </c>
      <c r="Q3814">
        <v>7</v>
      </c>
      <c r="R3814" t="s">
        <v>74</v>
      </c>
      <c r="S3814" t="s">
        <v>96</v>
      </c>
    </row>
    <row r="3815" spans="1:19" x14ac:dyDescent="0.35">
      <c r="A3815">
        <v>3814</v>
      </c>
      <c r="B3815">
        <v>61</v>
      </c>
      <c r="C3815" t="s">
        <v>157</v>
      </c>
      <c r="D3815" t="s">
        <v>152</v>
      </c>
      <c r="E3815" t="s">
        <v>94</v>
      </c>
      <c r="F3815" t="s">
        <v>20</v>
      </c>
      <c r="G3815">
        <v>89</v>
      </c>
      <c r="H3815" t="s">
        <v>141</v>
      </c>
      <c r="I3815" t="s">
        <v>43</v>
      </c>
      <c r="J3815" t="s">
        <v>120</v>
      </c>
      <c r="K3815" t="s">
        <v>52</v>
      </c>
      <c r="L3815">
        <v>4.0999999999999996</v>
      </c>
      <c r="M3815" t="s">
        <v>151</v>
      </c>
      <c r="N3815" t="s">
        <v>26</v>
      </c>
      <c r="O3815" t="s">
        <v>151</v>
      </c>
      <c r="P3815" t="s">
        <v>151</v>
      </c>
      <c r="Q3815">
        <v>31</v>
      </c>
      <c r="R3815" t="s">
        <v>27</v>
      </c>
      <c r="S3815" t="s">
        <v>75</v>
      </c>
    </row>
    <row r="3816" spans="1:19" x14ac:dyDescent="0.35">
      <c r="A3816">
        <v>3815</v>
      </c>
      <c r="B3816">
        <v>45</v>
      </c>
      <c r="C3816" t="s">
        <v>156</v>
      </c>
      <c r="D3816" t="s">
        <v>152</v>
      </c>
      <c r="E3816" t="s">
        <v>80</v>
      </c>
      <c r="F3816" t="s">
        <v>20</v>
      </c>
      <c r="G3816">
        <v>95</v>
      </c>
      <c r="H3816" t="s">
        <v>150</v>
      </c>
      <c r="I3816" t="s">
        <v>43</v>
      </c>
      <c r="J3816" t="s">
        <v>120</v>
      </c>
      <c r="K3816" t="s">
        <v>24</v>
      </c>
      <c r="L3816">
        <v>4.2</v>
      </c>
      <c r="M3816" t="s">
        <v>151</v>
      </c>
      <c r="N3816" t="s">
        <v>37</v>
      </c>
      <c r="O3816" t="s">
        <v>151</v>
      </c>
      <c r="P3816" t="s">
        <v>151</v>
      </c>
      <c r="Q3816">
        <v>26</v>
      </c>
      <c r="R3816" t="s">
        <v>74</v>
      </c>
      <c r="S3816" t="s">
        <v>96</v>
      </c>
    </row>
    <row r="3817" spans="1:19" x14ac:dyDescent="0.35">
      <c r="A3817">
        <v>3816</v>
      </c>
      <c r="B3817">
        <v>32</v>
      </c>
      <c r="C3817" t="s">
        <v>156</v>
      </c>
      <c r="D3817" t="s">
        <v>152</v>
      </c>
      <c r="E3817" t="s">
        <v>123</v>
      </c>
      <c r="F3817" t="s">
        <v>66</v>
      </c>
      <c r="G3817">
        <v>44</v>
      </c>
      <c r="H3817" t="s">
        <v>30</v>
      </c>
      <c r="I3817" t="s">
        <v>43</v>
      </c>
      <c r="J3817" t="s">
        <v>109</v>
      </c>
      <c r="K3817" t="s">
        <v>56</v>
      </c>
      <c r="L3817">
        <v>4.3</v>
      </c>
      <c r="M3817" t="s">
        <v>151</v>
      </c>
      <c r="N3817" t="s">
        <v>26</v>
      </c>
      <c r="O3817" t="s">
        <v>151</v>
      </c>
      <c r="P3817" t="s">
        <v>151</v>
      </c>
      <c r="Q3817">
        <v>12</v>
      </c>
      <c r="R3817" t="s">
        <v>27</v>
      </c>
      <c r="S3817" t="s">
        <v>28</v>
      </c>
    </row>
    <row r="3818" spans="1:19" x14ac:dyDescent="0.35">
      <c r="A3818">
        <v>3817</v>
      </c>
      <c r="B3818">
        <v>29</v>
      </c>
      <c r="C3818" t="s">
        <v>155</v>
      </c>
      <c r="D3818" t="s">
        <v>152</v>
      </c>
      <c r="E3818" t="s">
        <v>61</v>
      </c>
      <c r="F3818" t="s">
        <v>62</v>
      </c>
      <c r="G3818">
        <v>86</v>
      </c>
      <c r="H3818" t="s">
        <v>127</v>
      </c>
      <c r="I3818" t="s">
        <v>35</v>
      </c>
      <c r="J3818" t="s">
        <v>64</v>
      </c>
      <c r="K3818" t="s">
        <v>52</v>
      </c>
      <c r="L3818">
        <v>4.3</v>
      </c>
      <c r="M3818" t="s">
        <v>151</v>
      </c>
      <c r="N3818" t="s">
        <v>73</v>
      </c>
      <c r="O3818" t="s">
        <v>151</v>
      </c>
      <c r="P3818" t="s">
        <v>151</v>
      </c>
      <c r="Q3818">
        <v>45</v>
      </c>
      <c r="R3818" t="s">
        <v>38</v>
      </c>
      <c r="S3818" t="s">
        <v>28</v>
      </c>
    </row>
    <row r="3819" spans="1:19" x14ac:dyDescent="0.35">
      <c r="A3819">
        <v>3818</v>
      </c>
      <c r="B3819">
        <v>66</v>
      </c>
      <c r="C3819" t="s">
        <v>157</v>
      </c>
      <c r="D3819" t="s">
        <v>152</v>
      </c>
      <c r="E3819" t="s">
        <v>118</v>
      </c>
      <c r="F3819" t="s">
        <v>66</v>
      </c>
      <c r="G3819">
        <v>91</v>
      </c>
      <c r="H3819" t="s">
        <v>67</v>
      </c>
      <c r="I3819" t="s">
        <v>43</v>
      </c>
      <c r="J3819" t="s">
        <v>135</v>
      </c>
      <c r="K3819" t="s">
        <v>56</v>
      </c>
      <c r="L3819">
        <v>2.6</v>
      </c>
      <c r="M3819" t="s">
        <v>151</v>
      </c>
      <c r="N3819" t="s">
        <v>26</v>
      </c>
      <c r="O3819" t="s">
        <v>151</v>
      </c>
      <c r="P3819" t="s">
        <v>151</v>
      </c>
      <c r="Q3819">
        <v>40</v>
      </c>
      <c r="R3819" t="s">
        <v>45</v>
      </c>
      <c r="S3819" t="s">
        <v>48</v>
      </c>
    </row>
    <row r="3820" spans="1:19" x14ac:dyDescent="0.35">
      <c r="A3820">
        <v>3819</v>
      </c>
      <c r="B3820">
        <v>70</v>
      </c>
      <c r="C3820" t="s">
        <v>157</v>
      </c>
      <c r="D3820" t="s">
        <v>152</v>
      </c>
      <c r="E3820" t="s">
        <v>49</v>
      </c>
      <c r="F3820" t="s">
        <v>41</v>
      </c>
      <c r="G3820">
        <v>41</v>
      </c>
      <c r="H3820" t="s">
        <v>46</v>
      </c>
      <c r="I3820" t="s">
        <v>91</v>
      </c>
      <c r="J3820" t="s">
        <v>125</v>
      </c>
      <c r="K3820" t="s">
        <v>24</v>
      </c>
      <c r="L3820">
        <v>3.8</v>
      </c>
      <c r="M3820" t="s">
        <v>151</v>
      </c>
      <c r="N3820" t="s">
        <v>37</v>
      </c>
      <c r="O3820" t="s">
        <v>151</v>
      </c>
      <c r="P3820" t="s">
        <v>151</v>
      </c>
      <c r="Q3820">
        <v>42</v>
      </c>
      <c r="R3820" t="s">
        <v>32</v>
      </c>
      <c r="S3820" t="s">
        <v>87</v>
      </c>
    </row>
    <row r="3821" spans="1:19" x14ac:dyDescent="0.35">
      <c r="A3821">
        <v>3820</v>
      </c>
      <c r="B3821">
        <v>36</v>
      </c>
      <c r="C3821" t="s">
        <v>156</v>
      </c>
      <c r="D3821" t="s">
        <v>152</v>
      </c>
      <c r="E3821" t="s">
        <v>94</v>
      </c>
      <c r="F3821" t="s">
        <v>20</v>
      </c>
      <c r="G3821">
        <v>99</v>
      </c>
      <c r="H3821" t="s">
        <v>71</v>
      </c>
      <c r="I3821" t="s">
        <v>35</v>
      </c>
      <c r="J3821" t="s">
        <v>79</v>
      </c>
      <c r="K3821" t="s">
        <v>36</v>
      </c>
      <c r="L3821">
        <v>2.9</v>
      </c>
      <c r="M3821" t="s">
        <v>151</v>
      </c>
      <c r="N3821" t="s">
        <v>26</v>
      </c>
      <c r="O3821" t="s">
        <v>151</v>
      </c>
      <c r="P3821" t="s">
        <v>151</v>
      </c>
      <c r="Q3821">
        <v>45</v>
      </c>
      <c r="R3821" t="s">
        <v>32</v>
      </c>
      <c r="S3821" t="s">
        <v>57</v>
      </c>
    </row>
    <row r="3822" spans="1:19" x14ac:dyDescent="0.35">
      <c r="A3822">
        <v>3821</v>
      </c>
      <c r="B3822">
        <v>34</v>
      </c>
      <c r="C3822" t="s">
        <v>156</v>
      </c>
      <c r="D3822" t="s">
        <v>152</v>
      </c>
      <c r="E3822" t="s">
        <v>132</v>
      </c>
      <c r="F3822" t="s">
        <v>66</v>
      </c>
      <c r="G3822">
        <v>65</v>
      </c>
      <c r="H3822" t="s">
        <v>81</v>
      </c>
      <c r="I3822" t="s">
        <v>43</v>
      </c>
      <c r="J3822" t="s">
        <v>72</v>
      </c>
      <c r="K3822" t="s">
        <v>24</v>
      </c>
      <c r="L3822">
        <v>5</v>
      </c>
      <c r="M3822" t="s">
        <v>151</v>
      </c>
      <c r="N3822" t="s">
        <v>53</v>
      </c>
      <c r="O3822" t="s">
        <v>151</v>
      </c>
      <c r="P3822" t="s">
        <v>151</v>
      </c>
      <c r="Q3822">
        <v>34</v>
      </c>
      <c r="R3822" t="s">
        <v>85</v>
      </c>
      <c r="S3822" t="s">
        <v>57</v>
      </c>
    </row>
    <row r="3823" spans="1:19" x14ac:dyDescent="0.35">
      <c r="A3823">
        <v>3822</v>
      </c>
      <c r="B3823">
        <v>20</v>
      </c>
      <c r="C3823" t="s">
        <v>155</v>
      </c>
      <c r="D3823" t="s">
        <v>152</v>
      </c>
      <c r="E3823" t="s">
        <v>49</v>
      </c>
      <c r="F3823" t="s">
        <v>41</v>
      </c>
      <c r="G3823">
        <v>48</v>
      </c>
      <c r="H3823" t="s">
        <v>46</v>
      </c>
      <c r="I3823" t="s">
        <v>43</v>
      </c>
      <c r="J3823" t="s">
        <v>79</v>
      </c>
      <c r="K3823" t="s">
        <v>52</v>
      </c>
      <c r="L3823">
        <v>4.5999999999999996</v>
      </c>
      <c r="M3823" t="s">
        <v>151</v>
      </c>
      <c r="N3823" t="s">
        <v>37</v>
      </c>
      <c r="O3823" t="s">
        <v>151</v>
      </c>
      <c r="P3823" t="s">
        <v>151</v>
      </c>
      <c r="Q3823">
        <v>34</v>
      </c>
      <c r="R3823" t="s">
        <v>38</v>
      </c>
      <c r="S3823" t="s">
        <v>96</v>
      </c>
    </row>
    <row r="3824" spans="1:19" x14ac:dyDescent="0.35">
      <c r="A3824">
        <v>3823</v>
      </c>
      <c r="B3824">
        <v>70</v>
      </c>
      <c r="C3824" t="s">
        <v>157</v>
      </c>
      <c r="D3824" t="s">
        <v>152</v>
      </c>
      <c r="E3824" t="s">
        <v>123</v>
      </c>
      <c r="F3824" t="s">
        <v>66</v>
      </c>
      <c r="G3824">
        <v>41</v>
      </c>
      <c r="H3824" t="s">
        <v>110</v>
      </c>
      <c r="I3824" t="s">
        <v>35</v>
      </c>
      <c r="J3824" t="s">
        <v>79</v>
      </c>
      <c r="K3824" t="s">
        <v>36</v>
      </c>
      <c r="L3824">
        <v>3.2</v>
      </c>
      <c r="M3824" t="s">
        <v>151</v>
      </c>
      <c r="N3824" t="s">
        <v>37</v>
      </c>
      <c r="O3824" t="s">
        <v>151</v>
      </c>
      <c r="P3824" t="s">
        <v>151</v>
      </c>
      <c r="Q3824">
        <v>17</v>
      </c>
      <c r="R3824" t="s">
        <v>45</v>
      </c>
      <c r="S3824" t="s">
        <v>96</v>
      </c>
    </row>
    <row r="3825" spans="1:19" x14ac:dyDescent="0.35">
      <c r="A3825">
        <v>3824</v>
      </c>
      <c r="B3825">
        <v>50</v>
      </c>
      <c r="C3825" t="s">
        <v>156</v>
      </c>
      <c r="D3825" t="s">
        <v>152</v>
      </c>
      <c r="E3825" t="s">
        <v>54</v>
      </c>
      <c r="F3825" t="s">
        <v>20</v>
      </c>
      <c r="G3825">
        <v>42</v>
      </c>
      <c r="H3825" t="s">
        <v>98</v>
      </c>
      <c r="I3825" t="s">
        <v>43</v>
      </c>
      <c r="J3825" t="s">
        <v>79</v>
      </c>
      <c r="K3825" t="s">
        <v>52</v>
      </c>
      <c r="L3825">
        <v>3</v>
      </c>
      <c r="M3825" t="s">
        <v>151</v>
      </c>
      <c r="N3825" t="s">
        <v>53</v>
      </c>
      <c r="O3825" t="s">
        <v>151</v>
      </c>
      <c r="P3825" t="s">
        <v>151</v>
      </c>
      <c r="Q3825">
        <v>27</v>
      </c>
      <c r="R3825" t="s">
        <v>74</v>
      </c>
      <c r="S3825" t="s">
        <v>39</v>
      </c>
    </row>
    <row r="3826" spans="1:19" x14ac:dyDescent="0.35">
      <c r="A3826">
        <v>3825</v>
      </c>
      <c r="B3826">
        <v>54</v>
      </c>
      <c r="C3826" t="s">
        <v>157</v>
      </c>
      <c r="D3826" t="s">
        <v>152</v>
      </c>
      <c r="E3826" t="s">
        <v>58</v>
      </c>
      <c r="F3826" t="s">
        <v>20</v>
      </c>
      <c r="G3826">
        <v>26</v>
      </c>
      <c r="H3826" t="s">
        <v>141</v>
      </c>
      <c r="I3826" t="s">
        <v>43</v>
      </c>
      <c r="J3826" t="s">
        <v>77</v>
      </c>
      <c r="K3826" t="s">
        <v>52</v>
      </c>
      <c r="L3826">
        <v>4</v>
      </c>
      <c r="M3826" t="s">
        <v>151</v>
      </c>
      <c r="N3826" t="s">
        <v>37</v>
      </c>
      <c r="O3826" t="s">
        <v>151</v>
      </c>
      <c r="P3826" t="s">
        <v>151</v>
      </c>
      <c r="Q3826">
        <v>31</v>
      </c>
      <c r="R3826" t="s">
        <v>38</v>
      </c>
      <c r="S3826" t="s">
        <v>57</v>
      </c>
    </row>
    <row r="3827" spans="1:19" x14ac:dyDescent="0.35">
      <c r="A3827">
        <v>3826</v>
      </c>
      <c r="B3827">
        <v>49</v>
      </c>
      <c r="C3827" t="s">
        <v>156</v>
      </c>
      <c r="D3827" t="s">
        <v>152</v>
      </c>
      <c r="E3827" t="s">
        <v>58</v>
      </c>
      <c r="F3827" t="s">
        <v>20</v>
      </c>
      <c r="G3827">
        <v>35</v>
      </c>
      <c r="H3827" t="s">
        <v>76</v>
      </c>
      <c r="I3827" t="s">
        <v>22</v>
      </c>
      <c r="J3827" t="s">
        <v>95</v>
      </c>
      <c r="K3827" t="s">
        <v>56</v>
      </c>
      <c r="L3827">
        <v>4.0999999999999996</v>
      </c>
      <c r="M3827" t="s">
        <v>151</v>
      </c>
      <c r="N3827" t="s">
        <v>26</v>
      </c>
      <c r="O3827" t="s">
        <v>151</v>
      </c>
      <c r="P3827" t="s">
        <v>151</v>
      </c>
      <c r="Q3827">
        <v>47</v>
      </c>
      <c r="R3827" t="s">
        <v>85</v>
      </c>
      <c r="S3827" t="s">
        <v>28</v>
      </c>
    </row>
    <row r="3828" spans="1:19" x14ac:dyDescent="0.35">
      <c r="A3828">
        <v>3827</v>
      </c>
      <c r="B3828">
        <v>50</v>
      </c>
      <c r="C3828" t="s">
        <v>156</v>
      </c>
      <c r="D3828" t="s">
        <v>152</v>
      </c>
      <c r="E3828" t="s">
        <v>101</v>
      </c>
      <c r="F3828" t="s">
        <v>62</v>
      </c>
      <c r="G3828">
        <v>31</v>
      </c>
      <c r="H3828" t="s">
        <v>55</v>
      </c>
      <c r="I3828" t="s">
        <v>43</v>
      </c>
      <c r="J3828" t="s">
        <v>23</v>
      </c>
      <c r="K3828" t="s">
        <v>52</v>
      </c>
      <c r="L3828">
        <v>4</v>
      </c>
      <c r="M3828" t="s">
        <v>151</v>
      </c>
      <c r="N3828" t="s">
        <v>26</v>
      </c>
      <c r="O3828" t="s">
        <v>151</v>
      </c>
      <c r="P3828" t="s">
        <v>151</v>
      </c>
      <c r="Q3828">
        <v>25</v>
      </c>
      <c r="R3828" t="s">
        <v>74</v>
      </c>
      <c r="S3828" t="s">
        <v>48</v>
      </c>
    </row>
    <row r="3829" spans="1:19" x14ac:dyDescent="0.35">
      <c r="A3829">
        <v>3828</v>
      </c>
      <c r="B3829">
        <v>62</v>
      </c>
      <c r="C3829" t="s">
        <v>157</v>
      </c>
      <c r="D3829" t="s">
        <v>152</v>
      </c>
      <c r="E3829" t="s">
        <v>105</v>
      </c>
      <c r="F3829" t="s">
        <v>66</v>
      </c>
      <c r="G3829">
        <v>73</v>
      </c>
      <c r="H3829" t="s">
        <v>55</v>
      </c>
      <c r="I3829" t="s">
        <v>43</v>
      </c>
      <c r="J3829" t="s">
        <v>107</v>
      </c>
      <c r="K3829" t="s">
        <v>52</v>
      </c>
      <c r="L3829">
        <v>4.0999999999999996</v>
      </c>
      <c r="M3829" t="s">
        <v>151</v>
      </c>
      <c r="N3829" t="s">
        <v>53</v>
      </c>
      <c r="O3829" t="s">
        <v>151</v>
      </c>
      <c r="P3829" t="s">
        <v>151</v>
      </c>
      <c r="Q3829">
        <v>47</v>
      </c>
      <c r="R3829" t="s">
        <v>32</v>
      </c>
      <c r="S3829" t="s">
        <v>28</v>
      </c>
    </row>
    <row r="3830" spans="1:19" x14ac:dyDescent="0.35">
      <c r="A3830">
        <v>3829</v>
      </c>
      <c r="B3830">
        <v>42</v>
      </c>
      <c r="C3830" t="s">
        <v>156</v>
      </c>
      <c r="D3830" t="s">
        <v>152</v>
      </c>
      <c r="E3830" t="s">
        <v>19</v>
      </c>
      <c r="F3830" t="s">
        <v>20</v>
      </c>
      <c r="G3830">
        <v>82</v>
      </c>
      <c r="H3830" t="s">
        <v>90</v>
      </c>
      <c r="I3830" t="s">
        <v>43</v>
      </c>
      <c r="J3830" t="s">
        <v>60</v>
      </c>
      <c r="K3830" t="s">
        <v>36</v>
      </c>
      <c r="L3830">
        <v>3.4</v>
      </c>
      <c r="M3830" t="s">
        <v>151</v>
      </c>
      <c r="N3830" t="s">
        <v>37</v>
      </c>
      <c r="O3830" t="s">
        <v>151</v>
      </c>
      <c r="P3830" t="s">
        <v>151</v>
      </c>
      <c r="Q3830">
        <v>8</v>
      </c>
      <c r="R3830" t="s">
        <v>32</v>
      </c>
      <c r="S3830" t="s">
        <v>39</v>
      </c>
    </row>
    <row r="3831" spans="1:19" x14ac:dyDescent="0.35">
      <c r="A3831">
        <v>3830</v>
      </c>
      <c r="B3831">
        <v>69</v>
      </c>
      <c r="C3831" t="s">
        <v>157</v>
      </c>
      <c r="D3831" t="s">
        <v>152</v>
      </c>
      <c r="E3831" t="s">
        <v>94</v>
      </c>
      <c r="F3831" t="s">
        <v>20</v>
      </c>
      <c r="G3831">
        <v>32</v>
      </c>
      <c r="H3831" t="s">
        <v>148</v>
      </c>
      <c r="I3831" t="s">
        <v>43</v>
      </c>
      <c r="J3831" t="s">
        <v>125</v>
      </c>
      <c r="K3831" t="s">
        <v>36</v>
      </c>
      <c r="L3831">
        <v>2.9</v>
      </c>
      <c r="M3831" t="s">
        <v>151</v>
      </c>
      <c r="N3831" t="s">
        <v>37</v>
      </c>
      <c r="O3831" t="s">
        <v>151</v>
      </c>
      <c r="P3831" t="s">
        <v>151</v>
      </c>
      <c r="Q3831">
        <v>32</v>
      </c>
      <c r="R3831" t="s">
        <v>85</v>
      </c>
      <c r="S3831" t="s">
        <v>28</v>
      </c>
    </row>
    <row r="3832" spans="1:19" x14ac:dyDescent="0.35">
      <c r="A3832">
        <v>3831</v>
      </c>
      <c r="B3832">
        <v>22</v>
      </c>
      <c r="C3832" t="s">
        <v>155</v>
      </c>
      <c r="D3832" t="s">
        <v>152</v>
      </c>
      <c r="E3832" t="s">
        <v>123</v>
      </c>
      <c r="F3832" t="s">
        <v>66</v>
      </c>
      <c r="G3832">
        <v>27</v>
      </c>
      <c r="H3832" t="s">
        <v>137</v>
      </c>
      <c r="I3832" t="s">
        <v>43</v>
      </c>
      <c r="J3832" t="s">
        <v>125</v>
      </c>
      <c r="K3832" t="s">
        <v>52</v>
      </c>
      <c r="L3832">
        <v>3</v>
      </c>
      <c r="M3832" t="s">
        <v>151</v>
      </c>
      <c r="N3832" t="s">
        <v>69</v>
      </c>
      <c r="O3832" t="s">
        <v>151</v>
      </c>
      <c r="P3832" t="s">
        <v>151</v>
      </c>
      <c r="Q3832">
        <v>33</v>
      </c>
      <c r="R3832" t="s">
        <v>74</v>
      </c>
      <c r="S3832" t="s">
        <v>96</v>
      </c>
    </row>
    <row r="3833" spans="1:19" x14ac:dyDescent="0.35">
      <c r="A3833">
        <v>3832</v>
      </c>
      <c r="B3833">
        <v>36</v>
      </c>
      <c r="C3833" t="s">
        <v>156</v>
      </c>
      <c r="D3833" t="s">
        <v>152</v>
      </c>
      <c r="E3833" t="s">
        <v>131</v>
      </c>
      <c r="F3833" t="s">
        <v>66</v>
      </c>
      <c r="G3833">
        <v>86</v>
      </c>
      <c r="H3833" t="s">
        <v>106</v>
      </c>
      <c r="I3833" t="s">
        <v>22</v>
      </c>
      <c r="J3833" t="s">
        <v>64</v>
      </c>
      <c r="K3833" t="s">
        <v>36</v>
      </c>
      <c r="L3833">
        <v>4</v>
      </c>
      <c r="M3833" t="s">
        <v>151</v>
      </c>
      <c r="N3833" t="s">
        <v>44</v>
      </c>
      <c r="O3833" t="s">
        <v>151</v>
      </c>
      <c r="P3833" t="s">
        <v>151</v>
      </c>
      <c r="Q3833">
        <v>16</v>
      </c>
      <c r="R3833" t="s">
        <v>85</v>
      </c>
      <c r="S3833" t="s">
        <v>96</v>
      </c>
    </row>
    <row r="3834" spans="1:19" x14ac:dyDescent="0.35">
      <c r="A3834">
        <v>3833</v>
      </c>
      <c r="B3834">
        <v>64</v>
      </c>
      <c r="C3834" t="s">
        <v>157</v>
      </c>
      <c r="D3834" t="s">
        <v>152</v>
      </c>
      <c r="E3834" t="s">
        <v>136</v>
      </c>
      <c r="F3834" t="s">
        <v>41</v>
      </c>
      <c r="G3834">
        <v>38</v>
      </c>
      <c r="H3834" t="s">
        <v>110</v>
      </c>
      <c r="I3834" t="s">
        <v>91</v>
      </c>
      <c r="J3834" t="s">
        <v>72</v>
      </c>
      <c r="K3834" t="s">
        <v>24</v>
      </c>
      <c r="L3834">
        <v>4.8</v>
      </c>
      <c r="M3834" t="s">
        <v>151</v>
      </c>
      <c r="N3834" t="s">
        <v>69</v>
      </c>
      <c r="O3834" t="s">
        <v>151</v>
      </c>
      <c r="P3834" t="s">
        <v>151</v>
      </c>
      <c r="Q3834">
        <v>27</v>
      </c>
      <c r="R3834" t="s">
        <v>32</v>
      </c>
      <c r="S3834" t="s">
        <v>39</v>
      </c>
    </row>
    <row r="3835" spans="1:19" x14ac:dyDescent="0.35">
      <c r="A3835">
        <v>3834</v>
      </c>
      <c r="B3835">
        <v>44</v>
      </c>
      <c r="C3835" t="s">
        <v>156</v>
      </c>
      <c r="D3835" t="s">
        <v>152</v>
      </c>
      <c r="E3835" t="s">
        <v>101</v>
      </c>
      <c r="F3835" t="s">
        <v>62</v>
      </c>
      <c r="G3835">
        <v>93</v>
      </c>
      <c r="H3835" t="s">
        <v>116</v>
      </c>
      <c r="I3835" t="s">
        <v>22</v>
      </c>
      <c r="J3835" t="s">
        <v>23</v>
      </c>
      <c r="K3835" t="s">
        <v>52</v>
      </c>
      <c r="L3835">
        <v>4.5999999999999996</v>
      </c>
      <c r="M3835" t="s">
        <v>151</v>
      </c>
      <c r="N3835" t="s">
        <v>37</v>
      </c>
      <c r="O3835" t="s">
        <v>151</v>
      </c>
      <c r="P3835" t="s">
        <v>151</v>
      </c>
      <c r="Q3835">
        <v>17</v>
      </c>
      <c r="R3835" t="s">
        <v>45</v>
      </c>
      <c r="S3835" t="s">
        <v>96</v>
      </c>
    </row>
    <row r="3836" spans="1:19" x14ac:dyDescent="0.35">
      <c r="A3836">
        <v>3835</v>
      </c>
      <c r="B3836">
        <v>43</v>
      </c>
      <c r="C3836" t="s">
        <v>156</v>
      </c>
      <c r="D3836" t="s">
        <v>152</v>
      </c>
      <c r="E3836" t="s">
        <v>103</v>
      </c>
      <c r="F3836" t="s">
        <v>20</v>
      </c>
      <c r="G3836">
        <v>59</v>
      </c>
      <c r="H3836" t="s">
        <v>121</v>
      </c>
      <c r="I3836" t="s">
        <v>43</v>
      </c>
      <c r="J3836" t="s">
        <v>135</v>
      </c>
      <c r="K3836" t="s">
        <v>24</v>
      </c>
      <c r="L3836">
        <v>4.0999999999999996</v>
      </c>
      <c r="M3836" t="s">
        <v>151</v>
      </c>
      <c r="N3836" t="s">
        <v>69</v>
      </c>
      <c r="O3836" t="s">
        <v>151</v>
      </c>
      <c r="P3836" t="s">
        <v>151</v>
      </c>
      <c r="Q3836">
        <v>17</v>
      </c>
      <c r="R3836" t="s">
        <v>32</v>
      </c>
      <c r="S3836" t="s">
        <v>57</v>
      </c>
    </row>
    <row r="3837" spans="1:19" x14ac:dyDescent="0.35">
      <c r="A3837">
        <v>3836</v>
      </c>
      <c r="B3837">
        <v>58</v>
      </c>
      <c r="C3837" t="s">
        <v>157</v>
      </c>
      <c r="D3837" t="s">
        <v>152</v>
      </c>
      <c r="E3837" t="s">
        <v>40</v>
      </c>
      <c r="F3837" t="s">
        <v>41</v>
      </c>
      <c r="G3837">
        <v>58</v>
      </c>
      <c r="H3837" t="s">
        <v>137</v>
      </c>
      <c r="I3837" t="s">
        <v>22</v>
      </c>
      <c r="J3837" t="s">
        <v>64</v>
      </c>
      <c r="K3837" t="s">
        <v>24</v>
      </c>
      <c r="L3837">
        <v>2.6</v>
      </c>
      <c r="M3837" t="s">
        <v>151</v>
      </c>
      <c r="N3837" t="s">
        <v>26</v>
      </c>
      <c r="O3837" t="s">
        <v>151</v>
      </c>
      <c r="P3837" t="s">
        <v>151</v>
      </c>
      <c r="Q3837">
        <v>28</v>
      </c>
      <c r="R3837" t="s">
        <v>45</v>
      </c>
      <c r="S3837" t="s">
        <v>75</v>
      </c>
    </row>
    <row r="3838" spans="1:19" x14ac:dyDescent="0.35">
      <c r="A3838">
        <v>3837</v>
      </c>
      <c r="B3838">
        <v>62</v>
      </c>
      <c r="C3838" t="s">
        <v>157</v>
      </c>
      <c r="D3838" t="s">
        <v>152</v>
      </c>
      <c r="E3838" t="s">
        <v>86</v>
      </c>
      <c r="F3838" t="s">
        <v>20</v>
      </c>
      <c r="G3838">
        <v>84</v>
      </c>
      <c r="H3838" t="s">
        <v>119</v>
      </c>
      <c r="I3838" t="s">
        <v>43</v>
      </c>
      <c r="J3838" t="s">
        <v>82</v>
      </c>
      <c r="K3838" t="s">
        <v>36</v>
      </c>
      <c r="L3838">
        <v>2.5</v>
      </c>
      <c r="M3838" t="s">
        <v>151</v>
      </c>
      <c r="N3838" t="s">
        <v>37</v>
      </c>
      <c r="O3838" t="s">
        <v>151</v>
      </c>
      <c r="P3838" t="s">
        <v>151</v>
      </c>
      <c r="Q3838">
        <v>38</v>
      </c>
      <c r="R3838" t="s">
        <v>45</v>
      </c>
      <c r="S3838" t="s">
        <v>28</v>
      </c>
    </row>
    <row r="3839" spans="1:19" x14ac:dyDescent="0.35">
      <c r="A3839">
        <v>3838</v>
      </c>
      <c r="B3839">
        <v>45</v>
      </c>
      <c r="C3839" t="s">
        <v>156</v>
      </c>
      <c r="D3839" t="s">
        <v>152</v>
      </c>
      <c r="E3839" t="s">
        <v>103</v>
      </c>
      <c r="F3839" t="s">
        <v>20</v>
      </c>
      <c r="G3839">
        <v>100</v>
      </c>
      <c r="H3839" t="s">
        <v>129</v>
      </c>
      <c r="I3839" t="s">
        <v>43</v>
      </c>
      <c r="J3839" t="s">
        <v>95</v>
      </c>
      <c r="K3839" t="s">
        <v>36</v>
      </c>
      <c r="L3839">
        <v>4.8</v>
      </c>
      <c r="M3839" t="s">
        <v>151</v>
      </c>
      <c r="N3839" t="s">
        <v>37</v>
      </c>
      <c r="O3839" t="s">
        <v>151</v>
      </c>
      <c r="P3839" t="s">
        <v>151</v>
      </c>
      <c r="Q3839">
        <v>33</v>
      </c>
      <c r="R3839" t="s">
        <v>74</v>
      </c>
      <c r="S3839" t="s">
        <v>28</v>
      </c>
    </row>
    <row r="3840" spans="1:19" x14ac:dyDescent="0.35">
      <c r="A3840">
        <v>3839</v>
      </c>
      <c r="B3840">
        <v>47</v>
      </c>
      <c r="C3840" t="s">
        <v>156</v>
      </c>
      <c r="D3840" t="s">
        <v>152</v>
      </c>
      <c r="E3840" t="s">
        <v>80</v>
      </c>
      <c r="F3840" t="s">
        <v>20</v>
      </c>
      <c r="G3840">
        <v>25</v>
      </c>
      <c r="H3840" t="s">
        <v>42</v>
      </c>
      <c r="I3840" t="s">
        <v>22</v>
      </c>
      <c r="J3840" t="s">
        <v>95</v>
      </c>
      <c r="K3840" t="s">
        <v>52</v>
      </c>
      <c r="L3840">
        <v>4.2</v>
      </c>
      <c r="M3840" t="s">
        <v>151</v>
      </c>
      <c r="N3840" t="s">
        <v>26</v>
      </c>
      <c r="O3840" t="s">
        <v>151</v>
      </c>
      <c r="P3840" t="s">
        <v>151</v>
      </c>
      <c r="Q3840">
        <v>24</v>
      </c>
      <c r="R3840" t="s">
        <v>27</v>
      </c>
      <c r="S3840" t="s">
        <v>96</v>
      </c>
    </row>
    <row r="3841" spans="1:19" x14ac:dyDescent="0.35">
      <c r="A3841">
        <v>3840</v>
      </c>
      <c r="B3841">
        <v>66</v>
      </c>
      <c r="C3841" t="s">
        <v>157</v>
      </c>
      <c r="D3841" t="s">
        <v>152</v>
      </c>
      <c r="E3841" t="s">
        <v>40</v>
      </c>
      <c r="F3841" t="s">
        <v>41</v>
      </c>
      <c r="G3841">
        <v>29</v>
      </c>
      <c r="H3841" t="s">
        <v>138</v>
      </c>
      <c r="I3841" t="s">
        <v>43</v>
      </c>
      <c r="J3841" t="s">
        <v>99</v>
      </c>
      <c r="K3841" t="s">
        <v>36</v>
      </c>
      <c r="L3841">
        <v>3.9</v>
      </c>
      <c r="M3841" t="s">
        <v>151</v>
      </c>
      <c r="N3841" t="s">
        <v>37</v>
      </c>
      <c r="O3841" t="s">
        <v>151</v>
      </c>
      <c r="P3841" t="s">
        <v>151</v>
      </c>
      <c r="Q3841">
        <v>14</v>
      </c>
      <c r="R3841" t="s">
        <v>27</v>
      </c>
      <c r="S3841" t="s">
        <v>57</v>
      </c>
    </row>
    <row r="3842" spans="1:19" x14ac:dyDescent="0.35">
      <c r="A3842">
        <v>3841</v>
      </c>
      <c r="B3842">
        <v>30</v>
      </c>
      <c r="C3842" t="s">
        <v>155</v>
      </c>
      <c r="D3842" t="s">
        <v>152</v>
      </c>
      <c r="E3842" t="s">
        <v>33</v>
      </c>
      <c r="F3842" t="s">
        <v>20</v>
      </c>
      <c r="G3842">
        <v>42</v>
      </c>
      <c r="H3842" t="s">
        <v>134</v>
      </c>
      <c r="I3842" t="s">
        <v>43</v>
      </c>
      <c r="J3842" t="s">
        <v>47</v>
      </c>
      <c r="K3842" t="s">
        <v>36</v>
      </c>
      <c r="L3842">
        <v>3.7</v>
      </c>
      <c r="M3842" t="s">
        <v>151</v>
      </c>
      <c r="N3842" t="s">
        <v>26</v>
      </c>
      <c r="O3842" t="s">
        <v>151</v>
      </c>
      <c r="P3842" t="s">
        <v>151</v>
      </c>
      <c r="Q3842">
        <v>5</v>
      </c>
      <c r="R3842" t="s">
        <v>27</v>
      </c>
      <c r="S3842" t="s">
        <v>28</v>
      </c>
    </row>
    <row r="3843" spans="1:19" x14ac:dyDescent="0.35">
      <c r="A3843">
        <v>3842</v>
      </c>
      <c r="B3843">
        <v>68</v>
      </c>
      <c r="C3843" t="s">
        <v>157</v>
      </c>
      <c r="D3843" t="s">
        <v>152</v>
      </c>
      <c r="E3843" t="s">
        <v>33</v>
      </c>
      <c r="F3843" t="s">
        <v>20</v>
      </c>
      <c r="G3843">
        <v>57</v>
      </c>
      <c r="H3843" t="s">
        <v>90</v>
      </c>
      <c r="I3843" t="s">
        <v>22</v>
      </c>
      <c r="J3843" t="s">
        <v>68</v>
      </c>
      <c r="K3843" t="s">
        <v>56</v>
      </c>
      <c r="L3843">
        <v>4.2</v>
      </c>
      <c r="M3843" t="s">
        <v>151</v>
      </c>
      <c r="N3843" t="s">
        <v>69</v>
      </c>
      <c r="O3843" t="s">
        <v>151</v>
      </c>
      <c r="P3843" t="s">
        <v>151</v>
      </c>
      <c r="Q3843">
        <v>8</v>
      </c>
      <c r="R3843" t="s">
        <v>74</v>
      </c>
      <c r="S3843" t="s">
        <v>87</v>
      </c>
    </row>
    <row r="3844" spans="1:19" x14ac:dyDescent="0.35">
      <c r="A3844">
        <v>3843</v>
      </c>
      <c r="B3844">
        <v>35</v>
      </c>
      <c r="C3844" t="s">
        <v>156</v>
      </c>
      <c r="D3844" t="s">
        <v>152</v>
      </c>
      <c r="E3844" t="s">
        <v>101</v>
      </c>
      <c r="F3844" t="s">
        <v>62</v>
      </c>
      <c r="G3844">
        <v>84</v>
      </c>
      <c r="H3844" t="s">
        <v>111</v>
      </c>
      <c r="I3844" t="s">
        <v>22</v>
      </c>
      <c r="J3844" t="s">
        <v>92</v>
      </c>
      <c r="K3844" t="s">
        <v>24</v>
      </c>
      <c r="L3844">
        <v>4.2</v>
      </c>
      <c r="M3844" t="s">
        <v>151</v>
      </c>
      <c r="N3844" t="s">
        <v>44</v>
      </c>
      <c r="O3844" t="s">
        <v>151</v>
      </c>
      <c r="P3844" t="s">
        <v>151</v>
      </c>
      <c r="Q3844">
        <v>42</v>
      </c>
      <c r="R3844" t="s">
        <v>85</v>
      </c>
      <c r="S3844" t="s">
        <v>87</v>
      </c>
    </row>
    <row r="3845" spans="1:19" x14ac:dyDescent="0.35">
      <c r="A3845">
        <v>3844</v>
      </c>
      <c r="B3845">
        <v>64</v>
      </c>
      <c r="C3845" t="s">
        <v>157</v>
      </c>
      <c r="D3845" t="s">
        <v>152</v>
      </c>
      <c r="E3845" t="s">
        <v>123</v>
      </c>
      <c r="F3845" t="s">
        <v>66</v>
      </c>
      <c r="G3845">
        <v>71</v>
      </c>
      <c r="H3845" t="s">
        <v>141</v>
      </c>
      <c r="I3845" t="s">
        <v>22</v>
      </c>
      <c r="J3845" t="s">
        <v>64</v>
      </c>
      <c r="K3845" t="s">
        <v>24</v>
      </c>
      <c r="L3845">
        <v>4</v>
      </c>
      <c r="M3845" t="s">
        <v>151</v>
      </c>
      <c r="N3845" t="s">
        <v>37</v>
      </c>
      <c r="O3845" t="s">
        <v>151</v>
      </c>
      <c r="P3845" t="s">
        <v>151</v>
      </c>
      <c r="Q3845">
        <v>48</v>
      </c>
      <c r="R3845" t="s">
        <v>27</v>
      </c>
      <c r="S3845" t="s">
        <v>96</v>
      </c>
    </row>
    <row r="3846" spans="1:19" x14ac:dyDescent="0.35">
      <c r="A3846">
        <v>3845</v>
      </c>
      <c r="B3846">
        <v>30</v>
      </c>
      <c r="C3846" t="s">
        <v>155</v>
      </c>
      <c r="D3846" t="s">
        <v>152</v>
      </c>
      <c r="E3846" t="s">
        <v>58</v>
      </c>
      <c r="F3846" t="s">
        <v>20</v>
      </c>
      <c r="G3846">
        <v>87</v>
      </c>
      <c r="H3846" t="s">
        <v>55</v>
      </c>
      <c r="I3846" t="s">
        <v>35</v>
      </c>
      <c r="J3846" t="s">
        <v>108</v>
      </c>
      <c r="K3846" t="s">
        <v>56</v>
      </c>
      <c r="L3846">
        <v>5</v>
      </c>
      <c r="M3846" t="s">
        <v>151</v>
      </c>
      <c r="N3846" t="s">
        <v>44</v>
      </c>
      <c r="O3846" t="s">
        <v>151</v>
      </c>
      <c r="P3846" t="s">
        <v>151</v>
      </c>
      <c r="Q3846">
        <v>40</v>
      </c>
      <c r="R3846" t="s">
        <v>27</v>
      </c>
      <c r="S3846" t="s">
        <v>57</v>
      </c>
    </row>
    <row r="3847" spans="1:19" x14ac:dyDescent="0.35">
      <c r="A3847">
        <v>3846</v>
      </c>
      <c r="B3847">
        <v>58</v>
      </c>
      <c r="C3847" t="s">
        <v>157</v>
      </c>
      <c r="D3847" t="s">
        <v>152</v>
      </c>
      <c r="E3847" t="s">
        <v>29</v>
      </c>
      <c r="F3847" t="s">
        <v>20</v>
      </c>
      <c r="G3847">
        <v>52</v>
      </c>
      <c r="H3847" t="s">
        <v>98</v>
      </c>
      <c r="I3847" t="s">
        <v>43</v>
      </c>
      <c r="J3847" t="s">
        <v>95</v>
      </c>
      <c r="K3847" t="s">
        <v>24</v>
      </c>
      <c r="L3847">
        <v>4.9000000000000004</v>
      </c>
      <c r="M3847" t="s">
        <v>151</v>
      </c>
      <c r="N3847" t="s">
        <v>53</v>
      </c>
      <c r="O3847" t="s">
        <v>151</v>
      </c>
      <c r="P3847" t="s">
        <v>151</v>
      </c>
      <c r="Q3847">
        <v>46</v>
      </c>
      <c r="R3847" t="s">
        <v>27</v>
      </c>
      <c r="S3847" t="s">
        <v>48</v>
      </c>
    </row>
    <row r="3848" spans="1:19" x14ac:dyDescent="0.35">
      <c r="A3848">
        <v>3847</v>
      </c>
      <c r="B3848">
        <v>57</v>
      </c>
      <c r="C3848" t="s">
        <v>157</v>
      </c>
      <c r="D3848" t="s">
        <v>152</v>
      </c>
      <c r="E3848" t="s">
        <v>19</v>
      </c>
      <c r="F3848" t="s">
        <v>20</v>
      </c>
      <c r="G3848">
        <v>58</v>
      </c>
      <c r="H3848" t="s">
        <v>137</v>
      </c>
      <c r="I3848" t="s">
        <v>22</v>
      </c>
      <c r="J3848" t="s">
        <v>120</v>
      </c>
      <c r="K3848" t="s">
        <v>52</v>
      </c>
      <c r="L3848">
        <v>4</v>
      </c>
      <c r="M3848" t="s">
        <v>151</v>
      </c>
      <c r="N3848" t="s">
        <v>26</v>
      </c>
      <c r="O3848" t="s">
        <v>151</v>
      </c>
      <c r="P3848" t="s">
        <v>151</v>
      </c>
      <c r="Q3848">
        <v>40</v>
      </c>
      <c r="R3848" t="s">
        <v>45</v>
      </c>
      <c r="S3848" t="s">
        <v>96</v>
      </c>
    </row>
    <row r="3849" spans="1:19" x14ac:dyDescent="0.35">
      <c r="A3849">
        <v>3848</v>
      </c>
      <c r="B3849">
        <v>60</v>
      </c>
      <c r="C3849" t="s">
        <v>157</v>
      </c>
      <c r="D3849" t="s">
        <v>152</v>
      </c>
      <c r="E3849" t="s">
        <v>29</v>
      </c>
      <c r="F3849" t="s">
        <v>20</v>
      </c>
      <c r="G3849">
        <v>34</v>
      </c>
      <c r="H3849" t="s">
        <v>78</v>
      </c>
      <c r="I3849" t="s">
        <v>35</v>
      </c>
      <c r="J3849" t="s">
        <v>143</v>
      </c>
      <c r="K3849" t="s">
        <v>56</v>
      </c>
      <c r="L3849">
        <v>3.2</v>
      </c>
      <c r="M3849" t="s">
        <v>151</v>
      </c>
      <c r="N3849" t="s">
        <v>69</v>
      </c>
      <c r="O3849" t="s">
        <v>151</v>
      </c>
      <c r="P3849" t="s">
        <v>151</v>
      </c>
      <c r="Q3849">
        <v>31</v>
      </c>
      <c r="R3849" t="s">
        <v>45</v>
      </c>
      <c r="S3849" t="s">
        <v>28</v>
      </c>
    </row>
    <row r="3850" spans="1:19" x14ac:dyDescent="0.35">
      <c r="A3850">
        <v>3849</v>
      </c>
      <c r="B3850">
        <v>22</v>
      </c>
      <c r="C3850" t="s">
        <v>155</v>
      </c>
      <c r="D3850" t="s">
        <v>152</v>
      </c>
      <c r="E3850" t="s">
        <v>105</v>
      </c>
      <c r="F3850" t="s">
        <v>66</v>
      </c>
      <c r="G3850">
        <v>60</v>
      </c>
      <c r="H3850" t="s">
        <v>81</v>
      </c>
      <c r="I3850" t="s">
        <v>43</v>
      </c>
      <c r="J3850" t="s">
        <v>135</v>
      </c>
      <c r="K3850" t="s">
        <v>24</v>
      </c>
      <c r="L3850">
        <v>3</v>
      </c>
      <c r="M3850" t="s">
        <v>151</v>
      </c>
      <c r="N3850" t="s">
        <v>44</v>
      </c>
      <c r="O3850" t="s">
        <v>151</v>
      </c>
      <c r="P3850" t="s">
        <v>151</v>
      </c>
      <c r="Q3850">
        <v>39</v>
      </c>
      <c r="R3850" t="s">
        <v>32</v>
      </c>
      <c r="S3850" t="s">
        <v>96</v>
      </c>
    </row>
    <row r="3851" spans="1:19" x14ac:dyDescent="0.35">
      <c r="A3851">
        <v>3850</v>
      </c>
      <c r="B3851">
        <v>46</v>
      </c>
      <c r="C3851" t="s">
        <v>156</v>
      </c>
      <c r="D3851" t="s">
        <v>152</v>
      </c>
      <c r="E3851" t="s">
        <v>103</v>
      </c>
      <c r="F3851" t="s">
        <v>20</v>
      </c>
      <c r="G3851">
        <v>68</v>
      </c>
      <c r="H3851" t="s">
        <v>102</v>
      </c>
      <c r="I3851" t="s">
        <v>35</v>
      </c>
      <c r="J3851" t="s">
        <v>108</v>
      </c>
      <c r="K3851" t="s">
        <v>24</v>
      </c>
      <c r="L3851">
        <v>2.6</v>
      </c>
      <c r="M3851" t="s">
        <v>151</v>
      </c>
      <c r="N3851" t="s">
        <v>26</v>
      </c>
      <c r="O3851" t="s">
        <v>151</v>
      </c>
      <c r="P3851" t="s">
        <v>151</v>
      </c>
      <c r="Q3851">
        <v>36</v>
      </c>
      <c r="R3851" t="s">
        <v>45</v>
      </c>
      <c r="S3851" t="s">
        <v>28</v>
      </c>
    </row>
    <row r="3852" spans="1:19" x14ac:dyDescent="0.35">
      <c r="A3852">
        <v>3851</v>
      </c>
      <c r="B3852">
        <v>27</v>
      </c>
      <c r="C3852" t="s">
        <v>155</v>
      </c>
      <c r="D3852" t="s">
        <v>152</v>
      </c>
      <c r="E3852" t="s">
        <v>105</v>
      </c>
      <c r="F3852" t="s">
        <v>66</v>
      </c>
      <c r="G3852">
        <v>74</v>
      </c>
      <c r="H3852" t="s">
        <v>90</v>
      </c>
      <c r="I3852" t="s">
        <v>22</v>
      </c>
      <c r="J3852" t="s">
        <v>125</v>
      </c>
      <c r="K3852" t="s">
        <v>52</v>
      </c>
      <c r="L3852">
        <v>4.4000000000000004</v>
      </c>
      <c r="M3852" t="s">
        <v>151</v>
      </c>
      <c r="N3852" t="s">
        <v>69</v>
      </c>
      <c r="O3852" t="s">
        <v>151</v>
      </c>
      <c r="P3852" t="s">
        <v>151</v>
      </c>
      <c r="Q3852">
        <v>25</v>
      </c>
      <c r="R3852" t="s">
        <v>85</v>
      </c>
      <c r="S3852" t="s">
        <v>96</v>
      </c>
    </row>
    <row r="3853" spans="1:19" x14ac:dyDescent="0.35">
      <c r="A3853">
        <v>3852</v>
      </c>
      <c r="B3853">
        <v>50</v>
      </c>
      <c r="C3853" t="s">
        <v>156</v>
      </c>
      <c r="D3853" t="s">
        <v>152</v>
      </c>
      <c r="E3853" t="s">
        <v>118</v>
      </c>
      <c r="F3853" t="s">
        <v>66</v>
      </c>
      <c r="G3853">
        <v>83</v>
      </c>
      <c r="H3853" t="s">
        <v>55</v>
      </c>
      <c r="I3853" t="s">
        <v>43</v>
      </c>
      <c r="J3853" t="s">
        <v>68</v>
      </c>
      <c r="K3853" t="s">
        <v>52</v>
      </c>
      <c r="L3853">
        <v>3.9</v>
      </c>
      <c r="M3853" t="s">
        <v>151</v>
      </c>
      <c r="N3853" t="s">
        <v>37</v>
      </c>
      <c r="O3853" t="s">
        <v>151</v>
      </c>
      <c r="P3853" t="s">
        <v>151</v>
      </c>
      <c r="Q3853">
        <v>24</v>
      </c>
      <c r="R3853" t="s">
        <v>85</v>
      </c>
      <c r="S3853" t="s">
        <v>48</v>
      </c>
    </row>
    <row r="3854" spans="1:19" x14ac:dyDescent="0.35">
      <c r="A3854">
        <v>3853</v>
      </c>
      <c r="B3854">
        <v>65</v>
      </c>
      <c r="C3854" t="s">
        <v>157</v>
      </c>
      <c r="D3854" t="s">
        <v>152</v>
      </c>
      <c r="E3854" t="s">
        <v>123</v>
      </c>
      <c r="F3854" t="s">
        <v>66</v>
      </c>
      <c r="G3854">
        <v>79</v>
      </c>
      <c r="H3854" t="s">
        <v>90</v>
      </c>
      <c r="I3854" t="s">
        <v>43</v>
      </c>
      <c r="J3854" t="s">
        <v>99</v>
      </c>
      <c r="K3854" t="s">
        <v>56</v>
      </c>
      <c r="L3854">
        <v>4</v>
      </c>
      <c r="M3854" t="s">
        <v>151</v>
      </c>
      <c r="N3854" t="s">
        <v>69</v>
      </c>
      <c r="O3854" t="s">
        <v>151</v>
      </c>
      <c r="P3854" t="s">
        <v>151</v>
      </c>
      <c r="Q3854">
        <v>19</v>
      </c>
      <c r="R3854" t="s">
        <v>45</v>
      </c>
      <c r="S3854" t="s">
        <v>39</v>
      </c>
    </row>
    <row r="3855" spans="1:19" x14ac:dyDescent="0.35">
      <c r="A3855">
        <v>3854</v>
      </c>
      <c r="B3855">
        <v>61</v>
      </c>
      <c r="C3855" t="s">
        <v>157</v>
      </c>
      <c r="D3855" t="s">
        <v>152</v>
      </c>
      <c r="E3855" t="s">
        <v>88</v>
      </c>
      <c r="F3855" t="s">
        <v>66</v>
      </c>
      <c r="G3855">
        <v>76</v>
      </c>
      <c r="H3855" t="s">
        <v>121</v>
      </c>
      <c r="I3855" t="s">
        <v>43</v>
      </c>
      <c r="J3855" t="s">
        <v>92</v>
      </c>
      <c r="K3855" t="s">
        <v>56</v>
      </c>
      <c r="L3855">
        <v>4</v>
      </c>
      <c r="M3855" t="s">
        <v>151</v>
      </c>
      <c r="N3855" t="s">
        <v>73</v>
      </c>
      <c r="O3855" t="s">
        <v>151</v>
      </c>
      <c r="P3855" t="s">
        <v>151</v>
      </c>
      <c r="Q3855">
        <v>49</v>
      </c>
      <c r="R3855" t="s">
        <v>85</v>
      </c>
      <c r="S3855" t="s">
        <v>75</v>
      </c>
    </row>
    <row r="3856" spans="1:19" x14ac:dyDescent="0.35">
      <c r="A3856">
        <v>3855</v>
      </c>
      <c r="B3856">
        <v>57</v>
      </c>
      <c r="C3856" t="s">
        <v>157</v>
      </c>
      <c r="D3856" t="s">
        <v>152</v>
      </c>
      <c r="E3856" t="s">
        <v>112</v>
      </c>
      <c r="F3856" t="s">
        <v>20</v>
      </c>
      <c r="G3856">
        <v>20</v>
      </c>
      <c r="H3856" t="s">
        <v>102</v>
      </c>
      <c r="I3856" t="s">
        <v>43</v>
      </c>
      <c r="J3856" t="s">
        <v>93</v>
      </c>
      <c r="K3856" t="s">
        <v>36</v>
      </c>
      <c r="L3856">
        <v>4.2</v>
      </c>
      <c r="M3856" t="s">
        <v>151</v>
      </c>
      <c r="N3856" t="s">
        <v>37</v>
      </c>
      <c r="O3856" t="s">
        <v>151</v>
      </c>
      <c r="P3856" t="s">
        <v>151</v>
      </c>
      <c r="Q3856">
        <v>4</v>
      </c>
      <c r="R3856" t="s">
        <v>27</v>
      </c>
      <c r="S3856" t="s">
        <v>48</v>
      </c>
    </row>
    <row r="3857" spans="1:19" x14ac:dyDescent="0.35">
      <c r="A3857">
        <v>3856</v>
      </c>
      <c r="B3857">
        <v>40</v>
      </c>
      <c r="C3857" t="s">
        <v>156</v>
      </c>
      <c r="D3857" t="s">
        <v>152</v>
      </c>
      <c r="E3857" t="s">
        <v>54</v>
      </c>
      <c r="F3857" t="s">
        <v>20</v>
      </c>
      <c r="G3857">
        <v>61</v>
      </c>
      <c r="H3857" t="s">
        <v>114</v>
      </c>
      <c r="I3857" t="s">
        <v>91</v>
      </c>
      <c r="J3857" t="s">
        <v>92</v>
      </c>
      <c r="K3857" t="s">
        <v>52</v>
      </c>
      <c r="L3857">
        <v>4.4000000000000004</v>
      </c>
      <c r="M3857" t="s">
        <v>151</v>
      </c>
      <c r="N3857" t="s">
        <v>44</v>
      </c>
      <c r="O3857" t="s">
        <v>151</v>
      </c>
      <c r="P3857" t="s">
        <v>151</v>
      </c>
      <c r="Q3857">
        <v>36</v>
      </c>
      <c r="R3857" t="s">
        <v>32</v>
      </c>
      <c r="S3857" t="s">
        <v>57</v>
      </c>
    </row>
    <row r="3858" spans="1:19" x14ac:dyDescent="0.35">
      <c r="A3858">
        <v>3857</v>
      </c>
      <c r="B3858">
        <v>39</v>
      </c>
      <c r="C3858" t="s">
        <v>156</v>
      </c>
      <c r="D3858" t="s">
        <v>152</v>
      </c>
      <c r="E3858" t="s">
        <v>40</v>
      </c>
      <c r="F3858" t="s">
        <v>41</v>
      </c>
      <c r="G3858">
        <v>78</v>
      </c>
      <c r="H3858" t="s">
        <v>140</v>
      </c>
      <c r="I3858" t="s">
        <v>35</v>
      </c>
      <c r="J3858" t="s">
        <v>109</v>
      </c>
      <c r="K3858" t="s">
        <v>52</v>
      </c>
      <c r="L3858">
        <v>2.5</v>
      </c>
      <c r="M3858" t="s">
        <v>151</v>
      </c>
      <c r="N3858" t="s">
        <v>37</v>
      </c>
      <c r="O3858" t="s">
        <v>151</v>
      </c>
      <c r="P3858" t="s">
        <v>151</v>
      </c>
      <c r="Q3858">
        <v>8</v>
      </c>
      <c r="R3858" t="s">
        <v>85</v>
      </c>
      <c r="S3858" t="s">
        <v>57</v>
      </c>
    </row>
    <row r="3859" spans="1:19" x14ac:dyDescent="0.35">
      <c r="A3859">
        <v>3858</v>
      </c>
      <c r="B3859">
        <v>42</v>
      </c>
      <c r="C3859" t="s">
        <v>156</v>
      </c>
      <c r="D3859" t="s">
        <v>152</v>
      </c>
      <c r="E3859" t="s">
        <v>123</v>
      </c>
      <c r="F3859" t="s">
        <v>66</v>
      </c>
      <c r="G3859">
        <v>21</v>
      </c>
      <c r="H3859" t="s">
        <v>104</v>
      </c>
      <c r="I3859" t="s">
        <v>35</v>
      </c>
      <c r="J3859" t="s">
        <v>133</v>
      </c>
      <c r="K3859" t="s">
        <v>52</v>
      </c>
      <c r="L3859">
        <v>3.1</v>
      </c>
      <c r="M3859" t="s">
        <v>151</v>
      </c>
      <c r="N3859" t="s">
        <v>73</v>
      </c>
      <c r="O3859" t="s">
        <v>151</v>
      </c>
      <c r="P3859" t="s">
        <v>151</v>
      </c>
      <c r="Q3859">
        <v>29</v>
      </c>
      <c r="R3859" t="s">
        <v>38</v>
      </c>
      <c r="S3859" t="s">
        <v>96</v>
      </c>
    </row>
    <row r="3860" spans="1:19" x14ac:dyDescent="0.35">
      <c r="A3860">
        <v>3859</v>
      </c>
      <c r="B3860">
        <v>30</v>
      </c>
      <c r="C3860" t="s">
        <v>155</v>
      </c>
      <c r="D3860" t="s">
        <v>152</v>
      </c>
      <c r="E3860" t="s">
        <v>112</v>
      </c>
      <c r="F3860" t="s">
        <v>20</v>
      </c>
      <c r="G3860">
        <v>77</v>
      </c>
      <c r="H3860" t="s">
        <v>67</v>
      </c>
      <c r="I3860" t="s">
        <v>43</v>
      </c>
      <c r="J3860" t="s">
        <v>77</v>
      </c>
      <c r="K3860" t="s">
        <v>24</v>
      </c>
      <c r="L3860">
        <v>3.5</v>
      </c>
      <c r="M3860" t="s">
        <v>151</v>
      </c>
      <c r="N3860" t="s">
        <v>73</v>
      </c>
      <c r="O3860" t="s">
        <v>151</v>
      </c>
      <c r="P3860" t="s">
        <v>151</v>
      </c>
      <c r="Q3860">
        <v>26</v>
      </c>
      <c r="R3860" t="s">
        <v>38</v>
      </c>
      <c r="S3860" t="s">
        <v>57</v>
      </c>
    </row>
    <row r="3861" spans="1:19" x14ac:dyDescent="0.35">
      <c r="A3861">
        <v>3860</v>
      </c>
      <c r="B3861">
        <v>65</v>
      </c>
      <c r="C3861" t="s">
        <v>157</v>
      </c>
      <c r="D3861" t="s">
        <v>152</v>
      </c>
      <c r="E3861" t="s">
        <v>58</v>
      </c>
      <c r="F3861" t="s">
        <v>20</v>
      </c>
      <c r="G3861">
        <v>88</v>
      </c>
      <c r="H3861" t="s">
        <v>90</v>
      </c>
      <c r="I3861" t="s">
        <v>35</v>
      </c>
      <c r="J3861" t="s">
        <v>143</v>
      </c>
      <c r="K3861" t="s">
        <v>56</v>
      </c>
      <c r="L3861">
        <v>3</v>
      </c>
      <c r="M3861" t="s">
        <v>151</v>
      </c>
      <c r="N3861" t="s">
        <v>69</v>
      </c>
      <c r="O3861" t="s">
        <v>151</v>
      </c>
      <c r="P3861" t="s">
        <v>151</v>
      </c>
      <c r="Q3861">
        <v>47</v>
      </c>
      <c r="R3861" t="s">
        <v>74</v>
      </c>
      <c r="S3861" t="s">
        <v>75</v>
      </c>
    </row>
    <row r="3862" spans="1:19" x14ac:dyDescent="0.35">
      <c r="A3862">
        <v>3861</v>
      </c>
      <c r="B3862">
        <v>57</v>
      </c>
      <c r="C3862" t="s">
        <v>157</v>
      </c>
      <c r="D3862" t="s">
        <v>152</v>
      </c>
      <c r="E3862" t="s">
        <v>88</v>
      </c>
      <c r="F3862" t="s">
        <v>66</v>
      </c>
      <c r="G3862">
        <v>64</v>
      </c>
      <c r="H3862" t="s">
        <v>137</v>
      </c>
      <c r="I3862" t="s">
        <v>43</v>
      </c>
      <c r="J3862" t="s">
        <v>47</v>
      </c>
      <c r="K3862" t="s">
        <v>52</v>
      </c>
      <c r="L3862">
        <v>4.4000000000000004</v>
      </c>
      <c r="M3862" t="s">
        <v>151</v>
      </c>
      <c r="N3862" t="s">
        <v>44</v>
      </c>
      <c r="O3862" t="s">
        <v>151</v>
      </c>
      <c r="P3862" t="s">
        <v>151</v>
      </c>
      <c r="Q3862">
        <v>44</v>
      </c>
      <c r="R3862" t="s">
        <v>32</v>
      </c>
      <c r="S3862" t="s">
        <v>48</v>
      </c>
    </row>
    <row r="3863" spans="1:19" x14ac:dyDescent="0.35">
      <c r="A3863">
        <v>3862</v>
      </c>
      <c r="B3863">
        <v>64</v>
      </c>
      <c r="C3863" t="s">
        <v>157</v>
      </c>
      <c r="D3863" t="s">
        <v>152</v>
      </c>
      <c r="E3863" t="s">
        <v>101</v>
      </c>
      <c r="F3863" t="s">
        <v>62</v>
      </c>
      <c r="G3863">
        <v>57</v>
      </c>
      <c r="H3863" t="s">
        <v>50</v>
      </c>
      <c r="I3863" t="s">
        <v>43</v>
      </c>
      <c r="J3863" t="s">
        <v>133</v>
      </c>
      <c r="K3863" t="s">
        <v>36</v>
      </c>
      <c r="L3863">
        <v>4.9000000000000004</v>
      </c>
      <c r="M3863" t="s">
        <v>151</v>
      </c>
      <c r="N3863" t="s">
        <v>53</v>
      </c>
      <c r="O3863" t="s">
        <v>151</v>
      </c>
      <c r="P3863" t="s">
        <v>151</v>
      </c>
      <c r="Q3863">
        <v>49</v>
      </c>
      <c r="R3863" t="s">
        <v>38</v>
      </c>
      <c r="S3863" t="s">
        <v>87</v>
      </c>
    </row>
    <row r="3864" spans="1:19" x14ac:dyDescent="0.35">
      <c r="A3864">
        <v>3863</v>
      </c>
      <c r="B3864">
        <v>56</v>
      </c>
      <c r="C3864" t="s">
        <v>157</v>
      </c>
      <c r="D3864" t="s">
        <v>152</v>
      </c>
      <c r="E3864" t="s">
        <v>54</v>
      </c>
      <c r="F3864" t="s">
        <v>20</v>
      </c>
      <c r="G3864">
        <v>49</v>
      </c>
      <c r="H3864" t="s">
        <v>134</v>
      </c>
      <c r="I3864" t="s">
        <v>22</v>
      </c>
      <c r="J3864" t="s">
        <v>47</v>
      </c>
      <c r="K3864" t="s">
        <v>24</v>
      </c>
      <c r="L3864">
        <v>2.8</v>
      </c>
      <c r="M3864" t="s">
        <v>151</v>
      </c>
      <c r="N3864" t="s">
        <v>44</v>
      </c>
      <c r="O3864" t="s">
        <v>151</v>
      </c>
      <c r="P3864" t="s">
        <v>151</v>
      </c>
      <c r="Q3864">
        <v>9</v>
      </c>
      <c r="R3864" t="s">
        <v>27</v>
      </c>
      <c r="S3864" t="s">
        <v>87</v>
      </c>
    </row>
    <row r="3865" spans="1:19" x14ac:dyDescent="0.35">
      <c r="A3865">
        <v>3864</v>
      </c>
      <c r="B3865">
        <v>40</v>
      </c>
      <c r="C3865" t="s">
        <v>156</v>
      </c>
      <c r="D3865" t="s">
        <v>152</v>
      </c>
      <c r="E3865" t="s">
        <v>118</v>
      </c>
      <c r="F3865" t="s">
        <v>66</v>
      </c>
      <c r="G3865">
        <v>35</v>
      </c>
      <c r="H3865" t="s">
        <v>81</v>
      </c>
      <c r="I3865" t="s">
        <v>43</v>
      </c>
      <c r="J3865" t="s">
        <v>120</v>
      </c>
      <c r="K3865" t="s">
        <v>52</v>
      </c>
      <c r="L3865">
        <v>3.3</v>
      </c>
      <c r="M3865" t="s">
        <v>151</v>
      </c>
      <c r="N3865" t="s">
        <v>37</v>
      </c>
      <c r="O3865" t="s">
        <v>151</v>
      </c>
      <c r="P3865" t="s">
        <v>151</v>
      </c>
      <c r="Q3865">
        <v>28</v>
      </c>
      <c r="R3865" t="s">
        <v>32</v>
      </c>
      <c r="S3865" t="s">
        <v>28</v>
      </c>
    </row>
    <row r="3866" spans="1:19" x14ac:dyDescent="0.35">
      <c r="A3866">
        <v>3865</v>
      </c>
      <c r="B3866">
        <v>55</v>
      </c>
      <c r="C3866" t="s">
        <v>157</v>
      </c>
      <c r="D3866" t="s">
        <v>152</v>
      </c>
      <c r="E3866" t="s">
        <v>112</v>
      </c>
      <c r="F3866" t="s">
        <v>20</v>
      </c>
      <c r="G3866">
        <v>99</v>
      </c>
      <c r="H3866" t="s">
        <v>50</v>
      </c>
      <c r="I3866" t="s">
        <v>35</v>
      </c>
      <c r="J3866" t="s">
        <v>143</v>
      </c>
      <c r="K3866" t="s">
        <v>24</v>
      </c>
      <c r="L3866">
        <v>4.9000000000000004</v>
      </c>
      <c r="M3866" t="s">
        <v>151</v>
      </c>
      <c r="N3866" t="s">
        <v>26</v>
      </c>
      <c r="O3866" t="s">
        <v>151</v>
      </c>
      <c r="P3866" t="s">
        <v>151</v>
      </c>
      <c r="Q3866">
        <v>1</v>
      </c>
      <c r="R3866" t="s">
        <v>85</v>
      </c>
      <c r="S3866" t="s">
        <v>28</v>
      </c>
    </row>
    <row r="3867" spans="1:19" x14ac:dyDescent="0.35">
      <c r="A3867">
        <v>3866</v>
      </c>
      <c r="B3867">
        <v>25</v>
      </c>
      <c r="C3867" t="s">
        <v>155</v>
      </c>
      <c r="D3867" t="s">
        <v>152</v>
      </c>
      <c r="E3867" t="s">
        <v>58</v>
      </c>
      <c r="F3867" t="s">
        <v>20</v>
      </c>
      <c r="G3867">
        <v>42</v>
      </c>
      <c r="H3867" t="s">
        <v>144</v>
      </c>
      <c r="I3867" t="s">
        <v>43</v>
      </c>
      <c r="J3867" t="s">
        <v>77</v>
      </c>
      <c r="K3867" t="s">
        <v>36</v>
      </c>
      <c r="L3867">
        <v>4.2</v>
      </c>
      <c r="M3867" t="s">
        <v>151</v>
      </c>
      <c r="N3867" t="s">
        <v>73</v>
      </c>
      <c r="O3867" t="s">
        <v>151</v>
      </c>
      <c r="P3867" t="s">
        <v>151</v>
      </c>
      <c r="Q3867">
        <v>28</v>
      </c>
      <c r="R3867" t="s">
        <v>32</v>
      </c>
      <c r="S3867" t="s">
        <v>96</v>
      </c>
    </row>
    <row r="3868" spans="1:19" x14ac:dyDescent="0.35">
      <c r="A3868">
        <v>3867</v>
      </c>
      <c r="B3868">
        <v>58</v>
      </c>
      <c r="C3868" t="s">
        <v>157</v>
      </c>
      <c r="D3868" t="s">
        <v>152</v>
      </c>
      <c r="E3868" t="s">
        <v>123</v>
      </c>
      <c r="F3868" t="s">
        <v>66</v>
      </c>
      <c r="G3868">
        <v>32</v>
      </c>
      <c r="H3868" t="s">
        <v>119</v>
      </c>
      <c r="I3868" t="s">
        <v>43</v>
      </c>
      <c r="J3868" t="s">
        <v>117</v>
      </c>
      <c r="K3868" t="s">
        <v>24</v>
      </c>
      <c r="L3868">
        <v>3.3</v>
      </c>
      <c r="M3868" t="s">
        <v>151</v>
      </c>
      <c r="N3868" t="s">
        <v>69</v>
      </c>
      <c r="O3868" t="s">
        <v>151</v>
      </c>
      <c r="P3868" t="s">
        <v>151</v>
      </c>
      <c r="Q3868">
        <v>33</v>
      </c>
      <c r="R3868" t="s">
        <v>38</v>
      </c>
      <c r="S3868" t="s">
        <v>28</v>
      </c>
    </row>
    <row r="3869" spans="1:19" x14ac:dyDescent="0.35">
      <c r="A3869">
        <v>3868</v>
      </c>
      <c r="B3869">
        <v>46</v>
      </c>
      <c r="C3869" t="s">
        <v>156</v>
      </c>
      <c r="D3869" t="s">
        <v>152</v>
      </c>
      <c r="E3869" t="s">
        <v>101</v>
      </c>
      <c r="F3869" t="s">
        <v>62</v>
      </c>
      <c r="G3869">
        <v>21</v>
      </c>
      <c r="H3869" t="s">
        <v>127</v>
      </c>
      <c r="I3869" t="s">
        <v>22</v>
      </c>
      <c r="J3869" t="s">
        <v>92</v>
      </c>
      <c r="K3869" t="s">
        <v>52</v>
      </c>
      <c r="L3869">
        <v>2.7</v>
      </c>
      <c r="M3869" t="s">
        <v>151</v>
      </c>
      <c r="N3869" t="s">
        <v>53</v>
      </c>
      <c r="O3869" t="s">
        <v>151</v>
      </c>
      <c r="P3869" t="s">
        <v>151</v>
      </c>
      <c r="Q3869">
        <v>28</v>
      </c>
      <c r="R3869" t="s">
        <v>38</v>
      </c>
      <c r="S3869" t="s">
        <v>87</v>
      </c>
    </row>
    <row r="3870" spans="1:19" x14ac:dyDescent="0.35">
      <c r="A3870">
        <v>3869</v>
      </c>
      <c r="B3870">
        <v>18</v>
      </c>
      <c r="C3870" t="s">
        <v>154</v>
      </c>
      <c r="D3870" t="s">
        <v>152</v>
      </c>
      <c r="E3870" t="s">
        <v>80</v>
      </c>
      <c r="F3870" t="s">
        <v>20</v>
      </c>
      <c r="G3870">
        <v>29</v>
      </c>
      <c r="H3870" t="s">
        <v>127</v>
      </c>
      <c r="I3870" t="s">
        <v>91</v>
      </c>
      <c r="J3870" t="s">
        <v>135</v>
      </c>
      <c r="K3870" t="s">
        <v>24</v>
      </c>
      <c r="L3870">
        <v>3.3</v>
      </c>
      <c r="M3870" t="s">
        <v>151</v>
      </c>
      <c r="N3870" t="s">
        <v>69</v>
      </c>
      <c r="O3870" t="s">
        <v>151</v>
      </c>
      <c r="P3870" t="s">
        <v>151</v>
      </c>
      <c r="Q3870">
        <v>9</v>
      </c>
      <c r="R3870" t="s">
        <v>32</v>
      </c>
      <c r="S3870" t="s">
        <v>48</v>
      </c>
    </row>
    <row r="3871" spans="1:19" x14ac:dyDescent="0.35">
      <c r="A3871">
        <v>3870</v>
      </c>
      <c r="B3871">
        <v>26</v>
      </c>
      <c r="C3871" t="s">
        <v>155</v>
      </c>
      <c r="D3871" t="s">
        <v>152</v>
      </c>
      <c r="E3871" t="s">
        <v>61</v>
      </c>
      <c r="F3871" t="s">
        <v>62</v>
      </c>
      <c r="G3871">
        <v>64</v>
      </c>
      <c r="H3871" t="s">
        <v>116</v>
      </c>
      <c r="I3871" t="s">
        <v>22</v>
      </c>
      <c r="J3871" t="s">
        <v>108</v>
      </c>
      <c r="K3871" t="s">
        <v>36</v>
      </c>
      <c r="L3871">
        <v>3.8</v>
      </c>
      <c r="M3871" t="s">
        <v>151</v>
      </c>
      <c r="N3871" t="s">
        <v>37</v>
      </c>
      <c r="O3871" t="s">
        <v>151</v>
      </c>
      <c r="P3871" t="s">
        <v>151</v>
      </c>
      <c r="Q3871">
        <v>28</v>
      </c>
      <c r="R3871" t="s">
        <v>74</v>
      </c>
      <c r="S3871" t="s">
        <v>48</v>
      </c>
    </row>
    <row r="3872" spans="1:19" x14ac:dyDescent="0.35">
      <c r="A3872">
        <v>3871</v>
      </c>
      <c r="B3872">
        <v>61</v>
      </c>
      <c r="C3872" t="s">
        <v>157</v>
      </c>
      <c r="D3872" t="s">
        <v>152</v>
      </c>
      <c r="E3872" t="s">
        <v>40</v>
      </c>
      <c r="F3872" t="s">
        <v>41</v>
      </c>
      <c r="G3872">
        <v>46</v>
      </c>
      <c r="H3872" t="s">
        <v>122</v>
      </c>
      <c r="I3872" t="s">
        <v>22</v>
      </c>
      <c r="J3872" t="s">
        <v>92</v>
      </c>
      <c r="K3872" t="s">
        <v>56</v>
      </c>
      <c r="L3872">
        <v>3.2</v>
      </c>
      <c r="M3872" t="s">
        <v>151</v>
      </c>
      <c r="N3872" t="s">
        <v>44</v>
      </c>
      <c r="O3872" t="s">
        <v>151</v>
      </c>
      <c r="P3872" t="s">
        <v>151</v>
      </c>
      <c r="Q3872">
        <v>19</v>
      </c>
      <c r="R3872" t="s">
        <v>32</v>
      </c>
      <c r="S3872" t="s">
        <v>96</v>
      </c>
    </row>
    <row r="3873" spans="1:19" x14ac:dyDescent="0.35">
      <c r="A3873">
        <v>3872</v>
      </c>
      <c r="B3873">
        <v>55</v>
      </c>
      <c r="C3873" t="s">
        <v>157</v>
      </c>
      <c r="D3873" t="s">
        <v>152</v>
      </c>
      <c r="E3873" t="s">
        <v>112</v>
      </c>
      <c r="F3873" t="s">
        <v>20</v>
      </c>
      <c r="G3873">
        <v>97</v>
      </c>
      <c r="H3873" t="s">
        <v>147</v>
      </c>
      <c r="I3873" t="s">
        <v>43</v>
      </c>
      <c r="J3873" t="s">
        <v>93</v>
      </c>
      <c r="K3873" t="s">
        <v>56</v>
      </c>
      <c r="L3873">
        <v>4.0999999999999996</v>
      </c>
      <c r="M3873" t="s">
        <v>151</v>
      </c>
      <c r="N3873" t="s">
        <v>69</v>
      </c>
      <c r="O3873" t="s">
        <v>151</v>
      </c>
      <c r="P3873" t="s">
        <v>151</v>
      </c>
      <c r="Q3873">
        <v>20</v>
      </c>
      <c r="R3873" t="s">
        <v>74</v>
      </c>
      <c r="S3873" t="s">
        <v>96</v>
      </c>
    </row>
    <row r="3874" spans="1:19" x14ac:dyDescent="0.35">
      <c r="A3874">
        <v>3873</v>
      </c>
      <c r="B3874">
        <v>41</v>
      </c>
      <c r="C3874" t="s">
        <v>156</v>
      </c>
      <c r="D3874" t="s">
        <v>152</v>
      </c>
      <c r="E3874" t="s">
        <v>101</v>
      </c>
      <c r="F3874" t="s">
        <v>62</v>
      </c>
      <c r="G3874">
        <v>94</v>
      </c>
      <c r="H3874" t="s">
        <v>81</v>
      </c>
      <c r="I3874" t="s">
        <v>43</v>
      </c>
      <c r="J3874" t="s">
        <v>95</v>
      </c>
      <c r="K3874" t="s">
        <v>36</v>
      </c>
      <c r="L3874">
        <v>4.3</v>
      </c>
      <c r="M3874" t="s">
        <v>151</v>
      </c>
      <c r="N3874" t="s">
        <v>53</v>
      </c>
      <c r="O3874" t="s">
        <v>151</v>
      </c>
      <c r="P3874" t="s">
        <v>151</v>
      </c>
      <c r="Q3874">
        <v>3</v>
      </c>
      <c r="R3874" t="s">
        <v>32</v>
      </c>
      <c r="S3874" t="s">
        <v>87</v>
      </c>
    </row>
    <row r="3875" spans="1:19" x14ac:dyDescent="0.35">
      <c r="A3875">
        <v>3874</v>
      </c>
      <c r="B3875">
        <v>42</v>
      </c>
      <c r="C3875" t="s">
        <v>156</v>
      </c>
      <c r="D3875" t="s">
        <v>152</v>
      </c>
      <c r="E3875" t="s">
        <v>40</v>
      </c>
      <c r="F3875" t="s">
        <v>41</v>
      </c>
      <c r="G3875">
        <v>43</v>
      </c>
      <c r="H3875" t="s">
        <v>59</v>
      </c>
      <c r="I3875" t="s">
        <v>22</v>
      </c>
      <c r="J3875" t="s">
        <v>64</v>
      </c>
      <c r="K3875" t="s">
        <v>52</v>
      </c>
      <c r="L3875">
        <v>4</v>
      </c>
      <c r="M3875" t="s">
        <v>151</v>
      </c>
      <c r="N3875" t="s">
        <v>53</v>
      </c>
      <c r="O3875" t="s">
        <v>151</v>
      </c>
      <c r="P3875" t="s">
        <v>151</v>
      </c>
      <c r="Q3875">
        <v>22</v>
      </c>
      <c r="R3875" t="s">
        <v>38</v>
      </c>
      <c r="S3875" t="s">
        <v>39</v>
      </c>
    </row>
    <row r="3876" spans="1:19" x14ac:dyDescent="0.35">
      <c r="A3876">
        <v>3875</v>
      </c>
      <c r="B3876">
        <v>70</v>
      </c>
      <c r="C3876" t="s">
        <v>157</v>
      </c>
      <c r="D3876" t="s">
        <v>152</v>
      </c>
      <c r="E3876" t="s">
        <v>29</v>
      </c>
      <c r="F3876" t="s">
        <v>20</v>
      </c>
      <c r="G3876">
        <v>54</v>
      </c>
      <c r="H3876" t="s">
        <v>106</v>
      </c>
      <c r="I3876" t="s">
        <v>91</v>
      </c>
      <c r="J3876" t="s">
        <v>117</v>
      </c>
      <c r="K3876" t="s">
        <v>52</v>
      </c>
      <c r="L3876">
        <v>3.9</v>
      </c>
      <c r="M3876" t="s">
        <v>151</v>
      </c>
      <c r="N3876" t="s">
        <v>69</v>
      </c>
      <c r="O3876" t="s">
        <v>151</v>
      </c>
      <c r="P3876" t="s">
        <v>151</v>
      </c>
      <c r="Q3876">
        <v>33</v>
      </c>
      <c r="R3876" t="s">
        <v>38</v>
      </c>
      <c r="S3876" t="s">
        <v>75</v>
      </c>
    </row>
    <row r="3877" spans="1:19" x14ac:dyDescent="0.35">
      <c r="A3877">
        <v>3876</v>
      </c>
      <c r="B3877">
        <v>63</v>
      </c>
      <c r="C3877" t="s">
        <v>157</v>
      </c>
      <c r="D3877" t="s">
        <v>152</v>
      </c>
      <c r="E3877" t="s">
        <v>123</v>
      </c>
      <c r="F3877" t="s">
        <v>66</v>
      </c>
      <c r="G3877">
        <v>51</v>
      </c>
      <c r="H3877" t="s">
        <v>81</v>
      </c>
      <c r="I3877" t="s">
        <v>43</v>
      </c>
      <c r="J3877" t="s">
        <v>68</v>
      </c>
      <c r="K3877" t="s">
        <v>24</v>
      </c>
      <c r="L3877">
        <v>3.3</v>
      </c>
      <c r="M3877" t="s">
        <v>151</v>
      </c>
      <c r="N3877" t="s">
        <v>69</v>
      </c>
      <c r="O3877" t="s">
        <v>151</v>
      </c>
      <c r="P3877" t="s">
        <v>151</v>
      </c>
      <c r="Q3877">
        <v>21</v>
      </c>
      <c r="R3877" t="s">
        <v>38</v>
      </c>
      <c r="S3877" t="s">
        <v>48</v>
      </c>
    </row>
    <row r="3878" spans="1:19" x14ac:dyDescent="0.35">
      <c r="A3878">
        <v>3877</v>
      </c>
      <c r="B3878">
        <v>60</v>
      </c>
      <c r="C3878" t="s">
        <v>157</v>
      </c>
      <c r="D3878" t="s">
        <v>152</v>
      </c>
      <c r="E3878" t="s">
        <v>70</v>
      </c>
      <c r="F3878" t="s">
        <v>41</v>
      </c>
      <c r="G3878">
        <v>85</v>
      </c>
      <c r="H3878" t="s">
        <v>149</v>
      </c>
      <c r="I3878" t="s">
        <v>35</v>
      </c>
      <c r="J3878" t="s">
        <v>108</v>
      </c>
      <c r="K3878" t="s">
        <v>56</v>
      </c>
      <c r="L3878">
        <v>2.6</v>
      </c>
      <c r="M3878" t="s">
        <v>151</v>
      </c>
      <c r="N3878" t="s">
        <v>69</v>
      </c>
      <c r="O3878" t="s">
        <v>151</v>
      </c>
      <c r="P3878" t="s">
        <v>151</v>
      </c>
      <c r="Q3878">
        <v>7</v>
      </c>
      <c r="R3878" t="s">
        <v>32</v>
      </c>
      <c r="S3878" t="s">
        <v>48</v>
      </c>
    </row>
    <row r="3879" spans="1:19" x14ac:dyDescent="0.35">
      <c r="A3879">
        <v>3878</v>
      </c>
      <c r="B3879">
        <v>28</v>
      </c>
      <c r="C3879" t="s">
        <v>155</v>
      </c>
      <c r="D3879" t="s">
        <v>152</v>
      </c>
      <c r="E3879" t="s">
        <v>103</v>
      </c>
      <c r="F3879" t="s">
        <v>20</v>
      </c>
      <c r="G3879">
        <v>96</v>
      </c>
      <c r="H3879" t="s">
        <v>106</v>
      </c>
      <c r="I3879" t="s">
        <v>43</v>
      </c>
      <c r="J3879" t="s">
        <v>77</v>
      </c>
      <c r="K3879" t="s">
        <v>36</v>
      </c>
      <c r="L3879">
        <v>4.2</v>
      </c>
      <c r="M3879" t="s">
        <v>151</v>
      </c>
      <c r="N3879" t="s">
        <v>44</v>
      </c>
      <c r="O3879" t="s">
        <v>151</v>
      </c>
      <c r="P3879" t="s">
        <v>151</v>
      </c>
      <c r="Q3879">
        <v>46</v>
      </c>
      <c r="R3879" t="s">
        <v>85</v>
      </c>
      <c r="S3879" t="s">
        <v>87</v>
      </c>
    </row>
    <row r="3880" spans="1:19" x14ac:dyDescent="0.35">
      <c r="A3880">
        <v>3879</v>
      </c>
      <c r="B3880">
        <v>60</v>
      </c>
      <c r="C3880" t="s">
        <v>157</v>
      </c>
      <c r="D3880" t="s">
        <v>152</v>
      </c>
      <c r="E3880" t="s">
        <v>123</v>
      </c>
      <c r="F3880" t="s">
        <v>66</v>
      </c>
      <c r="G3880">
        <v>42</v>
      </c>
      <c r="H3880" t="s">
        <v>130</v>
      </c>
      <c r="I3880" t="s">
        <v>43</v>
      </c>
      <c r="J3880" t="s">
        <v>68</v>
      </c>
      <c r="K3880" t="s">
        <v>52</v>
      </c>
      <c r="L3880">
        <v>3.4</v>
      </c>
      <c r="M3880" t="s">
        <v>151</v>
      </c>
      <c r="N3880" t="s">
        <v>69</v>
      </c>
      <c r="O3880" t="s">
        <v>151</v>
      </c>
      <c r="P3880" t="s">
        <v>151</v>
      </c>
      <c r="Q3880">
        <v>24</v>
      </c>
      <c r="R3880" t="s">
        <v>38</v>
      </c>
      <c r="S3880" t="s">
        <v>48</v>
      </c>
    </row>
    <row r="3881" spans="1:19" x14ac:dyDescent="0.35">
      <c r="A3881">
        <v>3880</v>
      </c>
      <c r="B3881">
        <v>26</v>
      </c>
      <c r="C3881" t="s">
        <v>155</v>
      </c>
      <c r="D3881" t="s">
        <v>152</v>
      </c>
      <c r="E3881" t="s">
        <v>86</v>
      </c>
      <c r="F3881" t="s">
        <v>20</v>
      </c>
      <c r="G3881">
        <v>63</v>
      </c>
      <c r="H3881" t="s">
        <v>102</v>
      </c>
      <c r="I3881" t="s">
        <v>22</v>
      </c>
      <c r="J3881" t="s">
        <v>31</v>
      </c>
      <c r="K3881" t="s">
        <v>24</v>
      </c>
      <c r="L3881">
        <v>4.0999999999999996</v>
      </c>
      <c r="M3881" t="s">
        <v>151</v>
      </c>
      <c r="N3881" t="s">
        <v>37</v>
      </c>
      <c r="O3881" t="s">
        <v>151</v>
      </c>
      <c r="P3881" t="s">
        <v>151</v>
      </c>
      <c r="Q3881">
        <v>6</v>
      </c>
      <c r="R3881" t="s">
        <v>85</v>
      </c>
      <c r="S3881" t="s">
        <v>57</v>
      </c>
    </row>
    <row r="3882" spans="1:19" x14ac:dyDescent="0.35">
      <c r="A3882">
        <v>3881</v>
      </c>
      <c r="B3882">
        <v>42</v>
      </c>
      <c r="C3882" t="s">
        <v>156</v>
      </c>
      <c r="D3882" t="s">
        <v>152</v>
      </c>
      <c r="E3882" t="s">
        <v>54</v>
      </c>
      <c r="F3882" t="s">
        <v>20</v>
      </c>
      <c r="G3882">
        <v>20</v>
      </c>
      <c r="H3882" t="s">
        <v>34</v>
      </c>
      <c r="I3882" t="s">
        <v>43</v>
      </c>
      <c r="J3882" t="s">
        <v>107</v>
      </c>
      <c r="K3882" t="s">
        <v>24</v>
      </c>
      <c r="L3882">
        <v>3.9</v>
      </c>
      <c r="M3882" t="s">
        <v>151</v>
      </c>
      <c r="N3882" t="s">
        <v>37</v>
      </c>
      <c r="O3882" t="s">
        <v>151</v>
      </c>
      <c r="P3882" t="s">
        <v>151</v>
      </c>
      <c r="Q3882">
        <v>40</v>
      </c>
      <c r="R3882" t="s">
        <v>45</v>
      </c>
      <c r="S3882" t="s">
        <v>87</v>
      </c>
    </row>
    <row r="3883" spans="1:19" x14ac:dyDescent="0.35">
      <c r="A3883">
        <v>3882</v>
      </c>
      <c r="B3883">
        <v>56</v>
      </c>
      <c r="C3883" t="s">
        <v>157</v>
      </c>
      <c r="D3883" t="s">
        <v>152</v>
      </c>
      <c r="E3883" t="s">
        <v>118</v>
      </c>
      <c r="F3883" t="s">
        <v>66</v>
      </c>
      <c r="G3883">
        <v>25</v>
      </c>
      <c r="H3883" t="s">
        <v>141</v>
      </c>
      <c r="I3883" t="s">
        <v>22</v>
      </c>
      <c r="J3883" t="s">
        <v>64</v>
      </c>
      <c r="K3883" t="s">
        <v>36</v>
      </c>
      <c r="L3883">
        <v>2.8</v>
      </c>
      <c r="M3883" t="s">
        <v>151</v>
      </c>
      <c r="N3883" t="s">
        <v>69</v>
      </c>
      <c r="O3883" t="s">
        <v>151</v>
      </c>
      <c r="P3883" t="s">
        <v>151</v>
      </c>
      <c r="Q3883">
        <v>17</v>
      </c>
      <c r="R3883" t="s">
        <v>85</v>
      </c>
      <c r="S3883" t="s">
        <v>39</v>
      </c>
    </row>
    <row r="3884" spans="1:19" x14ac:dyDescent="0.35">
      <c r="A3884">
        <v>3883</v>
      </c>
      <c r="B3884">
        <v>35</v>
      </c>
      <c r="C3884" t="s">
        <v>156</v>
      </c>
      <c r="D3884" t="s">
        <v>152</v>
      </c>
      <c r="E3884" t="s">
        <v>94</v>
      </c>
      <c r="F3884" t="s">
        <v>20</v>
      </c>
      <c r="G3884">
        <v>95</v>
      </c>
      <c r="H3884" t="s">
        <v>113</v>
      </c>
      <c r="I3884" t="s">
        <v>22</v>
      </c>
      <c r="J3884" t="s">
        <v>143</v>
      </c>
      <c r="K3884" t="s">
        <v>56</v>
      </c>
      <c r="L3884">
        <v>2.6</v>
      </c>
      <c r="M3884" t="s">
        <v>151</v>
      </c>
      <c r="N3884" t="s">
        <v>37</v>
      </c>
      <c r="O3884" t="s">
        <v>151</v>
      </c>
      <c r="P3884" t="s">
        <v>151</v>
      </c>
      <c r="Q3884">
        <v>24</v>
      </c>
      <c r="R3884" t="s">
        <v>32</v>
      </c>
      <c r="S3884" t="s">
        <v>28</v>
      </c>
    </row>
    <row r="3885" spans="1:19" x14ac:dyDescent="0.35">
      <c r="A3885">
        <v>3884</v>
      </c>
      <c r="B3885">
        <v>34</v>
      </c>
      <c r="C3885" t="s">
        <v>156</v>
      </c>
      <c r="D3885" t="s">
        <v>152</v>
      </c>
      <c r="E3885" t="s">
        <v>123</v>
      </c>
      <c r="F3885" t="s">
        <v>66</v>
      </c>
      <c r="G3885">
        <v>38</v>
      </c>
      <c r="H3885" t="s">
        <v>113</v>
      </c>
      <c r="I3885" t="s">
        <v>91</v>
      </c>
      <c r="J3885" t="s">
        <v>72</v>
      </c>
      <c r="K3885" t="s">
        <v>56</v>
      </c>
      <c r="L3885">
        <v>4</v>
      </c>
      <c r="M3885" t="s">
        <v>151</v>
      </c>
      <c r="N3885" t="s">
        <v>44</v>
      </c>
      <c r="O3885" t="s">
        <v>151</v>
      </c>
      <c r="P3885" t="s">
        <v>151</v>
      </c>
      <c r="Q3885">
        <v>22</v>
      </c>
      <c r="R3885" t="s">
        <v>32</v>
      </c>
      <c r="S3885" t="s">
        <v>28</v>
      </c>
    </row>
    <row r="3886" spans="1:19" x14ac:dyDescent="0.35">
      <c r="A3886">
        <v>3885</v>
      </c>
      <c r="B3886">
        <v>47</v>
      </c>
      <c r="C3886" t="s">
        <v>156</v>
      </c>
      <c r="D3886" t="s">
        <v>152</v>
      </c>
      <c r="E3886" t="s">
        <v>40</v>
      </c>
      <c r="F3886" t="s">
        <v>41</v>
      </c>
      <c r="G3886">
        <v>29</v>
      </c>
      <c r="H3886" t="s">
        <v>127</v>
      </c>
      <c r="I3886" t="s">
        <v>43</v>
      </c>
      <c r="J3886" t="s">
        <v>109</v>
      </c>
      <c r="K3886" t="s">
        <v>56</v>
      </c>
      <c r="L3886">
        <v>4.9000000000000004</v>
      </c>
      <c r="M3886" t="s">
        <v>151</v>
      </c>
      <c r="N3886" t="s">
        <v>26</v>
      </c>
      <c r="O3886" t="s">
        <v>151</v>
      </c>
      <c r="P3886" t="s">
        <v>151</v>
      </c>
      <c r="Q3886">
        <v>3</v>
      </c>
      <c r="R3886" t="s">
        <v>45</v>
      </c>
      <c r="S3886" t="s">
        <v>39</v>
      </c>
    </row>
    <row r="3887" spans="1:19" x14ac:dyDescent="0.35">
      <c r="A3887">
        <v>3886</v>
      </c>
      <c r="B3887">
        <v>49</v>
      </c>
      <c r="C3887" t="s">
        <v>156</v>
      </c>
      <c r="D3887" t="s">
        <v>152</v>
      </c>
      <c r="E3887" t="s">
        <v>124</v>
      </c>
      <c r="F3887" t="s">
        <v>20</v>
      </c>
      <c r="G3887">
        <v>64</v>
      </c>
      <c r="H3887" t="s">
        <v>129</v>
      </c>
      <c r="I3887" t="s">
        <v>22</v>
      </c>
      <c r="J3887" t="s">
        <v>72</v>
      </c>
      <c r="K3887" t="s">
        <v>24</v>
      </c>
      <c r="L3887">
        <v>3.2</v>
      </c>
      <c r="M3887" t="s">
        <v>151</v>
      </c>
      <c r="N3887" t="s">
        <v>37</v>
      </c>
      <c r="O3887" t="s">
        <v>151</v>
      </c>
      <c r="P3887" t="s">
        <v>151</v>
      </c>
      <c r="Q3887">
        <v>39</v>
      </c>
      <c r="R3887" t="s">
        <v>32</v>
      </c>
      <c r="S3887" t="s">
        <v>57</v>
      </c>
    </row>
    <row r="3888" spans="1:19" x14ac:dyDescent="0.35">
      <c r="A3888">
        <v>3887</v>
      </c>
      <c r="B3888">
        <v>37</v>
      </c>
      <c r="C3888" t="s">
        <v>156</v>
      </c>
      <c r="D3888" t="s">
        <v>152</v>
      </c>
      <c r="E3888" t="s">
        <v>105</v>
      </c>
      <c r="F3888" t="s">
        <v>66</v>
      </c>
      <c r="G3888">
        <v>92</v>
      </c>
      <c r="H3888" t="s">
        <v>145</v>
      </c>
      <c r="I3888" t="s">
        <v>35</v>
      </c>
      <c r="J3888" t="s">
        <v>109</v>
      </c>
      <c r="K3888" t="s">
        <v>52</v>
      </c>
      <c r="L3888">
        <v>3.9</v>
      </c>
      <c r="M3888" t="s">
        <v>151</v>
      </c>
      <c r="N3888" t="s">
        <v>26</v>
      </c>
      <c r="O3888" t="s">
        <v>151</v>
      </c>
      <c r="P3888" t="s">
        <v>151</v>
      </c>
      <c r="Q3888">
        <v>40</v>
      </c>
      <c r="R3888" t="s">
        <v>85</v>
      </c>
      <c r="S3888" t="s">
        <v>57</v>
      </c>
    </row>
    <row r="3889" spans="1:19" x14ac:dyDescent="0.35">
      <c r="A3889">
        <v>3888</v>
      </c>
      <c r="B3889">
        <v>40</v>
      </c>
      <c r="C3889" t="s">
        <v>156</v>
      </c>
      <c r="D3889" t="s">
        <v>152</v>
      </c>
      <c r="E3889" t="s">
        <v>54</v>
      </c>
      <c r="F3889" t="s">
        <v>20</v>
      </c>
      <c r="G3889">
        <v>34</v>
      </c>
      <c r="H3889" t="s">
        <v>110</v>
      </c>
      <c r="I3889" t="s">
        <v>43</v>
      </c>
      <c r="J3889" t="s">
        <v>60</v>
      </c>
      <c r="K3889" t="s">
        <v>36</v>
      </c>
      <c r="L3889">
        <v>2.7</v>
      </c>
      <c r="M3889" t="s">
        <v>151</v>
      </c>
      <c r="N3889" t="s">
        <v>26</v>
      </c>
      <c r="O3889" t="s">
        <v>151</v>
      </c>
      <c r="P3889" t="s">
        <v>151</v>
      </c>
      <c r="Q3889">
        <v>1</v>
      </c>
      <c r="R3889" t="s">
        <v>38</v>
      </c>
      <c r="S3889" t="s">
        <v>57</v>
      </c>
    </row>
    <row r="3890" spans="1:19" x14ac:dyDescent="0.35">
      <c r="A3890">
        <v>3889</v>
      </c>
      <c r="B3890">
        <v>45</v>
      </c>
      <c r="C3890" t="s">
        <v>156</v>
      </c>
      <c r="D3890" t="s">
        <v>152</v>
      </c>
      <c r="E3890" t="s">
        <v>49</v>
      </c>
      <c r="F3890" t="s">
        <v>41</v>
      </c>
      <c r="G3890">
        <v>69</v>
      </c>
      <c r="H3890" t="s">
        <v>140</v>
      </c>
      <c r="I3890" t="s">
        <v>43</v>
      </c>
      <c r="J3890" t="s">
        <v>82</v>
      </c>
      <c r="K3890" t="s">
        <v>36</v>
      </c>
      <c r="L3890">
        <v>3.4</v>
      </c>
      <c r="M3890" t="s">
        <v>151</v>
      </c>
      <c r="N3890" t="s">
        <v>53</v>
      </c>
      <c r="O3890" t="s">
        <v>151</v>
      </c>
      <c r="P3890" t="s">
        <v>151</v>
      </c>
      <c r="Q3890">
        <v>14</v>
      </c>
      <c r="R3890" t="s">
        <v>27</v>
      </c>
      <c r="S3890" t="s">
        <v>75</v>
      </c>
    </row>
    <row r="3891" spans="1:19" x14ac:dyDescent="0.35">
      <c r="A3891">
        <v>3890</v>
      </c>
      <c r="B3891">
        <v>57</v>
      </c>
      <c r="C3891" t="s">
        <v>157</v>
      </c>
      <c r="D3891" t="s">
        <v>152</v>
      </c>
      <c r="E3891" t="s">
        <v>80</v>
      </c>
      <c r="F3891" t="s">
        <v>20</v>
      </c>
      <c r="G3891">
        <v>65</v>
      </c>
      <c r="H3891" t="s">
        <v>119</v>
      </c>
      <c r="I3891" t="s">
        <v>35</v>
      </c>
      <c r="J3891" t="s">
        <v>133</v>
      </c>
      <c r="K3891" t="s">
        <v>36</v>
      </c>
      <c r="L3891">
        <v>3.5</v>
      </c>
      <c r="M3891" t="s">
        <v>151</v>
      </c>
      <c r="N3891" t="s">
        <v>26</v>
      </c>
      <c r="O3891" t="s">
        <v>151</v>
      </c>
      <c r="P3891" t="s">
        <v>151</v>
      </c>
      <c r="Q3891">
        <v>49</v>
      </c>
      <c r="R3891" t="s">
        <v>74</v>
      </c>
      <c r="S3891" t="s">
        <v>48</v>
      </c>
    </row>
    <row r="3892" spans="1:19" x14ac:dyDescent="0.35">
      <c r="A3892">
        <v>3891</v>
      </c>
      <c r="B3892">
        <v>35</v>
      </c>
      <c r="C3892" t="s">
        <v>156</v>
      </c>
      <c r="D3892" t="s">
        <v>152</v>
      </c>
      <c r="E3892" t="s">
        <v>54</v>
      </c>
      <c r="F3892" t="s">
        <v>20</v>
      </c>
      <c r="G3892">
        <v>81</v>
      </c>
      <c r="H3892" t="s">
        <v>144</v>
      </c>
      <c r="I3892" t="s">
        <v>91</v>
      </c>
      <c r="J3892" t="s">
        <v>95</v>
      </c>
      <c r="K3892" t="s">
        <v>24</v>
      </c>
      <c r="L3892">
        <v>2.6</v>
      </c>
      <c r="M3892" t="s">
        <v>151</v>
      </c>
      <c r="N3892" t="s">
        <v>53</v>
      </c>
      <c r="O3892" t="s">
        <v>151</v>
      </c>
      <c r="P3892" t="s">
        <v>151</v>
      </c>
      <c r="Q3892">
        <v>33</v>
      </c>
      <c r="R3892" t="s">
        <v>85</v>
      </c>
      <c r="S3892" t="s">
        <v>48</v>
      </c>
    </row>
    <row r="3893" spans="1:19" x14ac:dyDescent="0.35">
      <c r="A3893">
        <v>3892</v>
      </c>
      <c r="B3893">
        <v>36</v>
      </c>
      <c r="C3893" t="s">
        <v>156</v>
      </c>
      <c r="D3893" t="s">
        <v>152</v>
      </c>
      <c r="E3893" t="s">
        <v>80</v>
      </c>
      <c r="F3893" t="s">
        <v>20</v>
      </c>
      <c r="G3893">
        <v>30</v>
      </c>
      <c r="H3893" t="s">
        <v>111</v>
      </c>
      <c r="I3893" t="s">
        <v>22</v>
      </c>
      <c r="J3893" t="s">
        <v>99</v>
      </c>
      <c r="K3893" t="s">
        <v>24</v>
      </c>
      <c r="L3893">
        <v>4.7</v>
      </c>
      <c r="M3893" t="s">
        <v>151</v>
      </c>
      <c r="N3893" t="s">
        <v>37</v>
      </c>
      <c r="O3893" t="s">
        <v>151</v>
      </c>
      <c r="P3893" t="s">
        <v>151</v>
      </c>
      <c r="Q3893">
        <v>6</v>
      </c>
      <c r="R3893" t="s">
        <v>74</v>
      </c>
      <c r="S3893" t="s">
        <v>57</v>
      </c>
    </row>
    <row r="3894" spans="1:19" x14ac:dyDescent="0.35">
      <c r="A3894">
        <v>3893</v>
      </c>
      <c r="B3894">
        <v>35</v>
      </c>
      <c r="C3894" t="s">
        <v>156</v>
      </c>
      <c r="D3894" t="s">
        <v>152</v>
      </c>
      <c r="E3894" t="s">
        <v>105</v>
      </c>
      <c r="F3894" t="s">
        <v>66</v>
      </c>
      <c r="G3894">
        <v>86</v>
      </c>
      <c r="H3894" t="s">
        <v>150</v>
      </c>
      <c r="I3894" t="s">
        <v>22</v>
      </c>
      <c r="J3894" t="s">
        <v>125</v>
      </c>
      <c r="K3894" t="s">
        <v>52</v>
      </c>
      <c r="L3894">
        <v>3.5</v>
      </c>
      <c r="M3894" t="s">
        <v>151</v>
      </c>
      <c r="N3894" t="s">
        <v>53</v>
      </c>
      <c r="O3894" t="s">
        <v>151</v>
      </c>
      <c r="P3894" t="s">
        <v>151</v>
      </c>
      <c r="Q3894">
        <v>5</v>
      </c>
      <c r="R3894" t="s">
        <v>45</v>
      </c>
      <c r="S3894" t="s">
        <v>28</v>
      </c>
    </row>
    <row r="3895" spans="1:19" x14ac:dyDescent="0.35">
      <c r="A3895">
        <v>3894</v>
      </c>
      <c r="B3895">
        <v>21</v>
      </c>
      <c r="C3895" t="s">
        <v>155</v>
      </c>
      <c r="D3895" t="s">
        <v>152</v>
      </c>
      <c r="E3895" t="s">
        <v>123</v>
      </c>
      <c r="F3895" t="s">
        <v>66</v>
      </c>
      <c r="G3895">
        <v>64</v>
      </c>
      <c r="H3895" t="s">
        <v>34</v>
      </c>
      <c r="I3895" t="s">
        <v>22</v>
      </c>
      <c r="J3895" t="s">
        <v>51</v>
      </c>
      <c r="K3895" t="s">
        <v>56</v>
      </c>
      <c r="L3895">
        <v>3.3</v>
      </c>
      <c r="M3895" t="s">
        <v>151</v>
      </c>
      <c r="N3895" t="s">
        <v>73</v>
      </c>
      <c r="O3895" t="s">
        <v>151</v>
      </c>
      <c r="P3895" t="s">
        <v>151</v>
      </c>
      <c r="Q3895">
        <v>29</v>
      </c>
      <c r="R3895" t="s">
        <v>74</v>
      </c>
      <c r="S3895" t="s">
        <v>75</v>
      </c>
    </row>
    <row r="3896" spans="1:19" x14ac:dyDescent="0.35">
      <c r="A3896">
        <v>3895</v>
      </c>
      <c r="B3896">
        <v>66</v>
      </c>
      <c r="C3896" t="s">
        <v>157</v>
      </c>
      <c r="D3896" t="s">
        <v>152</v>
      </c>
      <c r="E3896" t="s">
        <v>86</v>
      </c>
      <c r="F3896" t="s">
        <v>20</v>
      </c>
      <c r="G3896">
        <v>78</v>
      </c>
      <c r="H3896" t="s">
        <v>138</v>
      </c>
      <c r="I3896" t="s">
        <v>22</v>
      </c>
      <c r="J3896" t="s">
        <v>51</v>
      </c>
      <c r="K3896" t="s">
        <v>36</v>
      </c>
      <c r="L3896">
        <v>3.9</v>
      </c>
      <c r="M3896" t="s">
        <v>151</v>
      </c>
      <c r="N3896" t="s">
        <v>69</v>
      </c>
      <c r="O3896" t="s">
        <v>151</v>
      </c>
      <c r="P3896" t="s">
        <v>151</v>
      </c>
      <c r="Q3896">
        <v>44</v>
      </c>
      <c r="R3896" t="s">
        <v>38</v>
      </c>
      <c r="S3896" t="s">
        <v>96</v>
      </c>
    </row>
    <row r="3897" spans="1:19" x14ac:dyDescent="0.35">
      <c r="A3897">
        <v>3896</v>
      </c>
      <c r="B3897">
        <v>40</v>
      </c>
      <c r="C3897" t="s">
        <v>156</v>
      </c>
      <c r="D3897" t="s">
        <v>152</v>
      </c>
      <c r="E3897" t="s">
        <v>103</v>
      </c>
      <c r="F3897" t="s">
        <v>20</v>
      </c>
      <c r="G3897">
        <v>28</v>
      </c>
      <c r="H3897" t="s">
        <v>140</v>
      </c>
      <c r="I3897" t="s">
        <v>22</v>
      </c>
      <c r="J3897" t="s">
        <v>47</v>
      </c>
      <c r="K3897" t="s">
        <v>52</v>
      </c>
      <c r="L3897">
        <v>4.2</v>
      </c>
      <c r="M3897" t="s">
        <v>151</v>
      </c>
      <c r="N3897" t="s">
        <v>69</v>
      </c>
      <c r="O3897" t="s">
        <v>151</v>
      </c>
      <c r="P3897" t="s">
        <v>151</v>
      </c>
      <c r="Q3897">
        <v>32</v>
      </c>
      <c r="R3897" t="s">
        <v>27</v>
      </c>
      <c r="S3897" t="s">
        <v>39</v>
      </c>
    </row>
    <row r="3898" spans="1:19" x14ac:dyDescent="0.35">
      <c r="A3898">
        <v>3897</v>
      </c>
      <c r="B3898">
        <v>52</v>
      </c>
      <c r="C3898" t="s">
        <v>157</v>
      </c>
      <c r="D3898" t="s">
        <v>152</v>
      </c>
      <c r="E3898" t="s">
        <v>131</v>
      </c>
      <c r="F3898" t="s">
        <v>66</v>
      </c>
      <c r="G3898">
        <v>49</v>
      </c>
      <c r="H3898" t="s">
        <v>145</v>
      </c>
      <c r="I3898" t="s">
        <v>22</v>
      </c>
      <c r="J3898" t="s">
        <v>51</v>
      </c>
      <c r="K3898" t="s">
        <v>36</v>
      </c>
      <c r="L3898">
        <v>4.5</v>
      </c>
      <c r="M3898" t="s">
        <v>151</v>
      </c>
      <c r="N3898" t="s">
        <v>73</v>
      </c>
      <c r="O3898" t="s">
        <v>151</v>
      </c>
      <c r="P3898" t="s">
        <v>151</v>
      </c>
      <c r="Q3898">
        <v>41</v>
      </c>
      <c r="R3898" t="s">
        <v>74</v>
      </c>
      <c r="S3898" t="s">
        <v>75</v>
      </c>
    </row>
    <row r="3899" spans="1:19" x14ac:dyDescent="0.35">
      <c r="A3899">
        <v>3898</v>
      </c>
      <c r="B3899">
        <v>46</v>
      </c>
      <c r="C3899" t="s">
        <v>156</v>
      </c>
      <c r="D3899" t="s">
        <v>152</v>
      </c>
      <c r="E3899" t="s">
        <v>132</v>
      </c>
      <c r="F3899" t="s">
        <v>66</v>
      </c>
      <c r="G3899">
        <v>33</v>
      </c>
      <c r="H3899" t="s">
        <v>126</v>
      </c>
      <c r="I3899" t="s">
        <v>22</v>
      </c>
      <c r="J3899" t="s">
        <v>95</v>
      </c>
      <c r="K3899" t="s">
        <v>36</v>
      </c>
      <c r="L3899">
        <v>2.9</v>
      </c>
      <c r="M3899" t="s">
        <v>151</v>
      </c>
      <c r="N3899" t="s">
        <v>53</v>
      </c>
      <c r="O3899" t="s">
        <v>151</v>
      </c>
      <c r="P3899" t="s">
        <v>151</v>
      </c>
      <c r="Q3899">
        <v>24</v>
      </c>
      <c r="R3899" t="s">
        <v>27</v>
      </c>
      <c r="S3899" t="s">
        <v>57</v>
      </c>
    </row>
    <row r="3900" spans="1:19" x14ac:dyDescent="0.35">
      <c r="A3900">
        <v>3899</v>
      </c>
      <c r="B3900">
        <v>44</v>
      </c>
      <c r="C3900" t="s">
        <v>156</v>
      </c>
      <c r="D3900" t="s">
        <v>152</v>
      </c>
      <c r="E3900" t="s">
        <v>70</v>
      </c>
      <c r="F3900" t="s">
        <v>41</v>
      </c>
      <c r="G3900">
        <v>77</v>
      </c>
      <c r="H3900" t="s">
        <v>147</v>
      </c>
      <c r="I3900" t="s">
        <v>35</v>
      </c>
      <c r="J3900" t="s">
        <v>109</v>
      </c>
      <c r="K3900" t="s">
        <v>52</v>
      </c>
      <c r="L3900">
        <v>3.8</v>
      </c>
      <c r="M3900" t="s">
        <v>151</v>
      </c>
      <c r="N3900" t="s">
        <v>26</v>
      </c>
      <c r="O3900" t="s">
        <v>151</v>
      </c>
      <c r="P3900" t="s">
        <v>151</v>
      </c>
      <c r="Q3900">
        <v>24</v>
      </c>
      <c r="R3900" t="s">
        <v>27</v>
      </c>
      <c r="S3900" t="s">
        <v>39</v>
      </c>
    </row>
    <row r="3901" spans="1:19" x14ac:dyDescent="0.35">
      <c r="A3901">
        <v>3900</v>
      </c>
      <c r="B3901">
        <v>52</v>
      </c>
      <c r="C3901" t="s">
        <v>157</v>
      </c>
      <c r="D3901" t="s">
        <v>152</v>
      </c>
      <c r="E3901" t="s">
        <v>65</v>
      </c>
      <c r="F3901" t="s">
        <v>66</v>
      </c>
      <c r="G3901">
        <v>81</v>
      </c>
      <c r="H3901" t="s">
        <v>98</v>
      </c>
      <c r="I3901" t="s">
        <v>43</v>
      </c>
      <c r="J3901" t="s">
        <v>117</v>
      </c>
      <c r="K3901" t="s">
        <v>36</v>
      </c>
      <c r="L3901">
        <v>3.1</v>
      </c>
      <c r="M3901" t="s">
        <v>151</v>
      </c>
      <c r="N3901" t="s">
        <v>73</v>
      </c>
      <c r="O3901" t="s">
        <v>151</v>
      </c>
      <c r="P3901" t="s">
        <v>151</v>
      </c>
      <c r="Q3901">
        <v>33</v>
      </c>
      <c r="R3901" t="s">
        <v>27</v>
      </c>
      <c r="S3901" t="s">
        <v>57</v>
      </c>
    </row>
    <row r="3906" spans="11:13" x14ac:dyDescent="0.35">
      <c r="K3906" s="8"/>
      <c r="L3906" s="9"/>
      <c r="M3906" s="10"/>
    </row>
    <row r="3907" spans="11:13" x14ac:dyDescent="0.35">
      <c r="K3907" s="11"/>
      <c r="L3907" s="12"/>
      <c r="M3907" s="13"/>
    </row>
    <row r="3908" spans="11:13" x14ac:dyDescent="0.35">
      <c r="K3908" s="11"/>
      <c r="L3908" s="12"/>
      <c r="M3908" s="13"/>
    </row>
    <row r="3909" spans="11:13" x14ac:dyDescent="0.35">
      <c r="K3909" s="11"/>
      <c r="L3909" s="12"/>
      <c r="M3909" s="13"/>
    </row>
    <row r="3910" spans="11:13" x14ac:dyDescent="0.35">
      <c r="K3910" s="11"/>
      <c r="L3910" s="12"/>
      <c r="M3910" s="13"/>
    </row>
    <row r="3911" spans="11:13" x14ac:dyDescent="0.35">
      <c r="K3911" s="11"/>
      <c r="L3911" s="12"/>
      <c r="M3911" s="13"/>
    </row>
    <row r="3912" spans="11:13" x14ac:dyDescent="0.35">
      <c r="K3912" s="11"/>
      <c r="L3912" s="12"/>
      <c r="M3912" s="13"/>
    </row>
    <row r="3913" spans="11:13" x14ac:dyDescent="0.35">
      <c r="K3913" s="11"/>
      <c r="L3913" s="12"/>
      <c r="M3913" s="13"/>
    </row>
    <row r="3914" spans="11:13" x14ac:dyDescent="0.35">
      <c r="K3914" s="11"/>
      <c r="L3914" s="12"/>
      <c r="M3914" s="13"/>
    </row>
    <row r="3915" spans="11:13" x14ac:dyDescent="0.35">
      <c r="K3915" s="11"/>
      <c r="L3915" s="12"/>
      <c r="M3915" s="13"/>
    </row>
    <row r="3916" spans="11:13" x14ac:dyDescent="0.35">
      <c r="K3916" s="11"/>
      <c r="L3916" s="12"/>
      <c r="M3916" s="13"/>
    </row>
    <row r="3917" spans="11:13" x14ac:dyDescent="0.35">
      <c r="K3917" s="11"/>
      <c r="L3917" s="12"/>
      <c r="M3917" s="13"/>
    </row>
    <row r="3918" spans="11:13" x14ac:dyDescent="0.35">
      <c r="K3918" s="11"/>
      <c r="L3918" s="12"/>
      <c r="M3918" s="13"/>
    </row>
    <row r="3919" spans="11:13" x14ac:dyDescent="0.35">
      <c r="K3919" s="11"/>
      <c r="L3919" s="12"/>
      <c r="M3919" s="13"/>
    </row>
    <row r="3920" spans="11:13" x14ac:dyDescent="0.35">
      <c r="K3920" s="11"/>
      <c r="L3920" s="12"/>
      <c r="M3920" s="13"/>
    </row>
    <row r="3921" spans="11:13" x14ac:dyDescent="0.35">
      <c r="K3921" s="11"/>
      <c r="L3921" s="12"/>
      <c r="M3921" s="13"/>
    </row>
    <row r="3922" spans="11:13" x14ac:dyDescent="0.35">
      <c r="K3922" s="11"/>
      <c r="L3922" s="12"/>
      <c r="M3922" s="13"/>
    </row>
    <row r="3923" spans="11:13" x14ac:dyDescent="0.35">
      <c r="K3923" s="14"/>
      <c r="L3923" s="15"/>
      <c r="M3923" s="16"/>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D606-00AC-4AB9-8BA9-C657B83A3AA9}">
  <sheetPr codeName="Sheet2">
    <tabColor theme="4"/>
  </sheetPr>
  <dimension ref="A3:G216"/>
  <sheetViews>
    <sheetView zoomScale="92" workbookViewId="0">
      <selection activeCell="A7" sqref="A7"/>
    </sheetView>
  </sheetViews>
  <sheetFormatPr defaultRowHeight="14.5" x14ac:dyDescent="0.35"/>
  <cols>
    <col min="1" max="1" width="17.08984375" bestFit="1" customWidth="1"/>
    <col min="2" max="2" width="16.90625" bestFit="1" customWidth="1"/>
    <col min="3" max="3" width="9.36328125" bestFit="1" customWidth="1"/>
  </cols>
  <sheetData>
    <row r="3" spans="1:3" x14ac:dyDescent="0.35">
      <c r="A3" s="2" t="s">
        <v>158</v>
      </c>
    </row>
    <row r="4" spans="1:3" x14ac:dyDescent="0.35">
      <c r="A4" s="3">
        <v>44.068461538461541</v>
      </c>
    </row>
    <row r="5" spans="1:3" x14ac:dyDescent="0.35">
      <c r="A5" s="1"/>
    </row>
    <row r="6" spans="1:3" x14ac:dyDescent="0.35">
      <c r="A6" s="2" t="s">
        <v>183</v>
      </c>
    </row>
    <row r="7" spans="1:3" x14ac:dyDescent="0.35">
      <c r="A7" s="3">
        <v>25.35153846153846</v>
      </c>
    </row>
    <row r="8" spans="1:3" x14ac:dyDescent="0.35">
      <c r="A8" s="1"/>
    </row>
    <row r="9" spans="1:3" x14ac:dyDescent="0.35">
      <c r="A9" s="2" t="s">
        <v>159</v>
      </c>
    </row>
    <row r="10" spans="1:3" x14ac:dyDescent="0.35">
      <c r="A10" s="7">
        <v>233081</v>
      </c>
      <c r="C10" s="5"/>
    </row>
    <row r="13" spans="1:3" x14ac:dyDescent="0.35">
      <c r="A13" s="4" t="s">
        <v>160</v>
      </c>
      <c r="B13" s="2" t="s">
        <v>162</v>
      </c>
    </row>
    <row r="14" spans="1:3" x14ac:dyDescent="0.35">
      <c r="A14" s="2" t="s">
        <v>157</v>
      </c>
      <c r="B14" s="3">
        <v>1476</v>
      </c>
    </row>
    <row r="15" spans="1:3" x14ac:dyDescent="0.35">
      <c r="A15" s="2" t="s">
        <v>156</v>
      </c>
      <c r="B15" s="3">
        <v>1475</v>
      </c>
    </row>
    <row r="16" spans="1:3" x14ac:dyDescent="0.35">
      <c r="A16" s="2" t="s">
        <v>155</v>
      </c>
      <c r="B16" s="3">
        <v>799</v>
      </c>
    </row>
    <row r="17" spans="1:2" x14ac:dyDescent="0.35">
      <c r="A17" s="2" t="s">
        <v>154</v>
      </c>
      <c r="B17" s="3">
        <v>150</v>
      </c>
    </row>
    <row r="18" spans="1:2" x14ac:dyDescent="0.35">
      <c r="A18" s="2" t="s">
        <v>161</v>
      </c>
      <c r="B18" s="3">
        <v>3900</v>
      </c>
    </row>
    <row r="21" spans="1:2" x14ac:dyDescent="0.35">
      <c r="A21" s="4" t="s">
        <v>160</v>
      </c>
      <c r="B21" s="2" t="s">
        <v>163</v>
      </c>
    </row>
    <row r="22" spans="1:2" x14ac:dyDescent="0.35">
      <c r="A22" s="2" t="s">
        <v>18</v>
      </c>
      <c r="B22" s="3">
        <v>2652</v>
      </c>
    </row>
    <row r="23" spans="1:2" x14ac:dyDescent="0.35">
      <c r="A23" s="2" t="s">
        <v>152</v>
      </c>
      <c r="B23" s="3">
        <v>1248</v>
      </c>
    </row>
    <row r="24" spans="1:2" x14ac:dyDescent="0.35">
      <c r="A24" s="2" t="s">
        <v>161</v>
      </c>
      <c r="B24" s="3">
        <v>3900</v>
      </c>
    </row>
    <row r="27" spans="1:2" x14ac:dyDescent="0.35">
      <c r="A27" s="4" t="s">
        <v>160</v>
      </c>
      <c r="B27" s="2" t="s">
        <v>164</v>
      </c>
    </row>
    <row r="28" spans="1:2" x14ac:dyDescent="0.35">
      <c r="A28" s="2" t="s">
        <v>19</v>
      </c>
      <c r="B28" s="3">
        <v>171</v>
      </c>
    </row>
    <row r="29" spans="1:2" x14ac:dyDescent="0.35">
      <c r="A29" s="2" t="s">
        <v>94</v>
      </c>
      <c r="B29" s="3">
        <v>171</v>
      </c>
    </row>
    <row r="30" spans="1:2" x14ac:dyDescent="0.35">
      <c r="A30" s="2" t="s">
        <v>105</v>
      </c>
      <c r="B30" s="3">
        <v>171</v>
      </c>
    </row>
    <row r="31" spans="1:2" x14ac:dyDescent="0.35">
      <c r="A31" s="2" t="s">
        <v>54</v>
      </c>
      <c r="B31" s="3">
        <v>169</v>
      </c>
    </row>
    <row r="32" spans="1:2" x14ac:dyDescent="0.35">
      <c r="A32" s="2" t="s">
        <v>80</v>
      </c>
      <c r="B32" s="3">
        <v>166</v>
      </c>
    </row>
    <row r="33" spans="1:2" x14ac:dyDescent="0.35">
      <c r="A33" s="2" t="s">
        <v>29</v>
      </c>
      <c r="B33" s="3">
        <v>164</v>
      </c>
    </row>
    <row r="34" spans="1:2" x14ac:dyDescent="0.35">
      <c r="A34" s="2" t="s">
        <v>101</v>
      </c>
      <c r="B34" s="3">
        <v>163</v>
      </c>
    </row>
    <row r="35" spans="1:2" x14ac:dyDescent="0.35">
      <c r="A35" s="2" t="s">
        <v>88</v>
      </c>
      <c r="B35" s="3">
        <v>161</v>
      </c>
    </row>
    <row r="36" spans="1:2" x14ac:dyDescent="0.35">
      <c r="A36" s="2" t="s">
        <v>61</v>
      </c>
      <c r="B36" s="3">
        <v>161</v>
      </c>
    </row>
    <row r="37" spans="1:2" x14ac:dyDescent="0.35">
      <c r="A37" s="2" t="s">
        <v>132</v>
      </c>
      <c r="B37" s="3">
        <v>161</v>
      </c>
    </row>
    <row r="38" spans="1:2" x14ac:dyDescent="0.35">
      <c r="A38" s="2" t="s">
        <v>40</v>
      </c>
      <c r="B38" s="3">
        <v>160</v>
      </c>
    </row>
    <row r="39" spans="1:2" x14ac:dyDescent="0.35">
      <c r="A39" s="2" t="s">
        <v>124</v>
      </c>
      <c r="B39" s="3">
        <v>159</v>
      </c>
    </row>
    <row r="40" spans="1:2" x14ac:dyDescent="0.35">
      <c r="A40" s="2" t="s">
        <v>86</v>
      </c>
      <c r="B40" s="3">
        <v>158</v>
      </c>
    </row>
    <row r="41" spans="1:2" x14ac:dyDescent="0.35">
      <c r="A41" s="2" t="s">
        <v>58</v>
      </c>
      <c r="B41" s="3">
        <v>157</v>
      </c>
    </row>
    <row r="42" spans="1:2" x14ac:dyDescent="0.35">
      <c r="A42" s="2" t="s">
        <v>118</v>
      </c>
      <c r="B42" s="3">
        <v>157</v>
      </c>
    </row>
    <row r="43" spans="1:2" x14ac:dyDescent="0.35">
      <c r="A43" s="2" t="s">
        <v>123</v>
      </c>
      <c r="B43" s="3">
        <v>154</v>
      </c>
    </row>
    <row r="44" spans="1:2" x14ac:dyDescent="0.35">
      <c r="A44" s="2" t="s">
        <v>65</v>
      </c>
      <c r="B44" s="3">
        <v>153</v>
      </c>
    </row>
    <row r="45" spans="1:2" x14ac:dyDescent="0.35">
      <c r="A45" s="2" t="s">
        <v>103</v>
      </c>
      <c r="B45" s="3">
        <v>151</v>
      </c>
    </row>
    <row r="46" spans="1:2" x14ac:dyDescent="0.35">
      <c r="A46" s="2" t="s">
        <v>70</v>
      </c>
      <c r="B46" s="3">
        <v>150</v>
      </c>
    </row>
    <row r="47" spans="1:2" x14ac:dyDescent="0.35">
      <c r="A47" s="2" t="s">
        <v>112</v>
      </c>
      <c r="B47" s="3">
        <v>147</v>
      </c>
    </row>
    <row r="48" spans="1:2" x14ac:dyDescent="0.35">
      <c r="A48" s="2" t="s">
        <v>49</v>
      </c>
      <c r="B48" s="3">
        <v>145</v>
      </c>
    </row>
    <row r="49" spans="1:2" x14ac:dyDescent="0.35">
      <c r="A49" s="2" t="s">
        <v>136</v>
      </c>
      <c r="B49" s="3">
        <v>144</v>
      </c>
    </row>
    <row r="50" spans="1:2" x14ac:dyDescent="0.35">
      <c r="A50" s="2" t="s">
        <v>131</v>
      </c>
      <c r="B50" s="3">
        <v>143</v>
      </c>
    </row>
    <row r="51" spans="1:2" x14ac:dyDescent="0.35">
      <c r="A51" s="2" t="s">
        <v>142</v>
      </c>
      <c r="B51" s="3">
        <v>140</v>
      </c>
    </row>
    <row r="52" spans="1:2" x14ac:dyDescent="0.35">
      <c r="A52" s="2" t="s">
        <v>33</v>
      </c>
      <c r="B52" s="3">
        <v>124</v>
      </c>
    </row>
    <row r="53" spans="1:2" x14ac:dyDescent="0.35">
      <c r="A53" s="2" t="s">
        <v>161</v>
      </c>
      <c r="B53" s="3">
        <v>3900</v>
      </c>
    </row>
    <row r="57" spans="1:2" x14ac:dyDescent="0.35">
      <c r="A57" s="4" t="s">
        <v>160</v>
      </c>
      <c r="B57" s="2" t="s">
        <v>165</v>
      </c>
    </row>
    <row r="58" spans="1:2" x14ac:dyDescent="0.35">
      <c r="A58" s="2" t="s">
        <v>20</v>
      </c>
      <c r="B58" s="3">
        <v>1737</v>
      </c>
    </row>
    <row r="59" spans="1:2" x14ac:dyDescent="0.35">
      <c r="A59" s="2" t="s">
        <v>66</v>
      </c>
      <c r="B59" s="3">
        <v>1240</v>
      </c>
    </row>
    <row r="60" spans="1:2" x14ac:dyDescent="0.35">
      <c r="A60" s="2" t="s">
        <v>41</v>
      </c>
      <c r="B60" s="3">
        <v>599</v>
      </c>
    </row>
    <row r="61" spans="1:2" x14ac:dyDescent="0.35">
      <c r="A61" s="2" t="s">
        <v>62</v>
      </c>
      <c r="B61" s="3">
        <v>324</v>
      </c>
    </row>
    <row r="62" spans="1:2" x14ac:dyDescent="0.35">
      <c r="A62" s="2" t="s">
        <v>161</v>
      </c>
      <c r="B62" s="3">
        <v>3900</v>
      </c>
    </row>
    <row r="65" spans="1:7" x14ac:dyDescent="0.35">
      <c r="A65" s="4" t="s">
        <v>160</v>
      </c>
      <c r="B65" s="2" t="s">
        <v>166</v>
      </c>
    </row>
    <row r="66" spans="1:7" x14ac:dyDescent="0.35">
      <c r="A66" s="2" t="s">
        <v>43</v>
      </c>
      <c r="B66" s="3">
        <v>1755</v>
      </c>
    </row>
    <row r="67" spans="1:7" x14ac:dyDescent="0.35">
      <c r="A67" s="2" t="s">
        <v>22</v>
      </c>
      <c r="B67" s="3">
        <v>1053</v>
      </c>
    </row>
    <row r="68" spans="1:7" x14ac:dyDescent="0.35">
      <c r="A68" s="2" t="s">
        <v>35</v>
      </c>
      <c r="B68" s="3">
        <v>663</v>
      </c>
    </row>
    <row r="69" spans="1:7" x14ac:dyDescent="0.35">
      <c r="A69" s="2" t="s">
        <v>91</v>
      </c>
      <c r="B69" s="3">
        <v>429</v>
      </c>
    </row>
    <row r="70" spans="1:7" x14ac:dyDescent="0.35">
      <c r="A70" s="2" t="s">
        <v>161</v>
      </c>
      <c r="B70" s="3">
        <v>3900</v>
      </c>
    </row>
    <row r="73" spans="1:7" x14ac:dyDescent="0.35">
      <c r="A73" s="4" t="s">
        <v>6</v>
      </c>
      <c r="B73" s="2" t="s">
        <v>167</v>
      </c>
    </row>
    <row r="74" spans="1:7" x14ac:dyDescent="0.35">
      <c r="A74" s="2" t="s">
        <v>55</v>
      </c>
      <c r="B74" s="3">
        <v>96</v>
      </c>
      <c r="F74" t="str" cm="1">
        <f t="array" ref="F74:G74">A74:B74</f>
        <v>Montana</v>
      </c>
      <c r="G74">
        <v>96</v>
      </c>
    </row>
    <row r="75" spans="1:7" x14ac:dyDescent="0.35">
      <c r="A75" s="2" t="s">
        <v>98</v>
      </c>
      <c r="B75" s="3">
        <v>95</v>
      </c>
      <c r="F75" t="str" cm="1">
        <f t="array" ref="F75:G75">A75:B75</f>
        <v>California</v>
      </c>
      <c r="G75">
        <v>95</v>
      </c>
    </row>
    <row r="76" spans="1:7" x14ac:dyDescent="0.35">
      <c r="A76" s="2" t="s">
        <v>134</v>
      </c>
      <c r="B76" s="3">
        <v>93</v>
      </c>
      <c r="F76" t="str" cm="1">
        <f t="array" ref="F76:G76">A76:B76</f>
        <v>Idaho</v>
      </c>
      <c r="G76">
        <v>93</v>
      </c>
    </row>
    <row r="77" spans="1:7" x14ac:dyDescent="0.35">
      <c r="A77" s="2" t="s">
        <v>114</v>
      </c>
      <c r="B77" s="3">
        <v>92</v>
      </c>
      <c r="F77" t="str" cm="1">
        <f t="array" ref="F77:G77">A77:B77</f>
        <v>Illinois</v>
      </c>
      <c r="G77">
        <v>92</v>
      </c>
    </row>
    <row r="78" spans="1:7" x14ac:dyDescent="0.35">
      <c r="A78" s="2" t="s">
        <v>89</v>
      </c>
      <c r="B78" s="3">
        <v>89</v>
      </c>
      <c r="F78" t="str" cm="1">
        <f t="array" ref="F78:G78">A78:B78</f>
        <v>Alabama</v>
      </c>
      <c r="G78">
        <v>89</v>
      </c>
    </row>
    <row r="79" spans="1:7" x14ac:dyDescent="0.35">
      <c r="A79" s="2" t="s">
        <v>147</v>
      </c>
      <c r="B79" s="3">
        <v>88</v>
      </c>
      <c r="F79" t="str" cm="1">
        <f t="array" ref="F79:G79">A79:B79</f>
        <v>Minnesota</v>
      </c>
      <c r="G79">
        <v>88</v>
      </c>
    </row>
    <row r="80" spans="1:7" x14ac:dyDescent="0.35">
      <c r="A80" s="2" t="s">
        <v>106</v>
      </c>
      <c r="B80" s="3">
        <v>87</v>
      </c>
      <c r="F80" t="str" cm="1">
        <f t="array" ref="F80:G80">A80:B80</f>
        <v>Nevada</v>
      </c>
      <c r="G80">
        <v>87</v>
      </c>
    </row>
    <row r="81" spans="1:7" x14ac:dyDescent="0.35">
      <c r="A81" s="2" t="s">
        <v>83</v>
      </c>
      <c r="B81" s="3">
        <v>87</v>
      </c>
      <c r="F81" t="str" cm="1">
        <f t="array" ref="F81:G81">A81:B81</f>
        <v>New York</v>
      </c>
      <c r="G81">
        <v>87</v>
      </c>
    </row>
    <row r="82" spans="1:7" x14ac:dyDescent="0.35">
      <c r="A82" s="2" t="s">
        <v>144</v>
      </c>
      <c r="B82" s="3">
        <v>87</v>
      </c>
      <c r="F82" t="str" cm="1">
        <f t="array" ref="F82:G82">A82:B82</f>
        <v>Nebraska</v>
      </c>
      <c r="G82">
        <v>87</v>
      </c>
    </row>
    <row r="83" spans="1:7" x14ac:dyDescent="0.35">
      <c r="A83" s="2" t="s">
        <v>127</v>
      </c>
      <c r="B83" s="3">
        <v>86</v>
      </c>
      <c r="F83" t="str" cm="1">
        <f t="array" ref="F83:G83">A83:B83</f>
        <v>Maryland</v>
      </c>
      <c r="G83">
        <v>86</v>
      </c>
    </row>
    <row r="84" spans="1:7" x14ac:dyDescent="0.35">
      <c r="A84" s="2" t="s">
        <v>78</v>
      </c>
      <c r="B84" s="3">
        <v>86</v>
      </c>
      <c r="F84" t="str" cm="1">
        <f t="array" ref="F84:G84">A84:B84</f>
        <v>Delaware</v>
      </c>
      <c r="G84">
        <v>86</v>
      </c>
    </row>
    <row r="85" spans="1:7" x14ac:dyDescent="0.35">
      <c r="A85" s="2" t="s">
        <v>128</v>
      </c>
      <c r="B85" s="3">
        <v>85</v>
      </c>
      <c r="F85" t="str" cm="1">
        <f t="array" ref="F85:G85">A85:B85</f>
        <v>Vermont</v>
      </c>
      <c r="G85">
        <v>85</v>
      </c>
    </row>
    <row r="86" spans="1:7" x14ac:dyDescent="0.35">
      <c r="A86" s="2" t="s">
        <v>59</v>
      </c>
      <c r="B86" s="3">
        <v>84</v>
      </c>
      <c r="F86" t="str" cm="1">
        <f t="array" ref="F86:G86">A86:B86</f>
        <v>Louisiana</v>
      </c>
      <c r="G86">
        <v>84</v>
      </c>
    </row>
    <row r="87" spans="1:7" x14ac:dyDescent="0.35">
      <c r="A87" s="2" t="s">
        <v>113</v>
      </c>
      <c r="B87" s="3">
        <v>83</v>
      </c>
      <c r="F87" t="str" cm="1">
        <f t="array" ref="F87:G87">A87:B87</f>
        <v>North Dakota</v>
      </c>
      <c r="G87">
        <v>83</v>
      </c>
    </row>
    <row r="88" spans="1:7" x14ac:dyDescent="0.35">
      <c r="A88" s="2" t="s">
        <v>63</v>
      </c>
      <c r="B88" s="3">
        <v>81</v>
      </c>
      <c r="F88" t="str" cm="1">
        <f t="array" ref="F88:G88">A88:B88</f>
        <v>West Virginia</v>
      </c>
      <c r="G88">
        <v>81</v>
      </c>
    </row>
    <row r="89" spans="1:7" x14ac:dyDescent="0.35">
      <c r="A89" s="2" t="s">
        <v>129</v>
      </c>
      <c r="B89" s="3">
        <v>81</v>
      </c>
      <c r="F89" t="str" cm="1">
        <f t="array" ref="F89:G89">A89:B89</f>
        <v>New Mexico</v>
      </c>
      <c r="G89">
        <v>81</v>
      </c>
    </row>
    <row r="90" spans="1:7" x14ac:dyDescent="0.35">
      <c r="A90" s="2" t="s">
        <v>67</v>
      </c>
      <c r="B90" s="3">
        <v>81</v>
      </c>
      <c r="F90" t="str" cm="1">
        <f t="array" ref="F90:G90">A90:B90</f>
        <v>Missouri</v>
      </c>
      <c r="G90">
        <v>81</v>
      </c>
    </row>
    <row r="91" spans="1:7" x14ac:dyDescent="0.35">
      <c r="A91" s="2" t="s">
        <v>90</v>
      </c>
      <c r="B91" s="3">
        <v>80</v>
      </c>
      <c r="F91" t="str" cm="1">
        <f t="array" ref="F91:G91">A91:B91</f>
        <v>Mississippi</v>
      </c>
      <c r="G91">
        <v>80</v>
      </c>
    </row>
    <row r="92" spans="1:7" x14ac:dyDescent="0.35">
      <c r="A92" s="2" t="s">
        <v>115</v>
      </c>
      <c r="B92" s="3">
        <v>79</v>
      </c>
      <c r="F92" t="str" cm="1">
        <f t="array" ref="F92:G92">A92:B92</f>
        <v>Indiana</v>
      </c>
      <c r="G92">
        <v>79</v>
      </c>
    </row>
    <row r="93" spans="1:7" x14ac:dyDescent="0.35">
      <c r="A93" s="2" t="s">
        <v>71</v>
      </c>
      <c r="B93" s="3">
        <v>79</v>
      </c>
      <c r="F93" t="str" cm="1">
        <f t="array" ref="F93:G93">A93:B93</f>
        <v>Arkansas</v>
      </c>
      <c r="G93">
        <v>79</v>
      </c>
    </row>
    <row r="94" spans="1:7" x14ac:dyDescent="0.35">
      <c r="A94" s="2" t="s">
        <v>21</v>
      </c>
      <c r="B94" s="3">
        <v>79</v>
      </c>
      <c r="F94" t="str" cm="1">
        <f t="array" ref="F94:G94">A94:B94</f>
        <v>Kentucky</v>
      </c>
      <c r="G94">
        <v>79</v>
      </c>
    </row>
    <row r="95" spans="1:7" x14ac:dyDescent="0.35">
      <c r="A95" s="2" t="s">
        <v>141</v>
      </c>
      <c r="B95" s="3">
        <v>79</v>
      </c>
      <c r="F95" t="str" cm="1">
        <f t="array" ref="F95:G95">A95:B95</f>
        <v>Georgia</v>
      </c>
      <c r="G95">
        <v>79</v>
      </c>
    </row>
    <row r="96" spans="1:7" x14ac:dyDescent="0.35">
      <c r="A96" s="2" t="s">
        <v>138</v>
      </c>
      <c r="B96" s="3">
        <v>78</v>
      </c>
      <c r="F96" t="str" cm="1">
        <f t="array" ref="F96:G96">A96:B96</f>
        <v>Connecticut</v>
      </c>
      <c r="G96">
        <v>78</v>
      </c>
    </row>
    <row r="97" spans="1:7" x14ac:dyDescent="0.35">
      <c r="A97" s="2" t="s">
        <v>97</v>
      </c>
      <c r="B97" s="3">
        <v>78</v>
      </c>
      <c r="F97" t="str" cm="1">
        <f t="array" ref="F97:G97">A97:B97</f>
        <v>North Carolina</v>
      </c>
      <c r="G97">
        <v>78</v>
      </c>
    </row>
    <row r="98" spans="1:7" x14ac:dyDescent="0.35">
      <c r="A98" s="2" t="s">
        <v>104</v>
      </c>
      <c r="B98" s="3">
        <v>77</v>
      </c>
      <c r="F98" t="str" cm="1">
        <f t="array" ref="F98:G98">A98:B98</f>
        <v>Texas</v>
      </c>
      <c r="G98">
        <v>77</v>
      </c>
    </row>
    <row r="99" spans="1:7" x14ac:dyDescent="0.35">
      <c r="A99" s="2" t="s">
        <v>30</v>
      </c>
      <c r="B99" s="3">
        <v>77</v>
      </c>
      <c r="F99" t="str" cm="1">
        <f t="array" ref="F99:G99">A99:B99</f>
        <v>Maine</v>
      </c>
      <c r="G99">
        <v>77</v>
      </c>
    </row>
    <row r="100" spans="1:7" x14ac:dyDescent="0.35">
      <c r="A100" s="2" t="s">
        <v>140</v>
      </c>
      <c r="B100" s="3">
        <v>77</v>
      </c>
      <c r="F100" t="str" cm="1">
        <f t="array" ref="F100:G100">A100:B100</f>
        <v>Virginia</v>
      </c>
      <c r="G100">
        <v>77</v>
      </c>
    </row>
    <row r="101" spans="1:7" x14ac:dyDescent="0.35">
      <c r="A101" s="2" t="s">
        <v>122</v>
      </c>
      <c r="B101" s="3">
        <v>77</v>
      </c>
      <c r="F101" t="str" cm="1">
        <f t="array" ref="F101:G101">A101:B101</f>
        <v>Ohio</v>
      </c>
      <c r="G101">
        <v>77</v>
      </c>
    </row>
    <row r="102" spans="1:7" x14ac:dyDescent="0.35">
      <c r="A102" s="2" t="s">
        <v>121</v>
      </c>
      <c r="B102" s="3">
        <v>77</v>
      </c>
      <c r="F102" t="str" cm="1">
        <f t="array" ref="F102:G102">A102:B102</f>
        <v>Tennessee</v>
      </c>
      <c r="G102">
        <v>77</v>
      </c>
    </row>
    <row r="103" spans="1:7" x14ac:dyDescent="0.35">
      <c r="A103" s="2" t="s">
        <v>130</v>
      </c>
      <c r="B103" s="3">
        <v>76</v>
      </c>
      <c r="F103" t="str" cm="1">
        <f t="array" ref="F103:G103">A103:B103</f>
        <v>South Carolina</v>
      </c>
      <c r="G103">
        <v>76</v>
      </c>
    </row>
    <row r="104" spans="1:7" x14ac:dyDescent="0.35">
      <c r="A104" s="2" t="s">
        <v>149</v>
      </c>
      <c r="B104" s="3">
        <v>75</v>
      </c>
      <c r="F104" t="str" cm="1">
        <f t="array" ref="F104:G104">A104:B104</f>
        <v>Wisconsin</v>
      </c>
      <c r="G104">
        <v>75</v>
      </c>
    </row>
    <row r="105" spans="1:7" x14ac:dyDescent="0.35">
      <c r="A105" s="2" t="s">
        <v>100</v>
      </c>
      <c r="B105" s="3">
        <v>75</v>
      </c>
      <c r="F105" t="str" cm="1">
        <f t="array" ref="F105:G105">A105:B105</f>
        <v>Oklahoma</v>
      </c>
      <c r="G105">
        <v>75</v>
      </c>
    </row>
    <row r="106" spans="1:7" x14ac:dyDescent="0.35">
      <c r="A106" s="2" t="s">
        <v>111</v>
      </c>
      <c r="B106" s="3">
        <v>75</v>
      </c>
      <c r="F106" t="str" cm="1">
        <f t="array" ref="F106:G106">A106:B106</f>
        <v>Colorado</v>
      </c>
      <c r="G106">
        <v>75</v>
      </c>
    </row>
    <row r="107" spans="1:7" x14ac:dyDescent="0.35">
      <c r="A107" s="2" t="s">
        <v>46</v>
      </c>
      <c r="B107" s="3">
        <v>74</v>
      </c>
      <c r="F107" t="str" cm="1">
        <f t="array" ref="F107:G107">A107:B107</f>
        <v>Oregon</v>
      </c>
      <c r="G107">
        <v>74</v>
      </c>
    </row>
    <row r="108" spans="1:7" x14ac:dyDescent="0.35">
      <c r="A108" s="2" t="s">
        <v>137</v>
      </c>
      <c r="B108" s="3">
        <v>74</v>
      </c>
      <c r="F108" t="str" cm="1">
        <f t="array" ref="F108:G108">A108:B108</f>
        <v>Pennsylvania</v>
      </c>
      <c r="G108">
        <v>74</v>
      </c>
    </row>
    <row r="109" spans="1:7" x14ac:dyDescent="0.35">
      <c r="A109" s="2" t="s">
        <v>148</v>
      </c>
      <c r="B109" s="3">
        <v>73</v>
      </c>
      <c r="F109" t="str" cm="1">
        <f t="array" ref="F109:G109">A109:B109</f>
        <v>Washington</v>
      </c>
      <c r="G109">
        <v>73</v>
      </c>
    </row>
    <row r="110" spans="1:7" x14ac:dyDescent="0.35">
      <c r="A110" s="2" t="s">
        <v>150</v>
      </c>
      <c r="B110" s="3">
        <v>73</v>
      </c>
      <c r="F110" t="str" cm="1">
        <f t="array" ref="F110:G110">A110:B110</f>
        <v>Michigan</v>
      </c>
      <c r="G110">
        <v>73</v>
      </c>
    </row>
    <row r="111" spans="1:7" x14ac:dyDescent="0.35">
      <c r="A111" s="2" t="s">
        <v>119</v>
      </c>
      <c r="B111" s="3">
        <v>72</v>
      </c>
      <c r="F111" t="str" cm="1">
        <f t="array" ref="F111:G111">A111:B111</f>
        <v>Alaska</v>
      </c>
      <c r="G111">
        <v>72</v>
      </c>
    </row>
    <row r="112" spans="1:7" x14ac:dyDescent="0.35">
      <c r="A112" s="2" t="s">
        <v>34</v>
      </c>
      <c r="B112" s="3">
        <v>72</v>
      </c>
      <c r="F112" t="str" cm="1">
        <f t="array" ref="F112:G112">A112:B112</f>
        <v>Massachusetts</v>
      </c>
      <c r="G112">
        <v>72</v>
      </c>
    </row>
    <row r="113" spans="1:7" x14ac:dyDescent="0.35">
      <c r="A113" s="2" t="s">
        <v>81</v>
      </c>
      <c r="B113" s="3">
        <v>71</v>
      </c>
      <c r="F113" t="str" cm="1">
        <f t="array" ref="F113:G113">A113:B113</f>
        <v>New Hampshire</v>
      </c>
      <c r="G113">
        <v>71</v>
      </c>
    </row>
    <row r="114" spans="1:7" x14ac:dyDescent="0.35">
      <c r="A114" s="2" t="s">
        <v>139</v>
      </c>
      <c r="B114" s="3">
        <v>71</v>
      </c>
      <c r="F114" t="str" cm="1">
        <f t="array" ref="F114:G114">A114:B114</f>
        <v>Utah</v>
      </c>
      <c r="G114">
        <v>71</v>
      </c>
    </row>
    <row r="115" spans="1:7" x14ac:dyDescent="0.35">
      <c r="A115" s="2" t="s">
        <v>50</v>
      </c>
      <c r="B115" s="3">
        <v>71</v>
      </c>
      <c r="F115" t="str" cm="1">
        <f t="array" ref="F115:G115">A115:B115</f>
        <v>Wyoming</v>
      </c>
      <c r="G115">
        <v>71</v>
      </c>
    </row>
    <row r="116" spans="1:7" x14ac:dyDescent="0.35">
      <c r="A116" s="2" t="s">
        <v>146</v>
      </c>
      <c r="B116" s="3">
        <v>70</v>
      </c>
      <c r="F116" t="str" cm="1">
        <f t="array" ref="F116:G116">A116:B116</f>
        <v>South Dakota</v>
      </c>
      <c r="G116">
        <v>70</v>
      </c>
    </row>
    <row r="117" spans="1:7" x14ac:dyDescent="0.35">
      <c r="A117" s="2" t="s">
        <v>145</v>
      </c>
      <c r="B117" s="3">
        <v>69</v>
      </c>
      <c r="F117" t="str" cm="1">
        <f t="array" ref="F117:G117">A117:B117</f>
        <v>Iowa</v>
      </c>
      <c r="G117">
        <v>69</v>
      </c>
    </row>
    <row r="118" spans="1:7" x14ac:dyDescent="0.35">
      <c r="A118" s="2" t="s">
        <v>102</v>
      </c>
      <c r="B118" s="3">
        <v>68</v>
      </c>
      <c r="F118" t="str" cm="1">
        <f t="array" ref="F118:G118">A118:B118</f>
        <v>Florida</v>
      </c>
      <c r="G118">
        <v>68</v>
      </c>
    </row>
    <row r="119" spans="1:7" x14ac:dyDescent="0.35">
      <c r="A119" s="2" t="s">
        <v>126</v>
      </c>
      <c r="B119" s="3">
        <v>67</v>
      </c>
      <c r="F119" t="str" cm="1">
        <f t="array" ref="F119:G119">A119:B119</f>
        <v>New Jersey</v>
      </c>
      <c r="G119">
        <v>67</v>
      </c>
    </row>
    <row r="120" spans="1:7" x14ac:dyDescent="0.35">
      <c r="A120" s="2" t="s">
        <v>76</v>
      </c>
      <c r="B120" s="3">
        <v>65</v>
      </c>
      <c r="F120" t="str" cm="1">
        <f t="array" ref="F120:G120">A120:B120</f>
        <v>Hawaii</v>
      </c>
      <c r="G120">
        <v>65</v>
      </c>
    </row>
    <row r="121" spans="1:7" x14ac:dyDescent="0.35">
      <c r="A121" s="2" t="s">
        <v>116</v>
      </c>
      <c r="B121" s="3">
        <v>65</v>
      </c>
      <c r="F121" t="str" cm="1">
        <f t="array" ref="F121:G121">A121:B121</f>
        <v>Arizona</v>
      </c>
      <c r="G121">
        <v>65</v>
      </c>
    </row>
    <row r="122" spans="1:7" x14ac:dyDescent="0.35">
      <c r="A122" s="2" t="s">
        <v>42</v>
      </c>
      <c r="B122" s="3">
        <v>63</v>
      </c>
      <c r="F122" t="str" cm="1">
        <f t="array" ref="F122:G122">A122:B122</f>
        <v>Rhode Island</v>
      </c>
      <c r="G122">
        <v>63</v>
      </c>
    </row>
    <row r="123" spans="1:7" x14ac:dyDescent="0.35">
      <c r="A123" s="2" t="s">
        <v>110</v>
      </c>
      <c r="B123" s="3">
        <v>63</v>
      </c>
      <c r="F123" t="str" cm="1">
        <f t="array" ref="F123:G123">A123:B123</f>
        <v>Kansas</v>
      </c>
      <c r="G123">
        <v>63</v>
      </c>
    </row>
    <row r="124" spans="1:7" x14ac:dyDescent="0.35">
      <c r="A124" s="2" t="s">
        <v>161</v>
      </c>
      <c r="B124" s="3">
        <v>3900</v>
      </c>
    </row>
    <row r="127" spans="1:7" x14ac:dyDescent="0.35">
      <c r="A127" s="4" t="s">
        <v>8</v>
      </c>
      <c r="B127" s="2" t="s">
        <v>168</v>
      </c>
    </row>
    <row r="128" spans="1:7" x14ac:dyDescent="0.35">
      <c r="A128" s="2" t="s">
        <v>77</v>
      </c>
      <c r="B128" s="3">
        <v>177</v>
      </c>
    </row>
    <row r="129" spans="1:2" x14ac:dyDescent="0.35">
      <c r="A129" s="2" t="s">
        <v>133</v>
      </c>
      <c r="B129" s="3">
        <v>174</v>
      </c>
    </row>
    <row r="130" spans="1:2" x14ac:dyDescent="0.35">
      <c r="A130" s="2" t="s">
        <v>64</v>
      </c>
      <c r="B130" s="3">
        <v>173</v>
      </c>
    </row>
    <row r="131" spans="1:2" x14ac:dyDescent="0.35">
      <c r="A131" s="2" t="s">
        <v>84</v>
      </c>
      <c r="B131" s="3">
        <v>172</v>
      </c>
    </row>
    <row r="132" spans="1:2" x14ac:dyDescent="0.35">
      <c r="A132" s="2" t="s">
        <v>95</v>
      </c>
      <c r="B132" s="3">
        <v>169</v>
      </c>
    </row>
    <row r="133" spans="1:2" x14ac:dyDescent="0.35">
      <c r="A133" s="2" t="s">
        <v>93</v>
      </c>
      <c r="B133" s="3">
        <v>167</v>
      </c>
    </row>
    <row r="134" spans="1:2" x14ac:dyDescent="0.35">
      <c r="A134" s="2" t="s">
        <v>82</v>
      </c>
      <c r="B134" s="3">
        <v>166</v>
      </c>
    </row>
    <row r="135" spans="1:2" x14ac:dyDescent="0.35">
      <c r="A135" s="2" t="s">
        <v>108</v>
      </c>
      <c r="B135" s="3">
        <v>166</v>
      </c>
    </row>
    <row r="136" spans="1:2" x14ac:dyDescent="0.35">
      <c r="A136" s="2" t="s">
        <v>23</v>
      </c>
      <c r="B136" s="3">
        <v>159</v>
      </c>
    </row>
    <row r="137" spans="1:2" x14ac:dyDescent="0.35">
      <c r="A137" s="2" t="s">
        <v>31</v>
      </c>
      <c r="B137" s="3">
        <v>158</v>
      </c>
    </row>
    <row r="138" spans="1:2" x14ac:dyDescent="0.35">
      <c r="A138" s="2" t="s">
        <v>120</v>
      </c>
      <c r="B138" s="3">
        <v>154</v>
      </c>
    </row>
    <row r="139" spans="1:2" x14ac:dyDescent="0.35">
      <c r="A139" s="2" t="s">
        <v>60</v>
      </c>
      <c r="B139" s="3">
        <v>153</v>
      </c>
    </row>
    <row r="140" spans="1:2" x14ac:dyDescent="0.35">
      <c r="A140" s="2" t="s">
        <v>68</v>
      </c>
      <c r="B140" s="3">
        <v>153</v>
      </c>
    </row>
    <row r="141" spans="1:2" x14ac:dyDescent="0.35">
      <c r="A141" s="2" t="s">
        <v>135</v>
      </c>
      <c r="B141" s="3">
        <v>152</v>
      </c>
    </row>
    <row r="142" spans="1:2" x14ac:dyDescent="0.35">
      <c r="A142" s="2" t="s">
        <v>143</v>
      </c>
      <c r="B142" s="3">
        <v>152</v>
      </c>
    </row>
    <row r="143" spans="1:2" x14ac:dyDescent="0.35">
      <c r="A143" s="2" t="s">
        <v>72</v>
      </c>
      <c r="B143" s="3">
        <v>151</v>
      </c>
    </row>
    <row r="144" spans="1:2" x14ac:dyDescent="0.35">
      <c r="A144" s="2" t="s">
        <v>99</v>
      </c>
      <c r="B144" s="3">
        <v>149</v>
      </c>
    </row>
    <row r="145" spans="1:2" x14ac:dyDescent="0.35">
      <c r="A145" s="2" t="s">
        <v>107</v>
      </c>
      <c r="B145" s="3">
        <v>148</v>
      </c>
    </row>
    <row r="146" spans="1:2" x14ac:dyDescent="0.35">
      <c r="A146" s="2" t="s">
        <v>125</v>
      </c>
      <c r="B146" s="3">
        <v>147</v>
      </c>
    </row>
    <row r="147" spans="1:2" x14ac:dyDescent="0.35">
      <c r="A147" s="2" t="s">
        <v>92</v>
      </c>
      <c r="B147" s="3">
        <v>147</v>
      </c>
    </row>
    <row r="148" spans="1:2" x14ac:dyDescent="0.35">
      <c r="A148" s="2" t="s">
        <v>117</v>
      </c>
      <c r="B148" s="3">
        <v>147</v>
      </c>
    </row>
    <row r="149" spans="1:2" x14ac:dyDescent="0.35">
      <c r="A149" s="2" t="s">
        <v>47</v>
      </c>
      <c r="B149" s="3">
        <v>145</v>
      </c>
    </row>
    <row r="150" spans="1:2" x14ac:dyDescent="0.35">
      <c r="A150" s="2" t="s">
        <v>51</v>
      </c>
      <c r="B150" s="3">
        <v>142</v>
      </c>
    </row>
    <row r="151" spans="1:2" x14ac:dyDescent="0.35">
      <c r="A151" s="2" t="s">
        <v>109</v>
      </c>
      <c r="B151" s="3">
        <v>141</v>
      </c>
    </row>
    <row r="152" spans="1:2" x14ac:dyDescent="0.35">
      <c r="A152" s="2" t="s">
        <v>79</v>
      </c>
      <c r="B152" s="3">
        <v>138</v>
      </c>
    </row>
    <row r="153" spans="1:2" x14ac:dyDescent="0.35">
      <c r="A153" s="2" t="s">
        <v>161</v>
      </c>
      <c r="B153" s="3">
        <v>3900</v>
      </c>
    </row>
    <row r="157" spans="1:2" x14ac:dyDescent="0.35">
      <c r="A157" s="4" t="s">
        <v>8</v>
      </c>
      <c r="B157" s="2" t="s">
        <v>169</v>
      </c>
    </row>
    <row r="158" spans="1:2" x14ac:dyDescent="0.35">
      <c r="A158" s="2" t="s">
        <v>36</v>
      </c>
      <c r="B158" s="3">
        <v>999</v>
      </c>
    </row>
    <row r="159" spans="1:2" x14ac:dyDescent="0.35">
      <c r="A159" s="2" t="s">
        <v>56</v>
      </c>
      <c r="B159" s="3">
        <v>975</v>
      </c>
    </row>
    <row r="160" spans="1:2" x14ac:dyDescent="0.35">
      <c r="A160" s="2" t="s">
        <v>24</v>
      </c>
      <c r="B160" s="3">
        <v>971</v>
      </c>
    </row>
    <row r="161" spans="1:4" x14ac:dyDescent="0.35">
      <c r="A161" s="2" t="s">
        <v>52</v>
      </c>
      <c r="B161" s="3">
        <v>955</v>
      </c>
    </row>
    <row r="162" spans="1:4" x14ac:dyDescent="0.35">
      <c r="A162" s="2" t="s">
        <v>161</v>
      </c>
      <c r="B162" s="3">
        <v>3900</v>
      </c>
    </row>
    <row r="165" spans="1:4" x14ac:dyDescent="0.35">
      <c r="A165" s="2" t="s">
        <v>170</v>
      </c>
      <c r="D165" s="6">
        <f>GETPIVOTDATA("Review Rating",$A$165)</f>
        <v>3.7499487179487119</v>
      </c>
    </row>
    <row r="166" spans="1:4" x14ac:dyDescent="0.35">
      <c r="A166" s="7">
        <v>3.7499487179487119</v>
      </c>
    </row>
    <row r="169" spans="1:4" x14ac:dyDescent="0.35">
      <c r="A169" s="4" t="s">
        <v>172</v>
      </c>
      <c r="B169" s="2" t="s">
        <v>171</v>
      </c>
    </row>
    <row r="170" spans="1:4" x14ac:dyDescent="0.35">
      <c r="A170" s="2" t="s">
        <v>151</v>
      </c>
      <c r="B170" s="3">
        <v>2847</v>
      </c>
    </row>
    <row r="171" spans="1:4" x14ac:dyDescent="0.35">
      <c r="A171" s="2" t="s">
        <v>25</v>
      </c>
      <c r="B171" s="3">
        <v>1053</v>
      </c>
    </row>
    <row r="172" spans="1:4" x14ac:dyDescent="0.35">
      <c r="A172" s="2" t="s">
        <v>161</v>
      </c>
      <c r="B172" s="3">
        <v>3900</v>
      </c>
    </row>
    <row r="175" spans="1:4" x14ac:dyDescent="0.35">
      <c r="A175" s="4" t="s">
        <v>174</v>
      </c>
      <c r="B175" s="2" t="s">
        <v>173</v>
      </c>
    </row>
    <row r="176" spans="1:4" x14ac:dyDescent="0.35">
      <c r="A176" s="2" t="s">
        <v>37</v>
      </c>
      <c r="B176" s="3">
        <v>675</v>
      </c>
    </row>
    <row r="177" spans="1:2" x14ac:dyDescent="0.35">
      <c r="A177" s="2" t="s">
        <v>53</v>
      </c>
      <c r="B177" s="3">
        <v>654</v>
      </c>
    </row>
    <row r="178" spans="1:2" x14ac:dyDescent="0.35">
      <c r="A178" s="2" t="s">
        <v>73</v>
      </c>
      <c r="B178" s="3">
        <v>650</v>
      </c>
    </row>
    <row r="179" spans="1:2" x14ac:dyDescent="0.35">
      <c r="A179" s="2" t="s">
        <v>44</v>
      </c>
      <c r="B179" s="3">
        <v>648</v>
      </c>
    </row>
    <row r="180" spans="1:2" x14ac:dyDescent="0.35">
      <c r="A180" s="2" t="s">
        <v>26</v>
      </c>
      <c r="B180" s="3">
        <v>646</v>
      </c>
    </row>
    <row r="181" spans="1:2" x14ac:dyDescent="0.35">
      <c r="A181" s="2" t="s">
        <v>69</v>
      </c>
      <c r="B181" s="3">
        <v>627</v>
      </c>
    </row>
    <row r="182" spans="1:2" x14ac:dyDescent="0.35">
      <c r="A182" s="2" t="s">
        <v>161</v>
      </c>
      <c r="B182" s="3">
        <v>3900</v>
      </c>
    </row>
    <row r="185" spans="1:2" x14ac:dyDescent="0.35">
      <c r="A185" s="4" t="s">
        <v>176</v>
      </c>
      <c r="B185" s="2" t="s">
        <v>175</v>
      </c>
    </row>
    <row r="186" spans="1:2" x14ac:dyDescent="0.35">
      <c r="A186" s="2" t="s">
        <v>151</v>
      </c>
      <c r="B186" s="3">
        <v>2223</v>
      </c>
    </row>
    <row r="187" spans="1:2" x14ac:dyDescent="0.35">
      <c r="A187" s="2" t="s">
        <v>25</v>
      </c>
      <c r="B187" s="3">
        <v>1677</v>
      </c>
    </row>
    <row r="188" spans="1:2" x14ac:dyDescent="0.35">
      <c r="A188" s="2" t="s">
        <v>161</v>
      </c>
      <c r="B188" s="3">
        <v>3900</v>
      </c>
    </row>
    <row r="191" spans="1:2" x14ac:dyDescent="0.35">
      <c r="A191" s="4" t="s">
        <v>178</v>
      </c>
      <c r="B191" s="2" t="s">
        <v>177</v>
      </c>
    </row>
    <row r="192" spans="1:2" x14ac:dyDescent="0.35">
      <c r="A192" s="2" t="s">
        <v>151</v>
      </c>
      <c r="B192" s="3">
        <v>2223</v>
      </c>
    </row>
    <row r="193" spans="1:2" x14ac:dyDescent="0.35">
      <c r="A193" s="2" t="s">
        <v>25</v>
      </c>
      <c r="B193" s="3">
        <v>1677</v>
      </c>
    </row>
    <row r="194" spans="1:2" x14ac:dyDescent="0.35">
      <c r="A194" s="2" t="s">
        <v>161</v>
      </c>
      <c r="B194" s="3">
        <v>3900</v>
      </c>
    </row>
    <row r="198" spans="1:2" x14ac:dyDescent="0.35">
      <c r="A198" s="4" t="s">
        <v>180</v>
      </c>
      <c r="B198" s="2" t="s">
        <v>179</v>
      </c>
    </row>
    <row r="199" spans="1:2" x14ac:dyDescent="0.35">
      <c r="A199" s="2" t="s">
        <v>45</v>
      </c>
      <c r="B199" s="3">
        <v>677</v>
      </c>
    </row>
    <row r="200" spans="1:2" x14ac:dyDescent="0.35">
      <c r="A200" s="2" t="s">
        <v>38</v>
      </c>
      <c r="B200" s="3">
        <v>671</v>
      </c>
    </row>
    <row r="201" spans="1:2" x14ac:dyDescent="0.35">
      <c r="A201" s="2" t="s">
        <v>32</v>
      </c>
      <c r="B201" s="3">
        <v>670</v>
      </c>
    </row>
    <row r="202" spans="1:2" x14ac:dyDescent="0.35">
      <c r="A202" s="2" t="s">
        <v>85</v>
      </c>
      <c r="B202" s="3">
        <v>636</v>
      </c>
    </row>
    <row r="203" spans="1:2" x14ac:dyDescent="0.35">
      <c r="A203" s="2" t="s">
        <v>27</v>
      </c>
      <c r="B203" s="3">
        <v>634</v>
      </c>
    </row>
    <row r="204" spans="1:2" x14ac:dyDescent="0.35">
      <c r="A204" s="2" t="s">
        <v>74</v>
      </c>
      <c r="B204" s="3">
        <v>612</v>
      </c>
    </row>
    <row r="205" spans="1:2" x14ac:dyDescent="0.35">
      <c r="A205" s="2" t="s">
        <v>161</v>
      </c>
      <c r="B205" s="3">
        <v>3900</v>
      </c>
    </row>
    <row r="208" spans="1:2" x14ac:dyDescent="0.35">
      <c r="A208" s="4" t="s">
        <v>182</v>
      </c>
      <c r="B208" s="2" t="s">
        <v>181</v>
      </c>
    </row>
    <row r="209" spans="1:2" x14ac:dyDescent="0.35">
      <c r="A209" s="2" t="s">
        <v>96</v>
      </c>
      <c r="B209" s="3">
        <v>584</v>
      </c>
    </row>
    <row r="210" spans="1:2" x14ac:dyDescent="0.35">
      <c r="A210" s="2" t="s">
        <v>48</v>
      </c>
      <c r="B210" s="3">
        <v>572</v>
      </c>
    </row>
    <row r="211" spans="1:2" x14ac:dyDescent="0.35">
      <c r="A211" s="2" t="s">
        <v>57</v>
      </c>
      <c r="B211" s="3">
        <v>563</v>
      </c>
    </row>
    <row r="212" spans="1:2" x14ac:dyDescent="0.35">
      <c r="A212" s="2" t="s">
        <v>87</v>
      </c>
      <c r="B212" s="3">
        <v>553</v>
      </c>
    </row>
    <row r="213" spans="1:2" x14ac:dyDescent="0.35">
      <c r="A213" s="2" t="s">
        <v>75</v>
      </c>
      <c r="B213" s="3">
        <v>547</v>
      </c>
    </row>
    <row r="214" spans="1:2" x14ac:dyDescent="0.35">
      <c r="A214" s="2" t="s">
        <v>28</v>
      </c>
      <c r="B214" s="3">
        <v>542</v>
      </c>
    </row>
    <row r="215" spans="1:2" x14ac:dyDescent="0.35">
      <c r="A215" s="2" t="s">
        <v>39</v>
      </c>
      <c r="B215" s="3">
        <v>539</v>
      </c>
    </row>
    <row r="216" spans="1:2" x14ac:dyDescent="0.35">
      <c r="A216" s="2" t="s">
        <v>161</v>
      </c>
      <c r="B216" s="3">
        <v>3900</v>
      </c>
    </row>
  </sheetData>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907E4-6A2E-461B-9DBE-A34F17C00F98}">
  <sheetPr>
    <tabColor theme="5"/>
  </sheetPr>
  <dimension ref="A3:E214"/>
  <sheetViews>
    <sheetView workbookViewId="0">
      <selection activeCell="J180" sqref="J180"/>
    </sheetView>
  </sheetViews>
  <sheetFormatPr defaultRowHeight="14.5" x14ac:dyDescent="0.35"/>
  <cols>
    <col min="1" max="1" width="12.36328125" bestFit="1" customWidth="1"/>
    <col min="2" max="2" width="27.54296875" bestFit="1" customWidth="1"/>
    <col min="4" max="4" width="14.1796875" bestFit="1" customWidth="1"/>
    <col min="5" max="5" width="4.81640625" bestFit="1" customWidth="1"/>
  </cols>
  <sheetData>
    <row r="3" spans="1:2" x14ac:dyDescent="0.35">
      <c r="A3" t="s">
        <v>158</v>
      </c>
    </row>
    <row r="4" spans="1:2" x14ac:dyDescent="0.35">
      <c r="A4" s="17">
        <v>44.068461538461541</v>
      </c>
    </row>
    <row r="6" spans="1:2" x14ac:dyDescent="0.35">
      <c r="A6" s="18" t="s">
        <v>160</v>
      </c>
      <c r="B6" t="s">
        <v>159</v>
      </c>
    </row>
    <row r="7" spans="1:2" x14ac:dyDescent="0.35">
      <c r="A7" s="19" t="s">
        <v>157</v>
      </c>
      <c r="B7" s="17">
        <v>88480</v>
      </c>
    </row>
    <row r="8" spans="1:2" x14ac:dyDescent="0.35">
      <c r="A8" s="19" t="s">
        <v>156</v>
      </c>
      <c r="B8" s="17">
        <v>87322</v>
      </c>
    </row>
    <row r="9" spans="1:2" x14ac:dyDescent="0.35">
      <c r="A9" s="19" t="s">
        <v>155</v>
      </c>
      <c r="B9" s="17">
        <v>48199</v>
      </c>
    </row>
    <row r="10" spans="1:2" x14ac:dyDescent="0.35">
      <c r="A10" s="19" t="s">
        <v>154</v>
      </c>
      <c r="B10" s="17">
        <v>9080</v>
      </c>
    </row>
    <row r="11" spans="1:2" x14ac:dyDescent="0.35">
      <c r="A11" s="19" t="s">
        <v>161</v>
      </c>
      <c r="B11" s="17">
        <v>233081</v>
      </c>
    </row>
    <row r="14" spans="1:2" x14ac:dyDescent="0.35">
      <c r="A14" s="18" t="s">
        <v>160</v>
      </c>
      <c r="B14" t="s">
        <v>159</v>
      </c>
    </row>
    <row r="15" spans="1:2" x14ac:dyDescent="0.35">
      <c r="A15" s="19" t="s">
        <v>18</v>
      </c>
      <c r="B15" s="17">
        <v>157890</v>
      </c>
    </row>
    <row r="16" spans="1:2" x14ac:dyDescent="0.35">
      <c r="A16" s="19" t="s">
        <v>152</v>
      </c>
      <c r="B16" s="17">
        <v>75191</v>
      </c>
    </row>
    <row r="17" spans="1:2" x14ac:dyDescent="0.35">
      <c r="A17" s="19" t="s">
        <v>161</v>
      </c>
      <c r="B17" s="17">
        <v>233081</v>
      </c>
    </row>
    <row r="20" spans="1:2" x14ac:dyDescent="0.35">
      <c r="A20" s="18" t="s">
        <v>160</v>
      </c>
      <c r="B20" t="s">
        <v>159</v>
      </c>
    </row>
    <row r="21" spans="1:2" x14ac:dyDescent="0.35">
      <c r="A21" s="19" t="s">
        <v>19</v>
      </c>
      <c r="B21" s="17">
        <v>10410</v>
      </c>
    </row>
    <row r="22" spans="1:2" x14ac:dyDescent="0.35">
      <c r="A22" s="19" t="s">
        <v>54</v>
      </c>
      <c r="B22" s="17">
        <v>10332</v>
      </c>
    </row>
    <row r="23" spans="1:2" x14ac:dyDescent="0.35">
      <c r="A23" s="19" t="s">
        <v>80</v>
      </c>
      <c r="B23" s="17">
        <v>10320</v>
      </c>
    </row>
    <row r="24" spans="1:2" x14ac:dyDescent="0.35">
      <c r="A24" s="19" t="s">
        <v>94</v>
      </c>
      <c r="B24" s="17">
        <v>10090</v>
      </c>
    </row>
    <row r="25" spans="1:2" x14ac:dyDescent="0.35">
      <c r="A25" s="19" t="s">
        <v>105</v>
      </c>
      <c r="B25" s="17">
        <v>10010</v>
      </c>
    </row>
    <row r="26" spans="1:2" x14ac:dyDescent="0.35">
      <c r="A26" s="19" t="s">
        <v>88</v>
      </c>
      <c r="B26" s="17">
        <v>9649</v>
      </c>
    </row>
    <row r="27" spans="1:2" x14ac:dyDescent="0.35">
      <c r="A27" s="19" t="s">
        <v>132</v>
      </c>
      <c r="B27" s="17">
        <v>9635</v>
      </c>
    </row>
    <row r="28" spans="1:2" x14ac:dyDescent="0.35">
      <c r="A28" s="19" t="s">
        <v>118</v>
      </c>
      <c r="B28" s="17">
        <v>9561</v>
      </c>
    </row>
    <row r="29" spans="1:2" x14ac:dyDescent="0.35">
      <c r="A29" s="19" t="s">
        <v>29</v>
      </c>
      <c r="B29" s="17">
        <v>9462</v>
      </c>
    </row>
    <row r="30" spans="1:2" x14ac:dyDescent="0.35">
      <c r="A30" s="19" t="s">
        <v>58</v>
      </c>
      <c r="B30" s="17">
        <v>9433</v>
      </c>
    </row>
    <row r="31" spans="1:2" x14ac:dyDescent="0.35">
      <c r="A31" s="19" t="s">
        <v>86</v>
      </c>
      <c r="B31" s="17">
        <v>9402</v>
      </c>
    </row>
    <row r="32" spans="1:2" x14ac:dyDescent="0.35">
      <c r="A32" s="19" t="s">
        <v>123</v>
      </c>
      <c r="B32" s="17">
        <v>9375</v>
      </c>
    </row>
    <row r="33" spans="1:2" x14ac:dyDescent="0.35">
      <c r="A33" s="19" t="s">
        <v>61</v>
      </c>
      <c r="B33" s="17">
        <v>9275</v>
      </c>
    </row>
    <row r="34" spans="1:2" x14ac:dyDescent="0.35">
      <c r="A34" s="19" t="s">
        <v>124</v>
      </c>
      <c r="B34" s="17">
        <v>9252</v>
      </c>
    </row>
    <row r="35" spans="1:2" x14ac:dyDescent="0.35">
      <c r="A35" s="19" t="s">
        <v>101</v>
      </c>
      <c r="B35" s="17">
        <v>9249</v>
      </c>
    </row>
    <row r="36" spans="1:2" x14ac:dyDescent="0.35">
      <c r="A36" s="19" t="s">
        <v>112</v>
      </c>
      <c r="B36" s="17">
        <v>9248</v>
      </c>
    </row>
    <row r="37" spans="1:2" x14ac:dyDescent="0.35">
      <c r="A37" s="19" t="s">
        <v>70</v>
      </c>
      <c r="B37" s="17">
        <v>9240</v>
      </c>
    </row>
    <row r="38" spans="1:2" x14ac:dyDescent="0.35">
      <c r="A38" s="19" t="s">
        <v>40</v>
      </c>
      <c r="B38" s="17">
        <v>9200</v>
      </c>
    </row>
    <row r="39" spans="1:2" x14ac:dyDescent="0.35">
      <c r="A39" s="19" t="s">
        <v>136</v>
      </c>
      <c r="B39" s="17">
        <v>9018</v>
      </c>
    </row>
    <row r="40" spans="1:2" x14ac:dyDescent="0.35">
      <c r="A40" s="19" t="s">
        <v>65</v>
      </c>
      <c r="B40" s="17">
        <v>8857</v>
      </c>
    </row>
    <row r="41" spans="1:2" x14ac:dyDescent="0.35">
      <c r="A41" s="19" t="s">
        <v>103</v>
      </c>
      <c r="B41" s="17">
        <v>8767</v>
      </c>
    </row>
    <row r="42" spans="1:2" x14ac:dyDescent="0.35">
      <c r="A42" s="19" t="s">
        <v>131</v>
      </c>
      <c r="B42" s="17">
        <v>8636</v>
      </c>
    </row>
    <row r="43" spans="1:2" x14ac:dyDescent="0.35">
      <c r="A43" s="19" t="s">
        <v>49</v>
      </c>
      <c r="B43" s="17">
        <v>8635</v>
      </c>
    </row>
    <row r="44" spans="1:2" x14ac:dyDescent="0.35">
      <c r="A44" s="19" t="s">
        <v>142</v>
      </c>
      <c r="B44" s="17">
        <v>8477</v>
      </c>
    </row>
    <row r="45" spans="1:2" x14ac:dyDescent="0.35">
      <c r="A45" s="19" t="s">
        <v>33</v>
      </c>
      <c r="B45" s="17">
        <v>7548</v>
      </c>
    </row>
    <row r="46" spans="1:2" x14ac:dyDescent="0.35">
      <c r="A46" s="19" t="s">
        <v>161</v>
      </c>
      <c r="B46" s="17">
        <v>233081</v>
      </c>
    </row>
    <row r="49" spans="1:5" x14ac:dyDescent="0.35">
      <c r="A49" s="18" t="s">
        <v>160</v>
      </c>
      <c r="B49" t="s">
        <v>159</v>
      </c>
    </row>
    <row r="50" spans="1:5" x14ac:dyDescent="0.35">
      <c r="A50" s="19" t="s">
        <v>20</v>
      </c>
      <c r="B50" s="17">
        <v>104264</v>
      </c>
    </row>
    <row r="51" spans="1:5" x14ac:dyDescent="0.35">
      <c r="A51" s="19" t="s">
        <v>66</v>
      </c>
      <c r="B51" s="17">
        <v>74200</v>
      </c>
    </row>
    <row r="52" spans="1:5" x14ac:dyDescent="0.35">
      <c r="A52" s="19" t="s">
        <v>41</v>
      </c>
      <c r="B52" s="17">
        <v>36093</v>
      </c>
    </row>
    <row r="53" spans="1:5" x14ac:dyDescent="0.35">
      <c r="A53" s="19" t="s">
        <v>62</v>
      </c>
      <c r="B53" s="17">
        <v>18524</v>
      </c>
    </row>
    <row r="54" spans="1:5" x14ac:dyDescent="0.35">
      <c r="A54" s="19" t="s">
        <v>161</v>
      </c>
      <c r="B54" s="17">
        <v>233081</v>
      </c>
    </row>
    <row r="57" spans="1:5" x14ac:dyDescent="0.35">
      <c r="A57" s="18" t="s">
        <v>160</v>
      </c>
      <c r="B57" t="s">
        <v>159</v>
      </c>
    </row>
    <row r="58" spans="1:5" x14ac:dyDescent="0.35">
      <c r="A58" s="19" t="s">
        <v>55</v>
      </c>
      <c r="B58" s="17">
        <v>5784</v>
      </c>
      <c r="D58" t="str" cm="1">
        <f t="array" ref="D58:E58">A58:B58</f>
        <v>Montana</v>
      </c>
      <c r="E58">
        <v>5784</v>
      </c>
    </row>
    <row r="59" spans="1:5" x14ac:dyDescent="0.35">
      <c r="A59" s="19" t="s">
        <v>114</v>
      </c>
      <c r="B59" s="17">
        <v>5617</v>
      </c>
      <c r="D59" t="str" cm="1">
        <f t="array" ref="D59:E59">A59:B59</f>
        <v>Illinois</v>
      </c>
      <c r="E59">
        <v>5617</v>
      </c>
    </row>
    <row r="60" spans="1:5" x14ac:dyDescent="0.35">
      <c r="A60" s="19" t="s">
        <v>98</v>
      </c>
      <c r="B60" s="17">
        <v>5605</v>
      </c>
      <c r="D60" t="str" cm="1">
        <f t="array" ref="D60:E60">A60:B60</f>
        <v>California</v>
      </c>
      <c r="E60">
        <v>5605</v>
      </c>
    </row>
    <row r="61" spans="1:5" x14ac:dyDescent="0.35">
      <c r="A61" s="19" t="s">
        <v>134</v>
      </c>
      <c r="B61" s="17">
        <v>5587</v>
      </c>
      <c r="D61" t="str" cm="1">
        <f t="array" ref="D61:E61">A61:B61</f>
        <v>Idaho</v>
      </c>
      <c r="E61">
        <v>5587</v>
      </c>
    </row>
    <row r="62" spans="1:5" x14ac:dyDescent="0.35">
      <c r="A62" s="19" t="s">
        <v>106</v>
      </c>
      <c r="B62" s="17">
        <v>5514</v>
      </c>
      <c r="D62" t="str" cm="1">
        <f t="array" ref="D62:E62">A62:B62</f>
        <v>Nevada</v>
      </c>
      <c r="E62">
        <v>5514</v>
      </c>
    </row>
    <row r="63" spans="1:5" x14ac:dyDescent="0.35">
      <c r="A63" s="19" t="s">
        <v>89</v>
      </c>
      <c r="B63" s="17">
        <v>5261</v>
      </c>
      <c r="D63" t="str" cm="1">
        <f t="array" ref="D63:E63">A63:B63</f>
        <v>Alabama</v>
      </c>
      <c r="E63">
        <v>5261</v>
      </c>
    </row>
    <row r="64" spans="1:5" x14ac:dyDescent="0.35">
      <c r="A64" s="19" t="s">
        <v>83</v>
      </c>
      <c r="B64" s="17">
        <v>5257</v>
      </c>
      <c r="D64" t="str" cm="1">
        <f t="array" ref="D64:E64">A64:B64</f>
        <v>New York</v>
      </c>
      <c r="E64">
        <v>5257</v>
      </c>
    </row>
    <row r="65" spans="1:5" x14ac:dyDescent="0.35">
      <c r="A65" s="19" t="s">
        <v>113</v>
      </c>
      <c r="B65" s="17">
        <v>5220</v>
      </c>
      <c r="D65" t="str" cm="1">
        <f t="array" ref="D65:E65">A65:B65</f>
        <v>North Dakota</v>
      </c>
      <c r="E65">
        <v>5220</v>
      </c>
    </row>
    <row r="66" spans="1:5" x14ac:dyDescent="0.35">
      <c r="A66" s="19" t="s">
        <v>63</v>
      </c>
      <c r="B66" s="17">
        <v>5174</v>
      </c>
      <c r="D66" t="str" cm="1">
        <f t="array" ref="D66:E66">A66:B66</f>
        <v>West Virginia</v>
      </c>
      <c r="E66">
        <v>5174</v>
      </c>
    </row>
    <row r="67" spans="1:5" x14ac:dyDescent="0.35">
      <c r="A67" s="19" t="s">
        <v>144</v>
      </c>
      <c r="B67" s="17">
        <v>5172</v>
      </c>
      <c r="D67" t="str" cm="1">
        <f t="array" ref="D67:E67">A67:B67</f>
        <v>Nebraska</v>
      </c>
      <c r="E67">
        <v>5172</v>
      </c>
    </row>
    <row r="68" spans="1:5" x14ac:dyDescent="0.35">
      <c r="A68" s="19" t="s">
        <v>129</v>
      </c>
      <c r="B68" s="17">
        <v>5014</v>
      </c>
      <c r="D68" t="str" cm="1">
        <f t="array" ref="D68:E68">A68:B68</f>
        <v>New Mexico</v>
      </c>
      <c r="E68">
        <v>5014</v>
      </c>
    </row>
    <row r="69" spans="1:5" x14ac:dyDescent="0.35">
      <c r="A69" s="19" t="s">
        <v>147</v>
      </c>
      <c r="B69" s="17">
        <v>4977</v>
      </c>
      <c r="D69" t="str" cm="1">
        <f t="array" ref="D69:E69">A69:B69</f>
        <v>Minnesota</v>
      </c>
      <c r="E69">
        <v>4977</v>
      </c>
    </row>
    <row r="70" spans="1:5" x14ac:dyDescent="0.35">
      <c r="A70" s="19" t="s">
        <v>137</v>
      </c>
      <c r="B70" s="17">
        <v>4926</v>
      </c>
      <c r="D70" t="str" cm="1">
        <f t="array" ref="D70:E70">A70:B70</f>
        <v>Pennsylvania</v>
      </c>
      <c r="E70">
        <v>4926</v>
      </c>
    </row>
    <row r="71" spans="1:5" x14ac:dyDescent="0.35">
      <c r="A71" s="19" t="s">
        <v>90</v>
      </c>
      <c r="B71" s="17">
        <v>4883</v>
      </c>
      <c r="D71" t="str" cm="1">
        <f t="array" ref="D71:E71">A71:B71</f>
        <v>Mississippi</v>
      </c>
      <c r="E71">
        <v>4883</v>
      </c>
    </row>
    <row r="72" spans="1:5" x14ac:dyDescent="0.35">
      <c r="A72" s="19" t="s">
        <v>119</v>
      </c>
      <c r="B72" s="17">
        <v>4867</v>
      </c>
      <c r="D72" t="str" cm="1">
        <f t="array" ref="D72:E72">A72:B72</f>
        <v>Alaska</v>
      </c>
      <c r="E72">
        <v>4867</v>
      </c>
    </row>
    <row r="73" spans="1:5" x14ac:dyDescent="0.35">
      <c r="A73" s="19" t="s">
        <v>128</v>
      </c>
      <c r="B73" s="17">
        <v>4860</v>
      </c>
      <c r="D73" t="str" cm="1">
        <f t="array" ref="D73:E73">A73:B73</f>
        <v>Vermont</v>
      </c>
      <c r="E73">
        <v>4860</v>
      </c>
    </row>
    <row r="74" spans="1:5" x14ac:dyDescent="0.35">
      <c r="A74" s="19" t="s">
        <v>59</v>
      </c>
      <c r="B74" s="17">
        <v>4848</v>
      </c>
      <c r="D74" t="str" cm="1">
        <f t="array" ref="D74:E74">A74:B74</f>
        <v>Louisiana</v>
      </c>
      <c r="E74">
        <v>4848</v>
      </c>
    </row>
    <row r="75" spans="1:5" x14ac:dyDescent="0.35">
      <c r="A75" s="19" t="s">
        <v>140</v>
      </c>
      <c r="B75" s="17">
        <v>4842</v>
      </c>
      <c r="D75" t="str" cm="1">
        <f t="array" ref="D75:E75">A75:B75</f>
        <v>Virginia</v>
      </c>
      <c r="E75">
        <v>4842</v>
      </c>
    </row>
    <row r="76" spans="1:5" x14ac:dyDescent="0.35">
      <c r="A76" s="19" t="s">
        <v>71</v>
      </c>
      <c r="B76" s="17">
        <v>4828</v>
      </c>
      <c r="D76" t="str" cm="1">
        <f t="array" ref="D76:E76">A76:B76</f>
        <v>Arkansas</v>
      </c>
      <c r="E76">
        <v>4828</v>
      </c>
    </row>
    <row r="77" spans="1:5" x14ac:dyDescent="0.35">
      <c r="A77" s="19" t="s">
        <v>127</v>
      </c>
      <c r="B77" s="17">
        <v>4795</v>
      </c>
      <c r="D77" t="str" cm="1">
        <f t="array" ref="D77:E77">A77:B77</f>
        <v>Maryland</v>
      </c>
      <c r="E77">
        <v>4795</v>
      </c>
    </row>
    <row r="78" spans="1:5" x14ac:dyDescent="0.35">
      <c r="A78" s="19" t="s">
        <v>121</v>
      </c>
      <c r="B78" s="17">
        <v>4772</v>
      </c>
      <c r="D78" t="str" cm="1">
        <f t="array" ref="D78:E78">A78:B78</f>
        <v>Tennessee</v>
      </c>
      <c r="E78">
        <v>4772</v>
      </c>
    </row>
    <row r="79" spans="1:5" x14ac:dyDescent="0.35">
      <c r="A79" s="19" t="s">
        <v>78</v>
      </c>
      <c r="B79" s="17">
        <v>4758</v>
      </c>
      <c r="D79" t="str" cm="1">
        <f t="array" ref="D79:E79">A79:B79</f>
        <v>Delaware</v>
      </c>
      <c r="E79">
        <v>4758</v>
      </c>
    </row>
    <row r="80" spans="1:5" x14ac:dyDescent="0.35">
      <c r="A80" s="19" t="s">
        <v>97</v>
      </c>
      <c r="B80" s="17">
        <v>4742</v>
      </c>
      <c r="D80" t="str" cm="1">
        <f t="array" ref="D80:E80">A80:B80</f>
        <v>North Carolina</v>
      </c>
      <c r="E80">
        <v>4742</v>
      </c>
    </row>
    <row r="81" spans="1:5" x14ac:dyDescent="0.35">
      <c r="A81" s="19" t="s">
        <v>104</v>
      </c>
      <c r="B81" s="17">
        <v>4712</v>
      </c>
      <c r="D81" t="str" cm="1">
        <f t="array" ref="D81:E81">A81:B81</f>
        <v>Texas</v>
      </c>
      <c r="E81">
        <v>4712</v>
      </c>
    </row>
    <row r="82" spans="1:5" x14ac:dyDescent="0.35">
      <c r="A82" s="19" t="s">
        <v>67</v>
      </c>
      <c r="B82" s="17">
        <v>4691</v>
      </c>
      <c r="D82" t="str" cm="1">
        <f t="array" ref="D82:E82">A82:B82</f>
        <v>Missouri</v>
      </c>
      <c r="E82">
        <v>4691</v>
      </c>
    </row>
    <row r="83" spans="1:5" x14ac:dyDescent="0.35">
      <c r="A83" s="19" t="s">
        <v>115</v>
      </c>
      <c r="B83" s="17">
        <v>4655</v>
      </c>
      <c r="D83" t="str" cm="1">
        <f t="array" ref="D83:E83">A83:B83</f>
        <v>Indiana</v>
      </c>
      <c r="E83">
        <v>4655</v>
      </c>
    </row>
    <row r="84" spans="1:5" x14ac:dyDescent="0.35">
      <c r="A84" s="19" t="s">
        <v>122</v>
      </c>
      <c r="B84" s="17">
        <v>4649</v>
      </c>
      <c r="D84" t="str" cm="1">
        <f t="array" ref="D84:E84">A84:B84</f>
        <v>Ohio</v>
      </c>
      <c r="E84">
        <v>4649</v>
      </c>
    </row>
    <row r="85" spans="1:5" x14ac:dyDescent="0.35">
      <c r="A85" s="19" t="s">
        <v>141</v>
      </c>
      <c r="B85" s="17">
        <v>4645</v>
      </c>
      <c r="D85" t="str" cm="1">
        <f t="array" ref="D85:E85">A85:B85</f>
        <v>Georgia</v>
      </c>
      <c r="E85">
        <v>4645</v>
      </c>
    </row>
    <row r="86" spans="1:5" x14ac:dyDescent="0.35">
      <c r="A86" s="19" t="s">
        <v>148</v>
      </c>
      <c r="B86" s="17">
        <v>4623</v>
      </c>
      <c r="D86" t="str" cm="1">
        <f t="array" ref="D86:E86">A86:B86</f>
        <v>Washington</v>
      </c>
      <c r="E86">
        <v>4623</v>
      </c>
    </row>
    <row r="87" spans="1:5" x14ac:dyDescent="0.35">
      <c r="A87" s="19" t="s">
        <v>150</v>
      </c>
      <c r="B87" s="17">
        <v>4533</v>
      </c>
      <c r="D87" t="str" cm="1">
        <f t="array" ref="D87:E87">A87:B87</f>
        <v>Michigan</v>
      </c>
      <c r="E87">
        <v>4533</v>
      </c>
    </row>
    <row r="88" spans="1:5" x14ac:dyDescent="0.35">
      <c r="A88" s="19" t="s">
        <v>139</v>
      </c>
      <c r="B88" s="17">
        <v>4443</v>
      </c>
      <c r="D88" t="str" cm="1">
        <f t="array" ref="D88:E88">A88:B88</f>
        <v>Utah</v>
      </c>
      <c r="E88">
        <v>4443</v>
      </c>
    </row>
    <row r="89" spans="1:5" x14ac:dyDescent="0.35">
      <c r="A89" s="19" t="s">
        <v>130</v>
      </c>
      <c r="B89" s="17">
        <v>4439</v>
      </c>
      <c r="D89" t="str" cm="1">
        <f t="array" ref="D89:E89">A89:B89</f>
        <v>South Carolina</v>
      </c>
      <c r="E89">
        <v>4439</v>
      </c>
    </row>
    <row r="90" spans="1:5" x14ac:dyDescent="0.35">
      <c r="A90" s="19" t="s">
        <v>21</v>
      </c>
      <c r="B90" s="17">
        <v>4402</v>
      </c>
      <c r="D90" t="str" cm="1">
        <f t="array" ref="D90:E90">A90:B90</f>
        <v>Kentucky</v>
      </c>
      <c r="E90">
        <v>4402</v>
      </c>
    </row>
    <row r="91" spans="1:5" x14ac:dyDescent="0.35">
      <c r="A91" s="19" t="s">
        <v>30</v>
      </c>
      <c r="B91" s="17">
        <v>4388</v>
      </c>
      <c r="D91" t="str" cm="1">
        <f t="array" ref="D91:E91">A91:B91</f>
        <v>Maine</v>
      </c>
      <c r="E91">
        <v>4388</v>
      </c>
    </row>
    <row r="92" spans="1:5" x14ac:dyDescent="0.35">
      <c r="A92" s="19" t="s">
        <v>34</v>
      </c>
      <c r="B92" s="17">
        <v>4384</v>
      </c>
      <c r="D92" t="str" cm="1">
        <f t="array" ref="D92:E92">A92:B92</f>
        <v>Massachusetts</v>
      </c>
      <c r="E92">
        <v>4384</v>
      </c>
    </row>
    <row r="93" spans="1:5" x14ac:dyDescent="0.35">
      <c r="A93" s="19" t="s">
        <v>100</v>
      </c>
      <c r="B93" s="17">
        <v>4376</v>
      </c>
      <c r="D93" t="str" cm="1">
        <f t="array" ref="D93:E93">A93:B93</f>
        <v>Oklahoma</v>
      </c>
      <c r="E93">
        <v>4376</v>
      </c>
    </row>
    <row r="94" spans="1:5" x14ac:dyDescent="0.35">
      <c r="A94" s="19" t="s">
        <v>116</v>
      </c>
      <c r="B94" s="17">
        <v>4326</v>
      </c>
      <c r="D94" t="str" cm="1">
        <f t="array" ref="D94:E94">A94:B94</f>
        <v>Arizona</v>
      </c>
      <c r="E94">
        <v>4326</v>
      </c>
    </row>
    <row r="95" spans="1:5" x14ac:dyDescent="0.35">
      <c r="A95" s="19" t="s">
        <v>50</v>
      </c>
      <c r="B95" s="17">
        <v>4309</v>
      </c>
      <c r="D95" t="str" cm="1">
        <f t="array" ref="D95:E95">A95:B95</f>
        <v>Wyoming</v>
      </c>
      <c r="E95">
        <v>4309</v>
      </c>
    </row>
    <row r="96" spans="1:5" x14ac:dyDescent="0.35">
      <c r="A96" s="19" t="s">
        <v>46</v>
      </c>
      <c r="B96" s="17">
        <v>4243</v>
      </c>
      <c r="D96" t="str" cm="1">
        <f t="array" ref="D96:E96">A96:B96</f>
        <v>Oregon</v>
      </c>
      <c r="E96">
        <v>4243</v>
      </c>
    </row>
    <row r="97" spans="1:5" x14ac:dyDescent="0.35">
      <c r="A97" s="19" t="s">
        <v>146</v>
      </c>
      <c r="B97" s="17">
        <v>4236</v>
      </c>
      <c r="D97" t="str" cm="1">
        <f t="array" ref="D97:E97">A97:B97</f>
        <v>South Dakota</v>
      </c>
      <c r="E97">
        <v>4236</v>
      </c>
    </row>
    <row r="98" spans="1:5" x14ac:dyDescent="0.35">
      <c r="A98" s="19" t="s">
        <v>138</v>
      </c>
      <c r="B98" s="17">
        <v>4226</v>
      </c>
      <c r="D98" t="str" cm="1">
        <f t="array" ref="D98:E98">A98:B98</f>
        <v>Connecticut</v>
      </c>
      <c r="E98">
        <v>4226</v>
      </c>
    </row>
    <row r="99" spans="1:5" x14ac:dyDescent="0.35">
      <c r="A99" s="19" t="s">
        <v>111</v>
      </c>
      <c r="B99" s="17">
        <v>4222</v>
      </c>
      <c r="D99" t="str" cm="1">
        <f t="array" ref="D99:E99">A99:B99</f>
        <v>Colorado</v>
      </c>
      <c r="E99">
        <v>4222</v>
      </c>
    </row>
    <row r="100" spans="1:5" x14ac:dyDescent="0.35">
      <c r="A100" s="19" t="s">
        <v>81</v>
      </c>
      <c r="B100" s="17">
        <v>4219</v>
      </c>
      <c r="D100" t="str" cm="1">
        <f t="array" ref="D100:E100">A100:B100</f>
        <v>New Hampshire</v>
      </c>
      <c r="E100">
        <v>4219</v>
      </c>
    </row>
    <row r="101" spans="1:5" x14ac:dyDescent="0.35">
      <c r="A101" s="19" t="s">
        <v>145</v>
      </c>
      <c r="B101" s="17">
        <v>4201</v>
      </c>
      <c r="D101" t="str" cm="1">
        <f t="array" ref="D101:E101">A101:B101</f>
        <v>Iowa</v>
      </c>
      <c r="E101">
        <v>4201</v>
      </c>
    </row>
    <row r="102" spans="1:5" x14ac:dyDescent="0.35">
      <c r="A102" s="19" t="s">
        <v>149</v>
      </c>
      <c r="B102" s="17">
        <v>4196</v>
      </c>
      <c r="D102" t="str" cm="1">
        <f t="array" ref="D102:E102">A102:B102</f>
        <v>Wisconsin</v>
      </c>
      <c r="E102">
        <v>4196</v>
      </c>
    </row>
    <row r="103" spans="1:5" x14ac:dyDescent="0.35">
      <c r="A103" s="19" t="s">
        <v>42</v>
      </c>
      <c r="B103" s="17">
        <v>3871</v>
      </c>
      <c r="D103" t="str" cm="1">
        <f t="array" ref="D103:E103">A103:B103</f>
        <v>Rhode Island</v>
      </c>
      <c r="E103">
        <v>3871</v>
      </c>
    </row>
    <row r="104" spans="1:5" x14ac:dyDescent="0.35">
      <c r="A104" s="19" t="s">
        <v>126</v>
      </c>
      <c r="B104" s="17">
        <v>3802</v>
      </c>
      <c r="D104" t="str" cm="1">
        <f t="array" ref="D104:E104">A104:B104</f>
        <v>New Jersey</v>
      </c>
      <c r="E104">
        <v>3802</v>
      </c>
    </row>
    <row r="105" spans="1:5" x14ac:dyDescent="0.35">
      <c r="A105" s="19" t="s">
        <v>102</v>
      </c>
      <c r="B105" s="17">
        <v>3798</v>
      </c>
      <c r="D105" t="str" cm="1">
        <f t="array" ref="D105:E105">A105:B105</f>
        <v>Florida</v>
      </c>
      <c r="E105">
        <v>3798</v>
      </c>
    </row>
    <row r="106" spans="1:5" x14ac:dyDescent="0.35">
      <c r="A106" s="19" t="s">
        <v>76</v>
      </c>
      <c r="B106" s="17">
        <v>3752</v>
      </c>
      <c r="D106" t="str" cm="1">
        <f t="array" ref="D106:E106">A106:B106</f>
        <v>Hawaii</v>
      </c>
      <c r="E106">
        <v>3752</v>
      </c>
    </row>
    <row r="107" spans="1:5" x14ac:dyDescent="0.35">
      <c r="A107" s="19" t="s">
        <v>110</v>
      </c>
      <c r="B107" s="17">
        <v>3437</v>
      </c>
      <c r="D107" t="str" cm="1">
        <f t="array" ref="D107:E107">A107:B107</f>
        <v>Kansas</v>
      </c>
      <c r="E107">
        <v>3437</v>
      </c>
    </row>
    <row r="108" spans="1:5" x14ac:dyDescent="0.35">
      <c r="A108" s="19" t="s">
        <v>161</v>
      </c>
      <c r="B108" s="17">
        <v>233081</v>
      </c>
    </row>
    <row r="111" spans="1:5" x14ac:dyDescent="0.35">
      <c r="A111" s="18" t="s">
        <v>160</v>
      </c>
      <c r="B111" t="s">
        <v>159</v>
      </c>
    </row>
    <row r="112" spans="1:5" x14ac:dyDescent="0.35">
      <c r="A112" s="19" t="s">
        <v>43</v>
      </c>
      <c r="B112" s="17">
        <v>105167</v>
      </c>
    </row>
    <row r="113" spans="1:2" x14ac:dyDescent="0.35">
      <c r="A113" s="19" t="s">
        <v>22</v>
      </c>
      <c r="B113" s="17">
        <v>61667</v>
      </c>
    </row>
    <row r="114" spans="1:2" x14ac:dyDescent="0.35">
      <c r="A114" s="19" t="s">
        <v>35</v>
      </c>
      <c r="B114" s="17">
        <v>40468</v>
      </c>
    </row>
    <row r="115" spans="1:2" x14ac:dyDescent="0.35">
      <c r="A115" s="19" t="s">
        <v>91</v>
      </c>
      <c r="B115" s="17">
        <v>25779</v>
      </c>
    </row>
    <row r="116" spans="1:2" x14ac:dyDescent="0.35">
      <c r="A116" s="19" t="s">
        <v>161</v>
      </c>
      <c r="B116" s="17">
        <v>233081</v>
      </c>
    </row>
    <row r="119" spans="1:2" x14ac:dyDescent="0.35">
      <c r="A119" s="18" t="s">
        <v>160</v>
      </c>
      <c r="B119" t="s">
        <v>159</v>
      </c>
    </row>
    <row r="120" spans="1:2" x14ac:dyDescent="0.35">
      <c r="A120" s="19" t="s">
        <v>95</v>
      </c>
      <c r="B120" s="17">
        <v>11104</v>
      </c>
    </row>
    <row r="121" spans="1:2" x14ac:dyDescent="0.35">
      <c r="A121" s="19" t="s">
        <v>84</v>
      </c>
      <c r="B121" s="17">
        <v>10459</v>
      </c>
    </row>
    <row r="122" spans="1:2" x14ac:dyDescent="0.35">
      <c r="A122" s="19" t="s">
        <v>133</v>
      </c>
      <c r="B122" s="17">
        <v>10308</v>
      </c>
    </row>
    <row r="123" spans="1:2" x14ac:dyDescent="0.35">
      <c r="A123" s="19" t="s">
        <v>77</v>
      </c>
      <c r="B123" s="17">
        <v>10292</v>
      </c>
    </row>
    <row r="124" spans="1:2" x14ac:dyDescent="0.35">
      <c r="A124" s="19" t="s">
        <v>108</v>
      </c>
      <c r="B124" s="17">
        <v>10274</v>
      </c>
    </row>
    <row r="125" spans="1:2" x14ac:dyDescent="0.35">
      <c r="A125" s="19" t="s">
        <v>82</v>
      </c>
      <c r="B125" s="17">
        <v>10245</v>
      </c>
    </row>
    <row r="126" spans="1:2" x14ac:dyDescent="0.35">
      <c r="A126" s="19" t="s">
        <v>23</v>
      </c>
      <c r="B126" s="17">
        <v>9936</v>
      </c>
    </row>
    <row r="127" spans="1:2" x14ac:dyDescent="0.35">
      <c r="A127" s="19" t="s">
        <v>64</v>
      </c>
      <c r="B127" s="17">
        <v>9832</v>
      </c>
    </row>
    <row r="128" spans="1:2" x14ac:dyDescent="0.35">
      <c r="A128" s="19" t="s">
        <v>93</v>
      </c>
      <c r="B128" s="17">
        <v>9753</v>
      </c>
    </row>
    <row r="129" spans="1:2" x14ac:dyDescent="0.35">
      <c r="A129" s="19" t="s">
        <v>31</v>
      </c>
      <c r="B129" s="17">
        <v>9405</v>
      </c>
    </row>
    <row r="130" spans="1:2" x14ac:dyDescent="0.35">
      <c r="A130" s="19" t="s">
        <v>120</v>
      </c>
      <c r="B130" s="17">
        <v>9377</v>
      </c>
    </row>
    <row r="131" spans="1:2" x14ac:dyDescent="0.35">
      <c r="A131" s="19" t="s">
        <v>60</v>
      </c>
      <c r="B131" s="17">
        <v>9277</v>
      </c>
    </row>
    <row r="132" spans="1:2" x14ac:dyDescent="0.35">
      <c r="A132" s="19" t="s">
        <v>68</v>
      </c>
      <c r="B132" s="17">
        <v>9270</v>
      </c>
    </row>
    <row r="133" spans="1:2" x14ac:dyDescent="0.35">
      <c r="A133" s="19" t="s">
        <v>72</v>
      </c>
      <c r="B133" s="17">
        <v>9062</v>
      </c>
    </row>
    <row r="134" spans="1:2" x14ac:dyDescent="0.35">
      <c r="A134" s="19" t="s">
        <v>51</v>
      </c>
      <c r="B134" s="17">
        <v>8895</v>
      </c>
    </row>
    <row r="135" spans="1:2" x14ac:dyDescent="0.35">
      <c r="A135" s="19" t="s">
        <v>117</v>
      </c>
      <c r="B135" s="17">
        <v>8881</v>
      </c>
    </row>
    <row r="136" spans="1:2" x14ac:dyDescent="0.35">
      <c r="A136" s="19" t="s">
        <v>99</v>
      </c>
      <c r="B136" s="17">
        <v>8819</v>
      </c>
    </row>
    <row r="137" spans="1:2" x14ac:dyDescent="0.35">
      <c r="A137" s="19" t="s">
        <v>107</v>
      </c>
      <c r="B137" s="17">
        <v>8779</v>
      </c>
    </row>
    <row r="138" spans="1:2" x14ac:dyDescent="0.35">
      <c r="A138" s="19" t="s">
        <v>92</v>
      </c>
      <c r="B138" s="17">
        <v>8692</v>
      </c>
    </row>
    <row r="139" spans="1:2" x14ac:dyDescent="0.35">
      <c r="A139" s="19" t="s">
        <v>135</v>
      </c>
      <c r="B139" s="17">
        <v>8684</v>
      </c>
    </row>
    <row r="140" spans="1:2" x14ac:dyDescent="0.35">
      <c r="A140" s="19" t="s">
        <v>143</v>
      </c>
      <c r="B140" s="17">
        <v>8657</v>
      </c>
    </row>
    <row r="141" spans="1:2" x14ac:dyDescent="0.35">
      <c r="A141" s="19" t="s">
        <v>79</v>
      </c>
      <c r="B141" s="17">
        <v>8419</v>
      </c>
    </row>
    <row r="142" spans="1:2" x14ac:dyDescent="0.35">
      <c r="A142" s="19" t="s">
        <v>109</v>
      </c>
      <c r="B142" s="17">
        <v>8328</v>
      </c>
    </row>
    <row r="143" spans="1:2" x14ac:dyDescent="0.35">
      <c r="A143" s="19" t="s">
        <v>125</v>
      </c>
      <c r="B143" s="17">
        <v>8269</v>
      </c>
    </row>
    <row r="144" spans="1:2" x14ac:dyDescent="0.35">
      <c r="A144" s="19" t="s">
        <v>47</v>
      </c>
      <c r="B144" s="17">
        <v>8064</v>
      </c>
    </row>
    <row r="145" spans="1:2" x14ac:dyDescent="0.35">
      <c r="A145" s="19" t="s">
        <v>161</v>
      </c>
      <c r="B145" s="17">
        <v>233081</v>
      </c>
    </row>
    <row r="149" spans="1:2" x14ac:dyDescent="0.35">
      <c r="A149" s="18" t="s">
        <v>160</v>
      </c>
      <c r="B149" t="s">
        <v>159</v>
      </c>
    </row>
    <row r="150" spans="1:2" x14ac:dyDescent="0.35">
      <c r="A150" s="19" t="s">
        <v>56</v>
      </c>
      <c r="B150" s="17">
        <v>60018</v>
      </c>
    </row>
    <row r="151" spans="1:2" x14ac:dyDescent="0.35">
      <c r="A151" s="19" t="s">
        <v>36</v>
      </c>
      <c r="B151" s="17">
        <v>58679</v>
      </c>
    </row>
    <row r="152" spans="1:2" x14ac:dyDescent="0.35">
      <c r="A152" s="19" t="s">
        <v>24</v>
      </c>
      <c r="B152" s="17">
        <v>58607</v>
      </c>
    </row>
    <row r="153" spans="1:2" x14ac:dyDescent="0.35">
      <c r="A153" s="19" t="s">
        <v>52</v>
      </c>
      <c r="B153" s="17">
        <v>55777</v>
      </c>
    </row>
    <row r="154" spans="1:2" x14ac:dyDescent="0.35">
      <c r="A154" s="19" t="s">
        <v>161</v>
      </c>
      <c r="B154" s="17">
        <v>233081</v>
      </c>
    </row>
    <row r="157" spans="1:2" x14ac:dyDescent="0.35">
      <c r="A157" s="18" t="s">
        <v>160</v>
      </c>
      <c r="B157" t="s">
        <v>159</v>
      </c>
    </row>
    <row r="158" spans="1:2" x14ac:dyDescent="0.35">
      <c r="A158" s="19" t="s">
        <v>151</v>
      </c>
      <c r="B158" s="17">
        <v>170436</v>
      </c>
    </row>
    <row r="159" spans="1:2" x14ac:dyDescent="0.35">
      <c r="A159" s="19" t="s">
        <v>25</v>
      </c>
      <c r="B159" s="17">
        <v>62645</v>
      </c>
    </row>
    <row r="160" spans="1:2" x14ac:dyDescent="0.35">
      <c r="A160" s="19" t="s">
        <v>161</v>
      </c>
      <c r="B160" s="17">
        <v>233081</v>
      </c>
    </row>
    <row r="163" spans="1:2" x14ac:dyDescent="0.35">
      <c r="A163" s="18" t="s">
        <v>160</v>
      </c>
      <c r="B163" t="s">
        <v>159</v>
      </c>
    </row>
    <row r="164" spans="1:2" x14ac:dyDescent="0.35">
      <c r="A164" s="19" t="s">
        <v>151</v>
      </c>
      <c r="B164" s="17">
        <v>133670</v>
      </c>
    </row>
    <row r="165" spans="1:2" x14ac:dyDescent="0.35">
      <c r="A165" s="19" t="s">
        <v>25</v>
      </c>
      <c r="B165" s="17">
        <v>99411</v>
      </c>
    </row>
    <row r="166" spans="1:2" x14ac:dyDescent="0.35">
      <c r="A166" s="19" t="s">
        <v>161</v>
      </c>
      <c r="B166" s="17">
        <v>233081</v>
      </c>
    </row>
    <row r="169" spans="1:2" x14ac:dyDescent="0.35">
      <c r="A169" s="18" t="s">
        <v>160</v>
      </c>
      <c r="B169" t="s">
        <v>159</v>
      </c>
    </row>
    <row r="170" spans="1:2" x14ac:dyDescent="0.35">
      <c r="A170" s="19" t="s">
        <v>151</v>
      </c>
      <c r="B170" s="17">
        <v>133670</v>
      </c>
    </row>
    <row r="171" spans="1:2" x14ac:dyDescent="0.35">
      <c r="A171" s="19" t="s">
        <v>25</v>
      </c>
      <c r="B171" s="17">
        <v>99411</v>
      </c>
    </row>
    <row r="172" spans="1:2" x14ac:dyDescent="0.35">
      <c r="A172" s="19" t="s">
        <v>161</v>
      </c>
      <c r="B172" s="17">
        <v>233081</v>
      </c>
    </row>
    <row r="175" spans="1:2" x14ac:dyDescent="0.35">
      <c r="A175" s="18" t="s">
        <v>160</v>
      </c>
      <c r="B175" t="s">
        <v>159</v>
      </c>
    </row>
    <row r="176" spans="1:2" x14ac:dyDescent="0.35">
      <c r="A176" s="19" t="s">
        <v>69</v>
      </c>
      <c r="B176" s="17">
        <v>38080</v>
      </c>
    </row>
    <row r="177" spans="1:2" x14ac:dyDescent="0.35">
      <c r="A177" s="19" t="s">
        <v>26</v>
      </c>
      <c r="B177" s="17">
        <v>39067</v>
      </c>
    </row>
    <row r="178" spans="1:2" x14ac:dyDescent="0.35">
      <c r="A178" s="19" t="s">
        <v>37</v>
      </c>
      <c r="B178" s="17">
        <v>40777</v>
      </c>
    </row>
    <row r="179" spans="1:2" x14ac:dyDescent="0.35">
      <c r="A179" s="19" t="s">
        <v>44</v>
      </c>
      <c r="B179" s="17">
        <v>37993</v>
      </c>
    </row>
    <row r="180" spans="1:2" x14ac:dyDescent="0.35">
      <c r="A180" s="19" t="s">
        <v>53</v>
      </c>
      <c r="B180" s="17">
        <v>38233</v>
      </c>
    </row>
    <row r="181" spans="1:2" x14ac:dyDescent="0.35">
      <c r="A181" s="19" t="s">
        <v>73</v>
      </c>
      <c r="B181" s="17">
        <v>38931</v>
      </c>
    </row>
    <row r="182" spans="1:2" x14ac:dyDescent="0.35">
      <c r="A182" s="19" t="s">
        <v>161</v>
      </c>
      <c r="B182" s="17">
        <v>233081</v>
      </c>
    </row>
    <row r="185" spans="1:2" x14ac:dyDescent="0.35">
      <c r="A185" s="18" t="s">
        <v>160</v>
      </c>
      <c r="B185" t="s">
        <v>159</v>
      </c>
    </row>
    <row r="186" spans="1:2" x14ac:dyDescent="0.35">
      <c r="A186" s="19" t="s">
        <v>38</v>
      </c>
      <c r="B186" s="17">
        <v>40310</v>
      </c>
    </row>
    <row r="187" spans="1:2" x14ac:dyDescent="0.35">
      <c r="A187" s="19" t="s">
        <v>45</v>
      </c>
      <c r="B187" s="17">
        <v>40109</v>
      </c>
    </row>
    <row r="188" spans="1:2" x14ac:dyDescent="0.35">
      <c r="A188" s="19" t="s">
        <v>32</v>
      </c>
      <c r="B188" s="17">
        <v>40002</v>
      </c>
    </row>
    <row r="189" spans="1:2" x14ac:dyDescent="0.35">
      <c r="A189" s="19" t="s">
        <v>85</v>
      </c>
      <c r="B189" s="17">
        <v>38742</v>
      </c>
    </row>
    <row r="190" spans="1:2" x14ac:dyDescent="0.35">
      <c r="A190" s="19" t="s">
        <v>27</v>
      </c>
      <c r="B190" s="17">
        <v>37374</v>
      </c>
    </row>
    <row r="191" spans="1:2" x14ac:dyDescent="0.35">
      <c r="A191" s="19" t="s">
        <v>74</v>
      </c>
      <c r="B191" s="17">
        <v>36544</v>
      </c>
    </row>
    <row r="192" spans="1:2" x14ac:dyDescent="0.35">
      <c r="A192" s="19" t="s">
        <v>161</v>
      </c>
      <c r="B192" s="17">
        <v>233081</v>
      </c>
    </row>
    <row r="195" spans="1:2" x14ac:dyDescent="0.35">
      <c r="A195" s="18" t="s">
        <v>160</v>
      </c>
      <c r="B195" t="s">
        <v>159</v>
      </c>
    </row>
    <row r="196" spans="1:2" x14ac:dyDescent="0.35">
      <c r="A196" s="19" t="s">
        <v>96</v>
      </c>
      <c r="B196" s="17">
        <v>35088</v>
      </c>
    </row>
    <row r="197" spans="1:2" x14ac:dyDescent="0.35">
      <c r="A197" s="19" t="s">
        <v>48</v>
      </c>
      <c r="B197" s="17">
        <v>34419</v>
      </c>
    </row>
    <row r="198" spans="1:2" x14ac:dyDescent="0.35">
      <c r="A198" s="19" t="s">
        <v>57</v>
      </c>
      <c r="B198" s="17">
        <v>33771</v>
      </c>
    </row>
    <row r="199" spans="1:2" x14ac:dyDescent="0.35">
      <c r="A199" s="19" t="s">
        <v>75</v>
      </c>
      <c r="B199" s="17">
        <v>33200</v>
      </c>
    </row>
    <row r="200" spans="1:2" x14ac:dyDescent="0.35">
      <c r="A200" s="19" t="s">
        <v>87</v>
      </c>
      <c r="B200" s="17">
        <v>32810</v>
      </c>
    </row>
    <row r="201" spans="1:2" x14ac:dyDescent="0.35">
      <c r="A201" s="19" t="s">
        <v>28</v>
      </c>
      <c r="B201" s="17">
        <v>32007</v>
      </c>
    </row>
    <row r="202" spans="1:2" x14ac:dyDescent="0.35">
      <c r="A202" s="19" t="s">
        <v>39</v>
      </c>
      <c r="B202" s="17">
        <v>31786</v>
      </c>
    </row>
    <row r="203" spans="1:2" x14ac:dyDescent="0.35">
      <c r="A203" s="19" t="s">
        <v>161</v>
      </c>
      <c r="B203" s="17">
        <v>233081</v>
      </c>
    </row>
    <row r="207" spans="1:2" x14ac:dyDescent="0.35">
      <c r="A207" t="s">
        <v>170</v>
      </c>
    </row>
    <row r="208" spans="1:2" x14ac:dyDescent="0.35">
      <c r="A208" s="6">
        <v>3.7499487179487119</v>
      </c>
    </row>
    <row r="210" spans="1:1" x14ac:dyDescent="0.35">
      <c r="A210" t="s">
        <v>159</v>
      </c>
    </row>
    <row r="211" spans="1:1" x14ac:dyDescent="0.35">
      <c r="A211" s="6">
        <v>233081</v>
      </c>
    </row>
    <row r="213" spans="1:1" x14ac:dyDescent="0.35">
      <c r="A213" t="s">
        <v>183</v>
      </c>
    </row>
    <row r="214" spans="1:1" x14ac:dyDescent="0.35">
      <c r="A214" s="17">
        <v>25.35153846153846</v>
      </c>
    </row>
  </sheetData>
  <pageMargins left="0.7" right="0.7" top="0.75" bottom="0.75" header="0.3" footer="0.3"/>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CA93-22BA-467C-81D0-450880DED810}">
  <sheetPr codeName="Sheet3">
    <tabColor theme="4"/>
  </sheetPr>
  <dimension ref="A1"/>
  <sheetViews>
    <sheetView showGridLines="0" showRowColHeaders="0" zoomScale="77" workbookViewId="0">
      <selection activeCell="AD38" sqref="AD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93C9-1608-4042-84D4-7A42ECB3CBD6}">
  <sheetPr>
    <tabColor theme="5"/>
  </sheetPr>
  <dimension ref="A1"/>
  <sheetViews>
    <sheetView showGridLines="0" showRowColHeaders="0" tabSelected="1" zoomScale="77" workbookViewId="0">
      <selection activeCell="AC38" sqref="AC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Cust_Pivot</vt:lpstr>
      <vt:lpstr>Sales_Pivot</vt:lpstr>
      <vt:lpstr>Customers_DSBD</vt:lpstr>
      <vt:lpstr>Sales_DSBD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dc:creator>
  <cp:lastModifiedBy>Pavan Bishnu</cp:lastModifiedBy>
  <dcterms:created xsi:type="dcterms:W3CDTF">2025-12-18T12:57:43Z</dcterms:created>
  <dcterms:modified xsi:type="dcterms:W3CDTF">2025-12-23T07:38:38Z</dcterms:modified>
</cp:coreProperties>
</file>