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465" windowWidth="14805" windowHeight="7650"/>
  </bookViews>
  <sheets>
    <sheet name="match2.1" sheetId="5" r:id="rId1"/>
    <sheet name="match2.0" sheetId="4" r:id="rId2"/>
    <sheet name="Match" sheetId="1" r:id="rId3"/>
  </sheets>
  <definedNames>
    <definedName name="_xlnm._FilterDatabase" localSheetId="2" hidden="1">Match!$A$1:$I$140</definedName>
    <definedName name="_xlnm._FilterDatabase" localSheetId="1" hidden="1">match2.0!$A$3:$X$137</definedName>
    <definedName name="_xlnm._FilterDatabase" localSheetId="0" hidden="1">match2.1!$A$3:$X$49</definedName>
  </definedNames>
  <calcPr calcId="152511"/>
</workbook>
</file>

<file path=xl/calcChain.xml><?xml version="1.0" encoding="utf-8"?>
<calcChain xmlns="http://schemas.openxmlformats.org/spreadsheetml/2006/main">
  <c r="D50" i="5" l="1"/>
  <c r="D138" i="4" l="1"/>
  <c r="D141" i="1" l="1"/>
</calcChain>
</file>

<file path=xl/sharedStrings.xml><?xml version="1.0" encoding="utf-8"?>
<sst xmlns="http://schemas.openxmlformats.org/spreadsheetml/2006/main" count="1312" uniqueCount="486">
  <si>
    <t>дата</t>
  </si>
  <si>
    <t>название</t>
  </si>
  <si>
    <t>строк</t>
  </si>
  <si>
    <t>From1C</t>
  </si>
  <si>
    <t>FromSF</t>
  </si>
  <si>
    <t>Match1C</t>
  </si>
  <si>
    <t>MatchLib</t>
  </si>
  <si>
    <t>Paint</t>
  </si>
  <si>
    <t>WP</t>
  </si>
  <si>
    <t>WriteDL</t>
  </si>
  <si>
    <t>назначение</t>
  </si>
  <si>
    <t>ADSK - третий проход</t>
  </si>
  <si>
    <t>чтение отчетов SF</t>
  </si>
  <si>
    <t>чтение отчетов 1С</t>
  </si>
  <si>
    <t>чтение данных ADSK</t>
  </si>
  <si>
    <t>* головной модуль</t>
  </si>
  <si>
    <t>библиотека</t>
  </si>
  <si>
    <t>PaidAnalitics</t>
  </si>
  <si>
    <t>аналитика Платежей</t>
  </si>
  <si>
    <t>раскраска</t>
  </si>
  <si>
    <t>рабочий лист</t>
  </si>
  <si>
    <t>запись в DL</t>
  </si>
  <si>
    <t>обработка расходников</t>
  </si>
  <si>
    <t>ADSK3PASS</t>
  </si>
  <si>
    <t>Модули и формы MatchSF-1C.xlsm</t>
  </si>
  <si>
    <t>Модули</t>
  </si>
  <si>
    <t>Формы</t>
  </si>
  <si>
    <t>AddressForm</t>
  </si>
  <si>
    <t>Адрес Организации</t>
  </si>
  <si>
    <t>SNselectionForm</t>
  </si>
  <si>
    <t>выбор SN Autodesk</t>
  </si>
  <si>
    <t>ProgressForm</t>
  </si>
  <si>
    <t>бар - прогресс процесса</t>
  </si>
  <si>
    <t>Checking</t>
  </si>
  <si>
    <t>проверка базы Match</t>
  </si>
  <si>
    <t>CheckingForm</t>
  </si>
  <si>
    <t>выбор режима проверки</t>
  </si>
  <si>
    <t>HandleConsumer</t>
  </si>
  <si>
    <t>HandlIntergraph</t>
  </si>
  <si>
    <t>обработка Intergraph</t>
  </si>
  <si>
    <t>SFanalitics</t>
  </si>
  <si>
    <t>выборки из SF</t>
  </si>
  <si>
    <t>проход по Платежам</t>
  </si>
  <si>
    <t>(*)</t>
  </si>
  <si>
    <t>NewPay(i,OppN,ContrId)</t>
  </si>
  <si>
    <t>IsOpp(Sale,Account,T,Dat,ContrId)</t>
  </si>
  <si>
    <t>есть подходящий Проект в SF?</t>
  </si>
  <si>
    <t>(x)</t>
  </si>
  <si>
    <t>PaidContract()</t>
  </si>
  <si>
    <t>обработка новых Платежей по Договорам - по формулам Excel</t>
  </si>
  <si>
    <t>занесение нового Платежа для DL</t>
  </si>
  <si>
    <t>CheckPaySales(SelectedSale)</t>
  </si>
  <si>
    <t>проверка Платежей для SelectedSale или для всех Продавцов</t>
  </si>
  <si>
    <t>CheckFormOutput()</t>
  </si>
  <si>
    <t>подготовка и вывод формы CheckingForm</t>
  </si>
  <si>
    <t>CheckSaleErr(Sale1C)</t>
  </si>
  <si>
    <t xml:space="preserve">запись в We.Продавцы счетчика ошибок по Продавцу Sale1C </t>
  </si>
  <si>
    <t>IsSameTeam(S1,S2,OppN)</t>
  </si>
  <si>
    <t>проверка, что Продавцы S1 и S2 в одной команде</t>
  </si>
  <si>
    <t>IsRightSale(Sale, GoodType)</t>
  </si>
  <si>
    <t>проверка, что Продавец Sale работает с товором GoodType</t>
  </si>
  <si>
    <t>GoodType(G)</t>
  </si>
  <si>
    <t>тип товара по таблице We</t>
  </si>
  <si>
    <t>DBGform</t>
  </si>
  <si>
    <t>панель вызова процедур</t>
  </si>
  <si>
    <t>CheckingButton_Click()</t>
  </si>
  <si>
    <t>запуск Checking</t>
  </si>
  <si>
    <t>Debug3passForm_Click()</t>
  </si>
  <si>
    <t>запуск ADSK3PASS</t>
  </si>
  <si>
    <t>P_HandlingButton_Click()</t>
  </si>
  <si>
    <t>запуск PaidHandling - обработки Платежей</t>
  </si>
  <si>
    <t>исполняемая процедура</t>
  </si>
  <si>
    <t>(х)</t>
  </si>
  <si>
    <t>ПЕРЕПИСАТЬ</t>
  </si>
  <si>
    <t>-</t>
  </si>
  <si>
    <t>подпрограмма с параметрами</t>
  </si>
  <si>
    <t>[*]</t>
  </si>
  <si>
    <t>вызывается кнопкой на панели</t>
  </si>
  <si>
    <t>PaidHandling()</t>
  </si>
  <si>
    <t xml:space="preserve">ModStart(SheetN, msg, P) </t>
  </si>
  <si>
    <t>начало модуля работы с листом SheetN</t>
  </si>
  <si>
    <t>ModEnd(SheetN)</t>
  </si>
  <si>
    <t>завершение Модуля, работающего с листом SheetN</t>
  </si>
  <si>
    <t>LogWr(msg)</t>
  </si>
  <si>
    <t>запись сообщения msg в Log list</t>
  </si>
  <si>
    <t>LogReset()</t>
  </si>
  <si>
    <t>сброс и очистка Log листа</t>
  </si>
  <si>
    <t>ActiveFilterReset(SheetN)</t>
  </si>
  <si>
    <t>SheetsCtrlH(SheetN, FromStr, ToStr)</t>
  </si>
  <si>
    <t>сброс и активизация автофильтра листа SheetN</t>
  </si>
  <si>
    <t>замена текста FromStr на ToStr</t>
  </si>
  <si>
    <t>Pnt(SheetN,Col,Criteria,Color,Mode)</t>
  </si>
  <si>
    <t>SFaccCol(SheetN, ResLines)</t>
  </si>
  <si>
    <t>окраска на SheetN цветом Color по фильтру</t>
  </si>
  <si>
    <t>PerCent(Row, Col)</t>
  </si>
  <si>
    <t>CurCode(Row, Col, CurCol)</t>
  </si>
  <si>
    <t xml:space="preserve">CurRate(Cur)  </t>
  </si>
  <si>
    <t>DDMMYYYY(d)</t>
  </si>
  <si>
    <t>Dec(a)</t>
  </si>
  <si>
    <t>EOL(SheetN)</t>
  </si>
  <si>
    <t>SheetSort(SheetN, Col)</t>
  </si>
  <si>
    <t>HideLns(FrR, ToR, Col, Criteria)</t>
  </si>
  <si>
    <t xml:space="preserve">Adr1C(Acc) </t>
  </si>
  <si>
    <t xml:space="preserve">Progress(Pct) </t>
  </si>
  <si>
    <t>вывод Progress Bar'а - процентов выполнения кода</t>
  </si>
  <si>
    <t>возвращает строку адреса Организации, как в 1С</t>
  </si>
  <si>
    <t>скрывает строки от FrR до ToR, если Col соотв.Criteria</t>
  </si>
  <si>
    <t>сортировка листа SheetN по колонке Col</t>
  </si>
  <si>
    <t>возвращает номер последней строки листа SheetN</t>
  </si>
  <si>
    <t>формат числа а в виде текста с десятичной точкой</t>
  </si>
  <si>
    <t>преобразование даты d в текстовый формат DDMMYYYY</t>
  </si>
  <si>
    <t>возвращает курс валюты к рублю по коду Cur для We</t>
  </si>
  <si>
    <t>формат ячейки (Row,Col) по коду валюты в CurCol</t>
  </si>
  <si>
    <t>форматирование ячейки (Row,Col) с процентами</t>
  </si>
  <si>
    <t>OwnerId(Owner)</t>
  </si>
  <si>
    <t>Id SF владельца с переадресацией по таблице We</t>
  </si>
  <si>
    <t>NewContractDL()</t>
  </si>
  <si>
    <t>в отчете 1С появился новый Договор - запись в Dogovor.csv</t>
  </si>
  <si>
    <t>WriteCSV(SheetN, FileName, ..)</t>
  </si>
  <si>
    <t>запись листа SheetN в файл для загрузки DL</t>
  </si>
  <si>
    <t>ShowDBGbanel</t>
  </si>
  <si>
    <t>вывод панели для запуска процедур по Ctrl/Shift/Q</t>
  </si>
  <si>
    <t>Match1C-SF()</t>
  </si>
  <si>
    <t>обновляет лист SF- отчетов по Платежам для сверки SF с 1С</t>
  </si>
  <si>
    <t>SFDreport()</t>
  </si>
  <si>
    <t xml:space="preserve">SFaccRep() </t>
  </si>
  <si>
    <t xml:space="preserve">SFoppRep() </t>
  </si>
  <si>
    <t>ADSKfromSF()</t>
  </si>
  <si>
    <t>заменяет лист SFD новым отчетом по Договорам из Salesforce</t>
  </si>
  <si>
    <t>заменяет лист SFacc новым отчетом по Организациям из SF</t>
  </si>
  <si>
    <t>заменяет лист SFopp новым отчетом по Проектам из SF</t>
  </si>
  <si>
    <t>заменяет отчет из SF по Autodesk "Match ADSK from SF" новым</t>
  </si>
  <si>
    <t>PaymentPaint</t>
  </si>
  <si>
    <t>ContractPaint</t>
  </si>
  <si>
    <t>раскрашиваем и форматируем Лист Платежей из 1С</t>
  </si>
  <si>
    <t>раскрашиваем и форматируем лист Договоров</t>
  </si>
  <si>
    <t>DogFormat(Wsheet)</t>
  </si>
  <si>
    <t>форматирование листа Wsheet для вывода в Dogovor.csv</t>
  </si>
  <si>
    <t>From1Cpayment</t>
  </si>
  <si>
    <t>From1Cdogovor</t>
  </si>
  <si>
    <t>From1Caccount</t>
  </si>
  <si>
    <t>заменяет лист отчета из 1С "Приход денег на счета"</t>
  </si>
  <si>
    <t>заменяет лист отчета 1С "Договоры" новым из 1С</t>
  </si>
  <si>
    <t>заменяет лист отчета 1С "Клиенты .." новым из 1С</t>
  </si>
  <si>
    <t>AccPaidClick</t>
  </si>
  <si>
    <t>работа с выбранной в Платежах Организацией на листе WP</t>
  </si>
  <si>
    <t>Wpaid(PaidMod)</t>
  </si>
  <si>
    <t>вывод платежей Организации в режиме PaidMod</t>
  </si>
  <si>
    <t>раскраска колонки 1 по SFacc</t>
  </si>
  <si>
    <t>ContrAnalitics</t>
  </si>
  <si>
    <t>проход по Договорам</t>
  </si>
  <si>
    <t>ContrPass()</t>
  </si>
  <si>
    <t xml:space="preserve">AdrId(Acc) </t>
  </si>
  <si>
    <t>возвращает Id Организации в SF Acc по отчету SFacc</t>
  </si>
  <si>
    <t>OppByPay(PayKod)</t>
  </si>
  <si>
    <t>получение имени Проекта по коду Платежа 1С из листа SF</t>
  </si>
  <si>
    <t>NewOpp(Account,OppName,CloseDate,Sale,Value,CurrencyOpp,typeOpp)</t>
  </si>
  <si>
    <t>создание нового Проекта в SF</t>
  </si>
  <si>
    <t xml:space="preserve"> -</t>
  </si>
  <si>
    <t>OppT(V1C)</t>
  </si>
  <si>
    <t>возвращает тип Проекта SF по имени Поставщика в Договоре 1С</t>
  </si>
  <si>
    <t>DogOppLink()</t>
  </si>
  <si>
    <t>проход по SFD и поиск подходящих Проектов для связи с Договорами</t>
  </si>
  <si>
    <t>IsSameVendor(OppType, V1C)</t>
  </si>
  <si>
    <t>True, если тип Проекта SF соответствует Поставщику в 1С</t>
  </si>
  <si>
    <t>проход по Договорам 1С с анализом соответствующих Проектов</t>
  </si>
  <si>
    <t>Declarations</t>
  </si>
  <si>
    <t>Декларации констант</t>
  </si>
  <si>
    <t>AccountAnalitics</t>
  </si>
  <si>
    <t>анализ имен Организаций</t>
  </si>
  <si>
    <t>SFaccDicBuild()</t>
  </si>
  <si>
    <t>Построение Словаря Организаций в SF на листе A_Dic</t>
  </si>
  <si>
    <t>AdAccFr1C(Acc)</t>
  </si>
  <si>
    <t>записываем новую Организацию Acc из 1С в лист A_Acc для занесения в SF</t>
  </si>
  <si>
    <t>SheetDedup(SheetN, Col)</t>
  </si>
  <si>
    <t>сортировкаи дедупликация SheetN по колонке Col</t>
  </si>
  <si>
    <t>CheckGoodType()</t>
  </si>
  <si>
    <t>проход по Платежам и проверка все ли товары распознаются</t>
  </si>
  <si>
    <t>IsSubscription(Good, GT)</t>
  </si>
  <si>
    <t xml:space="preserve"> возвращает True, если товар продан с подпиской</t>
  </si>
  <si>
    <t>FromADSK</t>
  </si>
  <si>
    <t>ContractCheck()</t>
  </si>
  <si>
    <t>Проверка Договоров (оплачен? Закрыт?)</t>
  </si>
  <si>
    <t>StockAnalitics</t>
  </si>
  <si>
    <t>анализ базы по Складу</t>
  </si>
  <si>
    <t>StockHandling()</t>
  </si>
  <si>
    <t>проход по листу "Склад", поиск SN продуктов Autodesk</t>
  </si>
  <si>
    <t>ClearSheet(SheetN, HDR_Range)</t>
  </si>
  <si>
    <t>очистка листа SheetN и запись в него шапки</t>
  </si>
  <si>
    <t>DateCol(SheetN, Col)</t>
  </si>
  <si>
    <t>преобразование колонки Col из текста в Дату</t>
  </si>
  <si>
    <t xml:space="preserve">StopSub() </t>
  </si>
  <si>
    <t>?</t>
  </si>
  <si>
    <t>аварийное завершение процесса - вызывается из формы по событию FATAL ERROR</t>
  </si>
  <si>
    <t>RemDelimeters(S)</t>
  </si>
  <si>
    <t>замена спец символов в строке S на пробелы</t>
  </si>
  <si>
    <t>Compressor(S1)</t>
  </si>
  <si>
    <t>удаление кратных пробелов из строки S1</t>
  </si>
  <si>
    <t>пакет Hash</t>
  </si>
  <si>
    <t>hashInit, hashSet, hashGet, hashFnc</t>
  </si>
  <si>
    <t xml:space="preserve"> ?</t>
  </si>
  <si>
    <t>нужна ревизия</t>
  </si>
  <si>
    <t xml:space="preserve">PublicVarInit() </t>
  </si>
  <si>
    <t>инициализация глобальных переменных EOL и др</t>
  </si>
  <si>
    <t>RemIgnored(Client)</t>
  </si>
  <si>
    <t>удаление игнорируемых слов из строки Client</t>
  </si>
  <si>
    <t>Adr1c(Client)</t>
  </si>
  <si>
    <t>AdrSF(id)</t>
  </si>
  <si>
    <t>адрес клиента 1С или CSIS_MS</t>
  </si>
  <si>
    <t>адрес Организации по ее Id в SF</t>
  </si>
  <si>
    <t>FindAcc(Client)</t>
  </si>
  <si>
    <t>поиск Организации в SF по Словарю A_Dic</t>
  </si>
  <si>
    <t>NewAcc(Client)</t>
  </si>
  <si>
    <t>х?х</t>
  </si>
  <si>
    <t>занесение новой Организации в SF</t>
  </si>
  <si>
    <t>PaymentAccPass()</t>
  </si>
  <si>
    <t>Проход по листу Платежей 1С для внесения новых Организаций в SF</t>
  </si>
  <si>
    <t>ADSKAnalitics</t>
  </si>
  <si>
    <t>анализ спецификаций ADSK</t>
  </si>
  <si>
    <t xml:space="preserve">PaidADSK(Spec,Sbs) </t>
  </si>
  <si>
    <t>анализ спецификации Spec, ее связь с Autodesk</t>
  </si>
  <si>
    <t>IsGoodInSpec(Good, Spec)</t>
  </si>
  <si>
    <t>распознает есть ли товар Good в Spec</t>
  </si>
  <si>
    <t>поиск Счета 1С указанного в Client для Acc1C</t>
  </si>
  <si>
    <t>FindAcc1C(Client, Acc1C)</t>
  </si>
  <si>
    <t>SNhandl(Acc1C, PayN, StockSN)</t>
  </si>
  <si>
    <t>RemIgnoredSN(S)</t>
  </si>
  <si>
    <t>Sndedup()</t>
  </si>
  <si>
    <t>дедупликация SN найденных по Складу - времянка!</t>
  </si>
  <si>
    <t>удаление игнорируемых слов и знаков в S по SN</t>
  </si>
  <si>
    <t>обработка SN в складской книге</t>
  </si>
  <si>
    <t>T</t>
  </si>
  <si>
    <t xml:space="preserve"> </t>
  </si>
  <si>
    <t xml:space="preserve"> T  </t>
  </si>
  <si>
    <t>отладочный тест</t>
  </si>
  <si>
    <t>Т</t>
  </si>
  <si>
    <t>ADSKqty(Acc, Desck, Dat, Contr)</t>
  </si>
  <si>
    <t>сколько у Организации Acc мест типа Descr</t>
  </si>
  <si>
    <t xml:space="preserve">testDIC_GoodADSK() </t>
  </si>
  <si>
    <t>отладка IsGoodInSpec и FindInDIC</t>
  </si>
  <si>
    <t>IsMatchList(W, DicList)</t>
  </si>
  <si>
    <t>IsInDIC(W,Dic)</t>
  </si>
  <si>
    <t>testFindInDIC()</t>
  </si>
  <si>
    <t>определяет есть ли слово W в словаре Dic</t>
  </si>
  <si>
    <t>отладка FindInDIC(W,Dic)</t>
  </si>
  <si>
    <t>возвращает TRUE если W входит в DicList</t>
  </si>
  <si>
    <t>testDIC_GoodADSK()</t>
  </si>
  <si>
    <t>SN_ADSKbyStock(PayId, Acc, Dat)</t>
  </si>
  <si>
    <t>возвращает SN продукта ADSK по Складу</t>
  </si>
  <si>
    <t>SheetDedup2(SheetN, ColSort, CalAcc)</t>
  </si>
  <si>
    <t>сортировка и дедупликация со слиянием SheetN по колонкам ColSort - ColAcc</t>
  </si>
  <si>
    <t>HashTables</t>
  </si>
  <si>
    <t>работа с хэш-таблицами</t>
  </si>
  <si>
    <t>FrPartnerCenter()</t>
  </si>
  <si>
    <t>wr3PASS()</t>
  </si>
  <si>
    <t xml:space="preserve">rd3PASS()  </t>
  </si>
  <si>
    <t xml:space="preserve">ACEreport()  </t>
  </si>
  <si>
    <t xml:space="preserve">testGetSheetFrADSK() </t>
  </si>
  <si>
    <t>GetSheetFrADSK(RepName)</t>
  </si>
  <si>
    <t>загрузка отчета Subscription Renewal</t>
  </si>
  <si>
    <t>запись файла SN для 3PASS</t>
  </si>
  <si>
    <t>загрузка outlook.csv после 3PASS</t>
  </si>
  <si>
    <t>замена отчета ACE</t>
  </si>
  <si>
    <t>пока на уровне загрузки TOC</t>
  </si>
  <si>
    <t>загружает отчет RepName из ADSK.xlsx в Match</t>
  </si>
  <si>
    <t>ContrADSKbySN(SN)</t>
  </si>
  <si>
    <t>возвращает Контракт Autodesk по SN в SF</t>
  </si>
  <si>
    <t>IsContrADSKinSF(ContrADSK)</t>
  </si>
  <si>
    <t>возвращает TRUE если контракт ContrADSK есть в SF</t>
  </si>
  <si>
    <t>ADSK_GFP_Upgrade()</t>
  </si>
  <si>
    <t>проход по отчету ADSK GFP Upgrades</t>
  </si>
  <si>
    <t>SubscriptionsADSKpass</t>
  </si>
  <si>
    <t>проход по отчету ADSK Subscriptions</t>
  </si>
  <si>
    <t xml:space="preserve">IsContrADSKinSF(ContrADSK) </t>
  </si>
  <si>
    <t>IsSN_OK(iADSK, iSF)</t>
  </si>
  <si>
    <t>IsSNitemOK(iMap, SN_SFitem, SN_ADSKitem)</t>
  </si>
  <si>
    <t>ErrSN(iADSK, ColADSK, iSF, ColSF)</t>
  </si>
  <si>
    <t xml:space="preserve">SNinSFatr(SN, iSF)  </t>
  </si>
  <si>
    <t>SNinADSKatr(iADSK)</t>
  </si>
  <si>
    <t>SNvalByMap(iADSK, ColADSK, [ValType])</t>
  </si>
  <si>
    <t>возвращает значете поля типа ValType</t>
  </si>
  <si>
    <t>возвращает атрибуты SN по строке iADSK отчета ADSKrep</t>
  </si>
  <si>
    <t>возвращает атрибуты SN в SF по ADSKinSF</t>
  </si>
  <si>
    <t>сообщение о несоответствии и раскраска ADSKrep</t>
  </si>
  <si>
    <t>проверки соотвествия отдельных арибутов SN</t>
  </si>
  <si>
    <t>TRUE если атрибуты SN_SF соответствуют SN_ADSK</t>
  </si>
  <si>
    <t>CSITanalitics</t>
  </si>
  <si>
    <t>проход по лидам MS</t>
  </si>
  <si>
    <r>
      <t>Модули и формы</t>
    </r>
    <r>
      <rPr>
        <b/>
        <i/>
        <u/>
        <sz val="14"/>
        <color theme="1"/>
        <rFont val="Algerian"/>
        <family val="5"/>
      </rPr>
      <t xml:space="preserve"> match 2.0</t>
    </r>
  </si>
  <si>
    <t>Старое</t>
  </si>
  <si>
    <t>Paint_1С</t>
  </si>
  <si>
    <t>FromStock</t>
  </si>
  <si>
    <t>замена Складской Книги в листе Stock</t>
  </si>
  <si>
    <t>TestAccFill</t>
  </si>
  <si>
    <t>отладка SFaccColFill для листа Платежей</t>
  </si>
  <si>
    <t>SFaccColFill(SheetN)</t>
  </si>
  <si>
    <t>аполняем колонку 1 листа SheetN "1", если Организация в AccCol есть в SF</t>
  </si>
  <si>
    <t>ADSK_P_Paint</t>
  </si>
  <si>
    <t>раскраска Платежей ADSK, с учетом наличия связи SF_PA</t>
  </si>
  <si>
    <t>IsP_AbyN(Nstr)</t>
  </si>
  <si>
    <t>возвращает TRUE, если строка Nstr Платежа связзана с ADSK</t>
  </si>
  <si>
    <t>&lt;*&gt;</t>
  </si>
  <si>
    <t>запускается автоматически</t>
  </si>
  <si>
    <t>общая библиотека</t>
  </si>
  <si>
    <t>Нет</t>
  </si>
  <si>
    <t>Сч-351 от 24.11.10</t>
  </si>
  <si>
    <t xml:space="preserve">Расх.накл Рк-295 от 30.11.10 (не закрыт); </t>
  </si>
  <si>
    <t>Предоплата 10 % по договору № 2010-2-088 от 10.09.2010 за поставку программного обепечения./1;</t>
  </si>
  <si>
    <t xml:space="preserve">194 от 25.11.10       </t>
  </si>
  <si>
    <t>25.11.10</t>
  </si>
  <si>
    <t>Норильский филиал "Институт "Норильскпроект" ООО "Институт Гипроникель"</t>
  </si>
  <si>
    <t>СиСофт-Бюро ЕСГ</t>
  </si>
  <si>
    <t>ОМ</t>
  </si>
  <si>
    <t>Шептунов</t>
  </si>
  <si>
    <t>Сч-506 от 15.11.10</t>
  </si>
  <si>
    <t xml:space="preserve">Расх.накл Рк-452 от 22.12.10 (не закрыт); Списание 11638 от 22.12.10; </t>
  </si>
  <si>
    <t>Обновление HTE v.5 (локальная версия) под AutoCAD 2010 (№ Лицензионного ключа 48770824)/1;Обновление HTE v.5 (локальная версия) под AutoCAD 2010 (№ Лицензионного ключа 586941069)/1;</t>
  </si>
  <si>
    <t xml:space="preserve">742 от 26.11.10       </t>
  </si>
  <si>
    <t>ОАО "Тулагипрохим"</t>
  </si>
  <si>
    <t>Бюро ЕСГНовое</t>
  </si>
  <si>
    <t>Зам.дир</t>
  </si>
  <si>
    <t>Попов</t>
  </si>
  <si>
    <t>Сч-347 от 22.11.10</t>
  </si>
  <si>
    <t xml:space="preserve">Расх.накл Рк-336 от 29.12.10 (не закрыт); Списание 11699 от 25.01.11; </t>
  </si>
  <si>
    <t>Программное обеспечение AutoCAD Architecture Commercial Subscription (1 year) (Renewal)/16;ПО AutoCAD Revit Structure Suite 2011 Upgrade from AutoCAD Architecture 2011, ком., рус., сетевой/7;Программное обеспечение AutoCAD Revit Structure Suite Commercial Subscription (1 year)/7;Программное обеспечение AutoCAD MEP Commercial Subscription (1 year) (Renewal)/1;ПО AutoCAD MEP 2011 Upgrade from AutoCAD Architecture 2011, коммерческий, русский, сетевой/3;Программное обеспечение AutoCAD MEP Commercial Subscription (1 year)/3;Программное обеспечение Autodesk Inventor Professional Commercial Subscription (1 year) (Renewal)/1;Программное обеспечение AutoCAD Commercial Subscription (1 year) (Renewal)/9;ПО AutoCAD Electrical 2011 Upgrade from AutoCAD 2011, коммерческий, русский, сетевой/1;Программное обеспечение AutoCAD Electrical  Commercial Subscription (1 year)/1;</t>
  </si>
  <si>
    <t xml:space="preserve">351 от 25.11.10       </t>
  </si>
  <si>
    <t>ФГУ НПП "Геологоразведка"</t>
  </si>
  <si>
    <t>ООО "Меандр"Новый</t>
  </si>
  <si>
    <t>СЦ</t>
  </si>
  <si>
    <t>Фролов</t>
  </si>
  <si>
    <t>Сч-753 от 23.11.10</t>
  </si>
  <si>
    <t xml:space="preserve">Расх.накл Рк-608 от 30.11.10 (не закрыт); </t>
  </si>
  <si>
    <t>Печатающая головка для плоттера Mutoh (Черная)/1;</t>
  </si>
  <si>
    <t xml:space="preserve">88 от 25.11.10        </t>
  </si>
  <si>
    <t>ООО "Стар"</t>
  </si>
  <si>
    <t>Склад</t>
  </si>
  <si>
    <t>Панков</t>
  </si>
  <si>
    <t>Сч-746 от 22.11.10</t>
  </si>
  <si>
    <t xml:space="preserve">Расх.накл Рк-604 от 01.12.10 (не закрыт); </t>
  </si>
  <si>
    <t>Тонер  B5 для ОСЕ TDS600/TDS400/TDS300 B5  25001843 2 бут.(0,45кг.x2) 25001843/1;Картридж отработки MC-16 для плоттера Canon iPF600/610/6100/6000S/1;</t>
  </si>
  <si>
    <t xml:space="preserve">259 от 25.11.10       </t>
  </si>
  <si>
    <t>ООО "Софт-Принт"</t>
  </si>
  <si>
    <t>Сч-752 от 23.11.10</t>
  </si>
  <si>
    <t xml:space="preserve">Расх.накл Рк-589 от 23.11.10 (не закрыт); </t>
  </si>
  <si>
    <t>Картридж для плоттера Canon BJ-W6400D/W7250, 130 мл, (BC-1401C), Cyan/1;Картридж для плоттера Canon BJ-W6400D/W7250, 130 мл, (BC-1401M), Magenta/1;Картридж для плоттера Canon BJ-W6400D/W7250, 130 мл, (BC-1401PC), Photo Cyan/1;Картридж для плоттера Canon BJ-W6400D/W7250, 130 мл, (BC-1401PM), Photo Magenta/1;Картридж для плоттера Canon BJ-W6400D/W7250, 130 мл, (BC-1401Y), Yellow/1;</t>
  </si>
  <si>
    <t xml:space="preserve">676 от 25.11.10       </t>
  </si>
  <si>
    <t>ООО "Копиум"</t>
  </si>
  <si>
    <t>Сч-755 от 25.11.10</t>
  </si>
  <si>
    <t xml:space="preserve">Расх.накл Рк-594 от 26.11.10 (не закрыт); </t>
  </si>
  <si>
    <t>Тонер  B5 для ОСЕ TDS600/TDS400/TDS300 B5  25001843 2 бут.(0,45кг.x2) 25001843/2;</t>
  </si>
  <si>
    <t xml:space="preserve">97 от 25.11.10        </t>
  </si>
  <si>
    <t>ООО "Виктория"</t>
  </si>
  <si>
    <t>Сч-728 от 15.11.10</t>
  </si>
  <si>
    <t xml:space="preserve">Расх.накл Рк-602 от 01.12.10 (не закрыт); Списание 11600 от 01.12.10; </t>
  </si>
  <si>
    <t>Девелопер для ОСЕ 7050/7051/7055/7056 2926741   D1   1 бутыль (1,65 кг)/1;Барабан (photoconductor) OCE 9300/9400/TDS100/400/450/600/700 new/1;Чистящий узел ОСЕ9300/9400/TDS100/400/600/700 (2912651) ./1;</t>
  </si>
  <si>
    <t xml:space="preserve">авт нал               </t>
  </si>
  <si>
    <t>29.11.10</t>
  </si>
  <si>
    <t>Емельянов О.А.</t>
  </si>
  <si>
    <t>ООО "ВЕЛЕС"</t>
  </si>
  <si>
    <t>ООО "ИнтерьерСтрой"</t>
  </si>
  <si>
    <t xml:space="preserve">                      </t>
  </si>
  <si>
    <t xml:space="preserve">  .  .  </t>
  </si>
  <si>
    <t>Иванов</t>
  </si>
  <si>
    <t xml:space="preserve">694 от 26.10.10       </t>
  </si>
  <si>
    <t>26.11.10</t>
  </si>
  <si>
    <t>ООО "НПП "Бента"</t>
  </si>
  <si>
    <t>Сч-518 от 19.11.10</t>
  </si>
  <si>
    <t xml:space="preserve">Расх.накл Рк-375 от 19.11.10 (не закрыт); Списание 11575 от 19.11.10; </t>
  </si>
  <si>
    <t>Ремонт плоттера Oce TCS500 с заменой ленты носителя/1;</t>
  </si>
  <si>
    <t xml:space="preserve">966 от 26.11.10       </t>
  </si>
  <si>
    <t>ОАО "КБСМ"</t>
  </si>
  <si>
    <t>Норма</t>
  </si>
  <si>
    <t>Казанцева</t>
  </si>
  <si>
    <t>Сч-443 от 25.11.09</t>
  </si>
  <si>
    <t xml:space="preserve">Списание 10844 от 25.11.09; Списание 10929 от 20.01.10; Расх.накл Рк-9 от 28.01.10 (не закрыт); Расх.накл Рк-67 от 31.03.10 (не закрыт); Расх.накл Рк-229 от 04.08.10 (не закрыт); Расх.накл Рк-298 от 30.09.10 (не закрыт); Расх.накл Рк-491 от 30.12.10 (не закрыт); </t>
  </si>
  <si>
    <t>ПО Norma CS Классификатор ИСО, сетевая версия (50 р/м.)/1;Обновление ежекварт.  ПО NormaCS. Классификатор ИСО, сетевая версия (50 р./м)/4;Электронный ключ защиты для программного обеспечения CS USB/1;</t>
  </si>
  <si>
    <t xml:space="preserve">843 от 25.11.10       </t>
  </si>
  <si>
    <t>Филиал  ООО НИиПИ "ТОМС" в г. Санкт-Петербурге</t>
  </si>
  <si>
    <t>Сч-748 от 22.11.10</t>
  </si>
  <si>
    <t xml:space="preserve">Расх.накл Рк-592 от 25.11.10 (не закрыт); </t>
  </si>
  <si>
    <t>Чистящее лезвие в станции очистки, Z510 (30011)/1;</t>
  </si>
  <si>
    <t xml:space="preserve">61 от 29.11.10        </t>
  </si>
  <si>
    <t>ОПГС</t>
  </si>
  <si>
    <t>Кириллова</t>
  </si>
  <si>
    <t>Сч-537 от 26.11.10</t>
  </si>
  <si>
    <t xml:space="preserve">Расх.накл Рк-437 от 17.12.10 (не закрыт); Списание 11628 от 17.12.10; </t>
  </si>
  <si>
    <t>Программное обеспечение Autodesk 3ds Max Design 2011, коммерческий, английский, сетевой/1;Программное обеспечение Autodesk 3ds Max Design Commercial Subscription (1 year)/1;Программное обеспечение  AutoCAD 2011, коммерческий,  сетевой/1;Программное обеспечение AutoCAD Commercial Subscription (1 year)/1;Программное обеспечение AutoCAD Revit Architecture Suite 2011, коммерческий, русский, сетевой/1;Программное обеспечение AutoCAD Revit Architecture Suite Commercial Subscription/1;</t>
  </si>
  <si>
    <t xml:space="preserve">637 от 29.11.10       </t>
  </si>
  <si>
    <t>ОАО "ЦТСС"</t>
  </si>
  <si>
    <t>Чиковская</t>
  </si>
  <si>
    <t>Сч-529 от 24.11.10</t>
  </si>
  <si>
    <t>Консультационные услуги  по использованию программного обеспечения./1;</t>
  </si>
  <si>
    <t xml:space="preserve">91 от 29.11.10        </t>
  </si>
  <si>
    <t>Сч-756 от 26.11.10</t>
  </si>
  <si>
    <t xml:space="preserve">Расх.накл Рк-603 от 01.12.10 (не закрыт); </t>
  </si>
  <si>
    <t>Картридж для плоттера Canon iPF500, iPF600, iPF700, 130 ml, (PFI-102BK), Black/1;Картридж для плоттера Canon iPF500, iPF600, iPF700, 130 ml, (PFI-102MBK), Matte black/2;</t>
  </si>
  <si>
    <t xml:space="preserve">760 от 26.11.10       </t>
  </si>
  <si>
    <t>ООО "Компания Атрибут"</t>
  </si>
  <si>
    <t>Сч-754 от 24.11.10</t>
  </si>
  <si>
    <t xml:space="preserve">Расх.накл Рк-591 от 24.11.10 (не закрыт); </t>
  </si>
  <si>
    <t>Картридж для плоттера Canon iPF500, iPF600, iPF700, 130 ml, (PFI-102M), Magenta/1;Картридж для плоттера Canon iPF500, iPF600, iPF700, 130 ml, (PFI-102MBK), Matte black/2;Картридж для плоттера Canon iPF500, iPF600, iPF700, 130 ml, (PFI-102Y), Yellow/1;Картридж отработки MC-07 для плоттера Canon iPF700/710/1;</t>
  </si>
  <si>
    <t xml:space="preserve">671 от 29.11.10       </t>
  </si>
  <si>
    <t>ООО "Риал СТФ"</t>
  </si>
  <si>
    <t>Сч-761 от 29.11.10</t>
  </si>
  <si>
    <t xml:space="preserve">Расх.накл Рк-614 от 30.11.10 (не закрыт); Списание 11604 от 01.12.10; </t>
  </si>
  <si>
    <t>Плата управления сканером  SUFB (6748D002RA1)/1;</t>
  </si>
  <si>
    <t xml:space="preserve">285 от 30.11.10       </t>
  </si>
  <si>
    <t>30.11.10</t>
  </si>
  <si>
    <t>ООО "Просперо"</t>
  </si>
  <si>
    <t>Сч-766 от 30.11.10</t>
  </si>
  <si>
    <t xml:space="preserve">Расх.накл Рк-605 от 30.11.10 (не закрыт); </t>
  </si>
  <si>
    <t>Нож флюгерный стандартный для SummaCut/SummaSign 61101/2;</t>
  </si>
  <si>
    <t xml:space="preserve">951 от 30.11.10       </t>
  </si>
  <si>
    <t>ООО "РЕАЛ"</t>
  </si>
  <si>
    <t>Сч-763 от 29.11.10</t>
  </si>
  <si>
    <t xml:space="preserve">Расх.накл Рк-610 от 01.12.10 (не закрыт); </t>
  </si>
  <si>
    <t>Ролик рулонной подачи Осе (2373017)./2;</t>
  </si>
  <si>
    <t xml:space="preserve">36 от 30.11.10        </t>
  </si>
  <si>
    <t>ООО "Институт строительных проектов"</t>
  </si>
  <si>
    <t>MoveToMatch</t>
  </si>
  <si>
    <t>TriggerOptionsFormulaStyle</t>
  </si>
  <si>
    <t>(Ctrl/Shift/R) -переключение моды Excel A1/R1C1</t>
  </si>
  <si>
    <t>ProcessEngine</t>
  </si>
  <si>
    <t>процессор Процессов</t>
  </si>
  <si>
    <t>ProcStart(Proc)</t>
  </si>
  <si>
    <t>запуск Процесса Proc</t>
  </si>
  <si>
    <t>IsDone(Proc, Step)</t>
  </si>
  <si>
    <t>проверка, что шаг Step процесса Proc уже выполнен</t>
  </si>
  <si>
    <t>Exec(Step, iProc)</t>
  </si>
  <si>
    <t>вызов Шага Step по строке iProc таблицы Процессов</t>
  </si>
  <si>
    <t>ToStep(Proc,[Step])</t>
  </si>
  <si>
    <t>возвращает номер строки таблицы Процессов</t>
  </si>
  <si>
    <t>х-х</t>
  </si>
  <si>
    <t>GetRep(RepName)</t>
  </si>
  <si>
    <t>ChechStamp(iTOC)</t>
  </si>
  <si>
    <t>проверка Штампа в строке iTOC из таблицы TOCmatch</t>
  </si>
  <si>
    <t>ModStart(Report)</t>
  </si>
  <si>
    <t>начало модуля работы с Листом SheetN</t>
  </si>
  <si>
    <t>ModEnd(Report)</t>
  </si>
  <si>
    <t>Завершение работы модуля</t>
  </si>
  <si>
    <t>WrTOC()</t>
  </si>
  <si>
    <t>For_PERSONAL</t>
  </si>
  <si>
    <t>коды для PERSONAL.xlsb</t>
  </si>
  <si>
    <t>перемещение входного отчета в базу и запуск его обработки</t>
  </si>
  <si>
    <t>В системном файле PERSONAL.xlsb</t>
  </si>
  <si>
    <t>*  модуль начала загрузки</t>
  </si>
  <si>
    <t>находит и проверяет штамп отчета RepName</t>
  </si>
  <si>
    <t>FatalRep(SubName, RepName)</t>
  </si>
  <si>
    <t>сообщение о фатальной ошибке при запросе RepName</t>
  </si>
  <si>
    <t>записывает Public RepTOC в TOCmatch</t>
  </si>
  <si>
    <t>FileOpen(RepFile)</t>
  </si>
  <si>
    <t>проверяет, открыт ли RepFile, если нет - открывает</t>
  </si>
  <si>
    <t>S</t>
  </si>
  <si>
    <t>InsMyCol(F)</t>
  </si>
  <si>
    <t>вставляем колонки в лист слева по шаблону в F</t>
  </si>
  <si>
    <t>MS(Msg)</t>
  </si>
  <si>
    <t>вывод сообщения на экран и в LogWr</t>
  </si>
  <si>
    <t>Step - Шаг Процесса</t>
  </si>
  <si>
    <t xml:space="preserve"> S</t>
  </si>
  <si>
    <t>ErrMsg(ErrMode, MSG)</t>
  </si>
  <si>
    <t>вывод сообщения об ощибке в Log и на экран</t>
  </si>
  <si>
    <t xml:space="preserve">LogReset()    </t>
  </si>
  <si>
    <t>ProcReset(Proc)</t>
  </si>
  <si>
    <t>сброс и новый запуск Процесса Proc</t>
  </si>
  <si>
    <t>StepIn()</t>
  </si>
  <si>
    <t>начало исполнения Шага, т.е. активация нужных листов</t>
  </si>
  <si>
    <t>Adapt(F)</t>
  </si>
  <si>
    <t>запускает Адаптеры из формы F</t>
  </si>
  <si>
    <t>Adater(Request, X, F_rqst, IsErr)</t>
  </si>
  <si>
    <t>обрабатывает X в Адаптере "Request" с данными в F_rqst. IsErr - ошибка</t>
  </si>
  <si>
    <t>FetchDoc(F_rqst, X, IsErr)</t>
  </si>
  <si>
    <t>извлечение данных из стороннего Документа</t>
  </si>
  <si>
    <t xml:space="preserve"> S </t>
  </si>
  <si>
    <t>PaymentPaint(BottomHDR)</t>
  </si>
  <si>
    <t>Раскрашиваем Лист Платежей 1C с пяткой BottomHDR</t>
  </si>
  <si>
    <t>Модуль</t>
  </si>
  <si>
    <t>ContractPaint()</t>
  </si>
  <si>
    <t>Раскрашиваем Лист Договоров</t>
  </si>
  <si>
    <r>
      <t>Коды</t>
    </r>
    <r>
      <rPr>
        <b/>
        <i/>
        <u/>
        <sz val="14"/>
        <color theme="1"/>
        <rFont val="Algerian"/>
        <family val="5"/>
      </rPr>
      <t xml:space="preserve"> match 2.1</t>
    </r>
  </si>
  <si>
    <t>Paint(iStr,Col,Criteria,Color,[Mode])</t>
  </si>
  <si>
    <t>раскраска ячеки (iStr,Col) в цвет Color</t>
  </si>
  <si>
    <t>Acc1C_Bottom()</t>
  </si>
  <si>
    <t>перенос первыx трех строк Acc1С в пятку</t>
  </si>
  <si>
    <t>AccPaint()</t>
  </si>
  <si>
    <t>окраска колонки А - Организация есть в SF</t>
  </si>
  <si>
    <t>Загрузка документов из 1С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</si>
</sst>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i/>
      <u/>
      <sz val="14"/>
      <color theme="1"/>
      <name val="Algerian"/>
      <family val="5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2" borderId="3" xfId="0" applyFill="1" applyBorder="1"/>
    <xf numFmtId="0" fontId="4" fillId="2" borderId="4" xfId="0" applyFont="1" applyFill="1" applyBorder="1"/>
    <xf numFmtId="0" fontId="0" fillId="2" borderId="5" xfId="0" applyFill="1" applyBorder="1"/>
    <xf numFmtId="0" fontId="4" fillId="2" borderId="6" xfId="0" applyFont="1" applyFill="1" applyBorder="1"/>
    <xf numFmtId="0" fontId="0" fillId="2" borderId="7" xfId="0" applyFill="1" applyBorder="1"/>
    <xf numFmtId="0" fontId="4" fillId="2" borderId="8" xfId="0" applyFont="1" applyFill="1" applyBorder="1"/>
    <xf numFmtId="0" fontId="7" fillId="0" borderId="9" xfId="0" applyFont="1" applyBorder="1"/>
    <xf numFmtId="0" fontId="4" fillId="0" borderId="0" xfId="0" applyFont="1" applyAlignment="1">
      <alignment horizontal="left"/>
    </xf>
    <xf numFmtId="0" fontId="8" fillId="0" borderId="0" xfId="0" applyFont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X1819"/>
  <sheetViews>
    <sheetView tabSelected="1" workbookViewId="0">
      <selection activeCell="D44" sqref="D44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6.140625" style="7" bestFit="1" customWidth="1"/>
    <col min="6" max="6" width="29" style="8" customWidth="1"/>
    <col min="7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41504</v>
      </c>
      <c r="C1" s="2" t="s">
        <v>478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 t="s">
        <v>475</v>
      </c>
      <c r="G3" s="9"/>
      <c r="H3" s="9"/>
      <c r="I3" s="9"/>
    </row>
    <row r="4" spans="1:9" s="4" customFormat="1" x14ac:dyDescent="0.25">
      <c r="A4" s="19" t="s">
        <v>25</v>
      </c>
      <c r="B4" s="19"/>
      <c r="C4" s="19"/>
      <c r="D4" s="19"/>
      <c r="F4" s="9"/>
      <c r="G4" s="9"/>
      <c r="H4" s="9"/>
      <c r="I4" s="9"/>
    </row>
    <row r="5" spans="1:9" s="8" customFormat="1" hidden="1" outlineLevel="1" x14ac:dyDescent="0.25">
      <c r="A5" s="3"/>
      <c r="B5"/>
      <c r="C5"/>
      <c r="D5"/>
      <c r="E5" s="7" t="s">
        <v>301</v>
      </c>
      <c r="F5" s="17" t="s">
        <v>419</v>
      </c>
      <c r="G5" s="8" t="s">
        <v>443</v>
      </c>
    </row>
    <row r="6" spans="1:9" s="8" customFormat="1" hidden="1" outlineLevel="1" x14ac:dyDescent="0.25">
      <c r="A6" s="3"/>
      <c r="B6"/>
      <c r="C6"/>
      <c r="D6"/>
      <c r="E6" s="7" t="s">
        <v>301</v>
      </c>
      <c r="F6" s="17" t="s">
        <v>420</v>
      </c>
      <c r="G6" s="8" t="s">
        <v>421</v>
      </c>
    </row>
    <row r="7" spans="1:9" s="8" customFormat="1" collapsed="1" x14ac:dyDescent="0.25">
      <c r="A7" s="3">
        <v>41160</v>
      </c>
      <c r="B7" s="8" t="s">
        <v>441</v>
      </c>
      <c r="C7" t="s">
        <v>445</v>
      </c>
      <c r="D7">
        <v>99</v>
      </c>
      <c r="E7" s="7"/>
      <c r="F7" s="8" t="s">
        <v>444</v>
      </c>
      <c r="G7" s="8" t="s">
        <v>442</v>
      </c>
    </row>
    <row r="8" spans="1:9" s="8" customFormat="1" hidden="1" outlineLevel="1" x14ac:dyDescent="0.25">
      <c r="A8" s="3"/>
      <c r="C8"/>
      <c r="D8"/>
      <c r="E8" s="7" t="s">
        <v>74</v>
      </c>
      <c r="F8" s="8" t="s">
        <v>433</v>
      </c>
      <c r="G8" s="8" t="s">
        <v>446</v>
      </c>
    </row>
    <row r="9" spans="1:9" s="8" customFormat="1" hidden="1" outlineLevel="1" x14ac:dyDescent="0.25">
      <c r="A9" s="3"/>
      <c r="C9"/>
      <c r="D9"/>
      <c r="E9" s="7" t="s">
        <v>74</v>
      </c>
      <c r="F9" s="8" t="s">
        <v>447</v>
      </c>
      <c r="G9" s="8" t="s">
        <v>448</v>
      </c>
    </row>
    <row r="10" spans="1:9" s="8" customFormat="1" hidden="1" outlineLevel="1" x14ac:dyDescent="0.25">
      <c r="A10" s="3"/>
      <c r="C10"/>
      <c r="D10"/>
      <c r="E10" s="7" t="s">
        <v>74</v>
      </c>
      <c r="F10" s="8" t="s">
        <v>440</v>
      </c>
      <c r="G10" s="8" t="s">
        <v>449</v>
      </c>
    </row>
    <row r="11" spans="1:9" s="8" customFormat="1" hidden="1" outlineLevel="1" x14ac:dyDescent="0.25">
      <c r="A11" s="3"/>
      <c r="B11"/>
      <c r="C11"/>
      <c r="D11"/>
      <c r="E11" s="7" t="s">
        <v>74</v>
      </c>
      <c r="F11" s="17" t="s">
        <v>434</v>
      </c>
      <c r="G11" s="8" t="s">
        <v>435</v>
      </c>
    </row>
    <row r="12" spans="1:9" s="8" customFormat="1" hidden="1" outlineLevel="1" x14ac:dyDescent="0.25">
      <c r="A12" s="3"/>
      <c r="B12"/>
      <c r="C12"/>
      <c r="D12"/>
      <c r="E12" s="7" t="s">
        <v>74</v>
      </c>
      <c r="F12" s="17" t="s">
        <v>450</v>
      </c>
      <c r="G12" s="8" t="s">
        <v>451</v>
      </c>
    </row>
    <row r="13" spans="1:9" s="8" customFormat="1" hidden="1" outlineLevel="1" x14ac:dyDescent="0.25">
      <c r="A13" s="3"/>
      <c r="B13"/>
      <c r="C13"/>
      <c r="D13"/>
      <c r="E13" s="7" t="s">
        <v>452</v>
      </c>
      <c r="F13" s="17" t="s">
        <v>453</v>
      </c>
      <c r="G13" s="8" t="s">
        <v>454</v>
      </c>
    </row>
    <row r="14" spans="1:9" s="8" customFormat="1" hidden="1" outlineLevel="1" x14ac:dyDescent="0.25">
      <c r="A14" s="3"/>
      <c r="B14"/>
      <c r="C14"/>
      <c r="D14"/>
      <c r="E14" s="7" t="s">
        <v>74</v>
      </c>
      <c r="F14" s="17" t="s">
        <v>455</v>
      </c>
      <c r="G14" s="8" t="s">
        <v>456</v>
      </c>
    </row>
    <row r="15" spans="1:9" s="8" customFormat="1" hidden="1" outlineLevel="1" x14ac:dyDescent="0.25">
      <c r="A15" s="3"/>
      <c r="B15"/>
      <c r="C15"/>
      <c r="D15"/>
      <c r="E15" s="7" t="s">
        <v>74</v>
      </c>
      <c r="F15" s="17" t="s">
        <v>459</v>
      </c>
      <c r="G15" s="8" t="s">
        <v>460</v>
      </c>
    </row>
    <row r="16" spans="1:9" s="8" customFormat="1" hidden="1" outlineLevel="1" x14ac:dyDescent="0.25">
      <c r="A16" s="3"/>
      <c r="B16"/>
      <c r="C16"/>
      <c r="D16"/>
      <c r="E16" s="7" t="s">
        <v>74</v>
      </c>
      <c r="F16" s="17" t="s">
        <v>83</v>
      </c>
      <c r="G16" s="8" t="s">
        <v>84</v>
      </c>
    </row>
    <row r="17" spans="1:7" s="8" customFormat="1" hidden="1" outlineLevel="1" x14ac:dyDescent="0.25">
      <c r="A17" s="3"/>
      <c r="B17"/>
      <c r="C17"/>
      <c r="D17"/>
      <c r="E17" s="7" t="s">
        <v>43</v>
      </c>
      <c r="F17" s="17" t="s">
        <v>461</v>
      </c>
      <c r="G17" s="8" t="s">
        <v>86</v>
      </c>
    </row>
    <row r="18" spans="1:7" s="8" customFormat="1" hidden="1" outlineLevel="1" x14ac:dyDescent="0.25">
      <c r="A18" s="3"/>
      <c r="B18"/>
      <c r="C18"/>
      <c r="D18"/>
      <c r="E18" s="7" t="s">
        <v>432</v>
      </c>
      <c r="F18" s="8" t="s">
        <v>436</v>
      </c>
      <c r="G18" s="18" t="s">
        <v>437</v>
      </c>
    </row>
    <row r="19" spans="1:7" s="8" customFormat="1" hidden="1" outlineLevel="1" x14ac:dyDescent="0.25">
      <c r="A19" s="3"/>
      <c r="B19"/>
      <c r="C19"/>
      <c r="D19"/>
      <c r="E19" s="7" t="s">
        <v>432</v>
      </c>
      <c r="F19" s="8" t="s">
        <v>438</v>
      </c>
      <c r="G19" s="18" t="s">
        <v>439</v>
      </c>
    </row>
    <row r="20" spans="1:7" s="8" customFormat="1" collapsed="1" x14ac:dyDescent="0.25">
      <c r="A20" s="3">
        <v>41179</v>
      </c>
      <c r="B20" t="s">
        <v>6</v>
      </c>
      <c r="C20" t="s">
        <v>303</v>
      </c>
      <c r="D20">
        <v>1064</v>
      </c>
      <c r="E20" s="7"/>
      <c r="F20" s="17"/>
    </row>
    <row r="21" spans="1:7" s="8" customFormat="1" hidden="1" outlineLevel="1" x14ac:dyDescent="0.25">
      <c r="A21" s="3"/>
      <c r="B21"/>
      <c r="C21"/>
      <c r="D21"/>
      <c r="E21" s="7" t="s">
        <v>74</v>
      </c>
      <c r="F21" s="17" t="s">
        <v>424</v>
      </c>
      <c r="G21" s="8" t="s">
        <v>425</v>
      </c>
    </row>
    <row r="22" spans="1:7" s="8" customFormat="1" hidden="1" outlineLevel="1" x14ac:dyDescent="0.25">
      <c r="A22" s="3"/>
      <c r="B22"/>
      <c r="C22"/>
      <c r="D22"/>
      <c r="E22" s="7" t="s">
        <v>74</v>
      </c>
      <c r="F22" s="17" t="s">
        <v>426</v>
      </c>
      <c r="G22" s="8" t="s">
        <v>427</v>
      </c>
    </row>
    <row r="23" spans="1:7" s="8" customFormat="1" hidden="1" outlineLevel="1" x14ac:dyDescent="0.25">
      <c r="A23" s="3"/>
      <c r="B23"/>
      <c r="C23"/>
      <c r="D23"/>
      <c r="E23" s="7" t="s">
        <v>74</v>
      </c>
      <c r="F23" s="17" t="s">
        <v>428</v>
      </c>
      <c r="G23" s="8" t="s">
        <v>429</v>
      </c>
    </row>
    <row r="24" spans="1:7" s="8" customFormat="1" hidden="1" outlineLevel="1" x14ac:dyDescent="0.25">
      <c r="A24" s="3"/>
      <c r="B24"/>
      <c r="C24"/>
      <c r="D24"/>
      <c r="E24" s="7" t="s">
        <v>74</v>
      </c>
      <c r="F24" s="17" t="s">
        <v>430</v>
      </c>
      <c r="G24" s="8" t="s">
        <v>431</v>
      </c>
    </row>
    <row r="25" spans="1:7" s="8" customFormat="1" hidden="1" outlineLevel="1" x14ac:dyDescent="0.25">
      <c r="A25" s="3"/>
      <c r="B25"/>
      <c r="C25"/>
      <c r="D25"/>
      <c r="E25" s="7" t="s">
        <v>452</v>
      </c>
      <c r="F25" s="17" t="s">
        <v>462</v>
      </c>
      <c r="G25" s="8" t="s">
        <v>463</v>
      </c>
    </row>
    <row r="26" spans="1:7" s="8" customFormat="1" hidden="1" outlineLevel="1" x14ac:dyDescent="0.25">
      <c r="A26" s="3"/>
      <c r="B26"/>
      <c r="C26"/>
      <c r="D26"/>
      <c r="E26" s="7" t="s">
        <v>74</v>
      </c>
      <c r="F26" s="17" t="s">
        <v>464</v>
      </c>
      <c r="G26" s="8" t="s">
        <v>465</v>
      </c>
    </row>
    <row r="27" spans="1:7" s="8" customFormat="1" hidden="1" outlineLevel="1" x14ac:dyDescent="0.25">
      <c r="A27" s="3"/>
      <c r="B27"/>
      <c r="C27"/>
      <c r="D27"/>
      <c r="E27" s="7" t="s">
        <v>452</v>
      </c>
      <c r="F27" s="17" t="s">
        <v>466</v>
      </c>
      <c r="G27" s="8" t="s">
        <v>467</v>
      </c>
    </row>
    <row r="28" spans="1:7" s="8" customFormat="1" hidden="1" outlineLevel="1" x14ac:dyDescent="0.25">
      <c r="A28" s="3"/>
      <c r="B28"/>
      <c r="C28"/>
      <c r="D28"/>
      <c r="E28" s="7" t="s">
        <v>74</v>
      </c>
      <c r="F28" s="17" t="s">
        <v>468</v>
      </c>
      <c r="G28" s="8" t="s">
        <v>469</v>
      </c>
    </row>
    <row r="29" spans="1:7" s="8" customFormat="1" hidden="1" outlineLevel="1" x14ac:dyDescent="0.25">
      <c r="A29" s="3"/>
      <c r="B29"/>
      <c r="C29"/>
      <c r="D29"/>
      <c r="E29" s="7" t="s">
        <v>74</v>
      </c>
      <c r="F29" s="17" t="s">
        <v>470</v>
      </c>
      <c r="G29" s="8" t="s">
        <v>471</v>
      </c>
    </row>
    <row r="30" spans="1:7" s="8" customFormat="1" collapsed="1" x14ac:dyDescent="0.25">
      <c r="A30" s="3">
        <v>41183</v>
      </c>
      <c r="B30" t="s">
        <v>422</v>
      </c>
      <c r="C30" t="s">
        <v>423</v>
      </c>
      <c r="D30">
        <v>543</v>
      </c>
      <c r="E30" s="7"/>
    </row>
    <row r="31" spans="1:7" s="8" customFormat="1" outlineLevel="1" x14ac:dyDescent="0.25">
      <c r="A31" s="3">
        <v>41312</v>
      </c>
      <c r="B31"/>
      <c r="C31"/>
      <c r="D31"/>
      <c r="E31" s="7" t="s">
        <v>472</v>
      </c>
      <c r="F31" s="8" t="s">
        <v>473</v>
      </c>
      <c r="G31" s="8" t="s">
        <v>474</v>
      </c>
    </row>
    <row r="32" spans="1:7" s="8" customFormat="1" outlineLevel="1" x14ac:dyDescent="0.25">
      <c r="A32" s="3">
        <v>41217</v>
      </c>
      <c r="B32"/>
      <c r="C32"/>
      <c r="D32"/>
      <c r="E32" s="7" t="s">
        <v>472</v>
      </c>
      <c r="F32" s="8" t="s">
        <v>476</v>
      </c>
      <c r="G32" s="8" t="s">
        <v>477</v>
      </c>
    </row>
    <row r="33" spans="1:7" s="8" customFormat="1" outlineLevel="1" x14ac:dyDescent="0.25">
      <c r="A33" s="3">
        <v>41166</v>
      </c>
      <c r="B33"/>
      <c r="C33"/>
      <c r="D33"/>
      <c r="E33" s="7" t="s">
        <v>74</v>
      </c>
      <c r="F33" s="8" t="s">
        <v>479</v>
      </c>
      <c r="G33" s="8" t="s">
        <v>480</v>
      </c>
    </row>
    <row r="34" spans="1:7" s="8" customFormat="1" outlineLevel="1" x14ac:dyDescent="0.25">
      <c r="A34" s="3">
        <v>41135</v>
      </c>
      <c r="B34"/>
      <c r="C34"/>
      <c r="D34"/>
      <c r="E34" s="7" t="s">
        <v>74</v>
      </c>
      <c r="F34" s="8" t="s">
        <v>481</v>
      </c>
      <c r="G34" s="8" t="s">
        <v>482</v>
      </c>
    </row>
    <row r="35" spans="1:7" s="8" customFormat="1" outlineLevel="1" x14ac:dyDescent="0.25">
      <c r="A35" s="3">
        <v>41152</v>
      </c>
      <c r="B35"/>
      <c r="C35"/>
      <c r="D35"/>
      <c r="E35" s="7" t="s">
        <v>472</v>
      </c>
      <c r="F35" s="8" t="s">
        <v>483</v>
      </c>
      <c r="G35" s="8" t="s">
        <v>484</v>
      </c>
    </row>
    <row r="36" spans="1:7" s="8" customFormat="1" x14ac:dyDescent="0.25">
      <c r="A36" s="3">
        <v>41473</v>
      </c>
      <c r="B36" t="s">
        <v>3</v>
      </c>
      <c r="C36" t="s">
        <v>485</v>
      </c>
      <c r="D36">
        <v>181</v>
      </c>
      <c r="E36" s="7"/>
    </row>
    <row r="37" spans="1:7" s="8" customFormat="1" hidden="1" outlineLevel="1" x14ac:dyDescent="0.25">
      <c r="A37" s="3"/>
      <c r="B37"/>
      <c r="C37"/>
      <c r="D37"/>
      <c r="E37" s="7" t="s">
        <v>76</v>
      </c>
      <c r="F37" s="8" t="s">
        <v>132</v>
      </c>
      <c r="G37" s="8" t="s">
        <v>134</v>
      </c>
    </row>
    <row r="38" spans="1:7" s="8" customFormat="1" hidden="1" outlineLevel="1" x14ac:dyDescent="0.25">
      <c r="A38" s="3"/>
      <c r="B38"/>
      <c r="C38"/>
      <c r="D38"/>
      <c r="E38" s="7" t="s">
        <v>76</v>
      </c>
      <c r="F38" s="8" t="s">
        <v>133</v>
      </c>
      <c r="G38" s="8" t="s">
        <v>135</v>
      </c>
    </row>
    <row r="39" spans="1:7" s="8" customFormat="1" hidden="1" outlineLevel="1" x14ac:dyDescent="0.25">
      <c r="A39" s="3"/>
      <c r="B39"/>
      <c r="C39"/>
      <c r="D39"/>
      <c r="E39" s="7" t="s">
        <v>235</v>
      </c>
      <c r="F39" s="8" t="s">
        <v>293</v>
      </c>
      <c r="G39" s="8" t="s">
        <v>294</v>
      </c>
    </row>
    <row r="40" spans="1:7" s="8" customFormat="1" hidden="1" outlineLevel="1" x14ac:dyDescent="0.25">
      <c r="A40" s="3"/>
      <c r="B40"/>
      <c r="C40"/>
      <c r="D40"/>
      <c r="E40" s="7" t="s">
        <v>74</v>
      </c>
      <c r="F40" s="8" t="s">
        <v>295</v>
      </c>
      <c r="G40" s="8" t="s">
        <v>296</v>
      </c>
    </row>
    <row r="41" spans="1:7" s="8" customFormat="1" hidden="1" outlineLevel="1" x14ac:dyDescent="0.25">
      <c r="A41" s="3"/>
      <c r="B41"/>
      <c r="C41"/>
      <c r="D41"/>
      <c r="E41" s="7" t="s">
        <v>74</v>
      </c>
      <c r="F41" s="8" t="s">
        <v>92</v>
      </c>
      <c r="G41" s="8" t="s">
        <v>148</v>
      </c>
    </row>
    <row r="42" spans="1:7" s="8" customFormat="1" hidden="1" outlineLevel="1" x14ac:dyDescent="0.25">
      <c r="A42" s="3"/>
      <c r="B42"/>
      <c r="C42"/>
      <c r="D42"/>
      <c r="E42" s="7" t="s">
        <v>43</v>
      </c>
      <c r="F42" s="8" t="s">
        <v>297</v>
      </c>
      <c r="G42" s="8" t="s">
        <v>298</v>
      </c>
    </row>
    <row r="43" spans="1:7" s="8" customFormat="1" hidden="1" outlineLevel="1" x14ac:dyDescent="0.25">
      <c r="A43" s="3"/>
      <c r="B43"/>
      <c r="C43"/>
      <c r="D43"/>
      <c r="E43" s="7" t="s">
        <v>74</v>
      </c>
      <c r="F43" s="8" t="s">
        <v>299</v>
      </c>
      <c r="G43" s="8" t="s">
        <v>300</v>
      </c>
    </row>
    <row r="44" spans="1:7" s="8" customFormat="1" collapsed="1" x14ac:dyDescent="0.25">
      <c r="A44" s="3">
        <v>41086</v>
      </c>
      <c r="B44" t="s">
        <v>290</v>
      </c>
      <c r="C44" t="s">
        <v>19</v>
      </c>
      <c r="D44">
        <v>334</v>
      </c>
      <c r="E44" s="7"/>
    </row>
    <row r="45" spans="1:7" s="8" customFormat="1" hidden="1" outlineLevel="1" x14ac:dyDescent="0.25">
      <c r="A45" s="3"/>
      <c r="B45"/>
      <c r="C45"/>
      <c r="D45"/>
      <c r="E45" s="7" t="s">
        <v>43</v>
      </c>
      <c r="F45" s="8" t="s">
        <v>120</v>
      </c>
      <c r="G45" s="8" t="s">
        <v>121</v>
      </c>
    </row>
    <row r="46" spans="1:7" s="8" customFormat="1" hidden="1" outlineLevel="1" x14ac:dyDescent="0.25">
      <c r="A46" s="3"/>
      <c r="B46"/>
      <c r="C46"/>
      <c r="D46"/>
      <c r="E46" s="7" t="s">
        <v>76</v>
      </c>
      <c r="F46" s="8" t="s">
        <v>122</v>
      </c>
      <c r="G46" s="8" t="s">
        <v>123</v>
      </c>
    </row>
    <row r="47" spans="1:7" s="8" customFormat="1" hidden="1" outlineLevel="1" x14ac:dyDescent="0.25">
      <c r="A47" s="3"/>
      <c r="B47"/>
      <c r="C47"/>
      <c r="D47"/>
      <c r="E47" s="7" t="s">
        <v>76</v>
      </c>
      <c r="F47" s="8" t="s">
        <v>124</v>
      </c>
      <c r="G47" s="8" t="s">
        <v>128</v>
      </c>
    </row>
    <row r="48" spans="1:7" s="8" customFormat="1" hidden="1" outlineLevel="1" x14ac:dyDescent="0.25">
      <c r="A48" s="3"/>
      <c r="B48"/>
      <c r="C48"/>
      <c r="D48"/>
      <c r="E48" s="7" t="s">
        <v>76</v>
      </c>
      <c r="F48" s="8" t="s">
        <v>125</v>
      </c>
      <c r="G48" s="8" t="s">
        <v>129</v>
      </c>
    </row>
    <row r="49" spans="1:6" s="8" customFormat="1" collapsed="1" x14ac:dyDescent="0.25">
      <c r="A49" s="3">
        <v>41110</v>
      </c>
      <c r="B49" t="s">
        <v>4</v>
      </c>
      <c r="C49" t="s">
        <v>12</v>
      </c>
      <c r="D49">
        <v>276</v>
      </c>
      <c r="E49" s="7"/>
    </row>
    <row r="50" spans="1:6" x14ac:dyDescent="0.25">
      <c r="A50" s="5"/>
      <c r="B50" s="6"/>
      <c r="C50" s="6"/>
      <c r="D50" s="6">
        <f>SUM(D4:D49)</f>
        <v>2497</v>
      </c>
    </row>
    <row r="51" spans="1:6" ht="15.75" thickBot="1" x14ac:dyDescent="0.3">
      <c r="A51" s="3"/>
    </row>
    <row r="52" spans="1:6" x14ac:dyDescent="0.25">
      <c r="A52" s="3"/>
      <c r="E52" s="21" t="s">
        <v>458</v>
      </c>
      <c r="F52" s="11" t="s">
        <v>457</v>
      </c>
    </row>
    <row r="53" spans="1:6" s="8" customFormat="1" x14ac:dyDescent="0.25">
      <c r="A53" s="3"/>
      <c r="B53"/>
      <c r="C53"/>
      <c r="D53"/>
      <c r="E53" s="22" t="s">
        <v>158</v>
      </c>
      <c r="F53" s="13" t="s">
        <v>75</v>
      </c>
    </row>
    <row r="54" spans="1:6" s="8" customFormat="1" x14ac:dyDescent="0.25">
      <c r="A54" s="3"/>
      <c r="B54"/>
      <c r="C54"/>
      <c r="D54" t="s">
        <v>232</v>
      </c>
      <c r="E54" s="22" t="s">
        <v>200</v>
      </c>
      <c r="F54" s="13" t="s">
        <v>201</v>
      </c>
    </row>
    <row r="55" spans="1:6" s="8" customFormat="1" x14ac:dyDescent="0.25">
      <c r="A55" s="3"/>
      <c r="B55"/>
      <c r="C55"/>
      <c r="D55"/>
      <c r="E55" s="22" t="s">
        <v>72</v>
      </c>
      <c r="F55" s="13" t="s">
        <v>73</v>
      </c>
    </row>
    <row r="56" spans="1:6" s="8" customFormat="1" ht="15.75" thickBot="1" x14ac:dyDescent="0.3">
      <c r="A56" s="3"/>
      <c r="B56"/>
      <c r="C56"/>
      <c r="D56"/>
      <c r="E56" s="23" t="s">
        <v>233</v>
      </c>
      <c r="F56" s="15" t="s">
        <v>234</v>
      </c>
    </row>
    <row r="57" spans="1:6" s="8" customFormat="1" x14ac:dyDescent="0.25">
      <c r="A57" s="3"/>
      <c r="B57"/>
      <c r="C57"/>
      <c r="D57"/>
      <c r="E57" s="7"/>
    </row>
    <row r="58" spans="1:6" s="8" customFormat="1" x14ac:dyDescent="0.25">
      <c r="A58" s="3"/>
      <c r="B58"/>
      <c r="C58"/>
      <c r="D58"/>
      <c r="E58" s="7"/>
    </row>
    <row r="59" spans="1:6" s="8" customFormat="1" x14ac:dyDescent="0.25">
      <c r="A59" s="3"/>
      <c r="B59"/>
      <c r="C59"/>
      <c r="D59"/>
      <c r="E59" s="7"/>
    </row>
    <row r="60" spans="1:6" s="8" customFormat="1" x14ac:dyDescent="0.25">
      <c r="A60" s="3"/>
      <c r="B60"/>
      <c r="C60"/>
      <c r="D60"/>
      <c r="E60" s="7"/>
    </row>
    <row r="61" spans="1:6" s="8" customFormat="1" x14ac:dyDescent="0.25">
      <c r="A61" s="3"/>
      <c r="B61"/>
      <c r="C61"/>
      <c r="D61"/>
      <c r="E61" s="7"/>
    </row>
    <row r="62" spans="1:6" s="8" customFormat="1" x14ac:dyDescent="0.25">
      <c r="A62" s="3"/>
      <c r="B62"/>
      <c r="C62"/>
      <c r="D62"/>
      <c r="E62" s="7"/>
    </row>
    <row r="63" spans="1:6" s="8" customFormat="1" x14ac:dyDescent="0.25">
      <c r="A63" s="3"/>
      <c r="B63"/>
      <c r="C63"/>
      <c r="D63"/>
      <c r="E63" s="7"/>
    </row>
    <row r="64" spans="1:6" s="8" customFormat="1" x14ac:dyDescent="0.25">
      <c r="A64" s="3"/>
      <c r="B64"/>
      <c r="C64"/>
      <c r="D64"/>
      <c r="E64" s="7"/>
    </row>
    <row r="65" spans="1:5" s="8" customFormat="1" x14ac:dyDescent="0.25">
      <c r="A65" s="3"/>
      <c r="B65"/>
      <c r="C65"/>
      <c r="D65"/>
      <c r="E65" s="7"/>
    </row>
    <row r="66" spans="1:5" s="8" customFormat="1" x14ac:dyDescent="0.25">
      <c r="A66" s="3"/>
      <c r="B66"/>
      <c r="C66"/>
      <c r="D66"/>
      <c r="E66" s="7"/>
    </row>
    <row r="67" spans="1:5" s="8" customFormat="1" x14ac:dyDescent="0.25">
      <c r="A67" s="3"/>
      <c r="B67"/>
      <c r="C67"/>
      <c r="D67"/>
      <c r="E67" s="7"/>
    </row>
    <row r="68" spans="1:5" s="8" customFormat="1" x14ac:dyDescent="0.25">
      <c r="A68" s="3"/>
      <c r="B68"/>
      <c r="C68"/>
      <c r="D68"/>
      <c r="E68" s="7"/>
    </row>
    <row r="69" spans="1:5" x14ac:dyDescent="0.25">
      <c r="A69" s="3"/>
    </row>
    <row r="70" spans="1:5" x14ac:dyDescent="0.25">
      <c r="A70" s="3"/>
    </row>
    <row r="71" spans="1:5" x14ac:dyDescent="0.25">
      <c r="A71" s="3"/>
    </row>
    <row r="72" spans="1:5" x14ac:dyDescent="0.25">
      <c r="A72" s="3"/>
    </row>
    <row r="73" spans="1:5" x14ac:dyDescent="0.25">
      <c r="A73" s="3"/>
    </row>
    <row r="74" spans="1:5" x14ac:dyDescent="0.25">
      <c r="A74" s="3"/>
    </row>
    <row r="75" spans="1:5" x14ac:dyDescent="0.25">
      <c r="A75" s="3"/>
    </row>
    <row r="76" spans="1:5" x14ac:dyDescent="0.25">
      <c r="A76" s="3"/>
    </row>
    <row r="77" spans="1:5" x14ac:dyDescent="0.25">
      <c r="A77" s="3"/>
    </row>
    <row r="78" spans="1:5" x14ac:dyDescent="0.25">
      <c r="A78" s="3"/>
    </row>
    <row r="79" spans="1:5" x14ac:dyDescent="0.25">
      <c r="A79" s="3"/>
    </row>
    <row r="80" spans="1:5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1798" spans="1:24" x14ac:dyDescent="0.25">
      <c r="A1798" s="16"/>
      <c r="B1798" s="16"/>
      <c r="C1798" s="16" t="s">
        <v>305</v>
      </c>
      <c r="D1798" s="16"/>
      <c r="E1798" s="24">
        <v>736016.15</v>
      </c>
      <c r="F1798" s="16">
        <v>0</v>
      </c>
      <c r="G1798" s="16">
        <v>23942.73</v>
      </c>
      <c r="H1798" s="16">
        <v>736016.15</v>
      </c>
      <c r="I1798" s="16">
        <v>0</v>
      </c>
      <c r="J1798" s="16">
        <v>0</v>
      </c>
      <c r="K1798" s="16">
        <v>0</v>
      </c>
      <c r="L1798" s="16"/>
      <c r="M1798" s="16">
        <v>736016.15</v>
      </c>
      <c r="N1798" s="16" t="s">
        <v>307</v>
      </c>
      <c r="O1798" s="16"/>
      <c r="P1798" s="16"/>
      <c r="Q1798" s="16"/>
      <c r="R1798" s="16" t="s">
        <v>306</v>
      </c>
      <c r="S1798" s="16" t="s">
        <v>304</v>
      </c>
      <c r="T1798" s="16"/>
      <c r="U1798" s="16"/>
      <c r="V1798" s="16"/>
      <c r="W1798" s="16"/>
      <c r="X1798" s="16"/>
    </row>
    <row r="1799" spans="1:24" x14ac:dyDescent="0.25">
      <c r="A1799" s="16" t="s">
        <v>308</v>
      </c>
      <c r="B1799" s="16" t="s">
        <v>309</v>
      </c>
      <c r="C1799" s="16" t="s">
        <v>314</v>
      </c>
      <c r="D1799" s="16" t="s">
        <v>310</v>
      </c>
      <c r="E1799" s="24">
        <v>72000</v>
      </c>
      <c r="F1799" s="16">
        <v>0</v>
      </c>
      <c r="G1799" s="16">
        <v>2342.17</v>
      </c>
      <c r="H1799" s="16">
        <v>72000</v>
      </c>
      <c r="I1799" s="16">
        <v>0</v>
      </c>
      <c r="J1799" s="16">
        <v>0</v>
      </c>
      <c r="K1799" s="16">
        <v>0</v>
      </c>
      <c r="L1799" s="16"/>
      <c r="M1799" s="16">
        <v>72000</v>
      </c>
      <c r="N1799" s="16" t="s">
        <v>316</v>
      </c>
      <c r="O1799" s="16" t="s">
        <v>311</v>
      </c>
      <c r="P1799" s="16" t="s">
        <v>312</v>
      </c>
      <c r="Q1799" s="16" t="s">
        <v>313</v>
      </c>
      <c r="R1799" s="16" t="s">
        <v>315</v>
      </c>
      <c r="S1799" s="16" t="s">
        <v>304</v>
      </c>
      <c r="T1799" s="16"/>
      <c r="U1799" s="16"/>
      <c r="V1799" s="16"/>
      <c r="W1799" s="16"/>
      <c r="X1799" s="16"/>
    </row>
    <row r="1800" spans="1:24" x14ac:dyDescent="0.25">
      <c r="A1800" s="16" t="s">
        <v>317</v>
      </c>
      <c r="B1800" s="16" t="s">
        <v>309</v>
      </c>
      <c r="C1800" s="16" t="s">
        <v>322</v>
      </c>
      <c r="D1800" s="16" t="s">
        <v>318</v>
      </c>
      <c r="E1800" s="24">
        <v>723002.17</v>
      </c>
      <c r="F1800" s="16">
        <v>16900.55</v>
      </c>
      <c r="G1800" s="16">
        <v>23519.38</v>
      </c>
      <c r="H1800" s="16">
        <v>723002.17</v>
      </c>
      <c r="I1800" s="16">
        <v>0</v>
      </c>
      <c r="J1800" s="16">
        <v>0</v>
      </c>
      <c r="K1800" s="16">
        <v>0</v>
      </c>
      <c r="L1800" s="16"/>
      <c r="M1800" s="16">
        <v>723002.17</v>
      </c>
      <c r="N1800" s="16" t="s">
        <v>324</v>
      </c>
      <c r="O1800" s="16" t="s">
        <v>319</v>
      </c>
      <c r="P1800" s="16" t="s">
        <v>320</v>
      </c>
      <c r="Q1800" s="16" t="s">
        <v>321</v>
      </c>
      <c r="R1800" s="16" t="s">
        <v>323</v>
      </c>
      <c r="S1800" s="16" t="s">
        <v>304</v>
      </c>
      <c r="T1800" s="16"/>
      <c r="U1800" s="16"/>
      <c r="V1800" s="16"/>
      <c r="W1800" s="16"/>
      <c r="X1800" s="16"/>
    </row>
    <row r="1801" spans="1:24" x14ac:dyDescent="0.25">
      <c r="A1801" s="16" t="s">
        <v>325</v>
      </c>
      <c r="B1801" s="16" t="s">
        <v>309</v>
      </c>
      <c r="C1801" s="16" t="s">
        <v>330</v>
      </c>
      <c r="D1801" s="16" t="s">
        <v>326</v>
      </c>
      <c r="E1801" s="24">
        <v>4970</v>
      </c>
      <c r="F1801" s="16">
        <v>0</v>
      </c>
      <c r="G1801" s="16">
        <v>161.66999999999999</v>
      </c>
      <c r="H1801" s="16">
        <v>4970</v>
      </c>
      <c r="I1801" s="16">
        <v>0</v>
      </c>
      <c r="J1801" s="16">
        <v>0</v>
      </c>
      <c r="K1801" s="16">
        <v>0</v>
      </c>
      <c r="L1801" s="16"/>
      <c r="M1801" s="16">
        <v>4970</v>
      </c>
      <c r="N1801" s="16" t="s">
        <v>332</v>
      </c>
      <c r="O1801" s="16" t="s">
        <v>327</v>
      </c>
      <c r="P1801" s="16" t="s">
        <v>328</v>
      </c>
      <c r="Q1801" s="16" t="s">
        <v>329</v>
      </c>
      <c r="R1801" s="16" t="s">
        <v>331</v>
      </c>
      <c r="S1801" s="16" t="s">
        <v>304</v>
      </c>
      <c r="T1801" s="16"/>
      <c r="U1801" s="16"/>
      <c r="V1801" s="16"/>
      <c r="W1801" s="16"/>
      <c r="X1801" s="16"/>
    </row>
    <row r="1802" spans="1:24" x14ac:dyDescent="0.25">
      <c r="A1802" s="16" t="s">
        <v>333</v>
      </c>
      <c r="B1802" s="16" t="s">
        <v>309</v>
      </c>
      <c r="C1802" s="16" t="s">
        <v>337</v>
      </c>
      <c r="D1802" s="16" t="s">
        <v>334</v>
      </c>
      <c r="E1802" s="24">
        <v>9235.48</v>
      </c>
      <c r="F1802" s="16">
        <v>161.84</v>
      </c>
      <c r="G1802" s="16">
        <v>300.43</v>
      </c>
      <c r="H1802" s="16">
        <v>9235.48</v>
      </c>
      <c r="I1802" s="16">
        <v>0</v>
      </c>
      <c r="J1802" s="16">
        <v>0</v>
      </c>
      <c r="K1802" s="16">
        <v>0</v>
      </c>
      <c r="L1802" s="16"/>
      <c r="M1802" s="16">
        <v>9235.48</v>
      </c>
      <c r="N1802" s="16" t="s">
        <v>339</v>
      </c>
      <c r="O1802" s="16" t="s">
        <v>327</v>
      </c>
      <c r="P1802" s="16" t="s">
        <v>335</v>
      </c>
      <c r="Q1802" s="16" t="s">
        <v>336</v>
      </c>
      <c r="R1802" s="16" t="s">
        <v>338</v>
      </c>
      <c r="S1802" s="16" t="s">
        <v>304</v>
      </c>
      <c r="T1802" s="16"/>
      <c r="U1802" s="16"/>
      <c r="V1802" s="16"/>
      <c r="W1802" s="16"/>
      <c r="X1802" s="16"/>
    </row>
    <row r="1803" spans="1:24" x14ac:dyDescent="0.25">
      <c r="A1803" s="16" t="s">
        <v>340</v>
      </c>
      <c r="B1803" s="16" t="s">
        <v>309</v>
      </c>
      <c r="C1803" s="16" t="s">
        <v>342</v>
      </c>
      <c r="D1803" s="16" t="s">
        <v>341</v>
      </c>
      <c r="E1803" s="24">
        <v>11950</v>
      </c>
      <c r="F1803" s="16">
        <v>0</v>
      </c>
      <c r="G1803" s="16">
        <v>388.74</v>
      </c>
      <c r="H1803" s="16">
        <v>11950</v>
      </c>
      <c r="I1803" s="16">
        <v>0</v>
      </c>
      <c r="J1803" s="16">
        <v>0</v>
      </c>
      <c r="K1803" s="16">
        <v>0</v>
      </c>
      <c r="L1803" s="16"/>
      <c r="M1803" s="16">
        <v>11950</v>
      </c>
      <c r="N1803" s="16" t="s">
        <v>344</v>
      </c>
      <c r="O1803" s="16" t="s">
        <v>327</v>
      </c>
      <c r="P1803" s="16" t="s">
        <v>328</v>
      </c>
      <c r="Q1803" s="16" t="s">
        <v>329</v>
      </c>
      <c r="R1803" s="16" t="s">
        <v>343</v>
      </c>
      <c r="S1803" s="16" t="s">
        <v>304</v>
      </c>
      <c r="T1803" s="16"/>
      <c r="U1803" s="16"/>
      <c r="V1803" s="16"/>
      <c r="W1803" s="16"/>
      <c r="X1803" s="16"/>
    </row>
    <row r="1804" spans="1:24" x14ac:dyDescent="0.25">
      <c r="A1804" s="16" t="s">
        <v>345</v>
      </c>
      <c r="B1804" s="16" t="s">
        <v>309</v>
      </c>
      <c r="C1804" s="16" t="s">
        <v>347</v>
      </c>
      <c r="D1804" s="16" t="s">
        <v>346</v>
      </c>
      <c r="E1804" s="24">
        <v>13846.96</v>
      </c>
      <c r="F1804" s="16">
        <v>323.68</v>
      </c>
      <c r="G1804" s="16">
        <v>450.44</v>
      </c>
      <c r="H1804" s="16">
        <v>13846.96</v>
      </c>
      <c r="I1804" s="16">
        <v>0</v>
      </c>
      <c r="J1804" s="16">
        <v>0</v>
      </c>
      <c r="K1804" s="16">
        <v>0</v>
      </c>
      <c r="L1804" s="16"/>
      <c r="M1804" s="16">
        <v>13846.96</v>
      </c>
      <c r="N1804" s="16" t="s">
        <v>349</v>
      </c>
      <c r="O1804" s="16" t="s">
        <v>327</v>
      </c>
      <c r="P1804" s="16" t="s">
        <v>335</v>
      </c>
      <c r="Q1804" s="16" t="s">
        <v>336</v>
      </c>
      <c r="R1804" s="16" t="s">
        <v>348</v>
      </c>
      <c r="S1804" s="16" t="s">
        <v>304</v>
      </c>
      <c r="T1804" s="16"/>
      <c r="U1804" s="16"/>
      <c r="V1804" s="16"/>
      <c r="W1804" s="16"/>
      <c r="X1804" s="16"/>
    </row>
    <row r="1805" spans="1:24" x14ac:dyDescent="0.25">
      <c r="A1805" s="16" t="s">
        <v>350</v>
      </c>
      <c r="B1805" s="16" t="s">
        <v>309</v>
      </c>
      <c r="C1805" s="16" t="s">
        <v>352</v>
      </c>
      <c r="D1805" s="16" t="s">
        <v>351</v>
      </c>
      <c r="E1805" s="24">
        <v>61398</v>
      </c>
      <c r="F1805" s="16">
        <v>0</v>
      </c>
      <c r="G1805" s="16">
        <v>1997.29</v>
      </c>
      <c r="H1805" s="16">
        <v>61398</v>
      </c>
      <c r="I1805" s="16">
        <v>0</v>
      </c>
      <c r="J1805" s="16">
        <v>0</v>
      </c>
      <c r="K1805" s="16">
        <v>0</v>
      </c>
      <c r="L1805" s="16"/>
      <c r="M1805" s="16">
        <v>61398</v>
      </c>
      <c r="N1805" s="16" t="s">
        <v>354</v>
      </c>
      <c r="O1805" s="16" t="s">
        <v>327</v>
      </c>
      <c r="P1805" s="16" t="s">
        <v>328</v>
      </c>
      <c r="Q1805" s="16" t="s">
        <v>329</v>
      </c>
      <c r="R1805" s="16" t="s">
        <v>353</v>
      </c>
      <c r="S1805" s="16" t="s">
        <v>304</v>
      </c>
      <c r="T1805" s="16"/>
      <c r="U1805" s="16"/>
      <c r="V1805" s="16"/>
      <c r="W1805" s="16"/>
      <c r="X1805" s="16"/>
    </row>
    <row r="1806" spans="1:24" x14ac:dyDescent="0.25">
      <c r="A1806" s="16" t="s">
        <v>355</v>
      </c>
      <c r="B1806" s="16" t="s">
        <v>356</v>
      </c>
      <c r="C1806" s="16"/>
      <c r="D1806" s="16" t="s">
        <v>357</v>
      </c>
      <c r="E1806" s="24"/>
      <c r="F1806" s="16"/>
      <c r="G1806" s="16"/>
      <c r="H1806" s="16">
        <v>0</v>
      </c>
      <c r="I1806" s="16">
        <v>14000</v>
      </c>
      <c r="J1806" s="16">
        <v>0</v>
      </c>
      <c r="K1806" s="16">
        <v>0</v>
      </c>
      <c r="L1806" s="16"/>
      <c r="M1806" s="16">
        <v>14000</v>
      </c>
      <c r="N1806" s="16"/>
      <c r="O1806" s="16" t="s">
        <v>358</v>
      </c>
      <c r="P1806" s="16"/>
      <c r="Q1806" s="16"/>
      <c r="R1806" s="16"/>
      <c r="S1806" s="16"/>
      <c r="T1806" s="16"/>
      <c r="U1806" s="16"/>
      <c r="V1806" s="16"/>
      <c r="W1806" s="16"/>
      <c r="X1806" s="16"/>
    </row>
    <row r="1807" spans="1:24" x14ac:dyDescent="0.25">
      <c r="A1807" s="16" t="s">
        <v>355</v>
      </c>
      <c r="B1807" s="16" t="s">
        <v>356</v>
      </c>
      <c r="C1807" s="16"/>
      <c r="D1807" s="16" t="s">
        <v>359</v>
      </c>
      <c r="E1807" s="24"/>
      <c r="F1807" s="16"/>
      <c r="G1807" s="16"/>
      <c r="H1807" s="16">
        <v>0</v>
      </c>
      <c r="I1807" s="16">
        <v>7150</v>
      </c>
      <c r="J1807" s="16">
        <v>0</v>
      </c>
      <c r="K1807" s="16">
        <v>0</v>
      </c>
      <c r="L1807" s="16"/>
      <c r="M1807" s="16">
        <v>7150</v>
      </c>
      <c r="N1807" s="16"/>
      <c r="O1807" s="16" t="s">
        <v>358</v>
      </c>
      <c r="P1807" s="16"/>
      <c r="Q1807" s="16"/>
      <c r="R1807" s="16"/>
      <c r="S1807" s="16"/>
      <c r="T1807" s="16"/>
      <c r="U1807" s="16"/>
      <c r="V1807" s="16"/>
      <c r="W1807" s="16"/>
      <c r="X1807" s="16"/>
    </row>
    <row r="1808" spans="1:24" x14ac:dyDescent="0.25">
      <c r="A1808" s="16" t="s">
        <v>360</v>
      </c>
      <c r="B1808" s="16" t="s">
        <v>361</v>
      </c>
      <c r="C1808" s="16"/>
      <c r="D1808" s="16" t="s">
        <v>362</v>
      </c>
      <c r="E1808" s="24"/>
      <c r="F1808" s="16"/>
      <c r="G1808" s="16"/>
      <c r="H1808" s="16">
        <v>0</v>
      </c>
      <c r="I1808" s="16">
        <v>1100</v>
      </c>
      <c r="J1808" s="16">
        <v>0</v>
      </c>
      <c r="K1808" s="16">
        <v>0</v>
      </c>
      <c r="L1808" s="16"/>
      <c r="M1808" s="16">
        <v>1100</v>
      </c>
      <c r="N1808" s="16"/>
      <c r="O1808" s="16" t="s">
        <v>358</v>
      </c>
      <c r="P1808" s="16"/>
      <c r="Q1808" s="16"/>
      <c r="R1808" s="16"/>
      <c r="S1808" s="16"/>
      <c r="T1808" s="16"/>
      <c r="U1808" s="16"/>
      <c r="V1808" s="16"/>
      <c r="W1808" s="16"/>
      <c r="X1808" s="16"/>
    </row>
    <row r="1809" spans="1:24" x14ac:dyDescent="0.25">
      <c r="A1809" s="16" t="s">
        <v>363</v>
      </c>
      <c r="B1809" s="16" t="s">
        <v>364</v>
      </c>
      <c r="C1809" s="16" t="s">
        <v>366</v>
      </c>
      <c r="D1809" s="16" t="s">
        <v>365</v>
      </c>
      <c r="E1809" s="24">
        <v>4200</v>
      </c>
      <c r="F1809" s="16">
        <v>0</v>
      </c>
      <c r="G1809" s="16">
        <v>136.63</v>
      </c>
      <c r="H1809" s="16">
        <v>4200</v>
      </c>
      <c r="I1809" s="16">
        <v>0</v>
      </c>
      <c r="J1809" s="16">
        <v>0</v>
      </c>
      <c r="K1809" s="16">
        <v>0</v>
      </c>
      <c r="L1809" s="16"/>
      <c r="M1809" s="16">
        <v>4200</v>
      </c>
      <c r="N1809" s="16" t="s">
        <v>368</v>
      </c>
      <c r="O1809" s="16" t="s">
        <v>311</v>
      </c>
      <c r="P1809" s="16" t="s">
        <v>328</v>
      </c>
      <c r="Q1809" s="16" t="s">
        <v>329</v>
      </c>
      <c r="R1809" s="16" t="s">
        <v>367</v>
      </c>
      <c r="S1809" s="16" t="s">
        <v>304</v>
      </c>
      <c r="T1809" s="16"/>
      <c r="U1809" s="16"/>
      <c r="V1809" s="16"/>
      <c r="W1809" s="16"/>
      <c r="X1809" s="16"/>
    </row>
    <row r="1810" spans="1:24" x14ac:dyDescent="0.25">
      <c r="A1810" s="16" t="s">
        <v>369</v>
      </c>
      <c r="B1810" s="16" t="s">
        <v>364</v>
      </c>
      <c r="C1810" s="16" t="s">
        <v>373</v>
      </c>
      <c r="D1810" s="16" t="s">
        <v>370</v>
      </c>
      <c r="E1810" s="24">
        <v>320000</v>
      </c>
      <c r="F1810" s="16">
        <v>0</v>
      </c>
      <c r="G1810" s="16">
        <v>650.6</v>
      </c>
      <c r="H1810" s="16">
        <v>20000</v>
      </c>
      <c r="I1810" s="16">
        <v>0</v>
      </c>
      <c r="J1810" s="16">
        <v>0</v>
      </c>
      <c r="K1810" s="16">
        <v>0</v>
      </c>
      <c r="L1810" s="16"/>
      <c r="M1810" s="16">
        <v>20000</v>
      </c>
      <c r="N1810" s="16" t="s">
        <v>375</v>
      </c>
      <c r="O1810" s="16" t="s">
        <v>311</v>
      </c>
      <c r="P1810" s="16" t="s">
        <v>371</v>
      </c>
      <c r="Q1810" s="16" t="s">
        <v>372</v>
      </c>
      <c r="R1810" s="16" t="s">
        <v>374</v>
      </c>
      <c r="S1810" s="16" t="s">
        <v>304</v>
      </c>
      <c r="T1810" s="16"/>
      <c r="U1810" s="16"/>
      <c r="V1810" s="16"/>
      <c r="W1810" s="16"/>
      <c r="X1810" s="16"/>
    </row>
    <row r="1811" spans="1:24" x14ac:dyDescent="0.25">
      <c r="A1811" s="16" t="s">
        <v>376</v>
      </c>
      <c r="B1811" s="16" t="s">
        <v>364</v>
      </c>
      <c r="C1811" s="16" t="s">
        <v>378</v>
      </c>
      <c r="D1811" s="16" t="s">
        <v>377</v>
      </c>
      <c r="E1811" s="24">
        <v>2409</v>
      </c>
      <c r="F1811" s="16">
        <v>0</v>
      </c>
      <c r="G1811" s="16">
        <v>78.37</v>
      </c>
      <c r="H1811" s="16">
        <v>2409</v>
      </c>
      <c r="I1811" s="16">
        <v>0</v>
      </c>
      <c r="J1811" s="16">
        <v>0</v>
      </c>
      <c r="K1811" s="16">
        <v>0</v>
      </c>
      <c r="L1811" s="16"/>
      <c r="M1811" s="16">
        <v>2409</v>
      </c>
      <c r="N1811" s="16" t="s">
        <v>380</v>
      </c>
      <c r="O1811" s="16" t="s">
        <v>327</v>
      </c>
      <c r="P1811" s="16" t="s">
        <v>328</v>
      </c>
      <c r="Q1811" s="16" t="s">
        <v>329</v>
      </c>
      <c r="R1811" s="16" t="s">
        <v>379</v>
      </c>
      <c r="S1811" s="16" t="s">
        <v>304</v>
      </c>
      <c r="T1811" s="16"/>
      <c r="U1811" s="16"/>
      <c r="V1811" s="16"/>
      <c r="W1811" s="16"/>
      <c r="X1811" s="16"/>
    </row>
    <row r="1812" spans="1:24" x14ac:dyDescent="0.25">
      <c r="A1812" s="16" t="s">
        <v>381</v>
      </c>
      <c r="B1812" s="16" t="s">
        <v>356</v>
      </c>
      <c r="C1812" s="16" t="s">
        <v>384</v>
      </c>
      <c r="D1812" s="16" t="s">
        <v>377</v>
      </c>
      <c r="E1812" s="24">
        <v>361450.61</v>
      </c>
      <c r="F1812" s="16">
        <v>8828.5</v>
      </c>
      <c r="G1812" s="16">
        <v>11758.05</v>
      </c>
      <c r="H1812" s="16">
        <v>361450.61</v>
      </c>
      <c r="I1812" s="16">
        <v>0</v>
      </c>
      <c r="J1812" s="16">
        <v>0</v>
      </c>
      <c r="K1812" s="16">
        <v>0</v>
      </c>
      <c r="L1812" s="16"/>
      <c r="M1812" s="16">
        <v>361450.61</v>
      </c>
      <c r="N1812" s="16" t="s">
        <v>386</v>
      </c>
      <c r="O1812" s="16" t="s">
        <v>311</v>
      </c>
      <c r="P1812" s="16" t="s">
        <v>382</v>
      </c>
      <c r="Q1812" s="16" t="s">
        <v>383</v>
      </c>
      <c r="R1812" s="16" t="s">
        <v>385</v>
      </c>
      <c r="S1812" s="16" t="s">
        <v>304</v>
      </c>
      <c r="T1812" s="16"/>
      <c r="U1812" s="16"/>
      <c r="V1812" s="16"/>
      <c r="W1812" s="16"/>
      <c r="X1812" s="16"/>
    </row>
    <row r="1813" spans="1:24" x14ac:dyDescent="0.25">
      <c r="A1813" s="16" t="s">
        <v>387</v>
      </c>
      <c r="B1813" s="16" t="s">
        <v>356</v>
      </c>
      <c r="C1813" s="16" t="s">
        <v>390</v>
      </c>
      <c r="D1813" s="16" t="s">
        <v>388</v>
      </c>
      <c r="E1813" s="24">
        <v>477000</v>
      </c>
      <c r="F1813" s="16">
        <v>0</v>
      </c>
      <c r="G1813" s="16">
        <v>1073.5</v>
      </c>
      <c r="H1813" s="16">
        <v>33000</v>
      </c>
      <c r="I1813" s="16">
        <v>0</v>
      </c>
      <c r="J1813" s="16">
        <v>0</v>
      </c>
      <c r="K1813" s="16">
        <v>0</v>
      </c>
      <c r="L1813" s="16"/>
      <c r="M1813" s="16">
        <v>33000</v>
      </c>
      <c r="N1813" s="16" t="s">
        <v>391</v>
      </c>
      <c r="O1813" s="16" t="s">
        <v>311</v>
      </c>
      <c r="P1813" s="16" t="s">
        <v>382</v>
      </c>
      <c r="Q1813" s="16" t="s">
        <v>389</v>
      </c>
      <c r="R1813" s="16"/>
      <c r="S1813" s="16" t="s">
        <v>304</v>
      </c>
      <c r="T1813" s="16"/>
      <c r="U1813" s="16"/>
      <c r="V1813" s="16"/>
      <c r="W1813" s="16"/>
      <c r="X1813" s="16"/>
    </row>
    <row r="1814" spans="1:24" x14ac:dyDescent="0.25">
      <c r="A1814" s="16" t="s">
        <v>392</v>
      </c>
      <c r="B1814" s="16" t="s">
        <v>356</v>
      </c>
      <c r="C1814" s="16" t="s">
        <v>393</v>
      </c>
      <c r="D1814" s="16" t="s">
        <v>334</v>
      </c>
      <c r="E1814" s="24">
        <v>8223</v>
      </c>
      <c r="F1814" s="16">
        <v>0</v>
      </c>
      <c r="G1814" s="16">
        <v>267.5</v>
      </c>
      <c r="H1814" s="16">
        <v>8223</v>
      </c>
      <c r="I1814" s="16">
        <v>0</v>
      </c>
      <c r="J1814" s="16">
        <v>0</v>
      </c>
      <c r="K1814" s="16">
        <v>0</v>
      </c>
      <c r="L1814" s="16"/>
      <c r="M1814" s="16">
        <v>8223</v>
      </c>
      <c r="N1814" s="16" t="s">
        <v>395</v>
      </c>
      <c r="O1814" s="16" t="s">
        <v>327</v>
      </c>
      <c r="P1814" s="16" t="s">
        <v>328</v>
      </c>
      <c r="Q1814" s="16" t="s">
        <v>329</v>
      </c>
      <c r="R1814" s="16" t="s">
        <v>394</v>
      </c>
      <c r="S1814" s="16" t="s">
        <v>304</v>
      </c>
      <c r="T1814" s="16"/>
      <c r="U1814" s="16"/>
      <c r="V1814" s="16"/>
      <c r="W1814" s="16"/>
      <c r="X1814" s="16"/>
    </row>
    <row r="1815" spans="1:24" x14ac:dyDescent="0.25">
      <c r="A1815" s="16" t="s">
        <v>396</v>
      </c>
      <c r="B1815" s="16" t="s">
        <v>356</v>
      </c>
      <c r="C1815" s="16" t="s">
        <v>398</v>
      </c>
      <c r="D1815" s="16" t="s">
        <v>397</v>
      </c>
      <c r="E1815" s="24">
        <v>12500</v>
      </c>
      <c r="F1815" s="16">
        <v>0</v>
      </c>
      <c r="G1815" s="16">
        <v>406.63</v>
      </c>
      <c r="H1815" s="16">
        <v>12500</v>
      </c>
      <c r="I1815" s="16">
        <v>0</v>
      </c>
      <c r="J1815" s="16">
        <v>0</v>
      </c>
      <c r="K1815" s="16">
        <v>0</v>
      </c>
      <c r="L1815" s="16"/>
      <c r="M1815" s="16">
        <v>12500</v>
      </c>
      <c r="N1815" s="16" t="s">
        <v>400</v>
      </c>
      <c r="O1815" s="16" t="s">
        <v>327</v>
      </c>
      <c r="P1815" s="16" t="s">
        <v>335</v>
      </c>
      <c r="Q1815" s="16" t="s">
        <v>336</v>
      </c>
      <c r="R1815" s="16" t="s">
        <v>399</v>
      </c>
      <c r="S1815" s="16" t="s">
        <v>304</v>
      </c>
      <c r="T1815" s="16"/>
      <c r="U1815" s="16"/>
      <c r="V1815" s="16"/>
      <c r="W1815" s="16"/>
      <c r="X1815" s="16"/>
    </row>
    <row r="1816" spans="1:24" x14ac:dyDescent="0.25">
      <c r="A1816" s="16" t="s">
        <v>401</v>
      </c>
      <c r="B1816" s="16" t="s">
        <v>356</v>
      </c>
      <c r="C1816" s="16" t="s">
        <v>403</v>
      </c>
      <c r="D1816" s="16" t="s">
        <v>402</v>
      </c>
      <c r="E1816" s="24">
        <v>103500</v>
      </c>
      <c r="F1816" s="16">
        <v>0</v>
      </c>
      <c r="G1816" s="16">
        <v>3366.87</v>
      </c>
      <c r="H1816" s="16">
        <v>103500</v>
      </c>
      <c r="I1816" s="16">
        <v>0</v>
      </c>
      <c r="J1816" s="16">
        <v>0</v>
      </c>
      <c r="K1816" s="16">
        <v>0</v>
      </c>
      <c r="L1816" s="16"/>
      <c r="M1816" s="16">
        <v>103500</v>
      </c>
      <c r="N1816" s="16" t="s">
        <v>405</v>
      </c>
      <c r="O1816" s="16" t="s">
        <v>327</v>
      </c>
      <c r="P1816" s="16" t="s">
        <v>328</v>
      </c>
      <c r="Q1816" s="16" t="s">
        <v>329</v>
      </c>
      <c r="R1816" s="16" t="s">
        <v>404</v>
      </c>
      <c r="S1816" s="16" t="s">
        <v>304</v>
      </c>
      <c r="T1816" s="16"/>
      <c r="U1816" s="16"/>
      <c r="V1816" s="16"/>
      <c r="W1816" s="16"/>
      <c r="X1816" s="16"/>
    </row>
    <row r="1817" spans="1:24" x14ac:dyDescent="0.25">
      <c r="A1817" s="16" t="s">
        <v>406</v>
      </c>
      <c r="B1817" s="16" t="s">
        <v>407</v>
      </c>
      <c r="C1817" s="16" t="s">
        <v>409</v>
      </c>
      <c r="D1817" s="16" t="s">
        <v>408</v>
      </c>
      <c r="E1817" s="24">
        <v>1381.76</v>
      </c>
      <c r="F1817" s="16">
        <v>33.200000000000003</v>
      </c>
      <c r="G1817" s="16">
        <v>44.95</v>
      </c>
      <c r="H1817" s="16">
        <v>1381.79</v>
      </c>
      <c r="I1817" s="16">
        <v>0</v>
      </c>
      <c r="J1817" s="16">
        <v>0</v>
      </c>
      <c r="K1817" s="16">
        <v>0</v>
      </c>
      <c r="L1817" s="16"/>
      <c r="M1817" s="16">
        <v>1381.79</v>
      </c>
      <c r="N1817" s="16" t="s">
        <v>411</v>
      </c>
      <c r="O1817" s="16" t="s">
        <v>327</v>
      </c>
      <c r="P1817" s="16" t="s">
        <v>335</v>
      </c>
      <c r="Q1817" s="16" t="s">
        <v>336</v>
      </c>
      <c r="R1817" s="16" t="s">
        <v>410</v>
      </c>
      <c r="S1817" s="16" t="s">
        <v>304</v>
      </c>
      <c r="T1817" s="16"/>
      <c r="U1817" s="16"/>
      <c r="V1817" s="16"/>
      <c r="W1817" s="16"/>
      <c r="X1817" s="16"/>
    </row>
    <row r="1818" spans="1:24" x14ac:dyDescent="0.25">
      <c r="A1818" s="16" t="s">
        <v>412</v>
      </c>
      <c r="B1818" s="16" t="s">
        <v>407</v>
      </c>
      <c r="C1818" s="16" t="s">
        <v>414</v>
      </c>
      <c r="D1818" s="16" t="s">
        <v>413</v>
      </c>
      <c r="E1818" s="24">
        <v>1400</v>
      </c>
      <c r="F1818" s="16">
        <v>0</v>
      </c>
      <c r="G1818" s="16">
        <v>45.54</v>
      </c>
      <c r="H1818" s="16">
        <v>1400</v>
      </c>
      <c r="I1818" s="16">
        <v>0</v>
      </c>
      <c r="J1818" s="16">
        <v>0</v>
      </c>
      <c r="K1818" s="16">
        <v>0</v>
      </c>
      <c r="L1818" s="16"/>
      <c r="M1818" s="16">
        <v>1400</v>
      </c>
      <c r="N1818" s="16" t="s">
        <v>416</v>
      </c>
      <c r="O1818" s="16" t="s">
        <v>327</v>
      </c>
      <c r="P1818" s="16" t="s">
        <v>328</v>
      </c>
      <c r="Q1818" s="16" t="s">
        <v>329</v>
      </c>
      <c r="R1818" s="16" t="s">
        <v>415</v>
      </c>
      <c r="S1818" s="16" t="s">
        <v>304</v>
      </c>
      <c r="T1818" s="16"/>
      <c r="U1818" s="16"/>
      <c r="V1818" s="16"/>
      <c r="W1818" s="16"/>
      <c r="X1818" s="16"/>
    </row>
    <row r="1819" spans="1:24" x14ac:dyDescent="0.25">
      <c r="A1819" t="s">
        <v>417</v>
      </c>
      <c r="B1819" t="s">
        <v>407</v>
      </c>
      <c r="D1819" t="s">
        <v>418</v>
      </c>
      <c r="O1819" t="s">
        <v>327</v>
      </c>
      <c r="P1819" t="s">
        <v>328</v>
      </c>
      <c r="Q1819" t="s">
        <v>329</v>
      </c>
    </row>
  </sheetData>
  <autoFilter ref="A3:X49"/>
  <mergeCells count="1">
    <mergeCell ref="A4:D4"/>
  </mergeCells>
  <pageMargins left="0.7" right="0.7" top="0.75" bottom="0.75" header="0.3" footer="0.3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1910"/>
  <sheetViews>
    <sheetView workbookViewId="0">
      <selection activeCell="D53" sqref="D53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6.140625" bestFit="1" customWidth="1"/>
    <col min="6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41183</v>
      </c>
      <c r="C1" s="2" t="s">
        <v>288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19" t="s">
        <v>25</v>
      </c>
      <c r="B4" s="19"/>
      <c r="C4" s="19"/>
      <c r="D4" s="19"/>
      <c r="F4" s="9"/>
      <c r="G4" s="9"/>
      <c r="H4" s="9"/>
      <c r="I4" s="9"/>
    </row>
    <row r="5" spans="1:9" s="8" customFormat="1" hidden="1" outlineLevel="1" x14ac:dyDescent="0.25">
      <c r="A5" s="3"/>
      <c r="B5"/>
      <c r="C5"/>
      <c r="D5"/>
      <c r="E5" t="s">
        <v>301</v>
      </c>
      <c r="F5" s="17" t="s">
        <v>419</v>
      </c>
      <c r="G5" s="8" t="s">
        <v>443</v>
      </c>
    </row>
    <row r="6" spans="1:9" s="8" customFormat="1" hidden="1" outlineLevel="1" x14ac:dyDescent="0.25">
      <c r="A6" s="3"/>
      <c r="B6"/>
      <c r="C6"/>
      <c r="D6"/>
      <c r="E6" t="s">
        <v>301</v>
      </c>
      <c r="F6" s="17" t="s">
        <v>420</v>
      </c>
      <c r="G6" s="8" t="s">
        <v>421</v>
      </c>
    </row>
    <row r="7" spans="1:9" s="8" customFormat="1" collapsed="1" x14ac:dyDescent="0.25">
      <c r="A7" s="3">
        <v>41160</v>
      </c>
      <c r="B7" s="8" t="s">
        <v>441</v>
      </c>
      <c r="C7" t="s">
        <v>445</v>
      </c>
      <c r="D7">
        <v>99</v>
      </c>
      <c r="E7"/>
      <c r="F7" s="8" t="s">
        <v>444</v>
      </c>
      <c r="G7" s="8" t="s">
        <v>442</v>
      </c>
    </row>
    <row r="8" spans="1:9" s="8" customFormat="1" hidden="1" outlineLevel="1" x14ac:dyDescent="0.25">
      <c r="A8" s="3"/>
      <c r="C8"/>
      <c r="D8"/>
      <c r="E8" t="s">
        <v>74</v>
      </c>
      <c r="F8" s="8" t="s">
        <v>433</v>
      </c>
      <c r="G8" s="8" t="s">
        <v>446</v>
      </c>
    </row>
    <row r="9" spans="1:9" s="8" customFormat="1" hidden="1" outlineLevel="1" x14ac:dyDescent="0.25">
      <c r="A9" s="3"/>
      <c r="C9"/>
      <c r="D9"/>
      <c r="E9" t="s">
        <v>74</v>
      </c>
      <c r="F9" s="8" t="s">
        <v>447</v>
      </c>
      <c r="G9" s="8" t="s">
        <v>448</v>
      </c>
    </row>
    <row r="10" spans="1:9" s="8" customFormat="1" hidden="1" outlineLevel="1" x14ac:dyDescent="0.25">
      <c r="A10" s="3"/>
      <c r="C10"/>
      <c r="D10"/>
      <c r="E10" t="s">
        <v>74</v>
      </c>
      <c r="F10" s="8" t="s">
        <v>440</v>
      </c>
      <c r="G10" s="8" t="s">
        <v>449</v>
      </c>
    </row>
    <row r="11" spans="1:9" s="8" customFormat="1" hidden="1" outlineLevel="1" x14ac:dyDescent="0.25">
      <c r="A11" s="3"/>
      <c r="B11"/>
      <c r="C11"/>
      <c r="D11"/>
      <c r="E11" t="s">
        <v>74</v>
      </c>
      <c r="F11" s="17" t="s">
        <v>434</v>
      </c>
      <c r="G11" s="8" t="s">
        <v>435</v>
      </c>
    </row>
    <row r="12" spans="1:9" s="8" customFormat="1" hidden="1" outlineLevel="1" x14ac:dyDescent="0.25">
      <c r="A12" s="3"/>
      <c r="B12"/>
      <c r="C12"/>
      <c r="D12"/>
      <c r="E12" t="s">
        <v>74</v>
      </c>
      <c r="F12" s="17" t="s">
        <v>450</v>
      </c>
      <c r="G12" s="8" t="s">
        <v>451</v>
      </c>
    </row>
    <row r="13" spans="1:9" s="8" customFormat="1" hidden="1" outlineLevel="1" x14ac:dyDescent="0.25">
      <c r="A13" s="3"/>
      <c r="B13"/>
      <c r="C13"/>
      <c r="D13"/>
      <c r="E13" t="s">
        <v>452</v>
      </c>
      <c r="F13" s="17" t="s">
        <v>453</v>
      </c>
      <c r="G13" s="8" t="s">
        <v>454</v>
      </c>
    </row>
    <row r="14" spans="1:9" s="8" customFormat="1" hidden="1" outlineLevel="1" x14ac:dyDescent="0.25">
      <c r="A14" s="3"/>
      <c r="B14"/>
      <c r="C14"/>
      <c r="D14"/>
      <c r="E14" t="s">
        <v>74</v>
      </c>
      <c r="F14" s="17" t="s">
        <v>455</v>
      </c>
      <c r="G14" s="8" t="s">
        <v>456</v>
      </c>
    </row>
    <row r="15" spans="1:9" s="8" customFormat="1" hidden="1" outlineLevel="1" x14ac:dyDescent="0.25">
      <c r="A15" s="3"/>
      <c r="B15"/>
      <c r="C15"/>
      <c r="D15"/>
      <c r="E15" t="s">
        <v>74</v>
      </c>
      <c r="F15" s="17" t="s">
        <v>459</v>
      </c>
      <c r="G15" s="8" t="s">
        <v>460</v>
      </c>
    </row>
    <row r="16" spans="1:9" s="8" customFormat="1" hidden="1" outlineLevel="1" x14ac:dyDescent="0.25">
      <c r="A16" s="3"/>
      <c r="B16"/>
      <c r="C16"/>
      <c r="D16"/>
      <c r="E16" t="s">
        <v>74</v>
      </c>
      <c r="F16" s="17" t="s">
        <v>83</v>
      </c>
      <c r="G16" s="8" t="s">
        <v>84</v>
      </c>
    </row>
    <row r="17" spans="1:7" s="8" customFormat="1" hidden="1" outlineLevel="1" x14ac:dyDescent="0.25">
      <c r="A17" s="3"/>
      <c r="B17"/>
      <c r="C17"/>
      <c r="D17"/>
      <c r="E17" t="s">
        <v>43</v>
      </c>
      <c r="F17" s="17" t="s">
        <v>461</v>
      </c>
      <c r="G17" s="8" t="s">
        <v>86</v>
      </c>
    </row>
    <row r="18" spans="1:7" s="8" customFormat="1" hidden="1" outlineLevel="1" x14ac:dyDescent="0.25">
      <c r="A18" s="3"/>
      <c r="B18"/>
      <c r="C18"/>
      <c r="D18"/>
      <c r="E18" t="s">
        <v>432</v>
      </c>
      <c r="F18" s="8" t="s">
        <v>436</v>
      </c>
      <c r="G18" s="18" t="s">
        <v>437</v>
      </c>
    </row>
    <row r="19" spans="1:7" s="8" customFormat="1" hidden="1" outlineLevel="1" x14ac:dyDescent="0.25">
      <c r="A19" s="3"/>
      <c r="B19"/>
      <c r="C19"/>
      <c r="D19"/>
      <c r="E19" t="s">
        <v>432</v>
      </c>
      <c r="F19" s="8" t="s">
        <v>438</v>
      </c>
      <c r="G19" s="18" t="s">
        <v>439</v>
      </c>
    </row>
    <row r="20" spans="1:7" s="8" customFormat="1" collapsed="1" x14ac:dyDescent="0.25">
      <c r="A20" s="3">
        <v>41179</v>
      </c>
      <c r="B20" t="s">
        <v>6</v>
      </c>
      <c r="C20" t="s">
        <v>303</v>
      </c>
      <c r="D20">
        <v>1064</v>
      </c>
      <c r="E20"/>
      <c r="F20" s="17"/>
    </row>
    <row r="21" spans="1:7" s="8" customFormat="1" hidden="1" outlineLevel="1" x14ac:dyDescent="0.25">
      <c r="A21" s="3"/>
      <c r="B21"/>
      <c r="C21"/>
      <c r="D21"/>
      <c r="E21" t="s">
        <v>74</v>
      </c>
      <c r="F21" s="17" t="s">
        <v>424</v>
      </c>
      <c r="G21" s="8" t="s">
        <v>425</v>
      </c>
    </row>
    <row r="22" spans="1:7" s="8" customFormat="1" hidden="1" outlineLevel="1" x14ac:dyDescent="0.25">
      <c r="A22" s="3"/>
      <c r="B22"/>
      <c r="C22"/>
      <c r="D22"/>
      <c r="E22" t="s">
        <v>74</v>
      </c>
      <c r="F22" s="17" t="s">
        <v>426</v>
      </c>
      <c r="G22" s="8" t="s">
        <v>427</v>
      </c>
    </row>
    <row r="23" spans="1:7" s="8" customFormat="1" hidden="1" outlineLevel="1" x14ac:dyDescent="0.25">
      <c r="A23" s="3"/>
      <c r="B23"/>
      <c r="C23"/>
      <c r="D23"/>
      <c r="E23" t="s">
        <v>74</v>
      </c>
      <c r="F23" s="17" t="s">
        <v>428</v>
      </c>
      <c r="G23" s="8" t="s">
        <v>429</v>
      </c>
    </row>
    <row r="24" spans="1:7" s="8" customFormat="1" hidden="1" outlineLevel="1" x14ac:dyDescent="0.25">
      <c r="A24" s="3"/>
      <c r="B24"/>
      <c r="C24"/>
      <c r="D24"/>
      <c r="E24" t="s">
        <v>74</v>
      </c>
      <c r="F24" s="17" t="s">
        <v>430</v>
      </c>
      <c r="G24" s="8" t="s">
        <v>431</v>
      </c>
    </row>
    <row r="25" spans="1:7" s="8" customFormat="1" hidden="1" outlineLevel="1" x14ac:dyDescent="0.25">
      <c r="A25" s="3"/>
      <c r="B25"/>
      <c r="C25"/>
      <c r="D25"/>
      <c r="E25" t="s">
        <v>452</v>
      </c>
      <c r="F25" s="17" t="s">
        <v>462</v>
      </c>
      <c r="G25" s="8" t="s">
        <v>463</v>
      </c>
    </row>
    <row r="26" spans="1:7" s="8" customFormat="1" hidden="1" outlineLevel="1" x14ac:dyDescent="0.25">
      <c r="A26" s="3"/>
      <c r="B26"/>
      <c r="C26"/>
      <c r="D26"/>
      <c r="E26" t="s">
        <v>74</v>
      </c>
      <c r="F26" s="17" t="s">
        <v>464</v>
      </c>
      <c r="G26" s="8" t="s">
        <v>465</v>
      </c>
    </row>
    <row r="27" spans="1:7" s="8" customFormat="1" hidden="1" outlineLevel="1" x14ac:dyDescent="0.25">
      <c r="A27" s="3"/>
      <c r="B27"/>
      <c r="C27"/>
      <c r="D27"/>
      <c r="E27" t="s">
        <v>452</v>
      </c>
      <c r="F27" s="17" t="s">
        <v>466</v>
      </c>
      <c r="G27" s="8" t="s">
        <v>467</v>
      </c>
    </row>
    <row r="28" spans="1:7" s="8" customFormat="1" hidden="1" outlineLevel="1" x14ac:dyDescent="0.25">
      <c r="A28" s="3"/>
      <c r="B28"/>
      <c r="C28"/>
      <c r="D28"/>
      <c r="E28" t="s">
        <v>74</v>
      </c>
      <c r="F28" s="17" t="s">
        <v>468</v>
      </c>
      <c r="G28" s="8" t="s">
        <v>469</v>
      </c>
    </row>
    <row r="29" spans="1:7" s="8" customFormat="1" hidden="1" outlineLevel="1" x14ac:dyDescent="0.25">
      <c r="A29" s="3"/>
      <c r="B29"/>
      <c r="C29"/>
      <c r="D29"/>
      <c r="E29" t="s">
        <v>74</v>
      </c>
      <c r="F29" s="17" t="s">
        <v>470</v>
      </c>
      <c r="G29" s="8" t="s">
        <v>471</v>
      </c>
    </row>
    <row r="30" spans="1:7" s="8" customFormat="1" collapsed="1" x14ac:dyDescent="0.25">
      <c r="A30" s="3">
        <v>41183</v>
      </c>
      <c r="B30" t="s">
        <v>422</v>
      </c>
      <c r="C30" t="s">
        <v>423</v>
      </c>
      <c r="D30">
        <v>543</v>
      </c>
      <c r="E30"/>
    </row>
    <row r="31" spans="1:7" s="8" customFormat="1" outlineLevel="1" x14ac:dyDescent="0.25">
      <c r="A31" s="3"/>
      <c r="B31"/>
      <c r="C31"/>
      <c r="D31"/>
      <c r="E31" t="s">
        <v>76</v>
      </c>
      <c r="F31" s="8" t="s">
        <v>138</v>
      </c>
      <c r="G31" s="8" t="s">
        <v>141</v>
      </c>
    </row>
    <row r="32" spans="1:7" s="8" customFormat="1" outlineLevel="1" x14ac:dyDescent="0.25">
      <c r="A32" s="3"/>
      <c r="B32"/>
      <c r="C32"/>
      <c r="D32"/>
      <c r="E32" t="s">
        <v>76</v>
      </c>
      <c r="F32" s="8" t="s">
        <v>139</v>
      </c>
      <c r="G32" s="8" t="s">
        <v>142</v>
      </c>
    </row>
    <row r="33" spans="1:7" s="8" customFormat="1" outlineLevel="1" x14ac:dyDescent="0.25">
      <c r="A33" s="3"/>
      <c r="B33"/>
      <c r="C33"/>
      <c r="D33"/>
      <c r="E33" t="s">
        <v>76</v>
      </c>
      <c r="F33" s="8" t="s">
        <v>140</v>
      </c>
      <c r="G33" s="8" t="s">
        <v>143</v>
      </c>
    </row>
    <row r="34" spans="1:7" s="8" customFormat="1" outlineLevel="1" x14ac:dyDescent="0.25">
      <c r="A34" s="3"/>
      <c r="B34"/>
      <c r="C34"/>
      <c r="D34"/>
      <c r="E34" t="s">
        <v>76</v>
      </c>
      <c r="F34" s="8" t="s">
        <v>291</v>
      </c>
      <c r="G34" s="8" t="s">
        <v>292</v>
      </c>
    </row>
    <row r="35" spans="1:7" s="8" customFormat="1" outlineLevel="1" x14ac:dyDescent="0.25">
      <c r="A35" s="3"/>
      <c r="B35"/>
      <c r="C35"/>
      <c r="D35"/>
      <c r="E35" t="s">
        <v>472</v>
      </c>
      <c r="F35" s="8" t="s">
        <v>473</v>
      </c>
      <c r="G35" s="8" t="s">
        <v>474</v>
      </c>
    </row>
    <row r="36" spans="1:7" s="8" customFormat="1" x14ac:dyDescent="0.25">
      <c r="A36" s="3">
        <v>41085</v>
      </c>
      <c r="B36" t="s">
        <v>3</v>
      </c>
      <c r="C36" t="s">
        <v>13</v>
      </c>
      <c r="D36">
        <v>224</v>
      </c>
      <c r="E36"/>
    </row>
    <row r="37" spans="1:7" s="8" customFormat="1" hidden="1" outlineLevel="1" x14ac:dyDescent="0.25">
      <c r="A37" s="3"/>
      <c r="B37"/>
      <c r="C37"/>
      <c r="D37"/>
      <c r="E37" t="s">
        <v>76</v>
      </c>
      <c r="F37" s="8" t="s">
        <v>132</v>
      </c>
      <c r="G37" s="8" t="s">
        <v>134</v>
      </c>
    </row>
    <row r="38" spans="1:7" s="8" customFormat="1" hidden="1" outlineLevel="1" x14ac:dyDescent="0.25">
      <c r="A38" s="3"/>
      <c r="B38"/>
      <c r="C38"/>
      <c r="D38"/>
      <c r="E38" t="s">
        <v>76</v>
      </c>
      <c r="F38" s="8" t="s">
        <v>133</v>
      </c>
      <c r="G38" s="8" t="s">
        <v>135</v>
      </c>
    </row>
    <row r="39" spans="1:7" s="8" customFormat="1" hidden="1" outlineLevel="1" x14ac:dyDescent="0.25">
      <c r="A39" s="3"/>
      <c r="B39"/>
      <c r="C39"/>
      <c r="D39"/>
      <c r="E39" t="s">
        <v>235</v>
      </c>
      <c r="F39" s="8" t="s">
        <v>293</v>
      </c>
      <c r="G39" s="8" t="s">
        <v>294</v>
      </c>
    </row>
    <row r="40" spans="1:7" s="8" customFormat="1" hidden="1" outlineLevel="1" x14ac:dyDescent="0.25">
      <c r="A40" s="3"/>
      <c r="B40"/>
      <c r="C40"/>
      <c r="D40"/>
      <c r="E40" t="s">
        <v>74</v>
      </c>
      <c r="F40" s="8" t="s">
        <v>295</v>
      </c>
      <c r="G40" s="8" t="s">
        <v>296</v>
      </c>
    </row>
    <row r="41" spans="1:7" s="8" customFormat="1" hidden="1" outlineLevel="1" x14ac:dyDescent="0.25">
      <c r="A41" s="3"/>
      <c r="B41"/>
      <c r="C41"/>
      <c r="D41"/>
      <c r="E41" t="s">
        <v>74</v>
      </c>
      <c r="F41" s="8" t="s">
        <v>92</v>
      </c>
      <c r="G41" s="8" t="s">
        <v>148</v>
      </c>
    </row>
    <row r="42" spans="1:7" s="8" customFormat="1" hidden="1" outlineLevel="1" x14ac:dyDescent="0.25">
      <c r="A42" s="3"/>
      <c r="B42"/>
      <c r="C42"/>
      <c r="D42"/>
      <c r="E42" t="s">
        <v>43</v>
      </c>
      <c r="F42" s="8" t="s">
        <v>297</v>
      </c>
      <c r="G42" s="8" t="s">
        <v>298</v>
      </c>
    </row>
    <row r="43" spans="1:7" s="8" customFormat="1" hidden="1" outlineLevel="1" x14ac:dyDescent="0.25">
      <c r="A43" s="3"/>
      <c r="B43"/>
      <c r="C43"/>
      <c r="D43"/>
      <c r="E43" t="s">
        <v>74</v>
      </c>
      <c r="F43" s="8" t="s">
        <v>299</v>
      </c>
      <c r="G43" s="8" t="s">
        <v>300</v>
      </c>
    </row>
    <row r="44" spans="1:7" s="8" customFormat="1" collapsed="1" x14ac:dyDescent="0.25">
      <c r="A44" s="3">
        <v>41086</v>
      </c>
      <c r="B44" t="s">
        <v>290</v>
      </c>
      <c r="C44" t="s">
        <v>19</v>
      </c>
      <c r="D44">
        <v>334</v>
      </c>
      <c r="E44"/>
    </row>
    <row r="45" spans="1:7" s="8" customFormat="1" hidden="1" outlineLevel="1" x14ac:dyDescent="0.25">
      <c r="A45" s="3"/>
      <c r="B45"/>
      <c r="C45"/>
      <c r="D45"/>
      <c r="E45" t="s">
        <v>43</v>
      </c>
      <c r="F45" s="8" t="s">
        <v>120</v>
      </c>
      <c r="G45" s="8" t="s">
        <v>121</v>
      </c>
    </row>
    <row r="46" spans="1:7" s="8" customFormat="1" hidden="1" outlineLevel="1" x14ac:dyDescent="0.25">
      <c r="A46" s="3"/>
      <c r="B46"/>
      <c r="C46"/>
      <c r="D46"/>
      <c r="E46" t="s">
        <v>76</v>
      </c>
      <c r="F46" s="8" t="s">
        <v>122</v>
      </c>
      <c r="G46" s="8" t="s">
        <v>123</v>
      </c>
    </row>
    <row r="47" spans="1:7" s="8" customFormat="1" hidden="1" outlineLevel="1" x14ac:dyDescent="0.25">
      <c r="A47" s="3"/>
      <c r="B47"/>
      <c r="C47"/>
      <c r="D47"/>
      <c r="E47" t="s">
        <v>76</v>
      </c>
      <c r="F47" s="8" t="s">
        <v>124</v>
      </c>
      <c r="G47" s="8" t="s">
        <v>128</v>
      </c>
    </row>
    <row r="48" spans="1:7" s="8" customFormat="1" hidden="1" outlineLevel="1" x14ac:dyDescent="0.25">
      <c r="A48" s="3"/>
      <c r="B48"/>
      <c r="C48"/>
      <c r="D48"/>
      <c r="E48" t="s">
        <v>76</v>
      </c>
      <c r="F48" s="8" t="s">
        <v>125</v>
      </c>
      <c r="G48" s="8" t="s">
        <v>129</v>
      </c>
    </row>
    <row r="49" spans="1:9" s="8" customFormat="1" collapsed="1" x14ac:dyDescent="0.25">
      <c r="A49" s="3">
        <v>41110</v>
      </c>
      <c r="B49" t="s">
        <v>4</v>
      </c>
      <c r="C49" t="s">
        <v>12</v>
      </c>
      <c r="D49">
        <v>276</v>
      </c>
      <c r="E49"/>
    </row>
    <row r="50" spans="1:9" s="4" customFormat="1" x14ac:dyDescent="0.25">
      <c r="A50" s="20" t="s">
        <v>289</v>
      </c>
      <c r="B50" s="20"/>
      <c r="C50" s="20"/>
      <c r="D50" s="20"/>
      <c r="F50" s="9"/>
      <c r="G50" s="9"/>
      <c r="H50" s="9"/>
      <c r="I50" s="9"/>
    </row>
    <row r="51" spans="1:9" outlineLevel="1" x14ac:dyDescent="0.25">
      <c r="A51" s="3"/>
      <c r="E51" t="s">
        <v>192</v>
      </c>
      <c r="F51" s="8" t="s">
        <v>206</v>
      </c>
      <c r="G51" s="8" t="s">
        <v>208</v>
      </c>
    </row>
    <row r="52" spans="1:9" outlineLevel="1" x14ac:dyDescent="0.25">
      <c r="A52" s="3"/>
      <c r="E52" t="s">
        <v>192</v>
      </c>
      <c r="F52" s="8" t="s">
        <v>207</v>
      </c>
      <c r="G52" s="8" t="s">
        <v>209</v>
      </c>
    </row>
    <row r="53" spans="1:9" outlineLevel="1" x14ac:dyDescent="0.25">
      <c r="A53" s="3"/>
      <c r="E53" t="s">
        <v>192</v>
      </c>
      <c r="F53" s="8" t="s">
        <v>204</v>
      </c>
      <c r="G53" s="8" t="s">
        <v>205</v>
      </c>
    </row>
    <row r="54" spans="1:9" outlineLevel="1" x14ac:dyDescent="0.25">
      <c r="A54" s="3"/>
      <c r="E54" t="s">
        <v>74</v>
      </c>
      <c r="F54" s="8" t="s">
        <v>210</v>
      </c>
      <c r="G54" s="8" t="s">
        <v>211</v>
      </c>
    </row>
    <row r="55" spans="1:9" outlineLevel="1" x14ac:dyDescent="0.25">
      <c r="A55" s="3"/>
      <c r="E55" t="s">
        <v>213</v>
      </c>
      <c r="F55" s="8" t="s">
        <v>212</v>
      </c>
      <c r="G55" s="8" t="s">
        <v>214</v>
      </c>
    </row>
    <row r="56" spans="1:9" outlineLevel="1" x14ac:dyDescent="0.25">
      <c r="A56" s="3"/>
      <c r="E56" t="s">
        <v>76</v>
      </c>
      <c r="F56" s="8" t="s">
        <v>170</v>
      </c>
      <c r="G56" s="8" t="s">
        <v>171</v>
      </c>
    </row>
    <row r="57" spans="1:9" outlineLevel="1" x14ac:dyDescent="0.25">
      <c r="A57" s="3"/>
      <c r="E57" t="s">
        <v>43</v>
      </c>
      <c r="F57" s="8" t="s">
        <v>215</v>
      </c>
      <c r="G57" s="8" t="s">
        <v>216</v>
      </c>
    </row>
    <row r="58" spans="1:9" x14ac:dyDescent="0.25">
      <c r="A58" s="3">
        <v>41037</v>
      </c>
      <c r="B58" t="s">
        <v>168</v>
      </c>
      <c r="C58" t="s">
        <v>169</v>
      </c>
      <c r="D58">
        <v>249</v>
      </c>
    </row>
    <row r="59" spans="1:9" x14ac:dyDescent="0.25">
      <c r="A59" s="3">
        <v>40947</v>
      </c>
      <c r="B59" t="s">
        <v>23</v>
      </c>
      <c r="C59" t="s">
        <v>11</v>
      </c>
      <c r="D59">
        <v>248</v>
      </c>
    </row>
    <row r="60" spans="1:9" hidden="1" outlineLevel="1" x14ac:dyDescent="0.25">
      <c r="A60" s="3"/>
      <c r="E60" t="s">
        <v>74</v>
      </c>
      <c r="F60" s="8" t="s">
        <v>219</v>
      </c>
      <c r="G60" s="8" t="s">
        <v>220</v>
      </c>
    </row>
    <row r="61" spans="1:9" hidden="1" outlineLevel="1" x14ac:dyDescent="0.25">
      <c r="A61" s="3"/>
      <c r="E61" t="s">
        <v>74</v>
      </c>
      <c r="F61" s="8" t="s">
        <v>265</v>
      </c>
      <c r="G61" s="8" t="s">
        <v>266</v>
      </c>
    </row>
    <row r="62" spans="1:9" hidden="1" outlineLevel="1" x14ac:dyDescent="0.25">
      <c r="A62" s="3"/>
      <c r="E62" t="s">
        <v>74</v>
      </c>
      <c r="F62" s="8" t="s">
        <v>236</v>
      </c>
      <c r="G62" s="8" t="s">
        <v>237</v>
      </c>
    </row>
    <row r="63" spans="1:9" s="8" customFormat="1" hidden="1" outlineLevel="1" x14ac:dyDescent="0.25">
      <c r="A63" s="3"/>
      <c r="B63"/>
      <c r="C63"/>
      <c r="D63"/>
      <c r="E63" t="s">
        <v>235</v>
      </c>
      <c r="F63" s="8" t="s">
        <v>246</v>
      </c>
      <c r="G63" s="8" t="s">
        <v>239</v>
      </c>
    </row>
    <row r="64" spans="1:9" s="8" customFormat="1" hidden="1" outlineLevel="1" x14ac:dyDescent="0.25">
      <c r="A64" s="3"/>
      <c r="B64"/>
      <c r="C64"/>
      <c r="D64"/>
      <c r="E64" t="s">
        <v>74</v>
      </c>
      <c r="F64" s="8" t="s">
        <v>221</v>
      </c>
      <c r="G64" s="8" t="s">
        <v>222</v>
      </c>
    </row>
    <row r="65" spans="1:7" s="8" customFormat="1" hidden="1" outlineLevel="1" x14ac:dyDescent="0.25">
      <c r="A65" s="3"/>
      <c r="B65"/>
      <c r="C65"/>
      <c r="D65"/>
      <c r="E65" t="s">
        <v>74</v>
      </c>
      <c r="F65" s="8" t="s">
        <v>267</v>
      </c>
      <c r="G65" s="8" t="s">
        <v>268</v>
      </c>
    </row>
    <row r="66" spans="1:7" s="8" customFormat="1" hidden="1" outlineLevel="1" x14ac:dyDescent="0.25">
      <c r="A66" s="3"/>
      <c r="B66"/>
      <c r="C66"/>
      <c r="D66"/>
      <c r="E66" t="s">
        <v>43</v>
      </c>
      <c r="F66" s="8" t="s">
        <v>271</v>
      </c>
      <c r="G66" s="8" t="s">
        <v>272</v>
      </c>
    </row>
    <row r="67" spans="1:7" s="8" customFormat="1" hidden="1" outlineLevel="1" x14ac:dyDescent="0.25">
      <c r="A67" s="3"/>
      <c r="B67"/>
      <c r="C67"/>
      <c r="D67"/>
      <c r="E67" t="s">
        <v>74</v>
      </c>
      <c r="F67" s="8" t="s">
        <v>273</v>
      </c>
      <c r="G67" s="8" t="s">
        <v>268</v>
      </c>
    </row>
    <row r="68" spans="1:7" s="8" customFormat="1" hidden="1" outlineLevel="1" x14ac:dyDescent="0.25">
      <c r="A68" s="3"/>
      <c r="B68"/>
      <c r="C68"/>
      <c r="D68"/>
      <c r="E68" t="s">
        <v>43</v>
      </c>
      <c r="F68" s="8" t="s">
        <v>269</v>
      </c>
      <c r="G68" s="8" t="s">
        <v>270</v>
      </c>
    </row>
    <row r="69" spans="1:7" s="8" customFormat="1" hidden="1" outlineLevel="1" x14ac:dyDescent="0.25">
      <c r="A69" s="3"/>
      <c r="B69"/>
      <c r="C69"/>
      <c r="D69"/>
      <c r="E69" t="s">
        <v>74</v>
      </c>
      <c r="F69" s="8" t="s">
        <v>274</v>
      </c>
      <c r="G69" s="8" t="s">
        <v>285</v>
      </c>
    </row>
    <row r="70" spans="1:7" s="8" customFormat="1" hidden="1" outlineLevel="1" x14ac:dyDescent="0.25">
      <c r="A70" s="3"/>
      <c r="B70"/>
      <c r="C70"/>
      <c r="D70"/>
      <c r="E70" t="s">
        <v>74</v>
      </c>
      <c r="F70" s="8" t="s">
        <v>275</v>
      </c>
      <c r="G70" s="8" t="s">
        <v>284</v>
      </c>
    </row>
    <row r="71" spans="1:7" s="8" customFormat="1" hidden="1" outlineLevel="1" x14ac:dyDescent="0.25">
      <c r="A71" s="3"/>
      <c r="B71"/>
      <c r="C71"/>
      <c r="D71"/>
      <c r="E71" t="s">
        <v>74</v>
      </c>
      <c r="F71" s="8" t="s">
        <v>276</v>
      </c>
      <c r="G71" s="8" t="s">
        <v>283</v>
      </c>
    </row>
    <row r="72" spans="1:7" s="8" customFormat="1" hidden="1" outlineLevel="1" x14ac:dyDescent="0.25">
      <c r="A72" s="3"/>
      <c r="B72"/>
      <c r="C72"/>
      <c r="D72"/>
      <c r="E72" t="s">
        <v>74</v>
      </c>
      <c r="F72" s="8" t="s">
        <v>277</v>
      </c>
      <c r="G72" s="8" t="s">
        <v>282</v>
      </c>
    </row>
    <row r="73" spans="1:7" s="8" customFormat="1" hidden="1" outlineLevel="1" x14ac:dyDescent="0.25">
      <c r="A73" s="3"/>
      <c r="B73"/>
      <c r="C73"/>
      <c r="D73"/>
      <c r="E73" t="s">
        <v>74</v>
      </c>
      <c r="F73" s="8" t="s">
        <v>278</v>
      </c>
      <c r="G73" s="8" t="s">
        <v>281</v>
      </c>
    </row>
    <row r="74" spans="1:7" s="8" customFormat="1" hidden="1" outlineLevel="1" x14ac:dyDescent="0.25">
      <c r="A74" s="3"/>
      <c r="B74"/>
      <c r="C74"/>
      <c r="D74"/>
      <c r="E74" t="s">
        <v>74</v>
      </c>
      <c r="F74" s="8" t="s">
        <v>279</v>
      </c>
      <c r="G74" s="8" t="s">
        <v>280</v>
      </c>
    </row>
    <row r="75" spans="1:7" s="8" customFormat="1" collapsed="1" x14ac:dyDescent="0.25">
      <c r="A75" s="3">
        <v>41063</v>
      </c>
      <c r="B75" t="s">
        <v>217</v>
      </c>
      <c r="C75" t="s">
        <v>218</v>
      </c>
      <c r="D75">
        <v>888</v>
      </c>
      <c r="E75"/>
    </row>
    <row r="76" spans="1:7" s="8" customFormat="1" hidden="1" outlineLevel="1" x14ac:dyDescent="0.25">
      <c r="A76" s="3"/>
      <c r="B76"/>
      <c r="C76"/>
      <c r="D76"/>
      <c r="E76"/>
      <c r="F76" s="8" t="s">
        <v>53</v>
      </c>
      <c r="G76" s="8" t="s">
        <v>54</v>
      </c>
    </row>
    <row r="77" spans="1:7" s="8" customFormat="1" hidden="1" outlineLevel="1" x14ac:dyDescent="0.25">
      <c r="A77" s="3"/>
      <c r="B77"/>
      <c r="C77"/>
      <c r="D77"/>
      <c r="E77" t="s">
        <v>43</v>
      </c>
      <c r="F77" s="8" t="s">
        <v>51</v>
      </c>
      <c r="G77" s="8" t="s">
        <v>52</v>
      </c>
    </row>
    <row r="78" spans="1:7" s="8" customFormat="1" hidden="1" outlineLevel="1" x14ac:dyDescent="0.25">
      <c r="A78" s="3"/>
      <c r="B78"/>
      <c r="C78"/>
      <c r="D78"/>
      <c r="E78"/>
      <c r="F78" s="8" t="s">
        <v>55</v>
      </c>
      <c r="G78" s="8" t="s">
        <v>56</v>
      </c>
    </row>
    <row r="79" spans="1:7" s="8" customFormat="1" hidden="1" outlineLevel="1" x14ac:dyDescent="0.25">
      <c r="A79" s="3"/>
      <c r="B79"/>
      <c r="C79"/>
      <c r="D79"/>
      <c r="E79"/>
      <c r="F79" s="8" t="s">
        <v>57</v>
      </c>
      <c r="G79" s="8" t="s">
        <v>58</v>
      </c>
    </row>
    <row r="80" spans="1:7" s="8" customFormat="1" hidden="1" outlineLevel="1" x14ac:dyDescent="0.25">
      <c r="A80" s="3"/>
      <c r="B80"/>
      <c r="C80"/>
      <c r="D80"/>
      <c r="E80"/>
      <c r="F80" s="8" t="s">
        <v>59</v>
      </c>
      <c r="G80" s="8" t="s">
        <v>60</v>
      </c>
    </row>
    <row r="81" spans="1:7" s="8" customFormat="1" hidden="1" outlineLevel="1" x14ac:dyDescent="0.25">
      <c r="A81" s="3"/>
      <c r="B81"/>
      <c r="C81"/>
      <c r="D81"/>
      <c r="E81" t="s">
        <v>76</v>
      </c>
      <c r="F81" s="8" t="s">
        <v>176</v>
      </c>
      <c r="G81" s="8" t="s">
        <v>177</v>
      </c>
    </row>
    <row r="82" spans="1:7" s="8" customFormat="1" hidden="1" outlineLevel="1" x14ac:dyDescent="0.25">
      <c r="A82" s="3"/>
      <c r="B82"/>
      <c r="C82"/>
      <c r="D82"/>
      <c r="E82" t="s">
        <v>76</v>
      </c>
      <c r="F82" s="8" t="s">
        <v>181</v>
      </c>
      <c r="G82" s="8" t="s">
        <v>182</v>
      </c>
    </row>
    <row r="83" spans="1:7" s="8" customFormat="1" collapsed="1" x14ac:dyDescent="0.25">
      <c r="A83" s="3">
        <v>41078</v>
      </c>
      <c r="B83" t="s">
        <v>33</v>
      </c>
      <c r="C83" t="s">
        <v>34</v>
      </c>
      <c r="D83">
        <v>307</v>
      </c>
      <c r="E83"/>
    </row>
    <row r="84" spans="1:7" s="8" customFormat="1" hidden="1" outlineLevel="1" x14ac:dyDescent="0.25">
      <c r="A84" s="3"/>
      <c r="B84"/>
      <c r="C84"/>
      <c r="D84"/>
      <c r="E84" t="s">
        <v>76</v>
      </c>
      <c r="F84" s="8" t="s">
        <v>151</v>
      </c>
      <c r="G84" s="8" t="s">
        <v>165</v>
      </c>
    </row>
    <row r="85" spans="1:7" s="8" customFormat="1" hidden="1" outlineLevel="1" x14ac:dyDescent="0.25">
      <c r="A85" s="3"/>
      <c r="B85"/>
      <c r="C85"/>
      <c r="D85"/>
      <c r="E85" t="s">
        <v>158</v>
      </c>
      <c r="F85" s="8" t="s">
        <v>159</v>
      </c>
      <c r="G85" s="8" t="s">
        <v>160</v>
      </c>
    </row>
    <row r="86" spans="1:7" s="8" customFormat="1" hidden="1" outlineLevel="1" x14ac:dyDescent="0.25">
      <c r="A86" s="3"/>
      <c r="B86"/>
      <c r="C86"/>
      <c r="D86"/>
      <c r="E86" t="s">
        <v>76</v>
      </c>
      <c r="F86" s="8" t="s">
        <v>161</v>
      </c>
      <c r="G86" s="8" t="s">
        <v>162</v>
      </c>
    </row>
    <row r="87" spans="1:7" s="8" customFormat="1" hidden="1" outlineLevel="1" x14ac:dyDescent="0.25">
      <c r="A87" s="3"/>
      <c r="B87"/>
      <c r="C87"/>
      <c r="D87"/>
      <c r="E87" t="s">
        <v>158</v>
      </c>
      <c r="F87" s="8" t="s">
        <v>163</v>
      </c>
      <c r="G87" s="8" t="s">
        <v>164</v>
      </c>
    </row>
    <row r="88" spans="1:7" s="8" customFormat="1" collapsed="1" x14ac:dyDescent="0.25">
      <c r="A88" s="3">
        <v>40972</v>
      </c>
      <c r="B88" t="s">
        <v>149</v>
      </c>
      <c r="C88" t="s">
        <v>150</v>
      </c>
      <c r="D88">
        <v>287</v>
      </c>
      <c r="E88"/>
    </row>
    <row r="89" spans="1:7" s="8" customFormat="1" x14ac:dyDescent="0.25">
      <c r="A89" s="3">
        <v>41063</v>
      </c>
      <c r="B89" t="s">
        <v>286</v>
      </c>
      <c r="C89" t="s">
        <v>287</v>
      </c>
      <c r="D89">
        <v>169</v>
      </c>
      <c r="E89"/>
    </row>
    <row r="90" spans="1:7" s="8" customFormat="1" x14ac:dyDescent="0.25">
      <c r="A90" s="3">
        <v>41018</v>
      </c>
      <c r="B90" t="s">
        <v>166</v>
      </c>
      <c r="C90" t="s">
        <v>167</v>
      </c>
      <c r="D90">
        <v>355</v>
      </c>
      <c r="E90"/>
    </row>
    <row r="91" spans="1:7" s="8" customFormat="1" hidden="1" outlineLevel="1" x14ac:dyDescent="0.25">
      <c r="A91" s="3"/>
      <c r="B91"/>
      <c r="C91"/>
      <c r="D91"/>
      <c r="E91" t="s">
        <v>43</v>
      </c>
      <c r="F91" s="8" t="s">
        <v>253</v>
      </c>
      <c r="G91" s="8" t="s">
        <v>259</v>
      </c>
    </row>
    <row r="92" spans="1:7" s="8" customFormat="1" hidden="1" outlineLevel="1" x14ac:dyDescent="0.25">
      <c r="A92" s="3"/>
      <c r="B92"/>
      <c r="C92"/>
      <c r="D92"/>
      <c r="E92" t="s">
        <v>43</v>
      </c>
      <c r="F92" s="8" t="s">
        <v>254</v>
      </c>
      <c r="G92" s="8" t="s">
        <v>260</v>
      </c>
    </row>
    <row r="93" spans="1:7" s="8" customFormat="1" hidden="1" outlineLevel="1" x14ac:dyDescent="0.25">
      <c r="A93" s="3"/>
      <c r="B93"/>
      <c r="C93"/>
      <c r="D93"/>
      <c r="E93" t="s">
        <v>43</v>
      </c>
      <c r="F93" s="8" t="s">
        <v>255</v>
      </c>
      <c r="G93" s="8" t="s">
        <v>261</v>
      </c>
    </row>
    <row r="94" spans="1:7" s="8" customFormat="1" hidden="1" outlineLevel="1" x14ac:dyDescent="0.25">
      <c r="A94" s="3"/>
      <c r="B94"/>
      <c r="C94"/>
      <c r="D94"/>
      <c r="E94" t="s">
        <v>43</v>
      </c>
      <c r="F94" s="8" t="s">
        <v>256</v>
      </c>
      <c r="G94" s="8" t="s">
        <v>262</v>
      </c>
    </row>
    <row r="95" spans="1:7" s="8" customFormat="1" hidden="1" outlineLevel="1" x14ac:dyDescent="0.25">
      <c r="A95" s="3"/>
      <c r="B95"/>
      <c r="C95"/>
      <c r="D95"/>
      <c r="E95" t="s">
        <v>231</v>
      </c>
      <c r="F95" s="8" t="s">
        <v>257</v>
      </c>
      <c r="G95" s="8" t="s">
        <v>263</v>
      </c>
    </row>
    <row r="96" spans="1:7" s="8" customFormat="1" hidden="1" outlineLevel="1" x14ac:dyDescent="0.25">
      <c r="A96" s="3"/>
      <c r="B96"/>
      <c r="C96"/>
      <c r="D96"/>
      <c r="E96" t="s">
        <v>74</v>
      </c>
      <c r="F96" s="8" t="s">
        <v>258</v>
      </c>
      <c r="G96" s="8" t="s">
        <v>264</v>
      </c>
    </row>
    <row r="97" spans="1:7" s="8" customFormat="1" collapsed="1" x14ac:dyDescent="0.25">
      <c r="A97" s="3">
        <v>41063</v>
      </c>
      <c r="B97" t="s">
        <v>180</v>
      </c>
      <c r="C97" t="s">
        <v>14</v>
      </c>
      <c r="D97">
        <v>225</v>
      </c>
      <c r="E97"/>
    </row>
    <row r="98" spans="1:7" s="8" customFormat="1" x14ac:dyDescent="0.25">
      <c r="A98" s="3">
        <v>40953</v>
      </c>
      <c r="B98" t="s">
        <v>37</v>
      </c>
      <c r="C98" t="s">
        <v>22</v>
      </c>
      <c r="D98">
        <v>210</v>
      </c>
      <c r="E98"/>
    </row>
    <row r="99" spans="1:7" s="8" customFormat="1" x14ac:dyDescent="0.25">
      <c r="A99" s="3">
        <v>40956</v>
      </c>
      <c r="B99" t="s">
        <v>38</v>
      </c>
      <c r="C99" t="s">
        <v>39</v>
      </c>
      <c r="D99">
        <v>50</v>
      </c>
      <c r="E99"/>
    </row>
    <row r="100" spans="1:7" s="8" customFormat="1" hidden="1" outlineLevel="1" x14ac:dyDescent="0.25">
      <c r="A100" s="3"/>
      <c r="B100"/>
      <c r="C100"/>
      <c r="D100"/>
      <c r="E100" s="7" t="s">
        <v>76</v>
      </c>
      <c r="F100" s="8" t="s">
        <v>78</v>
      </c>
      <c r="G100" s="8" t="s">
        <v>42</v>
      </c>
    </row>
    <row r="101" spans="1:7" s="8" customFormat="1" hidden="1" outlineLevel="1" x14ac:dyDescent="0.25">
      <c r="A101" s="3"/>
      <c r="B101"/>
      <c r="C101"/>
      <c r="D101"/>
      <c r="E101" t="s">
        <v>74</v>
      </c>
      <c r="F101" s="8" t="s">
        <v>44</v>
      </c>
      <c r="G101" s="8" t="s">
        <v>50</v>
      </c>
    </row>
    <row r="102" spans="1:7" s="8" customFormat="1" hidden="1" outlineLevel="1" x14ac:dyDescent="0.25">
      <c r="A102" s="3"/>
      <c r="B102"/>
      <c r="C102"/>
      <c r="D102"/>
      <c r="E102" t="s">
        <v>74</v>
      </c>
      <c r="F102" s="8" t="s">
        <v>156</v>
      </c>
      <c r="G102" s="8" t="s">
        <v>157</v>
      </c>
    </row>
    <row r="103" spans="1:7" s="8" customFormat="1" hidden="1" outlineLevel="1" x14ac:dyDescent="0.25">
      <c r="A103" s="3"/>
      <c r="B103"/>
      <c r="C103"/>
      <c r="D103"/>
      <c r="E103" t="s">
        <v>74</v>
      </c>
      <c r="F103" s="8" t="s">
        <v>45</v>
      </c>
      <c r="G103" s="8" t="s">
        <v>46</v>
      </c>
    </row>
    <row r="104" spans="1:7" s="8" customFormat="1" hidden="1" outlineLevel="1" x14ac:dyDescent="0.25">
      <c r="A104" s="3"/>
      <c r="B104"/>
      <c r="C104"/>
      <c r="D104"/>
      <c r="E104" t="s">
        <v>47</v>
      </c>
      <c r="F104" s="8" t="s">
        <v>48</v>
      </c>
      <c r="G104" s="8" t="s">
        <v>49</v>
      </c>
    </row>
    <row r="105" spans="1:7" s="8" customFormat="1" hidden="1" outlineLevel="1" x14ac:dyDescent="0.25">
      <c r="A105" s="3"/>
      <c r="B105"/>
      <c r="C105"/>
      <c r="D105"/>
      <c r="E105"/>
      <c r="F105" s="8" t="s">
        <v>61</v>
      </c>
      <c r="G105" s="8" t="s">
        <v>62</v>
      </c>
    </row>
    <row r="106" spans="1:7" s="8" customFormat="1" hidden="1" outlineLevel="1" x14ac:dyDescent="0.25">
      <c r="A106" s="3"/>
      <c r="B106"/>
      <c r="C106"/>
      <c r="D106"/>
      <c r="E106"/>
      <c r="F106" s="8" t="s">
        <v>178</v>
      </c>
      <c r="G106" s="8" t="s">
        <v>179</v>
      </c>
    </row>
    <row r="107" spans="1:7" s="8" customFormat="1" collapsed="1" x14ac:dyDescent="0.25">
      <c r="A107" s="3">
        <v>40980</v>
      </c>
      <c r="B107" t="s">
        <v>17</v>
      </c>
      <c r="C107" t="s">
        <v>18</v>
      </c>
      <c r="D107">
        <v>449</v>
      </c>
      <c r="E107"/>
    </row>
    <row r="108" spans="1:7" s="8" customFormat="1" hidden="1" outlineLevel="1" x14ac:dyDescent="0.25">
      <c r="A108" s="3"/>
      <c r="B108"/>
      <c r="C108"/>
      <c r="D108"/>
      <c r="E108" t="s">
        <v>74</v>
      </c>
      <c r="F108" s="8" t="s">
        <v>102</v>
      </c>
      <c r="G108" s="8" t="s">
        <v>105</v>
      </c>
    </row>
    <row r="109" spans="1:7" s="8" customFormat="1" hidden="1" outlineLevel="1" x14ac:dyDescent="0.25">
      <c r="A109" s="3"/>
      <c r="B109"/>
      <c r="C109"/>
      <c r="D109"/>
      <c r="E109" t="s">
        <v>74</v>
      </c>
      <c r="F109" s="8" t="s">
        <v>152</v>
      </c>
      <c r="G109" s="8" t="s">
        <v>153</v>
      </c>
    </row>
    <row r="110" spans="1:7" s="8" customFormat="1" hidden="1" outlineLevel="1" x14ac:dyDescent="0.25">
      <c r="A110" s="3"/>
      <c r="B110"/>
      <c r="C110"/>
      <c r="D110"/>
      <c r="E110" t="s">
        <v>74</v>
      </c>
      <c r="F110" s="8" t="s">
        <v>114</v>
      </c>
      <c r="G110" s="8" t="s">
        <v>115</v>
      </c>
    </row>
    <row r="111" spans="1:7" s="8" customFormat="1" hidden="1" outlineLevel="1" x14ac:dyDescent="0.25">
      <c r="A111" s="3"/>
      <c r="B111"/>
      <c r="C111"/>
      <c r="D111"/>
      <c r="E111" t="s">
        <v>74</v>
      </c>
      <c r="F111" s="8" t="s">
        <v>154</v>
      </c>
      <c r="G111" s="8" t="s">
        <v>155</v>
      </c>
    </row>
    <row r="112" spans="1:7" s="8" customFormat="1" hidden="1" outlineLevel="1" x14ac:dyDescent="0.25">
      <c r="A112" s="3"/>
      <c r="B112"/>
      <c r="C112"/>
      <c r="D112"/>
      <c r="E112" t="s">
        <v>74</v>
      </c>
      <c r="F112" s="8" t="s">
        <v>45</v>
      </c>
      <c r="G112" s="8" t="s">
        <v>46</v>
      </c>
    </row>
    <row r="113" spans="1:7" s="8" customFormat="1" collapsed="1" x14ac:dyDescent="0.25">
      <c r="A113" s="3">
        <v>40966</v>
      </c>
      <c r="B113" t="s">
        <v>40</v>
      </c>
      <c r="C113" t="s">
        <v>41</v>
      </c>
      <c r="D113">
        <v>237</v>
      </c>
      <c r="E113"/>
    </row>
    <row r="114" spans="1:7" s="8" customFormat="1" hidden="1" outlineLevel="1" x14ac:dyDescent="0.25">
      <c r="A114" s="3"/>
      <c r="B114"/>
      <c r="C114"/>
      <c r="D114"/>
      <c r="E114" t="s">
        <v>43</v>
      </c>
      <c r="F114" s="8" t="s">
        <v>185</v>
      </c>
      <c r="G114" s="8" t="s">
        <v>186</v>
      </c>
    </row>
    <row r="115" spans="1:7" s="8" customFormat="1" hidden="1" outlineLevel="1" x14ac:dyDescent="0.25">
      <c r="A115" s="3"/>
      <c r="B115"/>
      <c r="C115"/>
      <c r="D115"/>
      <c r="E115" t="s">
        <v>74</v>
      </c>
      <c r="F115" s="8" t="s">
        <v>224</v>
      </c>
      <c r="G115" s="8" t="s">
        <v>223</v>
      </c>
    </row>
    <row r="116" spans="1:7" s="8" customFormat="1" hidden="1" outlineLevel="1" x14ac:dyDescent="0.25">
      <c r="A116" s="3"/>
      <c r="B116"/>
      <c r="C116"/>
      <c r="D116"/>
      <c r="E116" t="s">
        <v>74</v>
      </c>
      <c r="F116" s="8" t="s">
        <v>225</v>
      </c>
      <c r="G116" s="8" t="s">
        <v>230</v>
      </c>
    </row>
    <row r="117" spans="1:7" s="8" customFormat="1" hidden="1" outlineLevel="1" x14ac:dyDescent="0.25">
      <c r="A117" s="3"/>
      <c r="B117"/>
      <c r="C117"/>
      <c r="D117"/>
      <c r="E117" t="s">
        <v>192</v>
      </c>
      <c r="F117" s="8" t="s">
        <v>226</v>
      </c>
      <c r="G117" s="8" t="s">
        <v>229</v>
      </c>
    </row>
    <row r="118" spans="1:7" s="8" customFormat="1" hidden="1" outlineLevel="1" x14ac:dyDescent="0.25">
      <c r="A118" s="3"/>
      <c r="B118"/>
      <c r="C118"/>
      <c r="D118"/>
      <c r="E118" t="s">
        <v>43</v>
      </c>
      <c r="F118" s="8" t="s">
        <v>227</v>
      </c>
      <c r="G118" s="8" t="s">
        <v>228</v>
      </c>
    </row>
    <row r="119" spans="1:7" s="8" customFormat="1" hidden="1" outlineLevel="1" x14ac:dyDescent="0.25">
      <c r="A119" s="3"/>
      <c r="B119"/>
      <c r="C119"/>
      <c r="D119"/>
      <c r="E119" t="s">
        <v>74</v>
      </c>
      <c r="F119" s="8" t="s">
        <v>247</v>
      </c>
      <c r="G119" s="8" t="s">
        <v>248</v>
      </c>
    </row>
    <row r="120" spans="1:7" s="8" customFormat="1" collapsed="1" x14ac:dyDescent="0.25">
      <c r="A120" s="3">
        <v>41047</v>
      </c>
      <c r="B120" t="s">
        <v>183</v>
      </c>
      <c r="C120" t="s">
        <v>184</v>
      </c>
      <c r="D120">
        <v>199</v>
      </c>
      <c r="E120"/>
    </row>
    <row r="121" spans="1:7" s="8" customFormat="1" hidden="1" outlineLevel="1" x14ac:dyDescent="0.25">
      <c r="A121" s="3"/>
      <c r="B121"/>
      <c r="C121"/>
      <c r="D121"/>
      <c r="E121" t="s">
        <v>43</v>
      </c>
      <c r="F121" s="8" t="s">
        <v>144</v>
      </c>
      <c r="G121" s="8" t="s">
        <v>145</v>
      </c>
    </row>
    <row r="122" spans="1:7" s="8" customFormat="1" hidden="1" outlineLevel="1" x14ac:dyDescent="0.25">
      <c r="A122" s="3"/>
      <c r="B122"/>
      <c r="C122"/>
      <c r="D122"/>
      <c r="E122" t="s">
        <v>74</v>
      </c>
      <c r="F122" s="8" t="s">
        <v>146</v>
      </c>
      <c r="G122" s="8" t="s">
        <v>147</v>
      </c>
    </row>
    <row r="123" spans="1:7" s="8" customFormat="1" collapsed="1" x14ac:dyDescent="0.25">
      <c r="A123" s="3">
        <v>40944</v>
      </c>
      <c r="B123" t="s">
        <v>8</v>
      </c>
      <c r="C123" t="s">
        <v>20</v>
      </c>
      <c r="D123">
        <v>390</v>
      </c>
      <c r="E123"/>
    </row>
    <row r="124" spans="1:7" s="8" customFormat="1" hidden="1" outlineLevel="1" x14ac:dyDescent="0.25">
      <c r="A124" s="3"/>
      <c r="B124"/>
      <c r="C124"/>
      <c r="D124"/>
      <c r="E124" t="s">
        <v>43</v>
      </c>
      <c r="F124" s="8" t="s">
        <v>116</v>
      </c>
      <c r="G124" s="8" t="s">
        <v>117</v>
      </c>
    </row>
    <row r="125" spans="1:7" s="8" customFormat="1" hidden="1" outlineLevel="1" x14ac:dyDescent="0.25">
      <c r="A125" s="3"/>
      <c r="B125"/>
      <c r="C125"/>
      <c r="D125"/>
      <c r="E125" t="s">
        <v>74</v>
      </c>
      <c r="F125" s="8" t="s">
        <v>136</v>
      </c>
      <c r="G125" s="8" t="s">
        <v>137</v>
      </c>
    </row>
    <row r="126" spans="1:7" hidden="1" outlineLevel="1" x14ac:dyDescent="0.25">
      <c r="A126" s="3"/>
      <c r="E126" t="s">
        <v>74</v>
      </c>
      <c r="F126" s="8" t="s">
        <v>172</v>
      </c>
      <c r="G126" s="8" t="s">
        <v>173</v>
      </c>
    </row>
    <row r="127" spans="1:7" hidden="1" outlineLevel="1" x14ac:dyDescent="0.25">
      <c r="A127" s="3"/>
      <c r="E127" t="s">
        <v>74</v>
      </c>
      <c r="F127" s="8" t="s">
        <v>118</v>
      </c>
      <c r="G127" s="8" t="s">
        <v>119</v>
      </c>
    </row>
    <row r="128" spans="1:7" collapsed="1" x14ac:dyDescent="0.25">
      <c r="A128" s="3">
        <v>41046</v>
      </c>
      <c r="B128" t="s">
        <v>9</v>
      </c>
      <c r="C128" t="s">
        <v>21</v>
      </c>
      <c r="D128">
        <v>741</v>
      </c>
    </row>
    <row r="129" spans="1:9" s="4" customFormat="1" x14ac:dyDescent="0.25">
      <c r="A129" s="19" t="s">
        <v>26</v>
      </c>
      <c r="B129" s="19"/>
      <c r="C129" s="19"/>
      <c r="D129" s="19"/>
      <c r="F129" s="9"/>
      <c r="G129" s="9"/>
      <c r="H129" s="9"/>
      <c r="I129" s="9"/>
    </row>
    <row r="130" spans="1:9" x14ac:dyDescent="0.25">
      <c r="A130" s="3">
        <v>40948</v>
      </c>
      <c r="B130" t="s">
        <v>27</v>
      </c>
      <c r="C130" t="s">
        <v>28</v>
      </c>
      <c r="D130">
        <v>20</v>
      </c>
    </row>
    <row r="131" spans="1:9" x14ac:dyDescent="0.25">
      <c r="A131" s="3">
        <v>40956</v>
      </c>
      <c r="B131" t="s">
        <v>35</v>
      </c>
      <c r="C131" t="s">
        <v>36</v>
      </c>
      <c r="D131">
        <v>20</v>
      </c>
    </row>
    <row r="132" spans="1:9" hidden="1" outlineLevel="1" x14ac:dyDescent="0.25">
      <c r="A132" s="3"/>
      <c r="E132" s="7" t="s">
        <v>76</v>
      </c>
      <c r="F132" s="8" t="s">
        <v>65</v>
      </c>
      <c r="G132" s="8" t="s">
        <v>66</v>
      </c>
    </row>
    <row r="133" spans="1:9" hidden="1" outlineLevel="1" x14ac:dyDescent="0.25">
      <c r="A133" s="3"/>
      <c r="E133" s="7" t="s">
        <v>76</v>
      </c>
      <c r="F133" s="8" t="s">
        <v>67</v>
      </c>
      <c r="G133" s="8" t="s">
        <v>68</v>
      </c>
    </row>
    <row r="134" spans="1:9" hidden="1" outlineLevel="1" x14ac:dyDescent="0.25">
      <c r="A134" s="3"/>
      <c r="E134" s="7" t="s">
        <v>76</v>
      </c>
      <c r="F134" s="8" t="s">
        <v>69</v>
      </c>
      <c r="G134" s="8" t="s">
        <v>70</v>
      </c>
    </row>
    <row r="135" spans="1:9" collapsed="1" x14ac:dyDescent="0.25">
      <c r="A135" s="3">
        <v>40967</v>
      </c>
      <c r="B135" t="s">
        <v>63</v>
      </c>
      <c r="C135" t="s">
        <v>64</v>
      </c>
      <c r="D135">
        <v>39</v>
      </c>
    </row>
    <row r="136" spans="1:9" x14ac:dyDescent="0.25">
      <c r="A136" s="3">
        <v>40954</v>
      </c>
      <c r="B136" t="s">
        <v>31</v>
      </c>
      <c r="C136" t="s">
        <v>32</v>
      </c>
      <c r="D136">
        <v>10</v>
      </c>
    </row>
    <row r="137" spans="1:9" x14ac:dyDescent="0.25">
      <c r="A137" s="3">
        <v>40947</v>
      </c>
      <c r="B137" t="s">
        <v>29</v>
      </c>
      <c r="C137" t="s">
        <v>30</v>
      </c>
      <c r="D137">
        <v>69</v>
      </c>
    </row>
    <row r="138" spans="1:9" x14ac:dyDescent="0.25">
      <c r="A138" s="5"/>
      <c r="B138" s="6"/>
      <c r="C138" s="6"/>
      <c r="D138" s="6">
        <f>SUM(D58:D137)</f>
        <v>5162</v>
      </c>
    </row>
    <row r="139" spans="1:9" ht="15.75" thickBot="1" x14ac:dyDescent="0.3">
      <c r="A139" s="3"/>
    </row>
    <row r="140" spans="1:9" x14ac:dyDescent="0.25">
      <c r="A140" s="3"/>
      <c r="E140" s="10" t="s">
        <v>43</v>
      </c>
      <c r="F140" s="11" t="s">
        <v>71</v>
      </c>
    </row>
    <row r="141" spans="1:9" x14ac:dyDescent="0.25">
      <c r="A141" s="3"/>
      <c r="E141" s="12" t="s">
        <v>76</v>
      </c>
      <c r="F141" s="13" t="s">
        <v>77</v>
      </c>
    </row>
    <row r="142" spans="1:9" x14ac:dyDescent="0.25">
      <c r="A142" s="3"/>
      <c r="E142" s="12" t="s">
        <v>301</v>
      </c>
      <c r="F142" s="13" t="s">
        <v>302</v>
      </c>
    </row>
    <row r="143" spans="1:9" x14ac:dyDescent="0.25">
      <c r="A143" s="3"/>
      <c r="E143" s="12" t="s">
        <v>458</v>
      </c>
      <c r="F143" s="13" t="s">
        <v>457</v>
      </c>
    </row>
    <row r="144" spans="1:9" s="8" customFormat="1" x14ac:dyDescent="0.25">
      <c r="A144" s="3"/>
      <c r="B144"/>
      <c r="C144"/>
      <c r="D144"/>
      <c r="E144" s="12" t="s">
        <v>200</v>
      </c>
      <c r="F144" s="13" t="s">
        <v>201</v>
      </c>
    </row>
    <row r="145" spans="1:6" s="8" customFormat="1" x14ac:dyDescent="0.25">
      <c r="A145" s="3"/>
      <c r="B145"/>
      <c r="C145"/>
      <c r="D145" t="s">
        <v>232</v>
      </c>
      <c r="E145" s="12" t="s">
        <v>233</v>
      </c>
      <c r="F145" s="13" t="s">
        <v>234</v>
      </c>
    </row>
    <row r="146" spans="1:6" s="8" customFormat="1" x14ac:dyDescent="0.25">
      <c r="A146" s="3"/>
      <c r="B146"/>
      <c r="C146"/>
      <c r="D146"/>
      <c r="E146" s="12" t="s">
        <v>72</v>
      </c>
      <c r="F146" s="13" t="s">
        <v>73</v>
      </c>
    </row>
    <row r="147" spans="1:6" s="8" customFormat="1" ht="15.75" thickBot="1" x14ac:dyDescent="0.3">
      <c r="A147" s="3"/>
      <c r="B147"/>
      <c r="C147"/>
      <c r="D147"/>
      <c r="E147" s="14" t="s">
        <v>158</v>
      </c>
      <c r="F147" s="15" t="s">
        <v>75</v>
      </c>
    </row>
    <row r="148" spans="1:6" s="8" customFormat="1" x14ac:dyDescent="0.25">
      <c r="A148" s="3"/>
      <c r="B148"/>
      <c r="C148"/>
      <c r="D148"/>
      <c r="E148"/>
    </row>
    <row r="149" spans="1:6" s="8" customFormat="1" x14ac:dyDescent="0.25">
      <c r="A149" s="3"/>
      <c r="B149"/>
      <c r="C149"/>
      <c r="D149"/>
      <c r="E149"/>
    </row>
    <row r="150" spans="1:6" s="8" customFormat="1" x14ac:dyDescent="0.25">
      <c r="A150" s="3"/>
      <c r="B150"/>
      <c r="C150"/>
      <c r="D150"/>
      <c r="E150"/>
    </row>
    <row r="151" spans="1:6" s="8" customFormat="1" x14ac:dyDescent="0.25">
      <c r="A151" s="3"/>
      <c r="B151"/>
      <c r="C151"/>
      <c r="D151"/>
      <c r="E151"/>
    </row>
    <row r="152" spans="1:6" s="8" customFormat="1" x14ac:dyDescent="0.25">
      <c r="A152" s="3"/>
      <c r="B152"/>
      <c r="C152"/>
      <c r="D152"/>
      <c r="E152"/>
    </row>
    <row r="153" spans="1:6" s="8" customFormat="1" x14ac:dyDescent="0.25">
      <c r="A153" s="3"/>
      <c r="B153"/>
      <c r="C153"/>
      <c r="D153"/>
      <c r="E153"/>
    </row>
    <row r="154" spans="1:6" s="8" customFormat="1" x14ac:dyDescent="0.25">
      <c r="A154" s="3"/>
      <c r="B154"/>
      <c r="C154"/>
      <c r="D154"/>
      <c r="E154"/>
    </row>
    <row r="155" spans="1:6" s="8" customFormat="1" x14ac:dyDescent="0.25">
      <c r="A155" s="3"/>
      <c r="B155"/>
      <c r="C155"/>
      <c r="D155"/>
      <c r="E155"/>
    </row>
    <row r="156" spans="1:6" s="8" customFormat="1" x14ac:dyDescent="0.25">
      <c r="A156" s="3"/>
      <c r="B156"/>
      <c r="C156"/>
      <c r="D156"/>
      <c r="E156"/>
    </row>
    <row r="157" spans="1:6" s="8" customFormat="1" x14ac:dyDescent="0.25">
      <c r="A157" s="3"/>
      <c r="B157"/>
      <c r="C157"/>
      <c r="D157"/>
      <c r="E157"/>
    </row>
    <row r="158" spans="1:6" s="8" customFormat="1" x14ac:dyDescent="0.25">
      <c r="A158" s="3"/>
      <c r="B158"/>
      <c r="C158"/>
      <c r="D158"/>
      <c r="E158"/>
    </row>
    <row r="159" spans="1:6" s="8" customFormat="1" x14ac:dyDescent="0.25">
      <c r="A159" s="3"/>
      <c r="B159"/>
      <c r="C159"/>
      <c r="D159"/>
      <c r="E159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889" spans="1:24" x14ac:dyDescent="0.25">
      <c r="A1889" s="16"/>
      <c r="B1889" s="16"/>
      <c r="C1889" s="16" t="s">
        <v>305</v>
      </c>
      <c r="D1889" s="16"/>
      <c r="E1889" s="16">
        <v>736016.15</v>
      </c>
      <c r="F1889" s="16">
        <v>0</v>
      </c>
      <c r="G1889" s="16">
        <v>23942.73</v>
      </c>
      <c r="H1889" s="16">
        <v>736016.15</v>
      </c>
      <c r="I1889" s="16">
        <v>0</v>
      </c>
      <c r="J1889" s="16">
        <v>0</v>
      </c>
      <c r="K1889" s="16">
        <v>0</v>
      </c>
      <c r="L1889" s="16"/>
      <c r="M1889" s="16">
        <v>736016.15</v>
      </c>
      <c r="N1889" s="16" t="s">
        <v>307</v>
      </c>
      <c r="O1889" s="16"/>
      <c r="P1889" s="16"/>
      <c r="Q1889" s="16"/>
      <c r="R1889" s="16" t="s">
        <v>306</v>
      </c>
      <c r="S1889" s="16" t="s">
        <v>304</v>
      </c>
      <c r="T1889" s="16"/>
      <c r="U1889" s="16"/>
      <c r="V1889" s="16"/>
      <c r="W1889" s="16"/>
      <c r="X1889" s="16"/>
    </row>
    <row r="1890" spans="1:24" x14ac:dyDescent="0.25">
      <c r="A1890" s="16" t="s">
        <v>308</v>
      </c>
      <c r="B1890" s="16" t="s">
        <v>309</v>
      </c>
      <c r="C1890" s="16" t="s">
        <v>314</v>
      </c>
      <c r="D1890" s="16" t="s">
        <v>310</v>
      </c>
      <c r="E1890" s="16">
        <v>72000</v>
      </c>
      <c r="F1890" s="16">
        <v>0</v>
      </c>
      <c r="G1890" s="16">
        <v>2342.17</v>
      </c>
      <c r="H1890" s="16">
        <v>72000</v>
      </c>
      <c r="I1890" s="16">
        <v>0</v>
      </c>
      <c r="J1890" s="16">
        <v>0</v>
      </c>
      <c r="K1890" s="16">
        <v>0</v>
      </c>
      <c r="L1890" s="16"/>
      <c r="M1890" s="16">
        <v>72000</v>
      </c>
      <c r="N1890" s="16" t="s">
        <v>316</v>
      </c>
      <c r="O1890" s="16" t="s">
        <v>311</v>
      </c>
      <c r="P1890" s="16" t="s">
        <v>312</v>
      </c>
      <c r="Q1890" s="16" t="s">
        <v>313</v>
      </c>
      <c r="R1890" s="16" t="s">
        <v>315</v>
      </c>
      <c r="S1890" s="16" t="s">
        <v>304</v>
      </c>
      <c r="T1890" s="16"/>
      <c r="U1890" s="16"/>
      <c r="V1890" s="16"/>
      <c r="W1890" s="16"/>
      <c r="X1890" s="16"/>
    </row>
    <row r="1891" spans="1:24" x14ac:dyDescent="0.25">
      <c r="A1891" s="16" t="s">
        <v>317</v>
      </c>
      <c r="B1891" s="16" t="s">
        <v>309</v>
      </c>
      <c r="C1891" s="16" t="s">
        <v>322</v>
      </c>
      <c r="D1891" s="16" t="s">
        <v>318</v>
      </c>
      <c r="E1891" s="16">
        <v>723002.17</v>
      </c>
      <c r="F1891" s="16">
        <v>16900.55</v>
      </c>
      <c r="G1891" s="16">
        <v>23519.38</v>
      </c>
      <c r="H1891" s="16">
        <v>723002.17</v>
      </c>
      <c r="I1891" s="16">
        <v>0</v>
      </c>
      <c r="J1891" s="16">
        <v>0</v>
      </c>
      <c r="K1891" s="16">
        <v>0</v>
      </c>
      <c r="L1891" s="16"/>
      <c r="M1891" s="16">
        <v>723002.17</v>
      </c>
      <c r="N1891" s="16" t="s">
        <v>324</v>
      </c>
      <c r="O1891" s="16" t="s">
        <v>319</v>
      </c>
      <c r="P1891" s="16" t="s">
        <v>320</v>
      </c>
      <c r="Q1891" s="16" t="s">
        <v>321</v>
      </c>
      <c r="R1891" s="16" t="s">
        <v>323</v>
      </c>
      <c r="S1891" s="16" t="s">
        <v>304</v>
      </c>
      <c r="T1891" s="16"/>
      <c r="U1891" s="16"/>
      <c r="V1891" s="16"/>
      <c r="W1891" s="16"/>
      <c r="X1891" s="16"/>
    </row>
    <row r="1892" spans="1:24" x14ac:dyDescent="0.25">
      <c r="A1892" s="16" t="s">
        <v>325</v>
      </c>
      <c r="B1892" s="16" t="s">
        <v>309</v>
      </c>
      <c r="C1892" s="16" t="s">
        <v>330</v>
      </c>
      <c r="D1892" s="16" t="s">
        <v>326</v>
      </c>
      <c r="E1892" s="16">
        <v>4970</v>
      </c>
      <c r="F1892" s="16">
        <v>0</v>
      </c>
      <c r="G1892" s="16">
        <v>161.66999999999999</v>
      </c>
      <c r="H1892" s="16">
        <v>4970</v>
      </c>
      <c r="I1892" s="16">
        <v>0</v>
      </c>
      <c r="J1892" s="16">
        <v>0</v>
      </c>
      <c r="K1892" s="16">
        <v>0</v>
      </c>
      <c r="L1892" s="16"/>
      <c r="M1892" s="16">
        <v>4970</v>
      </c>
      <c r="N1892" s="16" t="s">
        <v>332</v>
      </c>
      <c r="O1892" s="16" t="s">
        <v>327</v>
      </c>
      <c r="P1892" s="16" t="s">
        <v>328</v>
      </c>
      <c r="Q1892" s="16" t="s">
        <v>329</v>
      </c>
      <c r="R1892" s="16" t="s">
        <v>331</v>
      </c>
      <c r="S1892" s="16" t="s">
        <v>304</v>
      </c>
      <c r="T1892" s="16"/>
      <c r="U1892" s="16"/>
      <c r="V1892" s="16"/>
      <c r="W1892" s="16"/>
      <c r="X1892" s="16"/>
    </row>
    <row r="1893" spans="1:24" x14ac:dyDescent="0.25">
      <c r="A1893" s="16" t="s">
        <v>333</v>
      </c>
      <c r="B1893" s="16" t="s">
        <v>309</v>
      </c>
      <c r="C1893" s="16" t="s">
        <v>337</v>
      </c>
      <c r="D1893" s="16" t="s">
        <v>334</v>
      </c>
      <c r="E1893" s="16">
        <v>9235.48</v>
      </c>
      <c r="F1893" s="16">
        <v>161.84</v>
      </c>
      <c r="G1893" s="16">
        <v>300.43</v>
      </c>
      <c r="H1893" s="16">
        <v>9235.48</v>
      </c>
      <c r="I1893" s="16">
        <v>0</v>
      </c>
      <c r="J1893" s="16">
        <v>0</v>
      </c>
      <c r="K1893" s="16">
        <v>0</v>
      </c>
      <c r="L1893" s="16"/>
      <c r="M1893" s="16">
        <v>9235.48</v>
      </c>
      <c r="N1893" s="16" t="s">
        <v>339</v>
      </c>
      <c r="O1893" s="16" t="s">
        <v>327</v>
      </c>
      <c r="P1893" s="16" t="s">
        <v>335</v>
      </c>
      <c r="Q1893" s="16" t="s">
        <v>336</v>
      </c>
      <c r="R1893" s="16" t="s">
        <v>338</v>
      </c>
      <c r="S1893" s="16" t="s">
        <v>304</v>
      </c>
      <c r="T1893" s="16"/>
      <c r="U1893" s="16"/>
      <c r="V1893" s="16"/>
      <c r="W1893" s="16"/>
      <c r="X1893" s="16"/>
    </row>
    <row r="1894" spans="1:24" x14ac:dyDescent="0.25">
      <c r="A1894" s="16" t="s">
        <v>340</v>
      </c>
      <c r="B1894" s="16" t="s">
        <v>309</v>
      </c>
      <c r="C1894" s="16" t="s">
        <v>342</v>
      </c>
      <c r="D1894" s="16" t="s">
        <v>341</v>
      </c>
      <c r="E1894" s="16">
        <v>11950</v>
      </c>
      <c r="F1894" s="16">
        <v>0</v>
      </c>
      <c r="G1894" s="16">
        <v>388.74</v>
      </c>
      <c r="H1894" s="16">
        <v>11950</v>
      </c>
      <c r="I1894" s="16">
        <v>0</v>
      </c>
      <c r="J1894" s="16">
        <v>0</v>
      </c>
      <c r="K1894" s="16">
        <v>0</v>
      </c>
      <c r="L1894" s="16"/>
      <c r="M1894" s="16">
        <v>11950</v>
      </c>
      <c r="N1894" s="16" t="s">
        <v>344</v>
      </c>
      <c r="O1894" s="16" t="s">
        <v>327</v>
      </c>
      <c r="P1894" s="16" t="s">
        <v>328</v>
      </c>
      <c r="Q1894" s="16" t="s">
        <v>329</v>
      </c>
      <c r="R1894" s="16" t="s">
        <v>343</v>
      </c>
      <c r="S1894" s="16" t="s">
        <v>304</v>
      </c>
      <c r="T1894" s="16"/>
      <c r="U1894" s="16"/>
      <c r="V1894" s="16"/>
      <c r="W1894" s="16"/>
      <c r="X1894" s="16"/>
    </row>
    <row r="1895" spans="1:24" x14ac:dyDescent="0.25">
      <c r="A1895" s="16" t="s">
        <v>345</v>
      </c>
      <c r="B1895" s="16" t="s">
        <v>309</v>
      </c>
      <c r="C1895" s="16" t="s">
        <v>347</v>
      </c>
      <c r="D1895" s="16" t="s">
        <v>346</v>
      </c>
      <c r="E1895" s="16">
        <v>13846.96</v>
      </c>
      <c r="F1895" s="16">
        <v>323.68</v>
      </c>
      <c r="G1895" s="16">
        <v>450.44</v>
      </c>
      <c r="H1895" s="16">
        <v>13846.96</v>
      </c>
      <c r="I1895" s="16">
        <v>0</v>
      </c>
      <c r="J1895" s="16">
        <v>0</v>
      </c>
      <c r="K1895" s="16">
        <v>0</v>
      </c>
      <c r="L1895" s="16"/>
      <c r="M1895" s="16">
        <v>13846.96</v>
      </c>
      <c r="N1895" s="16" t="s">
        <v>349</v>
      </c>
      <c r="O1895" s="16" t="s">
        <v>327</v>
      </c>
      <c r="P1895" s="16" t="s">
        <v>335</v>
      </c>
      <c r="Q1895" s="16" t="s">
        <v>336</v>
      </c>
      <c r="R1895" s="16" t="s">
        <v>348</v>
      </c>
      <c r="S1895" s="16" t="s">
        <v>304</v>
      </c>
      <c r="T1895" s="16"/>
      <c r="U1895" s="16"/>
      <c r="V1895" s="16"/>
      <c r="W1895" s="16"/>
      <c r="X1895" s="16"/>
    </row>
    <row r="1896" spans="1:24" x14ac:dyDescent="0.25">
      <c r="A1896" s="16" t="s">
        <v>350</v>
      </c>
      <c r="B1896" s="16" t="s">
        <v>309</v>
      </c>
      <c r="C1896" s="16" t="s">
        <v>352</v>
      </c>
      <c r="D1896" s="16" t="s">
        <v>351</v>
      </c>
      <c r="E1896" s="16">
        <v>61398</v>
      </c>
      <c r="F1896" s="16">
        <v>0</v>
      </c>
      <c r="G1896" s="16">
        <v>1997.29</v>
      </c>
      <c r="H1896" s="16">
        <v>61398</v>
      </c>
      <c r="I1896" s="16">
        <v>0</v>
      </c>
      <c r="J1896" s="16">
        <v>0</v>
      </c>
      <c r="K1896" s="16">
        <v>0</v>
      </c>
      <c r="L1896" s="16"/>
      <c r="M1896" s="16">
        <v>61398</v>
      </c>
      <c r="N1896" s="16" t="s">
        <v>354</v>
      </c>
      <c r="O1896" s="16" t="s">
        <v>327</v>
      </c>
      <c r="P1896" s="16" t="s">
        <v>328</v>
      </c>
      <c r="Q1896" s="16" t="s">
        <v>329</v>
      </c>
      <c r="R1896" s="16" t="s">
        <v>353</v>
      </c>
      <c r="S1896" s="16" t="s">
        <v>304</v>
      </c>
      <c r="T1896" s="16"/>
      <c r="U1896" s="16"/>
      <c r="V1896" s="16"/>
      <c r="W1896" s="16"/>
      <c r="X1896" s="16"/>
    </row>
    <row r="1897" spans="1:24" x14ac:dyDescent="0.25">
      <c r="A1897" s="16" t="s">
        <v>355</v>
      </c>
      <c r="B1897" s="16" t="s">
        <v>356</v>
      </c>
      <c r="C1897" s="16"/>
      <c r="D1897" s="16" t="s">
        <v>357</v>
      </c>
      <c r="E1897" s="16"/>
      <c r="F1897" s="16"/>
      <c r="G1897" s="16"/>
      <c r="H1897" s="16">
        <v>0</v>
      </c>
      <c r="I1897" s="16">
        <v>14000</v>
      </c>
      <c r="J1897" s="16">
        <v>0</v>
      </c>
      <c r="K1897" s="16">
        <v>0</v>
      </c>
      <c r="L1897" s="16"/>
      <c r="M1897" s="16">
        <v>14000</v>
      </c>
      <c r="N1897" s="16"/>
      <c r="O1897" s="16" t="s">
        <v>358</v>
      </c>
      <c r="P1897" s="16"/>
      <c r="Q1897" s="16"/>
      <c r="R1897" s="16"/>
      <c r="S1897" s="16"/>
      <c r="T1897" s="16"/>
      <c r="U1897" s="16"/>
      <c r="V1897" s="16"/>
      <c r="W1897" s="16"/>
      <c r="X1897" s="16"/>
    </row>
    <row r="1898" spans="1:24" x14ac:dyDescent="0.25">
      <c r="A1898" s="16" t="s">
        <v>355</v>
      </c>
      <c r="B1898" s="16" t="s">
        <v>356</v>
      </c>
      <c r="C1898" s="16"/>
      <c r="D1898" s="16" t="s">
        <v>359</v>
      </c>
      <c r="E1898" s="16"/>
      <c r="F1898" s="16"/>
      <c r="G1898" s="16"/>
      <c r="H1898" s="16">
        <v>0</v>
      </c>
      <c r="I1898" s="16">
        <v>7150</v>
      </c>
      <c r="J1898" s="16">
        <v>0</v>
      </c>
      <c r="K1898" s="16">
        <v>0</v>
      </c>
      <c r="L1898" s="16"/>
      <c r="M1898" s="16">
        <v>7150</v>
      </c>
      <c r="N1898" s="16"/>
      <c r="O1898" s="16" t="s">
        <v>358</v>
      </c>
      <c r="P1898" s="16"/>
      <c r="Q1898" s="16"/>
      <c r="R1898" s="16"/>
      <c r="S1898" s="16"/>
      <c r="T1898" s="16"/>
      <c r="U1898" s="16"/>
      <c r="V1898" s="16"/>
      <c r="W1898" s="16"/>
      <c r="X1898" s="16"/>
    </row>
    <row r="1899" spans="1:24" x14ac:dyDescent="0.25">
      <c r="A1899" s="16" t="s">
        <v>360</v>
      </c>
      <c r="B1899" s="16" t="s">
        <v>361</v>
      </c>
      <c r="C1899" s="16"/>
      <c r="D1899" s="16" t="s">
        <v>362</v>
      </c>
      <c r="E1899" s="16"/>
      <c r="F1899" s="16"/>
      <c r="G1899" s="16"/>
      <c r="H1899" s="16">
        <v>0</v>
      </c>
      <c r="I1899" s="16">
        <v>1100</v>
      </c>
      <c r="J1899" s="16">
        <v>0</v>
      </c>
      <c r="K1899" s="16">
        <v>0</v>
      </c>
      <c r="L1899" s="16"/>
      <c r="M1899" s="16">
        <v>1100</v>
      </c>
      <c r="N1899" s="16"/>
      <c r="O1899" s="16" t="s">
        <v>358</v>
      </c>
      <c r="P1899" s="16"/>
      <c r="Q1899" s="16"/>
      <c r="R1899" s="16"/>
      <c r="S1899" s="16"/>
      <c r="T1899" s="16"/>
      <c r="U1899" s="16"/>
      <c r="V1899" s="16"/>
      <c r="W1899" s="16"/>
      <c r="X1899" s="16"/>
    </row>
    <row r="1900" spans="1:24" x14ac:dyDescent="0.25">
      <c r="A1900" s="16" t="s">
        <v>363</v>
      </c>
      <c r="B1900" s="16" t="s">
        <v>364</v>
      </c>
      <c r="C1900" s="16" t="s">
        <v>366</v>
      </c>
      <c r="D1900" s="16" t="s">
        <v>365</v>
      </c>
      <c r="E1900" s="16">
        <v>4200</v>
      </c>
      <c r="F1900" s="16">
        <v>0</v>
      </c>
      <c r="G1900" s="16">
        <v>136.63</v>
      </c>
      <c r="H1900" s="16">
        <v>4200</v>
      </c>
      <c r="I1900" s="16">
        <v>0</v>
      </c>
      <c r="J1900" s="16">
        <v>0</v>
      </c>
      <c r="K1900" s="16">
        <v>0</v>
      </c>
      <c r="L1900" s="16"/>
      <c r="M1900" s="16">
        <v>4200</v>
      </c>
      <c r="N1900" s="16" t="s">
        <v>368</v>
      </c>
      <c r="O1900" s="16" t="s">
        <v>311</v>
      </c>
      <c r="P1900" s="16" t="s">
        <v>328</v>
      </c>
      <c r="Q1900" s="16" t="s">
        <v>329</v>
      </c>
      <c r="R1900" s="16" t="s">
        <v>367</v>
      </c>
      <c r="S1900" s="16" t="s">
        <v>304</v>
      </c>
      <c r="T1900" s="16"/>
      <c r="U1900" s="16"/>
      <c r="V1900" s="16"/>
      <c r="W1900" s="16"/>
      <c r="X1900" s="16"/>
    </row>
    <row r="1901" spans="1:24" x14ac:dyDescent="0.25">
      <c r="A1901" s="16" t="s">
        <v>369</v>
      </c>
      <c r="B1901" s="16" t="s">
        <v>364</v>
      </c>
      <c r="C1901" s="16" t="s">
        <v>373</v>
      </c>
      <c r="D1901" s="16" t="s">
        <v>370</v>
      </c>
      <c r="E1901" s="16">
        <v>320000</v>
      </c>
      <c r="F1901" s="16">
        <v>0</v>
      </c>
      <c r="G1901" s="16">
        <v>650.6</v>
      </c>
      <c r="H1901" s="16">
        <v>20000</v>
      </c>
      <c r="I1901" s="16">
        <v>0</v>
      </c>
      <c r="J1901" s="16">
        <v>0</v>
      </c>
      <c r="K1901" s="16">
        <v>0</v>
      </c>
      <c r="L1901" s="16"/>
      <c r="M1901" s="16">
        <v>20000</v>
      </c>
      <c r="N1901" s="16" t="s">
        <v>375</v>
      </c>
      <c r="O1901" s="16" t="s">
        <v>311</v>
      </c>
      <c r="P1901" s="16" t="s">
        <v>371</v>
      </c>
      <c r="Q1901" s="16" t="s">
        <v>372</v>
      </c>
      <c r="R1901" s="16" t="s">
        <v>374</v>
      </c>
      <c r="S1901" s="16" t="s">
        <v>304</v>
      </c>
      <c r="T1901" s="16"/>
      <c r="U1901" s="16"/>
      <c r="V1901" s="16"/>
      <c r="W1901" s="16"/>
      <c r="X1901" s="16"/>
    </row>
    <row r="1902" spans="1:24" x14ac:dyDescent="0.25">
      <c r="A1902" s="16" t="s">
        <v>376</v>
      </c>
      <c r="B1902" s="16" t="s">
        <v>364</v>
      </c>
      <c r="C1902" s="16" t="s">
        <v>378</v>
      </c>
      <c r="D1902" s="16" t="s">
        <v>377</v>
      </c>
      <c r="E1902" s="16">
        <v>2409</v>
      </c>
      <c r="F1902" s="16">
        <v>0</v>
      </c>
      <c r="G1902" s="16">
        <v>78.37</v>
      </c>
      <c r="H1902" s="16">
        <v>2409</v>
      </c>
      <c r="I1902" s="16">
        <v>0</v>
      </c>
      <c r="J1902" s="16">
        <v>0</v>
      </c>
      <c r="K1902" s="16">
        <v>0</v>
      </c>
      <c r="L1902" s="16"/>
      <c r="M1902" s="16">
        <v>2409</v>
      </c>
      <c r="N1902" s="16" t="s">
        <v>380</v>
      </c>
      <c r="O1902" s="16" t="s">
        <v>327</v>
      </c>
      <c r="P1902" s="16" t="s">
        <v>328</v>
      </c>
      <c r="Q1902" s="16" t="s">
        <v>329</v>
      </c>
      <c r="R1902" s="16" t="s">
        <v>379</v>
      </c>
      <c r="S1902" s="16" t="s">
        <v>304</v>
      </c>
      <c r="T1902" s="16"/>
      <c r="U1902" s="16"/>
      <c r="V1902" s="16"/>
      <c r="W1902" s="16"/>
      <c r="X1902" s="16"/>
    </row>
    <row r="1903" spans="1:24" x14ac:dyDescent="0.25">
      <c r="A1903" s="16" t="s">
        <v>381</v>
      </c>
      <c r="B1903" s="16" t="s">
        <v>356</v>
      </c>
      <c r="C1903" s="16" t="s">
        <v>384</v>
      </c>
      <c r="D1903" s="16" t="s">
        <v>377</v>
      </c>
      <c r="E1903" s="16">
        <v>361450.61</v>
      </c>
      <c r="F1903" s="16">
        <v>8828.5</v>
      </c>
      <c r="G1903" s="16">
        <v>11758.05</v>
      </c>
      <c r="H1903" s="16">
        <v>361450.61</v>
      </c>
      <c r="I1903" s="16">
        <v>0</v>
      </c>
      <c r="J1903" s="16">
        <v>0</v>
      </c>
      <c r="K1903" s="16">
        <v>0</v>
      </c>
      <c r="L1903" s="16"/>
      <c r="M1903" s="16">
        <v>361450.61</v>
      </c>
      <c r="N1903" s="16" t="s">
        <v>386</v>
      </c>
      <c r="O1903" s="16" t="s">
        <v>311</v>
      </c>
      <c r="P1903" s="16" t="s">
        <v>382</v>
      </c>
      <c r="Q1903" s="16" t="s">
        <v>383</v>
      </c>
      <c r="R1903" s="16" t="s">
        <v>385</v>
      </c>
      <c r="S1903" s="16" t="s">
        <v>304</v>
      </c>
      <c r="T1903" s="16"/>
      <c r="U1903" s="16"/>
      <c r="V1903" s="16"/>
      <c r="W1903" s="16"/>
      <c r="X1903" s="16"/>
    </row>
    <row r="1904" spans="1:24" x14ac:dyDescent="0.25">
      <c r="A1904" s="16" t="s">
        <v>387</v>
      </c>
      <c r="B1904" s="16" t="s">
        <v>356</v>
      </c>
      <c r="C1904" s="16" t="s">
        <v>390</v>
      </c>
      <c r="D1904" s="16" t="s">
        <v>388</v>
      </c>
      <c r="E1904" s="16">
        <v>477000</v>
      </c>
      <c r="F1904" s="16">
        <v>0</v>
      </c>
      <c r="G1904" s="16">
        <v>1073.5</v>
      </c>
      <c r="H1904" s="16">
        <v>33000</v>
      </c>
      <c r="I1904" s="16">
        <v>0</v>
      </c>
      <c r="J1904" s="16">
        <v>0</v>
      </c>
      <c r="K1904" s="16">
        <v>0</v>
      </c>
      <c r="L1904" s="16"/>
      <c r="M1904" s="16">
        <v>33000</v>
      </c>
      <c r="N1904" s="16" t="s">
        <v>391</v>
      </c>
      <c r="O1904" s="16" t="s">
        <v>311</v>
      </c>
      <c r="P1904" s="16" t="s">
        <v>382</v>
      </c>
      <c r="Q1904" s="16" t="s">
        <v>389</v>
      </c>
      <c r="R1904" s="16"/>
      <c r="S1904" s="16" t="s">
        <v>304</v>
      </c>
      <c r="T1904" s="16"/>
      <c r="U1904" s="16"/>
      <c r="V1904" s="16"/>
      <c r="W1904" s="16"/>
      <c r="X1904" s="16"/>
    </row>
    <row r="1905" spans="1:24" x14ac:dyDescent="0.25">
      <c r="A1905" s="16" t="s">
        <v>392</v>
      </c>
      <c r="B1905" s="16" t="s">
        <v>356</v>
      </c>
      <c r="C1905" s="16" t="s">
        <v>393</v>
      </c>
      <c r="D1905" s="16" t="s">
        <v>334</v>
      </c>
      <c r="E1905" s="16">
        <v>8223</v>
      </c>
      <c r="F1905" s="16">
        <v>0</v>
      </c>
      <c r="G1905" s="16">
        <v>267.5</v>
      </c>
      <c r="H1905" s="16">
        <v>8223</v>
      </c>
      <c r="I1905" s="16">
        <v>0</v>
      </c>
      <c r="J1905" s="16">
        <v>0</v>
      </c>
      <c r="K1905" s="16">
        <v>0</v>
      </c>
      <c r="L1905" s="16"/>
      <c r="M1905" s="16">
        <v>8223</v>
      </c>
      <c r="N1905" s="16" t="s">
        <v>395</v>
      </c>
      <c r="O1905" s="16" t="s">
        <v>327</v>
      </c>
      <c r="P1905" s="16" t="s">
        <v>328</v>
      </c>
      <c r="Q1905" s="16" t="s">
        <v>329</v>
      </c>
      <c r="R1905" s="16" t="s">
        <v>394</v>
      </c>
      <c r="S1905" s="16" t="s">
        <v>304</v>
      </c>
      <c r="T1905" s="16"/>
      <c r="U1905" s="16"/>
      <c r="V1905" s="16"/>
      <c r="W1905" s="16"/>
      <c r="X1905" s="16"/>
    </row>
    <row r="1906" spans="1:24" x14ac:dyDescent="0.25">
      <c r="A1906" s="16" t="s">
        <v>396</v>
      </c>
      <c r="B1906" s="16" t="s">
        <v>356</v>
      </c>
      <c r="C1906" s="16" t="s">
        <v>398</v>
      </c>
      <c r="D1906" s="16" t="s">
        <v>397</v>
      </c>
      <c r="E1906" s="16">
        <v>12500</v>
      </c>
      <c r="F1906" s="16">
        <v>0</v>
      </c>
      <c r="G1906" s="16">
        <v>406.63</v>
      </c>
      <c r="H1906" s="16">
        <v>12500</v>
      </c>
      <c r="I1906" s="16">
        <v>0</v>
      </c>
      <c r="J1906" s="16">
        <v>0</v>
      </c>
      <c r="K1906" s="16">
        <v>0</v>
      </c>
      <c r="L1906" s="16"/>
      <c r="M1906" s="16">
        <v>12500</v>
      </c>
      <c r="N1906" s="16" t="s">
        <v>400</v>
      </c>
      <c r="O1906" s="16" t="s">
        <v>327</v>
      </c>
      <c r="P1906" s="16" t="s">
        <v>335</v>
      </c>
      <c r="Q1906" s="16" t="s">
        <v>336</v>
      </c>
      <c r="R1906" s="16" t="s">
        <v>399</v>
      </c>
      <c r="S1906" s="16" t="s">
        <v>304</v>
      </c>
      <c r="T1906" s="16"/>
      <c r="U1906" s="16"/>
      <c r="V1906" s="16"/>
      <c r="W1906" s="16"/>
      <c r="X1906" s="16"/>
    </row>
    <row r="1907" spans="1:24" x14ac:dyDescent="0.25">
      <c r="A1907" s="16" t="s">
        <v>401</v>
      </c>
      <c r="B1907" s="16" t="s">
        <v>356</v>
      </c>
      <c r="C1907" s="16" t="s">
        <v>403</v>
      </c>
      <c r="D1907" s="16" t="s">
        <v>402</v>
      </c>
      <c r="E1907" s="16">
        <v>103500</v>
      </c>
      <c r="F1907" s="16">
        <v>0</v>
      </c>
      <c r="G1907" s="16">
        <v>3366.87</v>
      </c>
      <c r="H1907" s="16">
        <v>103500</v>
      </c>
      <c r="I1907" s="16">
        <v>0</v>
      </c>
      <c r="J1907" s="16">
        <v>0</v>
      </c>
      <c r="K1907" s="16">
        <v>0</v>
      </c>
      <c r="L1907" s="16"/>
      <c r="M1907" s="16">
        <v>103500</v>
      </c>
      <c r="N1907" s="16" t="s">
        <v>405</v>
      </c>
      <c r="O1907" s="16" t="s">
        <v>327</v>
      </c>
      <c r="P1907" s="16" t="s">
        <v>328</v>
      </c>
      <c r="Q1907" s="16" t="s">
        <v>329</v>
      </c>
      <c r="R1907" s="16" t="s">
        <v>404</v>
      </c>
      <c r="S1907" s="16" t="s">
        <v>304</v>
      </c>
      <c r="T1907" s="16"/>
      <c r="U1907" s="16"/>
      <c r="V1907" s="16"/>
      <c r="W1907" s="16"/>
      <c r="X1907" s="16"/>
    </row>
    <row r="1908" spans="1:24" x14ac:dyDescent="0.25">
      <c r="A1908" s="16" t="s">
        <v>406</v>
      </c>
      <c r="B1908" s="16" t="s">
        <v>407</v>
      </c>
      <c r="C1908" s="16" t="s">
        <v>409</v>
      </c>
      <c r="D1908" s="16" t="s">
        <v>408</v>
      </c>
      <c r="E1908" s="16">
        <v>1381.76</v>
      </c>
      <c r="F1908" s="16">
        <v>33.200000000000003</v>
      </c>
      <c r="G1908" s="16">
        <v>44.95</v>
      </c>
      <c r="H1908" s="16">
        <v>1381.79</v>
      </c>
      <c r="I1908" s="16">
        <v>0</v>
      </c>
      <c r="J1908" s="16">
        <v>0</v>
      </c>
      <c r="K1908" s="16">
        <v>0</v>
      </c>
      <c r="L1908" s="16"/>
      <c r="M1908" s="16">
        <v>1381.79</v>
      </c>
      <c r="N1908" s="16" t="s">
        <v>411</v>
      </c>
      <c r="O1908" s="16" t="s">
        <v>327</v>
      </c>
      <c r="P1908" s="16" t="s">
        <v>335</v>
      </c>
      <c r="Q1908" s="16" t="s">
        <v>336</v>
      </c>
      <c r="R1908" s="16" t="s">
        <v>410</v>
      </c>
      <c r="S1908" s="16" t="s">
        <v>304</v>
      </c>
      <c r="T1908" s="16"/>
      <c r="U1908" s="16"/>
      <c r="V1908" s="16"/>
      <c r="W1908" s="16"/>
      <c r="X1908" s="16"/>
    </row>
    <row r="1909" spans="1:24" x14ac:dyDescent="0.25">
      <c r="A1909" s="16" t="s">
        <v>412</v>
      </c>
      <c r="B1909" s="16" t="s">
        <v>407</v>
      </c>
      <c r="C1909" s="16" t="s">
        <v>414</v>
      </c>
      <c r="D1909" s="16" t="s">
        <v>413</v>
      </c>
      <c r="E1909" s="16">
        <v>1400</v>
      </c>
      <c r="F1909" s="16">
        <v>0</v>
      </c>
      <c r="G1909" s="16">
        <v>45.54</v>
      </c>
      <c r="H1909" s="16">
        <v>1400</v>
      </c>
      <c r="I1909" s="16">
        <v>0</v>
      </c>
      <c r="J1909" s="16">
        <v>0</v>
      </c>
      <c r="K1909" s="16">
        <v>0</v>
      </c>
      <c r="L1909" s="16"/>
      <c r="M1909" s="16">
        <v>1400</v>
      </c>
      <c r="N1909" s="16" t="s">
        <v>416</v>
      </c>
      <c r="O1909" s="16" t="s">
        <v>327</v>
      </c>
      <c r="P1909" s="16" t="s">
        <v>328</v>
      </c>
      <c r="Q1909" s="16" t="s">
        <v>329</v>
      </c>
      <c r="R1909" s="16" t="s">
        <v>415</v>
      </c>
      <c r="S1909" s="16" t="s">
        <v>304</v>
      </c>
      <c r="T1909" s="16"/>
      <c r="U1909" s="16"/>
      <c r="V1909" s="16"/>
      <c r="W1909" s="16"/>
      <c r="X1909" s="16"/>
    </row>
    <row r="1910" spans="1:24" x14ac:dyDescent="0.25">
      <c r="A1910" t="s">
        <v>417</v>
      </c>
      <c r="B1910" t="s">
        <v>407</v>
      </c>
      <c r="D1910" t="s">
        <v>418</v>
      </c>
      <c r="O1910" t="s">
        <v>327</v>
      </c>
      <c r="P1910" t="s">
        <v>328</v>
      </c>
      <c r="Q1910" t="s">
        <v>329</v>
      </c>
    </row>
  </sheetData>
  <autoFilter ref="A3:X137"/>
  <mergeCells count="3">
    <mergeCell ref="A4:D4"/>
    <mergeCell ref="A129:D129"/>
    <mergeCell ref="A50:D50"/>
  </mergeCells>
  <pageMargins left="0.7" right="0.7" top="0.75" bottom="0.75" header="0.3" footer="0.3"/>
  <pageSetup paperSize="9" scale="5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90"/>
  <sheetViews>
    <sheetView workbookViewId="0">
      <selection activeCell="B68" sqref="B68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3.42578125" bestFit="1" customWidth="1"/>
    <col min="6" max="9" width="28.42578125" style="8" customWidth="1"/>
    <col min="10" max="10" width="20.140625" customWidth="1"/>
    <col min="11" max="11" width="12" customWidth="1"/>
  </cols>
  <sheetData>
    <row r="1" spans="1:9" ht="20.25" thickBot="1" x14ac:dyDescent="0.35">
      <c r="A1" s="1">
        <v>41078</v>
      </c>
      <c r="B1" s="2" t="s">
        <v>24</v>
      </c>
      <c r="C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19" t="s">
        <v>25</v>
      </c>
      <c r="B4" s="19"/>
      <c r="C4" s="19"/>
      <c r="D4" s="19"/>
      <c r="F4" s="9"/>
      <c r="G4" s="9"/>
      <c r="H4" s="9"/>
      <c r="I4" s="9"/>
    </row>
    <row r="5" spans="1:9" hidden="1" outlineLevel="1" x14ac:dyDescent="0.25">
      <c r="A5" s="3"/>
      <c r="E5" t="s">
        <v>76</v>
      </c>
      <c r="F5" s="8" t="s">
        <v>170</v>
      </c>
      <c r="G5" s="8" t="s">
        <v>171</v>
      </c>
    </row>
    <row r="6" spans="1:9" hidden="1" outlineLevel="1" x14ac:dyDescent="0.25">
      <c r="A6" s="3"/>
      <c r="E6" t="s">
        <v>43</v>
      </c>
      <c r="F6" s="8" t="s">
        <v>215</v>
      </c>
      <c r="G6" s="8" t="s">
        <v>216</v>
      </c>
    </row>
    <row r="7" spans="1:9" hidden="1" outlineLevel="1" x14ac:dyDescent="0.25">
      <c r="A7" s="3"/>
      <c r="E7" t="s">
        <v>192</v>
      </c>
      <c r="F7" s="8" t="s">
        <v>204</v>
      </c>
      <c r="G7" s="8" t="s">
        <v>205</v>
      </c>
    </row>
    <row r="8" spans="1:9" hidden="1" outlineLevel="1" x14ac:dyDescent="0.25">
      <c r="A8" s="3"/>
      <c r="E8" t="s">
        <v>74</v>
      </c>
      <c r="F8" s="8" t="s">
        <v>210</v>
      </c>
      <c r="G8" s="8" t="s">
        <v>211</v>
      </c>
    </row>
    <row r="9" spans="1:9" hidden="1" outlineLevel="1" x14ac:dyDescent="0.25">
      <c r="A9" s="3"/>
      <c r="E9" t="s">
        <v>213</v>
      </c>
      <c r="F9" s="8" t="s">
        <v>212</v>
      </c>
      <c r="G9" s="8" t="s">
        <v>214</v>
      </c>
    </row>
    <row r="10" spans="1:9" hidden="1" outlineLevel="1" x14ac:dyDescent="0.25">
      <c r="A10" s="3"/>
      <c r="E10" t="s">
        <v>192</v>
      </c>
      <c r="F10" s="8" t="s">
        <v>206</v>
      </c>
      <c r="G10" s="8" t="s">
        <v>208</v>
      </c>
    </row>
    <row r="11" spans="1:9" hidden="1" outlineLevel="1" x14ac:dyDescent="0.25">
      <c r="A11" s="3"/>
      <c r="E11" t="s">
        <v>192</v>
      </c>
      <c r="F11" s="8" t="s">
        <v>207</v>
      </c>
      <c r="G11" s="8" t="s">
        <v>209</v>
      </c>
    </row>
    <row r="12" spans="1:9" collapsed="1" x14ac:dyDescent="0.25">
      <c r="A12" s="3">
        <v>41037</v>
      </c>
      <c r="B12" t="s">
        <v>168</v>
      </c>
      <c r="C12" t="s">
        <v>169</v>
      </c>
      <c r="D12">
        <v>249</v>
      </c>
    </row>
    <row r="13" spans="1:9" x14ac:dyDescent="0.25">
      <c r="A13" s="3">
        <v>40947</v>
      </c>
      <c r="B13" t="s">
        <v>23</v>
      </c>
      <c r="C13" t="s">
        <v>11</v>
      </c>
      <c r="D13">
        <v>248</v>
      </c>
    </row>
    <row r="14" spans="1:9" hidden="1" outlineLevel="1" x14ac:dyDescent="0.25">
      <c r="A14" s="3"/>
      <c r="E14" t="s">
        <v>74</v>
      </c>
      <c r="F14" s="8" t="s">
        <v>219</v>
      </c>
      <c r="G14" s="8" t="s">
        <v>220</v>
      </c>
    </row>
    <row r="15" spans="1:9" hidden="1" outlineLevel="1" x14ac:dyDescent="0.25">
      <c r="A15" s="3"/>
      <c r="E15" t="s">
        <v>74</v>
      </c>
      <c r="F15" s="8" t="s">
        <v>265</v>
      </c>
      <c r="G15" s="8" t="s">
        <v>266</v>
      </c>
    </row>
    <row r="16" spans="1:9" hidden="1" outlineLevel="1" x14ac:dyDescent="0.25">
      <c r="A16" s="3"/>
      <c r="E16" t="s">
        <v>74</v>
      </c>
      <c r="F16" s="8" t="s">
        <v>236</v>
      </c>
      <c r="G16" s="8" t="s">
        <v>237</v>
      </c>
    </row>
    <row r="17" spans="1:7" hidden="1" outlineLevel="1" x14ac:dyDescent="0.25">
      <c r="A17" s="3"/>
      <c r="E17" t="s">
        <v>235</v>
      </c>
      <c r="F17" s="8" t="s">
        <v>246</v>
      </c>
      <c r="G17" s="8" t="s">
        <v>239</v>
      </c>
    </row>
    <row r="18" spans="1:7" hidden="1" outlineLevel="1" x14ac:dyDescent="0.25">
      <c r="A18" s="3"/>
      <c r="E18" t="s">
        <v>74</v>
      </c>
      <c r="F18" s="8" t="s">
        <v>221</v>
      </c>
      <c r="G18" s="8" t="s">
        <v>222</v>
      </c>
    </row>
    <row r="19" spans="1:7" hidden="1" outlineLevel="1" x14ac:dyDescent="0.25">
      <c r="A19" s="3"/>
      <c r="E19" t="s">
        <v>74</v>
      </c>
      <c r="F19" s="8" t="s">
        <v>267</v>
      </c>
      <c r="G19" s="8" t="s">
        <v>268</v>
      </c>
    </row>
    <row r="20" spans="1:7" hidden="1" outlineLevel="1" x14ac:dyDescent="0.25">
      <c r="A20" s="3"/>
      <c r="E20" t="s">
        <v>43</v>
      </c>
      <c r="F20" s="8" t="s">
        <v>271</v>
      </c>
      <c r="G20" s="8" t="s">
        <v>272</v>
      </c>
    </row>
    <row r="21" spans="1:7" hidden="1" outlineLevel="1" x14ac:dyDescent="0.25">
      <c r="A21" s="3"/>
      <c r="E21" t="s">
        <v>74</v>
      </c>
      <c r="F21" s="8" t="s">
        <v>273</v>
      </c>
      <c r="G21" s="8" t="s">
        <v>268</v>
      </c>
    </row>
    <row r="22" spans="1:7" hidden="1" outlineLevel="1" x14ac:dyDescent="0.25">
      <c r="A22" s="3"/>
      <c r="E22" t="s">
        <v>43</v>
      </c>
      <c r="F22" s="8" t="s">
        <v>269</v>
      </c>
      <c r="G22" s="8" t="s">
        <v>270</v>
      </c>
    </row>
    <row r="23" spans="1:7" hidden="1" outlineLevel="1" x14ac:dyDescent="0.25">
      <c r="A23" s="3"/>
      <c r="E23" t="s">
        <v>74</v>
      </c>
      <c r="F23" s="8" t="s">
        <v>274</v>
      </c>
      <c r="G23" s="8" t="s">
        <v>285</v>
      </c>
    </row>
    <row r="24" spans="1:7" hidden="1" outlineLevel="1" x14ac:dyDescent="0.25">
      <c r="A24" s="3"/>
      <c r="E24" t="s">
        <v>74</v>
      </c>
      <c r="F24" s="8" t="s">
        <v>275</v>
      </c>
      <c r="G24" s="8" t="s">
        <v>284</v>
      </c>
    </row>
    <row r="25" spans="1:7" hidden="1" outlineLevel="1" x14ac:dyDescent="0.25">
      <c r="A25" s="3"/>
      <c r="E25" t="s">
        <v>74</v>
      </c>
      <c r="F25" s="8" t="s">
        <v>276</v>
      </c>
      <c r="G25" s="8" t="s">
        <v>283</v>
      </c>
    </row>
    <row r="26" spans="1:7" hidden="1" outlineLevel="1" x14ac:dyDescent="0.25">
      <c r="A26" s="3"/>
      <c r="E26" t="s">
        <v>74</v>
      </c>
      <c r="F26" s="8" t="s">
        <v>277</v>
      </c>
      <c r="G26" s="8" t="s">
        <v>282</v>
      </c>
    </row>
    <row r="27" spans="1:7" hidden="1" outlineLevel="1" x14ac:dyDescent="0.25">
      <c r="A27" s="3"/>
      <c r="E27" t="s">
        <v>74</v>
      </c>
      <c r="F27" s="8" t="s">
        <v>278</v>
      </c>
      <c r="G27" s="8" t="s">
        <v>281</v>
      </c>
    </row>
    <row r="28" spans="1:7" hidden="1" outlineLevel="1" x14ac:dyDescent="0.25">
      <c r="A28" s="3"/>
      <c r="E28" t="s">
        <v>74</v>
      </c>
      <c r="F28" s="8" t="s">
        <v>279</v>
      </c>
      <c r="G28" s="8" t="s">
        <v>280</v>
      </c>
    </row>
    <row r="29" spans="1:7" collapsed="1" x14ac:dyDescent="0.25">
      <c r="A29" s="3">
        <v>41063</v>
      </c>
      <c r="B29" t="s">
        <v>217</v>
      </c>
      <c r="C29" t="s">
        <v>218</v>
      </c>
      <c r="D29">
        <v>888</v>
      </c>
    </row>
    <row r="30" spans="1:7" outlineLevel="1" x14ac:dyDescent="0.25">
      <c r="A30" s="3"/>
      <c r="F30" s="8" t="s">
        <v>53</v>
      </c>
      <c r="G30" s="8" t="s">
        <v>54</v>
      </c>
    </row>
    <row r="31" spans="1:7" outlineLevel="1" x14ac:dyDescent="0.25">
      <c r="A31" s="3"/>
      <c r="E31" t="s">
        <v>43</v>
      </c>
      <c r="F31" s="8" t="s">
        <v>51</v>
      </c>
      <c r="G31" s="8" t="s">
        <v>52</v>
      </c>
    </row>
    <row r="32" spans="1:7" outlineLevel="1" x14ac:dyDescent="0.25">
      <c r="A32" s="3"/>
      <c r="F32" s="8" t="s">
        <v>55</v>
      </c>
      <c r="G32" s="8" t="s">
        <v>56</v>
      </c>
    </row>
    <row r="33" spans="1:7" outlineLevel="1" x14ac:dyDescent="0.25">
      <c r="A33" s="3"/>
      <c r="F33" s="8" t="s">
        <v>57</v>
      </c>
      <c r="G33" s="8" t="s">
        <v>58</v>
      </c>
    </row>
    <row r="34" spans="1:7" outlineLevel="1" x14ac:dyDescent="0.25">
      <c r="A34" s="3"/>
      <c r="F34" s="8" t="s">
        <v>59</v>
      </c>
      <c r="G34" s="8" t="s">
        <v>60</v>
      </c>
    </row>
    <row r="35" spans="1:7" outlineLevel="1" x14ac:dyDescent="0.25">
      <c r="A35" s="3"/>
      <c r="E35" t="s">
        <v>76</v>
      </c>
      <c r="F35" s="8" t="s">
        <v>176</v>
      </c>
      <c r="G35" s="8" t="s">
        <v>177</v>
      </c>
    </row>
    <row r="36" spans="1:7" outlineLevel="1" x14ac:dyDescent="0.25">
      <c r="A36" s="3"/>
      <c r="E36" t="s">
        <v>76</v>
      </c>
      <c r="F36" s="8" t="s">
        <v>181</v>
      </c>
      <c r="G36" s="8" t="s">
        <v>182</v>
      </c>
    </row>
    <row r="37" spans="1:7" x14ac:dyDescent="0.25">
      <c r="A37" s="3">
        <v>41078</v>
      </c>
      <c r="B37" t="s">
        <v>33</v>
      </c>
      <c r="C37" t="s">
        <v>34</v>
      </c>
      <c r="D37">
        <v>307</v>
      </c>
    </row>
    <row r="38" spans="1:7" hidden="1" outlineLevel="1" x14ac:dyDescent="0.25">
      <c r="A38" s="3"/>
      <c r="E38" t="s">
        <v>76</v>
      </c>
      <c r="F38" s="8" t="s">
        <v>151</v>
      </c>
      <c r="G38" s="8" t="s">
        <v>165</v>
      </c>
    </row>
    <row r="39" spans="1:7" hidden="1" outlineLevel="1" x14ac:dyDescent="0.25">
      <c r="A39" s="3"/>
      <c r="E39" t="s">
        <v>158</v>
      </c>
      <c r="F39" s="8" t="s">
        <v>159</v>
      </c>
      <c r="G39" s="8" t="s">
        <v>160</v>
      </c>
    </row>
    <row r="40" spans="1:7" hidden="1" outlineLevel="1" x14ac:dyDescent="0.25">
      <c r="A40" s="3"/>
      <c r="E40" t="s">
        <v>76</v>
      </c>
      <c r="F40" s="8" t="s">
        <v>161</v>
      </c>
      <c r="G40" s="8" t="s">
        <v>162</v>
      </c>
    </row>
    <row r="41" spans="1:7" hidden="1" outlineLevel="1" x14ac:dyDescent="0.25">
      <c r="A41" s="3"/>
      <c r="E41" t="s">
        <v>158</v>
      </c>
      <c r="F41" s="8" t="s">
        <v>163</v>
      </c>
      <c r="G41" s="8" t="s">
        <v>164</v>
      </c>
    </row>
    <row r="42" spans="1:7" collapsed="1" x14ac:dyDescent="0.25">
      <c r="A42" s="3">
        <v>40972</v>
      </c>
      <c r="B42" t="s">
        <v>149</v>
      </c>
      <c r="C42" t="s">
        <v>150</v>
      </c>
      <c r="D42">
        <v>287</v>
      </c>
    </row>
    <row r="43" spans="1:7" x14ac:dyDescent="0.25">
      <c r="A43" s="3">
        <v>41063</v>
      </c>
      <c r="B43" t="s">
        <v>286</v>
      </c>
      <c r="C43" t="s">
        <v>287</v>
      </c>
      <c r="D43">
        <v>169</v>
      </c>
    </row>
    <row r="44" spans="1:7" x14ac:dyDescent="0.25">
      <c r="A44" s="3">
        <v>41018</v>
      </c>
      <c r="B44" t="s">
        <v>166</v>
      </c>
      <c r="C44" t="s">
        <v>167</v>
      </c>
      <c r="D44">
        <v>355</v>
      </c>
    </row>
    <row r="45" spans="1:7" hidden="1" outlineLevel="1" x14ac:dyDescent="0.25">
      <c r="A45" s="3"/>
      <c r="E45" t="s">
        <v>76</v>
      </c>
      <c r="F45" s="8" t="s">
        <v>138</v>
      </c>
      <c r="G45" s="8" t="s">
        <v>141</v>
      </c>
    </row>
    <row r="46" spans="1:7" hidden="1" outlineLevel="1" x14ac:dyDescent="0.25">
      <c r="A46" s="3"/>
      <c r="E46" t="s">
        <v>76</v>
      </c>
      <c r="F46" s="8" t="s">
        <v>139</v>
      </c>
      <c r="G46" s="8" t="s">
        <v>142</v>
      </c>
    </row>
    <row r="47" spans="1:7" hidden="1" outlineLevel="1" x14ac:dyDescent="0.25">
      <c r="A47" s="3"/>
      <c r="E47" t="s">
        <v>76</v>
      </c>
      <c r="F47" s="8" t="s">
        <v>140</v>
      </c>
      <c r="G47" s="8" t="s">
        <v>143</v>
      </c>
    </row>
    <row r="48" spans="1:7" collapsed="1" x14ac:dyDescent="0.25">
      <c r="A48" s="3">
        <v>41047</v>
      </c>
      <c r="B48" t="s">
        <v>3</v>
      </c>
      <c r="C48" t="s">
        <v>13</v>
      </c>
      <c r="D48">
        <v>248</v>
      </c>
    </row>
    <row r="49" spans="1:7" hidden="1" outlineLevel="1" x14ac:dyDescent="0.25">
      <c r="A49" s="3"/>
      <c r="E49" t="s">
        <v>43</v>
      </c>
      <c r="F49" s="8" t="s">
        <v>253</v>
      </c>
      <c r="G49" s="8" t="s">
        <v>259</v>
      </c>
    </row>
    <row r="50" spans="1:7" hidden="1" outlineLevel="1" x14ac:dyDescent="0.25">
      <c r="A50" s="3"/>
      <c r="E50" t="s">
        <v>43</v>
      </c>
      <c r="F50" s="8" t="s">
        <v>254</v>
      </c>
      <c r="G50" s="8" t="s">
        <v>260</v>
      </c>
    </row>
    <row r="51" spans="1:7" hidden="1" outlineLevel="1" x14ac:dyDescent="0.25">
      <c r="A51" s="3"/>
      <c r="E51" t="s">
        <v>43</v>
      </c>
      <c r="F51" s="8" t="s">
        <v>255</v>
      </c>
      <c r="G51" s="8" t="s">
        <v>261</v>
      </c>
    </row>
    <row r="52" spans="1:7" hidden="1" outlineLevel="1" x14ac:dyDescent="0.25">
      <c r="A52" s="3"/>
      <c r="E52" t="s">
        <v>43</v>
      </c>
      <c r="F52" s="8" t="s">
        <v>256</v>
      </c>
      <c r="G52" s="8" t="s">
        <v>262</v>
      </c>
    </row>
    <row r="53" spans="1:7" hidden="1" outlineLevel="1" x14ac:dyDescent="0.25">
      <c r="A53" s="3"/>
      <c r="E53" t="s">
        <v>231</v>
      </c>
      <c r="F53" s="8" t="s">
        <v>257</v>
      </c>
      <c r="G53" s="8" t="s">
        <v>263</v>
      </c>
    </row>
    <row r="54" spans="1:7" hidden="1" outlineLevel="1" x14ac:dyDescent="0.25">
      <c r="A54" s="3"/>
      <c r="E54" t="s">
        <v>74</v>
      </c>
      <c r="F54" s="8" t="s">
        <v>258</v>
      </c>
      <c r="G54" s="8" t="s">
        <v>264</v>
      </c>
    </row>
    <row r="55" spans="1:7" collapsed="1" x14ac:dyDescent="0.25">
      <c r="A55" s="3">
        <v>41063</v>
      </c>
      <c r="B55" t="s">
        <v>180</v>
      </c>
      <c r="C55" t="s">
        <v>14</v>
      </c>
      <c r="D55">
        <v>225</v>
      </c>
    </row>
    <row r="56" spans="1:7" hidden="1" outlineLevel="1" x14ac:dyDescent="0.25">
      <c r="A56" s="3"/>
      <c r="E56" t="s">
        <v>43</v>
      </c>
      <c r="F56" s="8" t="s">
        <v>120</v>
      </c>
      <c r="G56" s="8" t="s">
        <v>121</v>
      </c>
    </row>
    <row r="57" spans="1:7" hidden="1" outlineLevel="1" x14ac:dyDescent="0.25">
      <c r="A57" s="3"/>
      <c r="E57" t="s">
        <v>76</v>
      </c>
      <c r="F57" s="8" t="s">
        <v>122</v>
      </c>
      <c r="G57" s="8" t="s">
        <v>123</v>
      </c>
    </row>
    <row r="58" spans="1:7" hidden="1" outlineLevel="1" x14ac:dyDescent="0.25">
      <c r="A58" s="3"/>
      <c r="E58" t="s">
        <v>76</v>
      </c>
      <c r="F58" s="8" t="s">
        <v>124</v>
      </c>
      <c r="G58" s="8" t="s">
        <v>128</v>
      </c>
    </row>
    <row r="59" spans="1:7" hidden="1" outlineLevel="1" x14ac:dyDescent="0.25">
      <c r="A59" s="3"/>
      <c r="E59" t="s">
        <v>76</v>
      </c>
      <c r="F59" s="8" t="s">
        <v>125</v>
      </c>
      <c r="G59" s="8" t="s">
        <v>129</v>
      </c>
    </row>
    <row r="60" spans="1:7" hidden="1" outlineLevel="1" x14ac:dyDescent="0.25">
      <c r="A60" s="3"/>
      <c r="E60" t="s">
        <v>76</v>
      </c>
      <c r="F60" s="8" t="s">
        <v>126</v>
      </c>
      <c r="G60" s="8" t="s">
        <v>130</v>
      </c>
    </row>
    <row r="61" spans="1:7" hidden="1" outlineLevel="1" x14ac:dyDescent="0.25">
      <c r="A61" s="3"/>
      <c r="E61" t="s">
        <v>76</v>
      </c>
      <c r="F61" s="8" t="s">
        <v>127</v>
      </c>
      <c r="G61" s="8" t="s">
        <v>131</v>
      </c>
    </row>
    <row r="62" spans="1:7" collapsed="1" x14ac:dyDescent="0.25">
      <c r="A62" s="3">
        <v>40947</v>
      </c>
      <c r="B62" t="s">
        <v>4</v>
      </c>
      <c r="C62" t="s">
        <v>12</v>
      </c>
      <c r="D62">
        <v>307</v>
      </c>
    </row>
    <row r="63" spans="1:7" x14ac:dyDescent="0.25">
      <c r="A63" s="3">
        <v>40953</v>
      </c>
      <c r="B63" t="s">
        <v>37</v>
      </c>
      <c r="C63" t="s">
        <v>22</v>
      </c>
      <c r="D63">
        <v>210</v>
      </c>
    </row>
    <row r="64" spans="1:7" x14ac:dyDescent="0.25">
      <c r="A64" s="3">
        <v>40956</v>
      </c>
      <c r="B64" t="s">
        <v>38</v>
      </c>
      <c r="C64" t="s">
        <v>39</v>
      </c>
      <c r="D64">
        <v>50</v>
      </c>
    </row>
    <row r="65" spans="1:7" hidden="1" outlineLevel="1" x14ac:dyDescent="0.25">
      <c r="A65" s="3"/>
      <c r="E65" t="s">
        <v>235</v>
      </c>
      <c r="F65" s="8" t="s">
        <v>238</v>
      </c>
      <c r="G65" s="8" t="s">
        <v>239</v>
      </c>
    </row>
    <row r="66" spans="1:7" hidden="1" outlineLevel="1" x14ac:dyDescent="0.25">
      <c r="A66" s="3"/>
      <c r="E66" t="s">
        <v>74</v>
      </c>
      <c r="F66" s="8" t="s">
        <v>198</v>
      </c>
      <c r="G66" s="8" t="s">
        <v>199</v>
      </c>
    </row>
    <row r="67" spans="1:7" collapsed="1" x14ac:dyDescent="0.25">
      <c r="A67" s="3">
        <v>41054</v>
      </c>
      <c r="B67" t="s">
        <v>251</v>
      </c>
      <c r="C67" t="s">
        <v>252</v>
      </c>
      <c r="D67">
        <v>203</v>
      </c>
    </row>
    <row r="68" spans="1:7" x14ac:dyDescent="0.25">
      <c r="A68" s="3">
        <v>40944</v>
      </c>
      <c r="B68" t="s">
        <v>5</v>
      </c>
      <c r="C68" t="s">
        <v>15</v>
      </c>
      <c r="D68">
        <v>82</v>
      </c>
    </row>
    <row r="69" spans="1:7" hidden="1" outlineLevel="1" x14ac:dyDescent="0.25">
      <c r="A69" s="3"/>
      <c r="E69" t="s">
        <v>74</v>
      </c>
      <c r="F69" s="8" t="s">
        <v>79</v>
      </c>
      <c r="G69" s="8" t="s">
        <v>80</v>
      </c>
    </row>
    <row r="70" spans="1:7" hidden="1" outlineLevel="1" x14ac:dyDescent="0.25">
      <c r="A70" s="3"/>
      <c r="E70" t="s">
        <v>74</v>
      </c>
      <c r="F70" s="8" t="s">
        <v>202</v>
      </c>
      <c r="G70" s="8" t="s">
        <v>203</v>
      </c>
    </row>
    <row r="71" spans="1:7" hidden="1" outlineLevel="1" x14ac:dyDescent="0.25">
      <c r="A71" s="3"/>
      <c r="E71" t="s">
        <v>74</v>
      </c>
      <c r="F71" s="8" t="s">
        <v>81</v>
      </c>
      <c r="G71" s="8" t="s">
        <v>82</v>
      </c>
    </row>
    <row r="72" spans="1:7" hidden="1" outlineLevel="1" x14ac:dyDescent="0.25">
      <c r="A72" s="3"/>
      <c r="E72" t="s">
        <v>74</v>
      </c>
      <c r="F72" s="8" t="s">
        <v>83</v>
      </c>
      <c r="G72" s="8" t="s">
        <v>84</v>
      </c>
    </row>
    <row r="73" spans="1:7" hidden="1" outlineLevel="1" x14ac:dyDescent="0.25">
      <c r="A73" s="3"/>
      <c r="E73" s="7" t="s">
        <v>76</v>
      </c>
      <c r="F73" s="8" t="s">
        <v>85</v>
      </c>
      <c r="G73" s="8" t="s">
        <v>86</v>
      </c>
    </row>
    <row r="74" spans="1:7" hidden="1" outlineLevel="1" x14ac:dyDescent="0.25">
      <c r="A74" s="3"/>
      <c r="E74" t="s">
        <v>74</v>
      </c>
      <c r="F74" s="8" t="s">
        <v>87</v>
      </c>
      <c r="G74" s="8" t="s">
        <v>89</v>
      </c>
    </row>
    <row r="75" spans="1:7" hidden="1" outlineLevel="1" x14ac:dyDescent="0.25">
      <c r="A75" s="3"/>
      <c r="E75" t="s">
        <v>74</v>
      </c>
      <c r="F75" s="8" t="s">
        <v>88</v>
      </c>
      <c r="G75" s="8" t="s">
        <v>90</v>
      </c>
    </row>
    <row r="76" spans="1:7" hidden="1" outlineLevel="1" x14ac:dyDescent="0.25">
      <c r="A76" s="3"/>
      <c r="E76" t="s">
        <v>74</v>
      </c>
      <c r="F76" s="8" t="s">
        <v>91</v>
      </c>
      <c r="G76" s="8" t="s">
        <v>93</v>
      </c>
    </row>
    <row r="77" spans="1:7" hidden="1" outlineLevel="1" x14ac:dyDescent="0.25">
      <c r="A77" s="3"/>
      <c r="E77" t="s">
        <v>74</v>
      </c>
      <c r="F77" s="8" t="s">
        <v>94</v>
      </c>
      <c r="G77" s="8" t="s">
        <v>113</v>
      </c>
    </row>
    <row r="78" spans="1:7" hidden="1" outlineLevel="1" x14ac:dyDescent="0.25">
      <c r="A78" s="3"/>
      <c r="E78" t="s">
        <v>74</v>
      </c>
      <c r="F78" s="8" t="s">
        <v>95</v>
      </c>
      <c r="G78" s="8" t="s">
        <v>112</v>
      </c>
    </row>
    <row r="79" spans="1:7" hidden="1" outlineLevel="1" x14ac:dyDescent="0.25">
      <c r="A79" s="3"/>
      <c r="E79" t="s">
        <v>74</v>
      </c>
      <c r="F79" s="8" t="s">
        <v>96</v>
      </c>
      <c r="G79" s="8" t="s">
        <v>111</v>
      </c>
    </row>
    <row r="80" spans="1:7" hidden="1" outlineLevel="1" x14ac:dyDescent="0.25">
      <c r="A80" s="3"/>
      <c r="E80" t="s">
        <v>74</v>
      </c>
      <c r="F80" s="8" t="s">
        <v>97</v>
      </c>
      <c r="G80" s="8" t="s">
        <v>110</v>
      </c>
    </row>
    <row r="81" spans="1:7" hidden="1" outlineLevel="1" x14ac:dyDescent="0.25">
      <c r="A81" s="3"/>
      <c r="E81" t="s">
        <v>74</v>
      </c>
      <c r="F81" s="8" t="s">
        <v>98</v>
      </c>
      <c r="G81" s="8" t="s">
        <v>109</v>
      </c>
    </row>
    <row r="82" spans="1:7" hidden="1" outlineLevel="1" x14ac:dyDescent="0.25">
      <c r="A82" s="3"/>
      <c r="E82" t="s">
        <v>74</v>
      </c>
      <c r="F82" s="8" t="s">
        <v>99</v>
      </c>
      <c r="G82" s="8" t="s">
        <v>108</v>
      </c>
    </row>
    <row r="83" spans="1:7" hidden="1" outlineLevel="1" x14ac:dyDescent="0.25">
      <c r="A83" s="3"/>
      <c r="E83" t="s">
        <v>74</v>
      </c>
      <c r="F83" s="8" t="s">
        <v>187</v>
      </c>
      <c r="G83" s="8" t="s">
        <v>188</v>
      </c>
    </row>
    <row r="84" spans="1:7" hidden="1" outlineLevel="1" x14ac:dyDescent="0.25">
      <c r="A84" s="3"/>
      <c r="E84" t="s">
        <v>74</v>
      </c>
      <c r="F84" s="8" t="s">
        <v>100</v>
      </c>
      <c r="G84" s="8" t="s">
        <v>107</v>
      </c>
    </row>
    <row r="85" spans="1:7" hidden="1" outlineLevel="1" x14ac:dyDescent="0.25">
      <c r="A85" s="3"/>
      <c r="E85" t="s">
        <v>74</v>
      </c>
      <c r="F85" s="8" t="s">
        <v>174</v>
      </c>
      <c r="G85" s="8" t="s">
        <v>175</v>
      </c>
    </row>
    <row r="86" spans="1:7" hidden="1" outlineLevel="1" x14ac:dyDescent="0.25">
      <c r="A86" s="3"/>
      <c r="E86" t="s">
        <v>74</v>
      </c>
      <c r="F86" s="8" t="s">
        <v>249</v>
      </c>
      <c r="G86" s="8" t="s">
        <v>250</v>
      </c>
    </row>
    <row r="87" spans="1:7" hidden="1" outlineLevel="1" x14ac:dyDescent="0.25">
      <c r="A87" s="3"/>
      <c r="E87" t="s">
        <v>74</v>
      </c>
      <c r="F87" s="8" t="s">
        <v>189</v>
      </c>
      <c r="G87" s="8" t="s">
        <v>190</v>
      </c>
    </row>
    <row r="88" spans="1:7" hidden="1" outlineLevel="1" x14ac:dyDescent="0.25">
      <c r="A88" s="3"/>
      <c r="E88" t="s">
        <v>74</v>
      </c>
      <c r="F88" s="8" t="s">
        <v>101</v>
      </c>
      <c r="G88" s="8" t="s">
        <v>106</v>
      </c>
    </row>
    <row r="89" spans="1:7" hidden="1" outlineLevel="1" x14ac:dyDescent="0.25">
      <c r="A89" s="3"/>
      <c r="E89" t="s">
        <v>74</v>
      </c>
      <c r="F89" s="8" t="s">
        <v>103</v>
      </c>
      <c r="G89" s="8" t="s">
        <v>104</v>
      </c>
    </row>
    <row r="90" spans="1:7" hidden="1" outlineLevel="1" x14ac:dyDescent="0.25">
      <c r="A90" s="3"/>
      <c r="E90" t="s">
        <v>192</v>
      </c>
      <c r="F90" s="8" t="s">
        <v>191</v>
      </c>
      <c r="G90" s="8" t="s">
        <v>193</v>
      </c>
    </row>
    <row r="91" spans="1:7" hidden="1" outlineLevel="1" x14ac:dyDescent="0.25">
      <c r="A91" s="3"/>
      <c r="E91" t="s">
        <v>74</v>
      </c>
      <c r="F91" s="8" t="s">
        <v>194</v>
      </c>
      <c r="G91" s="8" t="s">
        <v>195</v>
      </c>
    </row>
    <row r="92" spans="1:7" hidden="1" outlineLevel="1" x14ac:dyDescent="0.25">
      <c r="A92" s="3"/>
      <c r="E92" t="s">
        <v>74</v>
      </c>
      <c r="F92" s="8" t="s">
        <v>196</v>
      </c>
      <c r="G92" s="8" t="s">
        <v>197</v>
      </c>
    </row>
    <row r="93" spans="1:7" hidden="1" outlineLevel="1" x14ac:dyDescent="0.25">
      <c r="A93" s="3"/>
      <c r="E93" t="s">
        <v>231</v>
      </c>
      <c r="F93" s="8" t="s">
        <v>242</v>
      </c>
      <c r="G93" s="8" t="s">
        <v>244</v>
      </c>
    </row>
    <row r="94" spans="1:7" hidden="1" outlineLevel="1" x14ac:dyDescent="0.25">
      <c r="A94" s="3"/>
      <c r="E94" t="s">
        <v>74</v>
      </c>
      <c r="F94" s="8" t="s">
        <v>241</v>
      </c>
      <c r="G94" s="8" t="s">
        <v>243</v>
      </c>
    </row>
    <row r="95" spans="1:7" hidden="1" outlineLevel="1" x14ac:dyDescent="0.25">
      <c r="A95" s="3"/>
      <c r="E95" t="s">
        <v>74</v>
      </c>
      <c r="F95" s="8" t="s">
        <v>240</v>
      </c>
      <c r="G95" s="8" t="s">
        <v>245</v>
      </c>
    </row>
    <row r="96" spans="1:7" hidden="1" outlineLevel="1" x14ac:dyDescent="0.25">
      <c r="A96" s="3"/>
      <c r="E96" t="s">
        <v>235</v>
      </c>
      <c r="F96" s="8" t="s">
        <v>238</v>
      </c>
      <c r="G96" s="8" t="s">
        <v>239</v>
      </c>
    </row>
    <row r="97" spans="1:7" hidden="1" outlineLevel="1" x14ac:dyDescent="0.25">
      <c r="A97" s="3"/>
      <c r="E97" t="s">
        <v>74</v>
      </c>
      <c r="F97" s="8" t="s">
        <v>198</v>
      </c>
      <c r="G97" s="8" t="s">
        <v>199</v>
      </c>
    </row>
    <row r="98" spans="1:7" collapsed="1" x14ac:dyDescent="0.25">
      <c r="A98" s="3">
        <v>41052</v>
      </c>
      <c r="B98" t="s">
        <v>6</v>
      </c>
      <c r="C98" t="s">
        <v>16</v>
      </c>
      <c r="D98">
        <v>710</v>
      </c>
    </row>
    <row r="99" spans="1:7" hidden="1" outlineLevel="1" x14ac:dyDescent="0.25">
      <c r="A99" s="3"/>
      <c r="E99" s="7" t="s">
        <v>76</v>
      </c>
      <c r="F99" s="8" t="s">
        <v>78</v>
      </c>
      <c r="G99" s="8" t="s">
        <v>42</v>
      </c>
    </row>
    <row r="100" spans="1:7" hidden="1" outlineLevel="1" x14ac:dyDescent="0.25">
      <c r="A100" s="3"/>
      <c r="E100" t="s">
        <v>74</v>
      </c>
      <c r="F100" s="8" t="s">
        <v>44</v>
      </c>
      <c r="G100" s="8" t="s">
        <v>50</v>
      </c>
    </row>
    <row r="101" spans="1:7" hidden="1" outlineLevel="1" x14ac:dyDescent="0.25">
      <c r="A101" s="3"/>
      <c r="E101" t="s">
        <v>74</v>
      </c>
      <c r="F101" s="8" t="s">
        <v>156</v>
      </c>
      <c r="G101" s="8" t="s">
        <v>157</v>
      </c>
    </row>
    <row r="102" spans="1:7" hidden="1" outlineLevel="1" x14ac:dyDescent="0.25">
      <c r="A102" s="3"/>
      <c r="E102" t="s">
        <v>74</v>
      </c>
      <c r="F102" s="8" t="s">
        <v>45</v>
      </c>
      <c r="G102" s="8" t="s">
        <v>46</v>
      </c>
    </row>
    <row r="103" spans="1:7" hidden="1" outlineLevel="1" x14ac:dyDescent="0.25">
      <c r="A103" s="3"/>
      <c r="E103" t="s">
        <v>47</v>
      </c>
      <c r="F103" s="8" t="s">
        <v>48</v>
      </c>
      <c r="G103" s="8" t="s">
        <v>49</v>
      </c>
    </row>
    <row r="104" spans="1:7" hidden="1" outlineLevel="1" x14ac:dyDescent="0.25">
      <c r="A104" s="3"/>
      <c r="F104" s="8" t="s">
        <v>61</v>
      </c>
      <c r="G104" s="8" t="s">
        <v>62</v>
      </c>
    </row>
    <row r="105" spans="1:7" hidden="1" outlineLevel="1" x14ac:dyDescent="0.25">
      <c r="A105" s="3"/>
      <c r="F105" s="8" t="s">
        <v>178</v>
      </c>
      <c r="G105" s="8" t="s">
        <v>179</v>
      </c>
    </row>
    <row r="106" spans="1:7" collapsed="1" x14ac:dyDescent="0.25">
      <c r="A106" s="3">
        <v>40980</v>
      </c>
      <c r="B106" t="s">
        <v>17</v>
      </c>
      <c r="C106" t="s">
        <v>18</v>
      </c>
      <c r="D106">
        <v>449</v>
      </c>
    </row>
    <row r="107" spans="1:7" hidden="1" outlineLevel="1" x14ac:dyDescent="0.25">
      <c r="A107" s="3"/>
      <c r="E107" t="s">
        <v>76</v>
      </c>
      <c r="F107" s="8" t="s">
        <v>132</v>
      </c>
      <c r="G107" s="8" t="s">
        <v>134</v>
      </c>
    </row>
    <row r="108" spans="1:7" hidden="1" outlineLevel="1" x14ac:dyDescent="0.25">
      <c r="A108" s="3"/>
      <c r="E108" t="s">
        <v>76</v>
      </c>
      <c r="F108" s="8" t="s">
        <v>133</v>
      </c>
      <c r="G108" s="8" t="s">
        <v>135</v>
      </c>
    </row>
    <row r="109" spans="1:7" hidden="1" outlineLevel="1" x14ac:dyDescent="0.25">
      <c r="A109" s="3"/>
      <c r="E109" t="s">
        <v>74</v>
      </c>
      <c r="F109" s="8" t="s">
        <v>92</v>
      </c>
      <c r="G109" s="8" t="s">
        <v>148</v>
      </c>
    </row>
    <row r="110" spans="1:7" collapsed="1" x14ac:dyDescent="0.25">
      <c r="A110" s="3">
        <v>41047</v>
      </c>
      <c r="B110" t="s">
        <v>7</v>
      </c>
      <c r="C110" t="s">
        <v>19</v>
      </c>
      <c r="D110">
        <v>306</v>
      </c>
    </row>
    <row r="111" spans="1:7" hidden="1" outlineLevel="1" x14ac:dyDescent="0.25">
      <c r="A111" s="3"/>
      <c r="E111" t="s">
        <v>74</v>
      </c>
      <c r="F111" s="8" t="s">
        <v>102</v>
      </c>
      <c r="G111" s="8" t="s">
        <v>105</v>
      </c>
    </row>
    <row r="112" spans="1:7" hidden="1" outlineLevel="1" x14ac:dyDescent="0.25">
      <c r="A112" s="3"/>
      <c r="E112" t="s">
        <v>74</v>
      </c>
      <c r="F112" s="8" t="s">
        <v>152</v>
      </c>
      <c r="G112" s="8" t="s">
        <v>153</v>
      </c>
    </row>
    <row r="113" spans="1:7" hidden="1" outlineLevel="1" x14ac:dyDescent="0.25">
      <c r="A113" s="3"/>
      <c r="E113" t="s">
        <v>74</v>
      </c>
      <c r="F113" s="8" t="s">
        <v>114</v>
      </c>
      <c r="G113" s="8" t="s">
        <v>115</v>
      </c>
    </row>
    <row r="114" spans="1:7" hidden="1" outlineLevel="1" x14ac:dyDescent="0.25">
      <c r="A114" s="3"/>
      <c r="E114" t="s">
        <v>74</v>
      </c>
      <c r="F114" s="8" t="s">
        <v>154</v>
      </c>
      <c r="G114" s="8" t="s">
        <v>155</v>
      </c>
    </row>
    <row r="115" spans="1:7" hidden="1" outlineLevel="1" x14ac:dyDescent="0.25">
      <c r="A115" s="3"/>
      <c r="E115" t="s">
        <v>74</v>
      </c>
      <c r="F115" s="8" t="s">
        <v>45</v>
      </c>
      <c r="G115" s="8" t="s">
        <v>46</v>
      </c>
    </row>
    <row r="116" spans="1:7" collapsed="1" x14ac:dyDescent="0.25">
      <c r="A116" s="3">
        <v>40966</v>
      </c>
      <c r="B116" t="s">
        <v>40</v>
      </c>
      <c r="C116" t="s">
        <v>41</v>
      </c>
      <c r="D116">
        <v>237</v>
      </c>
    </row>
    <row r="117" spans="1:7" hidden="1" outlineLevel="1" x14ac:dyDescent="0.25">
      <c r="A117" s="3"/>
      <c r="E117" t="s">
        <v>43</v>
      </c>
      <c r="F117" s="8" t="s">
        <v>185</v>
      </c>
      <c r="G117" s="8" t="s">
        <v>186</v>
      </c>
    </row>
    <row r="118" spans="1:7" hidden="1" outlineLevel="1" x14ac:dyDescent="0.25">
      <c r="A118" s="3"/>
      <c r="E118" t="s">
        <v>74</v>
      </c>
      <c r="F118" s="8" t="s">
        <v>224</v>
      </c>
      <c r="G118" s="8" t="s">
        <v>223</v>
      </c>
    </row>
    <row r="119" spans="1:7" hidden="1" outlineLevel="1" x14ac:dyDescent="0.25">
      <c r="A119" s="3"/>
      <c r="E119" t="s">
        <v>74</v>
      </c>
      <c r="F119" s="8" t="s">
        <v>225</v>
      </c>
      <c r="G119" s="8" t="s">
        <v>230</v>
      </c>
    </row>
    <row r="120" spans="1:7" hidden="1" outlineLevel="1" x14ac:dyDescent="0.25">
      <c r="A120" s="3"/>
      <c r="E120" t="s">
        <v>192</v>
      </c>
      <c r="F120" s="8" t="s">
        <v>226</v>
      </c>
      <c r="G120" s="8" t="s">
        <v>229</v>
      </c>
    </row>
    <row r="121" spans="1:7" hidden="1" outlineLevel="1" x14ac:dyDescent="0.25">
      <c r="A121" s="3"/>
      <c r="E121" t="s">
        <v>43</v>
      </c>
      <c r="F121" s="8" t="s">
        <v>227</v>
      </c>
      <c r="G121" s="8" t="s">
        <v>228</v>
      </c>
    </row>
    <row r="122" spans="1:7" hidden="1" outlineLevel="1" x14ac:dyDescent="0.25">
      <c r="A122" s="3"/>
      <c r="E122" t="s">
        <v>74</v>
      </c>
      <c r="F122" s="8" t="s">
        <v>247</v>
      </c>
      <c r="G122" s="8" t="s">
        <v>248</v>
      </c>
    </row>
    <row r="123" spans="1:7" collapsed="1" x14ac:dyDescent="0.25">
      <c r="A123" s="3">
        <v>41047</v>
      </c>
      <c r="B123" t="s">
        <v>183</v>
      </c>
      <c r="C123" t="s">
        <v>184</v>
      </c>
      <c r="D123">
        <v>199</v>
      </c>
    </row>
    <row r="124" spans="1:7" hidden="1" outlineLevel="1" x14ac:dyDescent="0.25">
      <c r="A124" s="3"/>
      <c r="E124" t="s">
        <v>43</v>
      </c>
      <c r="F124" s="8" t="s">
        <v>144</v>
      </c>
      <c r="G124" s="8" t="s">
        <v>145</v>
      </c>
    </row>
    <row r="125" spans="1:7" hidden="1" outlineLevel="1" x14ac:dyDescent="0.25">
      <c r="A125" s="3"/>
      <c r="E125" t="s">
        <v>74</v>
      </c>
      <c r="F125" s="8" t="s">
        <v>146</v>
      </c>
      <c r="G125" s="8" t="s">
        <v>147</v>
      </c>
    </row>
    <row r="126" spans="1:7" collapsed="1" x14ac:dyDescent="0.25">
      <c r="A126" s="3">
        <v>40944</v>
      </c>
      <c r="B126" t="s">
        <v>8</v>
      </c>
      <c r="C126" t="s">
        <v>20</v>
      </c>
      <c r="D126">
        <v>390</v>
      </c>
    </row>
    <row r="127" spans="1:7" hidden="1" outlineLevel="1" x14ac:dyDescent="0.25">
      <c r="A127" s="3"/>
      <c r="E127" t="s">
        <v>43</v>
      </c>
      <c r="F127" s="8" t="s">
        <v>116</v>
      </c>
      <c r="G127" s="8" t="s">
        <v>117</v>
      </c>
    </row>
    <row r="128" spans="1:7" hidden="1" outlineLevel="1" x14ac:dyDescent="0.25">
      <c r="A128" s="3"/>
      <c r="E128" t="s">
        <v>74</v>
      </c>
      <c r="F128" s="8" t="s">
        <v>136</v>
      </c>
      <c r="G128" s="8" t="s">
        <v>137</v>
      </c>
    </row>
    <row r="129" spans="1:9" hidden="1" outlineLevel="1" x14ac:dyDescent="0.25">
      <c r="A129" s="3"/>
      <c r="E129" t="s">
        <v>74</v>
      </c>
      <c r="F129" s="8" t="s">
        <v>172</v>
      </c>
      <c r="G129" s="8" t="s">
        <v>173</v>
      </c>
    </row>
    <row r="130" spans="1:9" hidden="1" outlineLevel="1" x14ac:dyDescent="0.25">
      <c r="A130" s="3"/>
      <c r="E130" t="s">
        <v>74</v>
      </c>
      <c r="F130" s="8" t="s">
        <v>118</v>
      </c>
      <c r="G130" s="8" t="s">
        <v>119</v>
      </c>
    </row>
    <row r="131" spans="1:9" collapsed="1" x14ac:dyDescent="0.25">
      <c r="A131" s="3">
        <v>41046</v>
      </c>
      <c r="B131" t="s">
        <v>9</v>
      </c>
      <c r="C131" t="s">
        <v>21</v>
      </c>
      <c r="D131">
        <v>741</v>
      </c>
    </row>
    <row r="132" spans="1:9" s="4" customFormat="1" x14ac:dyDescent="0.25">
      <c r="A132" s="19" t="s">
        <v>26</v>
      </c>
      <c r="B132" s="19"/>
      <c r="C132" s="19"/>
      <c r="D132" s="19"/>
      <c r="F132" s="9"/>
      <c r="G132" s="9"/>
      <c r="H132" s="9"/>
      <c r="I132" s="9"/>
    </row>
    <row r="133" spans="1:9" x14ac:dyDescent="0.25">
      <c r="A133" s="3">
        <v>40948</v>
      </c>
      <c r="B133" t="s">
        <v>27</v>
      </c>
      <c r="C133" t="s">
        <v>28</v>
      </c>
      <c r="D133">
        <v>20</v>
      </c>
    </row>
    <row r="134" spans="1:9" x14ac:dyDescent="0.25">
      <c r="A134" s="3">
        <v>40956</v>
      </c>
      <c r="B134" t="s">
        <v>35</v>
      </c>
      <c r="C134" t="s">
        <v>36</v>
      </c>
      <c r="D134">
        <v>20</v>
      </c>
    </row>
    <row r="135" spans="1:9" hidden="1" outlineLevel="1" x14ac:dyDescent="0.25">
      <c r="A135" s="3"/>
      <c r="E135" s="7" t="s">
        <v>76</v>
      </c>
      <c r="F135" s="8" t="s">
        <v>65</v>
      </c>
      <c r="G135" s="8" t="s">
        <v>66</v>
      </c>
    </row>
    <row r="136" spans="1:9" hidden="1" outlineLevel="1" x14ac:dyDescent="0.25">
      <c r="A136" s="3"/>
      <c r="E136" s="7" t="s">
        <v>76</v>
      </c>
      <c r="F136" s="8" t="s">
        <v>67</v>
      </c>
      <c r="G136" s="8" t="s">
        <v>68</v>
      </c>
    </row>
    <row r="137" spans="1:9" hidden="1" outlineLevel="1" x14ac:dyDescent="0.25">
      <c r="A137" s="3"/>
      <c r="E137" s="7" t="s">
        <v>76</v>
      </c>
      <c r="F137" s="8" t="s">
        <v>69</v>
      </c>
      <c r="G137" s="8" t="s">
        <v>70</v>
      </c>
    </row>
    <row r="138" spans="1:9" collapsed="1" x14ac:dyDescent="0.25">
      <c r="A138" s="3">
        <v>40967</v>
      </c>
      <c r="B138" t="s">
        <v>63</v>
      </c>
      <c r="C138" t="s">
        <v>64</v>
      </c>
      <c r="D138">
        <v>39</v>
      </c>
    </row>
    <row r="139" spans="1:9" x14ac:dyDescent="0.25">
      <c r="A139" s="3">
        <v>40954</v>
      </c>
      <c r="B139" t="s">
        <v>31</v>
      </c>
      <c r="C139" t="s">
        <v>32</v>
      </c>
      <c r="D139">
        <v>10</v>
      </c>
    </row>
    <row r="140" spans="1:9" x14ac:dyDescent="0.25">
      <c r="A140" s="3">
        <v>40947</v>
      </c>
      <c r="B140" t="s">
        <v>29</v>
      </c>
      <c r="C140" t="s">
        <v>30</v>
      </c>
      <c r="D140">
        <v>69</v>
      </c>
    </row>
    <row r="141" spans="1:9" x14ac:dyDescent="0.25">
      <c r="A141" s="5"/>
      <c r="B141" s="6"/>
      <c r="C141" s="6"/>
      <c r="D141" s="6">
        <f>SUM(D12:D140)</f>
        <v>7018</v>
      </c>
    </row>
    <row r="142" spans="1:9" ht="15.75" thickBot="1" x14ac:dyDescent="0.3">
      <c r="A142" s="3"/>
    </row>
    <row r="143" spans="1:9" x14ac:dyDescent="0.25">
      <c r="A143" s="3"/>
      <c r="E143" s="10" t="s">
        <v>43</v>
      </c>
      <c r="F143" s="11" t="s">
        <v>71</v>
      </c>
    </row>
    <row r="144" spans="1:9" x14ac:dyDescent="0.25">
      <c r="A144" s="3"/>
      <c r="E144" s="12" t="s">
        <v>76</v>
      </c>
      <c r="F144" s="13" t="s">
        <v>77</v>
      </c>
    </row>
    <row r="145" spans="1:6" x14ac:dyDescent="0.25">
      <c r="A145" s="3"/>
      <c r="E145" s="12" t="s">
        <v>200</v>
      </c>
      <c r="F145" s="13" t="s">
        <v>201</v>
      </c>
    </row>
    <row r="146" spans="1:6" x14ac:dyDescent="0.25">
      <c r="A146" s="3"/>
      <c r="D146" t="s">
        <v>232</v>
      </c>
      <c r="E146" s="12" t="s">
        <v>233</v>
      </c>
      <c r="F146" s="13" t="s">
        <v>234</v>
      </c>
    </row>
    <row r="147" spans="1:6" x14ac:dyDescent="0.25">
      <c r="A147" s="3"/>
      <c r="E147" s="12" t="s">
        <v>72</v>
      </c>
      <c r="F147" s="13" t="s">
        <v>73</v>
      </c>
    </row>
    <row r="148" spans="1:6" ht="15.75" thickBot="1" x14ac:dyDescent="0.3">
      <c r="A148" s="3"/>
      <c r="E148" s="14" t="s">
        <v>158</v>
      </c>
      <c r="F148" s="15" t="s">
        <v>75</v>
      </c>
    </row>
    <row r="149" spans="1:6" x14ac:dyDescent="0.25">
      <c r="A149" s="3"/>
    </row>
    <row r="150" spans="1:6" x14ac:dyDescent="0.25">
      <c r="A150" s="3"/>
    </row>
    <row r="151" spans="1:6" x14ac:dyDescent="0.25">
      <c r="A151" s="3"/>
    </row>
    <row r="152" spans="1:6" x14ac:dyDescent="0.25">
      <c r="A152" s="3"/>
    </row>
    <row r="153" spans="1:6" x14ac:dyDescent="0.25">
      <c r="A153" s="3"/>
    </row>
    <row r="154" spans="1:6" x14ac:dyDescent="0.25">
      <c r="A154" s="3"/>
    </row>
    <row r="155" spans="1:6" x14ac:dyDescent="0.25">
      <c r="A155" s="3"/>
    </row>
    <row r="156" spans="1:6" x14ac:dyDescent="0.25">
      <c r="A156" s="3"/>
    </row>
    <row r="157" spans="1:6" x14ac:dyDescent="0.25">
      <c r="A157" s="3"/>
    </row>
    <row r="158" spans="1:6" x14ac:dyDescent="0.25">
      <c r="A158" s="3"/>
    </row>
    <row r="159" spans="1:6" x14ac:dyDescent="0.25">
      <c r="A159" s="3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</sheetData>
  <autoFilter ref="A1:I140"/>
  <mergeCells count="2">
    <mergeCell ref="A4:D4"/>
    <mergeCell ref="A132:D132"/>
  </mergeCells>
  <pageMargins left="0.7" right="0.7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match2.1</vt:lpstr>
      <vt:lpstr>match2.0</vt:lpstr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2013-08-18T09:36:20Z</dcterms:modified>
</cp:coreProperties>
</file>