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.Лукьянова\Страница ГУРБО\Месяц\Валютные вклады др.стран\"/>
    </mc:Choice>
  </mc:AlternateContent>
  <xr:revisionPtr revIDLastSave="0" documentId="8_{D3CE74BC-1A0F-443A-AD6C-1965F83E919B}" xr6:coauthVersionLast="36" xr6:coauthVersionMax="36" xr10:uidLastSave="{00000000-0000-0000-0000-000000000000}"/>
  <bookViews>
    <workbookView xWindow="-120" yWindow="-120" windowWidth="29040" windowHeight="15840" activeTab="4" xr2:uid="{77236708-592A-4B10-AF9B-28DB233AE6EC}"/>
  </bookViews>
  <sheets>
    <sheet name="агрегаторы" sheetId="3" r:id="rId1"/>
    <sheet name="апрель" sheetId="1" r:id="rId2"/>
    <sheet name="октябрь" sheetId="2" r:id="rId3"/>
    <sheet name="февраль" sheetId="5" r:id="rId4"/>
    <sheet name="март" sheetId="6" r:id="rId5"/>
  </sheets>
  <definedNames>
    <definedName name="_xlnm.Print_Area" localSheetId="1">апрель!$A$1:$H$26</definedName>
    <definedName name="_xlnm.Print_Area" localSheetId="4">март!$A$1:$H$24</definedName>
    <definedName name="_xlnm.Print_Area" localSheetId="2">октябрь!$A$1:$H$24</definedName>
    <definedName name="_xlnm.Print_Area" localSheetId="3">февраль!$A$1:$H$24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6" l="1"/>
  <c r="L20" i="6"/>
  <c r="L19" i="6"/>
  <c r="L18" i="6"/>
  <c r="L17" i="6"/>
  <c r="R21" i="6"/>
  <c r="Q21" i="6"/>
  <c r="P21" i="6"/>
  <c r="O21" i="6"/>
  <c r="N21" i="6"/>
  <c r="M21" i="6"/>
  <c r="R20" i="6"/>
  <c r="Q20" i="6"/>
  <c r="P20" i="6"/>
  <c r="O20" i="6"/>
  <c r="N20" i="6"/>
  <c r="M20" i="6"/>
  <c r="R19" i="6"/>
  <c r="Q19" i="6"/>
  <c r="P19" i="6"/>
  <c r="O19" i="6"/>
  <c r="N19" i="6"/>
  <c r="M19" i="6"/>
  <c r="R18" i="6"/>
  <c r="Q18" i="6"/>
  <c r="P18" i="6"/>
  <c r="O18" i="6"/>
  <c r="N18" i="6"/>
  <c r="M18" i="6"/>
  <c r="R17" i="6"/>
  <c r="Q17" i="6"/>
  <c r="P17" i="6"/>
  <c r="O17" i="6"/>
  <c r="N17" i="6"/>
  <c r="M17" i="6"/>
  <c r="R16" i="6"/>
  <c r="Q16" i="6"/>
  <c r="P16" i="6"/>
  <c r="O16" i="6"/>
  <c r="N16" i="6"/>
  <c r="M16" i="6"/>
  <c r="L16" i="6"/>
  <c r="R9" i="6"/>
  <c r="Q9" i="6"/>
  <c r="P9" i="6"/>
  <c r="O9" i="6"/>
  <c r="N9" i="6"/>
  <c r="M9" i="6"/>
  <c r="L9" i="6"/>
  <c r="R8" i="6"/>
  <c r="Q8" i="6"/>
  <c r="P8" i="6"/>
  <c r="O8" i="6"/>
  <c r="N8" i="6"/>
  <c r="M8" i="6"/>
  <c r="L8" i="6"/>
  <c r="R7" i="6"/>
  <c r="Q7" i="6"/>
  <c r="P7" i="6"/>
  <c r="O7" i="6"/>
  <c r="N7" i="6"/>
  <c r="M7" i="6"/>
  <c r="L7" i="6"/>
  <c r="R6" i="6"/>
  <c r="Q6" i="6"/>
  <c r="P6" i="6"/>
  <c r="O6" i="6"/>
  <c r="N6" i="6"/>
  <c r="M6" i="6"/>
  <c r="L6" i="6"/>
  <c r="R5" i="6"/>
  <c r="Q5" i="6"/>
  <c r="P5" i="6"/>
  <c r="O5" i="6"/>
  <c r="N5" i="6"/>
  <c r="M5" i="6"/>
  <c r="L5" i="6"/>
  <c r="R4" i="6"/>
  <c r="Q4" i="6"/>
  <c r="P4" i="6"/>
  <c r="O4" i="6"/>
  <c r="N4" i="6"/>
  <c r="M4" i="6"/>
  <c r="L4" i="6"/>
  <c r="R6" i="5" l="1"/>
  <c r="R21" i="5"/>
  <c r="Q21" i="5"/>
  <c r="P21" i="5"/>
  <c r="O21" i="5"/>
  <c r="N21" i="5"/>
  <c r="M21" i="5"/>
  <c r="L21" i="5"/>
  <c r="R20" i="5"/>
  <c r="Q20" i="5"/>
  <c r="P20" i="5"/>
  <c r="O20" i="5"/>
  <c r="N20" i="5"/>
  <c r="M20" i="5"/>
  <c r="L20" i="5"/>
  <c r="R18" i="5"/>
  <c r="Q18" i="5"/>
  <c r="P18" i="5"/>
  <c r="O18" i="5"/>
  <c r="N18" i="5"/>
  <c r="M18" i="5"/>
  <c r="L18" i="5"/>
  <c r="R16" i="5"/>
  <c r="Q16" i="5"/>
  <c r="P16" i="5"/>
  <c r="O16" i="5"/>
  <c r="N16" i="5"/>
  <c r="M16" i="5"/>
  <c r="L16" i="5"/>
  <c r="M19" i="5" l="1"/>
  <c r="N19" i="5"/>
  <c r="O19" i="5"/>
  <c r="P19" i="5"/>
  <c r="Q19" i="5"/>
  <c r="R19" i="5"/>
  <c r="L19" i="5"/>
  <c r="M17" i="5"/>
  <c r="N17" i="5"/>
  <c r="O17" i="5"/>
  <c r="P17" i="5"/>
  <c r="Q17" i="5"/>
  <c r="R17" i="5"/>
  <c r="L17" i="5"/>
  <c r="L5" i="5"/>
  <c r="M5" i="5"/>
  <c r="N5" i="5"/>
  <c r="O5" i="5"/>
  <c r="P5" i="5"/>
  <c r="Q5" i="5"/>
  <c r="R5" i="5"/>
  <c r="L6" i="5"/>
  <c r="M6" i="5"/>
  <c r="N6" i="5"/>
  <c r="O6" i="5"/>
  <c r="P6" i="5"/>
  <c r="Q6" i="5"/>
  <c r="L7" i="5"/>
  <c r="M7" i="5"/>
  <c r="N7" i="5"/>
  <c r="O7" i="5"/>
  <c r="P7" i="5"/>
  <c r="Q7" i="5"/>
  <c r="R7" i="5"/>
  <c r="L8" i="5"/>
  <c r="M8" i="5"/>
  <c r="N8" i="5"/>
  <c r="O8" i="5"/>
  <c r="P8" i="5"/>
  <c r="Q8" i="5"/>
  <c r="R8" i="5"/>
  <c r="L9" i="5"/>
  <c r="M9" i="5"/>
  <c r="N9" i="5"/>
  <c r="O9" i="5"/>
  <c r="P9" i="5"/>
  <c r="Q9" i="5"/>
  <c r="R9" i="5"/>
  <c r="M4" i="5"/>
  <c r="N4" i="5"/>
  <c r="O4" i="5"/>
  <c r="P4" i="5"/>
  <c r="Q4" i="5"/>
  <c r="R4" i="5"/>
  <c r="L4" i="5"/>
  <c r="L5" i="2" l="1"/>
  <c r="M5" i="2"/>
  <c r="N5" i="2"/>
  <c r="O5" i="2"/>
  <c r="P5" i="2"/>
  <c r="Q5" i="2"/>
  <c r="R5" i="2"/>
  <c r="L6" i="2"/>
  <c r="M6" i="2"/>
  <c r="N6" i="2"/>
  <c r="O6" i="2"/>
  <c r="P6" i="2"/>
  <c r="Q6" i="2"/>
  <c r="R6" i="2"/>
  <c r="L7" i="2"/>
  <c r="M7" i="2"/>
  <c r="N7" i="2"/>
  <c r="O7" i="2"/>
  <c r="P7" i="2"/>
  <c r="Q7" i="2"/>
  <c r="R7" i="2"/>
  <c r="L8" i="2"/>
  <c r="M8" i="2"/>
  <c r="N8" i="2"/>
  <c r="O8" i="2"/>
  <c r="P8" i="2"/>
  <c r="Q8" i="2"/>
  <c r="R8" i="2"/>
  <c r="L9" i="2"/>
  <c r="M9" i="2"/>
  <c r="N9" i="2"/>
  <c r="O9" i="2"/>
  <c r="P9" i="2"/>
  <c r="Q9" i="2"/>
  <c r="R9" i="2"/>
  <c r="M4" i="2"/>
  <c r="N4" i="2"/>
  <c r="O4" i="2"/>
  <c r="P4" i="2"/>
  <c r="Q4" i="2"/>
  <c r="R4" i="2"/>
  <c r="L17" i="2"/>
  <c r="M17" i="2"/>
  <c r="N17" i="2"/>
  <c r="O17" i="2"/>
  <c r="P17" i="2"/>
  <c r="Q17" i="2"/>
  <c r="R17" i="2"/>
  <c r="L18" i="2"/>
  <c r="M18" i="2"/>
  <c r="N18" i="2"/>
  <c r="O18" i="2"/>
  <c r="P18" i="2"/>
  <c r="Q18" i="2"/>
  <c r="R18" i="2"/>
  <c r="L19" i="2"/>
  <c r="M19" i="2"/>
  <c r="N19" i="2"/>
  <c r="O19" i="2"/>
  <c r="P19" i="2"/>
  <c r="Q19" i="2"/>
  <c r="R19" i="2"/>
  <c r="L20" i="2"/>
  <c r="M20" i="2"/>
  <c r="N20" i="2"/>
  <c r="O20" i="2"/>
  <c r="P20" i="2"/>
  <c r="Q20" i="2"/>
  <c r="R20" i="2"/>
  <c r="L21" i="2"/>
  <c r="M21" i="2"/>
  <c r="N21" i="2"/>
  <c r="O21" i="2"/>
  <c r="P21" i="2"/>
  <c r="Q21" i="2"/>
  <c r="R21" i="2"/>
  <c r="M16" i="2"/>
  <c r="N16" i="2"/>
  <c r="O16" i="2"/>
  <c r="P16" i="2"/>
  <c r="Q16" i="2"/>
  <c r="R16" i="2"/>
  <c r="L16" i="2"/>
  <c r="L4" i="2"/>
</calcChain>
</file>

<file path=xl/sharedStrings.xml><?xml version="1.0" encoding="utf-8"?>
<sst xmlns="http://schemas.openxmlformats.org/spreadsheetml/2006/main" count="258" uniqueCount="31">
  <si>
    <t>Страна</t>
  </si>
  <si>
    <t>Доллары США</t>
  </si>
  <si>
    <t>1 мес.</t>
  </si>
  <si>
    <t>3 мес.</t>
  </si>
  <si>
    <t>6 мес.</t>
  </si>
  <si>
    <t>1 год</t>
  </si>
  <si>
    <t>2 года</t>
  </si>
  <si>
    <t>3 года</t>
  </si>
  <si>
    <t>5 лет</t>
  </si>
  <si>
    <t>Беларусь</t>
  </si>
  <si>
    <t>Россия</t>
  </si>
  <si>
    <t>Украина</t>
  </si>
  <si>
    <t>-</t>
  </si>
  <si>
    <t>Литва</t>
  </si>
  <si>
    <t>Латвия</t>
  </si>
  <si>
    <t>Польша</t>
  </si>
  <si>
    <t>Евро</t>
  </si>
  <si>
    <t>Источник информации</t>
  </si>
  <si>
    <t>Агрегатор</t>
  </si>
  <si>
    <t xml:space="preserve">Агрегатор </t>
  </si>
  <si>
    <r>
      <t xml:space="preserve">Информация о максимальных процентных ставках по валютным вкладам физических лиц в апреле 2022 г. 
</t>
    </r>
    <r>
      <rPr>
        <i/>
        <sz val="12"/>
        <color theme="1"/>
        <rFont val="Calibri"/>
        <family val="2"/>
        <charset val="204"/>
        <scheme val="minor"/>
      </rPr>
      <t>(подготовлено на основании информации, публикуемой в сети интернет)</t>
    </r>
  </si>
  <si>
    <t>ИЗМЕНЕНИЕ</t>
  </si>
  <si>
    <t>* процентные ставки по вклалам Белорусских банков подготовлены на основе данных агрегатора myfin.by, по продуктам, сроки которых соответствуют или максимально приближены к шкале сроков подготовленной информации и могут не учитывать ставки по иным продуктам банков.</t>
  </si>
  <si>
    <r>
      <rPr>
        <sz val="14"/>
        <color rgb="FF000000"/>
        <rFont val="Times New Roman"/>
        <family val="1"/>
        <charset val="204"/>
      </rPr>
      <t xml:space="preserve">Процентные ставки по вкладам </t>
    </r>
    <r>
      <rPr>
        <b/>
        <sz val="14"/>
        <color rgb="FF000000"/>
        <rFont val="Times New Roman"/>
        <family val="1"/>
        <charset val="204"/>
      </rPr>
      <t>в Доллары США</t>
    </r>
  </si>
  <si>
    <r>
      <rPr>
        <sz val="14"/>
        <color rgb="FF000000"/>
        <rFont val="Times New Roman"/>
        <family val="1"/>
        <charset val="204"/>
      </rPr>
      <t xml:space="preserve">Процентные ставки по вкладам </t>
    </r>
    <r>
      <rPr>
        <b/>
        <sz val="14"/>
        <color rgb="FF000000"/>
        <rFont val="Times New Roman"/>
        <family val="1"/>
        <charset val="204"/>
      </rPr>
      <t>в Евро</t>
    </r>
  </si>
  <si>
    <r>
      <t xml:space="preserve">Информация о максимальных процентных ставках по валютным вкладам физических лиц в октябре 2022 г.
(изменения по сравнению с июнем 2022 г.)
</t>
    </r>
    <r>
      <rPr>
        <i/>
        <sz val="12"/>
        <color theme="1"/>
        <rFont val="Calibri"/>
        <family val="2"/>
        <charset val="204"/>
        <scheme val="minor"/>
      </rPr>
      <t>(подготовлено на основании информации, публикуемой в сети интернет)</t>
    </r>
  </si>
  <si>
    <r>
      <rPr>
        <sz val="14"/>
        <color rgb="FF000000"/>
        <rFont val="Times New Roman"/>
        <family val="1"/>
        <charset val="204"/>
      </rPr>
      <t xml:space="preserve">Процентные ставки по вкладам </t>
    </r>
    <r>
      <rPr>
        <b/>
        <sz val="14"/>
        <color rgb="FF000000"/>
        <rFont val="Times New Roman"/>
        <family val="1"/>
        <charset val="204"/>
      </rPr>
      <t>в Долларах США</t>
    </r>
  </si>
  <si>
    <r>
      <t xml:space="preserve">Информация о максимальных процентных ставках по валютным вкладам физических лиц
</t>
    </r>
    <r>
      <rPr>
        <b/>
        <sz val="14"/>
        <color rgb="FFFF0000"/>
        <rFont val="Calibri"/>
        <family val="2"/>
        <charset val="204"/>
        <scheme val="minor"/>
      </rPr>
      <t>на 9 февраля 2023 г. (изменения по сравнению с данными на 24 октября 2022 г.)</t>
    </r>
    <r>
      <rPr>
        <b/>
        <sz val="14"/>
        <color theme="1"/>
        <rFont val="Calibri"/>
        <family val="2"/>
        <charset val="204"/>
        <scheme val="minor"/>
      </rPr>
      <t xml:space="preserve">
</t>
    </r>
    <r>
      <rPr>
        <i/>
        <sz val="12"/>
        <color theme="1"/>
        <rFont val="Calibri"/>
        <family val="2"/>
        <charset val="204"/>
        <scheme val="minor"/>
      </rPr>
      <t>(подготовлено на основании информации агрегаторов, публикуемой в сети интернет)</t>
    </r>
  </si>
  <si>
    <r>
      <t xml:space="preserve">Информация о максимальных процентных ставках по валютным вкладам физических лиц
</t>
    </r>
    <r>
      <rPr>
        <b/>
        <sz val="14"/>
        <color rgb="FFFF0000"/>
        <rFont val="Calibri"/>
        <family val="2"/>
        <charset val="204"/>
        <scheme val="minor"/>
      </rPr>
      <t>на 3 марта 2023 г. (изменения по сравнению с данными на 9 февраля 2023 г.)</t>
    </r>
    <r>
      <rPr>
        <b/>
        <sz val="14"/>
        <color theme="1"/>
        <rFont val="Calibri"/>
        <family val="2"/>
        <charset val="204"/>
        <scheme val="minor"/>
      </rPr>
      <t xml:space="preserve">
</t>
    </r>
    <r>
      <rPr>
        <i/>
        <sz val="12"/>
        <color theme="1"/>
        <rFont val="Calibri"/>
        <family val="2"/>
        <charset val="204"/>
        <scheme val="minor"/>
      </rPr>
      <t>(подготовлено на основании информации агрегаторов, публикуемой в сети интернет)</t>
    </r>
  </si>
  <si>
    <t>в Долларах США</t>
  </si>
  <si>
    <t>в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</si>
</sst>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↑0.0;[Red]\↓0.0;;"/>
    <numFmt numFmtId="165" formatCode="\↑0.00;[Red]\↓0.00;"/>
  </numFmts>
  <fonts count="19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5"/>
      <color theme="1"/>
      <name val="Times New Roman"/>
      <family val="1"/>
      <charset val="204"/>
    </font>
    <font>
      <b/>
      <u/>
      <sz val="18"/>
      <color theme="10"/>
      <name val="Calibri"/>
      <family val="2"/>
      <charset val="204"/>
      <scheme val="minor"/>
    </font>
    <font>
      <sz val="16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FFFF00"/>
      <name val="Calibri"/>
      <family val="2"/>
      <charset val="204"/>
      <scheme val="minor"/>
    </font>
    <font>
      <sz val="13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i/>
      <sz val="9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4"/>
      <color rgb="FFFF0000"/>
      <name val="Calibri"/>
      <family val="2"/>
      <charset val="204"/>
      <scheme val="minor"/>
    </font>
    <font>
      <b/>
      <sz val="18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9" tint="-0.24994659260841701"/>
      </left>
      <right style="thin">
        <color indexed="64"/>
      </right>
      <top style="medium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medium">
        <color theme="9" tint="-0.24994659260841701"/>
      </right>
      <top style="medium">
        <color theme="9" tint="-0.24994659260841701"/>
      </top>
      <bottom style="thin">
        <color indexed="64"/>
      </bottom>
      <diagonal/>
    </border>
    <border>
      <left style="medium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9" tint="-0.2499465926084170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9" tint="-0.24994659260841701"/>
      </right>
      <top style="thin">
        <color indexed="64"/>
      </top>
      <bottom style="medium">
        <color indexed="64"/>
      </bottom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8" tint="-0.24994659260841701"/>
      </left>
      <right style="thin">
        <color indexed="64"/>
      </right>
      <top style="medium">
        <color theme="8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8" tint="-0.24994659260841701"/>
      </top>
      <bottom style="thin">
        <color indexed="64"/>
      </bottom>
      <diagonal/>
    </border>
    <border>
      <left style="thin">
        <color indexed="64"/>
      </left>
      <right style="medium">
        <color theme="8" tint="-0.24994659260841701"/>
      </right>
      <top style="medium">
        <color theme="8" tint="-0.24994659260841701"/>
      </top>
      <bottom style="thin">
        <color indexed="64"/>
      </bottom>
      <diagonal/>
    </border>
    <border>
      <left style="medium">
        <color theme="8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8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8" tint="-0.2499465926084170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8" tint="-0.24994659260841701"/>
      </right>
      <top style="thin">
        <color indexed="64"/>
      </top>
      <bottom style="medium">
        <color indexed="64"/>
      </bottom>
      <diagonal/>
    </border>
    <border>
      <left style="medium">
        <color theme="8" tint="-0.24994659260841701"/>
      </left>
      <right/>
      <top/>
      <bottom/>
      <diagonal/>
    </border>
    <border>
      <left/>
      <right style="medium">
        <color theme="8" tint="-0.24994659260841701"/>
      </right>
      <top/>
      <bottom/>
      <diagonal/>
    </border>
    <border>
      <left style="medium">
        <color theme="8" tint="-0.24994659260841701"/>
      </left>
      <right/>
      <top/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 style="medium">
        <color theme="8" tint="-0.24994659260841701"/>
      </right>
      <top/>
      <bottom style="medium">
        <color theme="8" tint="-0.24994659260841701"/>
      </bottom>
      <diagonal/>
    </border>
    <border>
      <left style="medium">
        <color theme="9" tint="-0.24994659260841701"/>
      </left>
      <right style="thin">
        <color indexed="64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thin">
        <color indexed="64"/>
      </right>
      <top/>
      <bottom style="thin">
        <color indexed="64"/>
      </bottom>
      <diagonal/>
    </border>
    <border>
      <left style="medium">
        <color theme="8" tint="-0.24994659260841701"/>
      </left>
      <right style="thin">
        <color indexed="64"/>
      </right>
      <top style="medium">
        <color theme="8" tint="-0.24994659260841701"/>
      </top>
      <bottom/>
      <diagonal/>
    </border>
    <border>
      <left style="medium">
        <color theme="8" tint="-0.2499465926084170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5" borderId="6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vertical="center"/>
    </xf>
    <xf numFmtId="0" fontId="13" fillId="3" borderId="22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vertical="center"/>
    </xf>
    <xf numFmtId="0" fontId="13" fillId="5" borderId="22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vertical="center"/>
    </xf>
    <xf numFmtId="0" fontId="13" fillId="2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1" fillId="4" borderId="27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4" borderId="31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vertical="center"/>
    </xf>
    <xf numFmtId="0" fontId="13" fillId="3" borderId="31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vertical="center"/>
    </xf>
    <xf numFmtId="0" fontId="13" fillId="6" borderId="31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vertical="center"/>
    </xf>
    <xf numFmtId="0" fontId="14" fillId="4" borderId="31" xfId="0" applyFont="1" applyFill="1" applyBorder="1" applyAlignment="1">
      <alignment horizontal="center" vertical="center"/>
    </xf>
    <xf numFmtId="0" fontId="13" fillId="4" borderId="32" xfId="0" applyFont="1" applyFill="1" applyBorder="1" applyAlignment="1">
      <alignment vertical="center"/>
    </xf>
    <xf numFmtId="0" fontId="13" fillId="4" borderId="33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17" fontId="16" fillId="0" borderId="0" xfId="0" applyNumberFormat="1" applyFont="1"/>
    <xf numFmtId="165" fontId="11" fillId="3" borderId="5" xfId="0" applyNumberFormat="1" applyFont="1" applyFill="1" applyBorder="1" applyAlignment="1">
      <alignment horizontal="center" vertical="center"/>
    </xf>
    <xf numFmtId="0" fontId="8" fillId="0" borderId="15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15" fillId="0" borderId="0" xfId="0" applyFont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wrapText="1"/>
    </xf>
    <xf numFmtId="0" fontId="12" fillId="0" borderId="17" xfId="0" applyFont="1" applyBorder="1" applyAlignment="1">
      <alignment horizontal="center"/>
    </xf>
    <xf numFmtId="0" fontId="18" fillId="2" borderId="19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Процентные ставки по вкладам в </a:t>
            </a:r>
            <a:r>
              <a:rPr lang="ru-RU" b="1">
                <a:solidFill>
                  <a:schemeClr val="accent2">
                    <a:lumMod val="75000"/>
                  </a:schemeClr>
                </a:solidFill>
              </a:rPr>
              <a:t>долларах США</a:t>
            </a:r>
          </a:p>
          <a:p>
            <a:pPr>
              <a:defRPr b="1"/>
            </a:pPr>
            <a:r>
              <a:rPr lang="ru-RU" b="1"/>
              <a:t> и</a:t>
            </a:r>
            <a:r>
              <a:rPr lang="ru-RU" b="1" baseline="0"/>
              <a:t> их изменение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апрель!$B$4</c:f>
              <c:strCache>
                <c:ptCount val="1"/>
                <c:pt idx="0">
                  <c:v>1 мес.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апрель!$A$5:$A$10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апрель!$B$5:$B$10</c:f>
              <c:numCache>
                <c:formatCode>General</c:formatCode>
                <c:ptCount val="6"/>
                <c:pt idx="0">
                  <c:v>5.6</c:v>
                </c:pt>
                <c:pt idx="1">
                  <c:v>3</c:v>
                </c:pt>
                <c:pt idx="2">
                  <c:v>2</c:v>
                </c:pt>
                <c:pt idx="3">
                  <c:v>0.05</c:v>
                </c:pt>
                <c:pt idx="4">
                  <c:v>0.01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D-426B-A417-65C017A8D614}"/>
            </c:ext>
          </c:extLst>
        </c:ser>
        <c:ser>
          <c:idx val="1"/>
          <c:order val="1"/>
          <c:tx>
            <c:strRef>
              <c:f>апрель!$C$4</c:f>
              <c:strCache>
                <c:ptCount val="1"/>
                <c:pt idx="0">
                  <c:v>3 мес.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апрель!$A$5:$A$10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апрель!$C$5:$C$10</c:f>
              <c:numCache>
                <c:formatCode>General</c:formatCode>
                <c:ptCount val="6"/>
                <c:pt idx="0">
                  <c:v>7.5</c:v>
                </c:pt>
                <c:pt idx="1">
                  <c:v>5</c:v>
                </c:pt>
                <c:pt idx="2">
                  <c:v>2.25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D-426B-A417-65C017A8D614}"/>
            </c:ext>
          </c:extLst>
        </c:ser>
        <c:ser>
          <c:idx val="2"/>
          <c:order val="2"/>
          <c:tx>
            <c:strRef>
              <c:f>апрель!$D$4</c:f>
              <c:strCache>
                <c:ptCount val="1"/>
                <c:pt idx="0">
                  <c:v>6 мес.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апрель!$A$5:$A$10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апрель!$D$5:$D$10</c:f>
              <c:numCache>
                <c:formatCode>General</c:formatCode>
                <c:ptCount val="6"/>
                <c:pt idx="0">
                  <c:v>7.9</c:v>
                </c:pt>
                <c:pt idx="1">
                  <c:v>5</c:v>
                </c:pt>
                <c:pt idx="2">
                  <c:v>2.5</c:v>
                </c:pt>
                <c:pt idx="3">
                  <c:v>0.2</c:v>
                </c:pt>
                <c:pt idx="4">
                  <c:v>0.5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D-426B-A417-65C017A8D614}"/>
            </c:ext>
          </c:extLst>
        </c:ser>
        <c:ser>
          <c:idx val="3"/>
          <c:order val="3"/>
          <c:tx>
            <c:strRef>
              <c:f>апрель!$E$4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апрель!$A$5:$A$10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апрель!$E$5:$E$10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0.45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D-426B-A417-65C017A8D614}"/>
            </c:ext>
          </c:extLst>
        </c:ser>
        <c:ser>
          <c:idx val="4"/>
          <c:order val="4"/>
          <c:tx>
            <c:strRef>
              <c:f>апрель!$F$4</c:f>
              <c:strCache>
                <c:ptCount val="1"/>
                <c:pt idx="0">
                  <c:v>2 года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апрель!$A$5:$A$10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апрель!$F$5:$F$10</c:f>
              <c:numCache>
                <c:formatCode>General</c:formatCode>
                <c:ptCount val="6"/>
                <c:pt idx="0">
                  <c:v>7.75</c:v>
                </c:pt>
                <c:pt idx="1">
                  <c:v>3</c:v>
                </c:pt>
                <c:pt idx="2">
                  <c:v>4.05</c:v>
                </c:pt>
                <c:pt idx="3">
                  <c:v>0.95</c:v>
                </c:pt>
                <c:pt idx="4">
                  <c:v>1.3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D-426B-A417-65C017A8D614}"/>
            </c:ext>
          </c:extLst>
        </c:ser>
        <c:ser>
          <c:idx val="5"/>
          <c:order val="5"/>
          <c:tx>
            <c:strRef>
              <c:f>апрель!$G$4</c:f>
              <c:strCache>
                <c:ptCount val="1"/>
                <c:pt idx="0">
                  <c:v>3 года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апрель!$A$5:$A$10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апрель!$G$5:$G$10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1.05</c:v>
                </c:pt>
                <c:pt idx="4">
                  <c:v>1.4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9D-426B-A417-65C017A8D614}"/>
            </c:ext>
          </c:extLst>
        </c:ser>
        <c:ser>
          <c:idx val="6"/>
          <c:order val="6"/>
          <c:tx>
            <c:strRef>
              <c:f>апрель!$H$4</c:f>
              <c:strCache>
                <c:ptCount val="1"/>
                <c:pt idx="0">
                  <c:v>5 лет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апрель!$A$5:$A$10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апрель!$H$5:$H$10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1.35</c:v>
                </c:pt>
                <c:pt idx="4">
                  <c:v>1.75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9D-426B-A417-65C017A8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098191"/>
        <c:axId val="1528571295"/>
      </c:barChart>
      <c:catAx>
        <c:axId val="138609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28571295"/>
        <c:crosses val="autoZero"/>
        <c:auto val="1"/>
        <c:lblAlgn val="ctr"/>
        <c:lblOffset val="100"/>
        <c:noMultiLvlLbl val="0"/>
      </c:catAx>
      <c:valAx>
        <c:axId val="15285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8609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Процентные ставки по вкладам в </a:t>
            </a:r>
            <a:r>
              <a:rPr lang="ru-RU" b="1">
                <a:solidFill>
                  <a:srgbClr val="0070C0"/>
                </a:solidFill>
              </a:rPr>
              <a:t>евро</a:t>
            </a:r>
          </a:p>
          <a:p>
            <a:pPr>
              <a:defRPr b="1"/>
            </a:pPr>
            <a:r>
              <a:rPr lang="ru-RU" b="1"/>
              <a:t> и их изменение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апрель!$B$17</c:f>
              <c:strCache>
                <c:ptCount val="1"/>
                <c:pt idx="0">
                  <c:v>1 мес.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апрель!$A$18:$A$23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апрель!$B$18:$B$23</c:f>
              <c:numCache>
                <c:formatCode>General</c:formatCode>
                <c:ptCount val="6"/>
                <c:pt idx="0">
                  <c:v>5.6</c:v>
                </c:pt>
                <c:pt idx="1">
                  <c:v>3</c:v>
                </c:pt>
                <c:pt idx="2">
                  <c:v>1.25</c:v>
                </c:pt>
                <c:pt idx="3">
                  <c:v>2</c:v>
                </c:pt>
                <c:pt idx="4">
                  <c:v>0.3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D-49A5-B696-ED39FC67D6E4}"/>
            </c:ext>
          </c:extLst>
        </c:ser>
        <c:ser>
          <c:idx val="1"/>
          <c:order val="1"/>
          <c:tx>
            <c:strRef>
              <c:f>апрель!$C$17</c:f>
              <c:strCache>
                <c:ptCount val="1"/>
                <c:pt idx="0">
                  <c:v>3 мес.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апрель!$A$18:$A$23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апрель!$C$18:$C$23</c:f>
              <c:numCache>
                <c:formatCode>General</c:formatCode>
                <c:ptCount val="6"/>
                <c:pt idx="0">
                  <c:v>6.75</c:v>
                </c:pt>
                <c:pt idx="1">
                  <c:v>5</c:v>
                </c:pt>
                <c:pt idx="2">
                  <c:v>1.75</c:v>
                </c:pt>
                <c:pt idx="3">
                  <c:v>2</c:v>
                </c:pt>
                <c:pt idx="4">
                  <c:v>0.5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D-49A5-B696-ED39FC67D6E4}"/>
            </c:ext>
          </c:extLst>
        </c:ser>
        <c:ser>
          <c:idx val="2"/>
          <c:order val="2"/>
          <c:tx>
            <c:strRef>
              <c:f>апрель!$D$17</c:f>
              <c:strCache>
                <c:ptCount val="1"/>
                <c:pt idx="0">
                  <c:v>6 мес.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апрель!$A$18:$A$23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апрель!$D$18:$D$23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2.25</c:v>
                </c:pt>
                <c:pt idx="3">
                  <c:v>2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D-49A5-B696-ED39FC67D6E4}"/>
            </c:ext>
          </c:extLst>
        </c:ser>
        <c:ser>
          <c:idx val="3"/>
          <c:order val="3"/>
          <c:tx>
            <c:strRef>
              <c:f>апрель!$E$17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апрель!$A$18:$A$23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апрель!$E$18:$E$23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2.85</c:v>
                </c:pt>
                <c:pt idx="3">
                  <c:v>2</c:v>
                </c:pt>
                <c:pt idx="4">
                  <c:v>1.1499999999999999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3D-49A5-B696-ED39FC67D6E4}"/>
            </c:ext>
          </c:extLst>
        </c:ser>
        <c:ser>
          <c:idx val="4"/>
          <c:order val="4"/>
          <c:tx>
            <c:strRef>
              <c:f>апрель!$F$17</c:f>
              <c:strCache>
                <c:ptCount val="1"/>
                <c:pt idx="0">
                  <c:v>2 года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апрель!$A$18:$A$23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апрель!$F$18:$F$23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3.8</c:v>
                </c:pt>
                <c:pt idx="3">
                  <c:v>2</c:v>
                </c:pt>
                <c:pt idx="4">
                  <c:v>1.4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3D-49A5-B696-ED39FC67D6E4}"/>
            </c:ext>
          </c:extLst>
        </c:ser>
        <c:ser>
          <c:idx val="5"/>
          <c:order val="5"/>
          <c:tx>
            <c:strRef>
              <c:f>апрель!$G$17</c:f>
              <c:strCache>
                <c:ptCount val="1"/>
                <c:pt idx="0">
                  <c:v>3 года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апрель!$A$18:$A$23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апрель!$G$18:$G$23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2.1</c:v>
                </c:pt>
                <c:pt idx="4">
                  <c:v>1.65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3D-49A5-B696-ED39FC67D6E4}"/>
            </c:ext>
          </c:extLst>
        </c:ser>
        <c:ser>
          <c:idx val="6"/>
          <c:order val="6"/>
          <c:tx>
            <c:strRef>
              <c:f>апрель!$H$17</c:f>
              <c:strCache>
                <c:ptCount val="1"/>
                <c:pt idx="0">
                  <c:v>5 лет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апрель!$A$18:$A$23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апрель!$H$18:$H$23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3D-49A5-B696-ED39FC67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261599"/>
        <c:axId val="1377683199"/>
      </c:barChart>
      <c:catAx>
        <c:axId val="13752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7683199"/>
        <c:crosses val="autoZero"/>
        <c:auto val="1"/>
        <c:lblAlgn val="ctr"/>
        <c:lblOffset val="100"/>
        <c:noMultiLvlLbl val="0"/>
      </c:catAx>
      <c:valAx>
        <c:axId val="13776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526159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solidFill>
                  <a:schemeClr val="accent2">
                    <a:lumMod val="75000"/>
                  </a:schemeClr>
                </a:solidFill>
              </a:rPr>
              <a:t>Доллары США</a:t>
            </a:r>
          </a:p>
        </c:rich>
      </c:tx>
      <c:layout>
        <c:manualLayout>
          <c:xMode val="edge"/>
          <c:yMode val="edge"/>
          <c:x val="0.447616496276968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1.7646591321503768E-2"/>
          <c:y val="0.12083313668178779"/>
          <c:w val="0.98235340867849619"/>
          <c:h val="0.6547898279747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октябрь!$B$3</c:f>
              <c:strCache>
                <c:ptCount val="1"/>
                <c:pt idx="0">
                  <c:v>1 мес.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225538-8FD0-4D9C-9D75-0B15553D15AC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0BE-4BA8-AECD-485A4A930C92}"/>
                </c:ext>
              </c:extLst>
            </c:dLbl>
            <c:dLbl>
              <c:idx val="1"/>
              <c:layout>
                <c:manualLayout>
                  <c:x val="-4.1352026764855119E-3"/>
                  <c:y val="5.2750765509140905E-3"/>
                </c:manualLayout>
              </c:layout>
              <c:tx>
                <c:rich>
                  <a:bodyPr/>
                  <a:lstStyle/>
                  <a:p>
                    <a:fld id="{4212816D-6BF6-4071-AE28-60A263BD0C01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0BE-4BA8-AECD-485A4A930C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D5D51D-3B88-45C8-B340-BA78A5087061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BE-4BA8-AECD-485A4A930C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1E7E95-11E9-4A80-8EC9-9597EFFD9333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0BE-4BA8-AECD-485A4A930C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C6728C-A526-42E5-BAC7-343C839E0805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0BE-4BA8-AECD-485A4A930C92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343D019-C1AD-4AE1-93D7-BE62CC37BBB3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BE-4BA8-AECD-485A4A930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октябрь!$B$4:$B$9</c:f>
              <c:numCache>
                <c:formatCode>General</c:formatCode>
                <c:ptCount val="6"/>
                <c:pt idx="0">
                  <c:v>5.5</c:v>
                </c:pt>
                <c:pt idx="1">
                  <c:v>1.25</c:v>
                </c:pt>
                <c:pt idx="2">
                  <c:v>1.75</c:v>
                </c:pt>
                <c:pt idx="3">
                  <c:v>0.05</c:v>
                </c:pt>
                <c:pt idx="4">
                  <c:v>0.01</c:v>
                </c:pt>
                <c:pt idx="5">
                  <c:v>0.4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октябрь!$L$4:$L$9</c15:f>
                <c15:dlblRangeCache>
                  <c:ptCount val="6"/>
                  <c:pt idx="0">
                    <c:v>↓0,1</c:v>
                  </c:pt>
                  <c:pt idx="1">
                    <c:v>↓1,8</c:v>
                  </c:pt>
                  <c:pt idx="2">
                    <c:v>↓0,3</c:v>
                  </c:pt>
                  <c:pt idx="5">
                    <c:v>↑0,2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8D8-479B-9ADB-968E70C7A948}"/>
            </c:ext>
          </c:extLst>
        </c:ser>
        <c:ser>
          <c:idx val="1"/>
          <c:order val="1"/>
          <c:tx>
            <c:strRef>
              <c:f>октябрь!$C$3</c:f>
              <c:strCache>
                <c:ptCount val="1"/>
                <c:pt idx="0">
                  <c:v>3 мес.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96F63D-846B-4BE2-9F07-D70129812185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0BE-4BA8-AECD-485A4A930C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CACFDF-673E-42E3-A8E6-743278EB333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0BE-4BA8-AECD-485A4A930C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DAE272-8795-439D-B68E-AAD1D2C921C2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BE-4BA8-AECD-485A4A930C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F01876-56B7-46C8-A312-FD8EFCF11E9E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BE-4BA8-AECD-485A4A930C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52F62D-263E-4F07-9824-C7D4F5A3203D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BE-4BA8-AECD-485A4A930C92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79F3B8-4440-492A-87C5-D49A7C87E46E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BE-4BA8-AECD-485A4A930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октябрь!$C$4:$C$9</c:f>
              <c:numCache>
                <c:formatCode>General</c:formatCode>
                <c:ptCount val="6"/>
                <c:pt idx="0">
                  <c:v>5.5</c:v>
                </c:pt>
                <c:pt idx="1">
                  <c:v>5.0199999999999996</c:v>
                </c:pt>
                <c:pt idx="2">
                  <c:v>2.5</c:v>
                </c:pt>
                <c:pt idx="3">
                  <c:v>0.2</c:v>
                </c:pt>
                <c:pt idx="4">
                  <c:v>0.2</c:v>
                </c:pt>
                <c:pt idx="5">
                  <c:v>0.6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октябрь!$M$4:$M$9</c15:f>
                <c15:dlblRangeCache>
                  <c:ptCount val="6"/>
                  <c:pt idx="0">
                    <c:v>↓2,0</c:v>
                  </c:pt>
                  <c:pt idx="1">
                    <c:v>↑0,0</c:v>
                  </c:pt>
                  <c:pt idx="2">
                    <c:v>↑0,3</c:v>
                  </c:pt>
                  <c:pt idx="5">
                    <c:v>↑0,2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8D8-479B-9ADB-968E70C7A948}"/>
            </c:ext>
          </c:extLst>
        </c:ser>
        <c:ser>
          <c:idx val="2"/>
          <c:order val="2"/>
          <c:tx>
            <c:strRef>
              <c:f>октябрь!$D$3</c:f>
              <c:strCache>
                <c:ptCount val="1"/>
                <c:pt idx="0">
                  <c:v>6 мес.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5D4987F-29F2-4300-9701-C3297FAFA13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0BE-4BA8-AECD-485A4A930C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5C68BE-A176-4834-A6CF-7E0D57E1448C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0BE-4BA8-AECD-485A4A930C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777E75-8CF0-44B5-8713-C7BD9FD9FD5A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0BE-4BA8-AECD-485A4A930C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CD6FBE-82F8-4DD2-86EC-31A384D1418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BE-4BA8-AECD-485A4A930C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0AF78C-2A3C-4F18-A18F-E5D58A867760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BE-4BA8-AECD-485A4A930C92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2BC14D2-A859-41B7-824B-86A684DA4E7D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BE-4BA8-AECD-485A4A930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октябрь!$D$4:$D$9</c:f>
              <c:numCache>
                <c:formatCode>General</c:formatCode>
                <c:ptCount val="6"/>
                <c:pt idx="0">
                  <c:v>5.5</c:v>
                </c:pt>
                <c:pt idx="1">
                  <c:v>5</c:v>
                </c:pt>
                <c:pt idx="2">
                  <c:v>2.75</c:v>
                </c:pt>
                <c:pt idx="3">
                  <c:v>0.2</c:v>
                </c:pt>
                <c:pt idx="4">
                  <c:v>0.5</c:v>
                </c:pt>
                <c:pt idx="5">
                  <c:v>2.5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октябрь!$N$4:$N$9</c15:f>
                <c15:dlblRangeCache>
                  <c:ptCount val="6"/>
                  <c:pt idx="0">
                    <c:v>↓2,4</c:v>
                  </c:pt>
                  <c:pt idx="2">
                    <c:v>↑0,3</c:v>
                  </c:pt>
                  <c:pt idx="5">
                    <c:v>↑1,7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8D8-479B-9ADB-968E70C7A948}"/>
            </c:ext>
          </c:extLst>
        </c:ser>
        <c:ser>
          <c:idx val="3"/>
          <c:order val="3"/>
          <c:tx>
            <c:strRef>
              <c:f>октябрь!$E$3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0E43A26-6697-4096-AE92-5B91FF0AA2B5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BE-4BA8-AECD-485A4A930C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243133-17A5-49F3-88F7-EA1D7D0E205C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0BE-4BA8-AECD-485A4A930C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9C4ED0-ACB0-470F-87FE-AC5939047E10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0BE-4BA8-AECD-485A4A930C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A90D89-2285-4D24-AC29-A749030E9F9A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BE-4BA8-AECD-485A4A930C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6A5677-C132-4E94-A3FD-A6909523D998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BE-4BA8-AECD-485A4A930C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5B70A3F-A3C6-4133-BF82-B68915F3C2D1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0BE-4BA8-AECD-485A4A930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октябрь!$E$4:$E$9</c:f>
              <c:numCache>
                <c:formatCode>General</c:formatCode>
                <c:ptCount val="6"/>
                <c:pt idx="0">
                  <c:v>5.5</c:v>
                </c:pt>
                <c:pt idx="1">
                  <c:v>2.75</c:v>
                </c:pt>
                <c:pt idx="2">
                  <c:v>3</c:v>
                </c:pt>
                <c:pt idx="3">
                  <c:v>0.45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октябрь!$O$4:$O$9</c15:f>
                <c15:dlblRangeCache>
                  <c:ptCount val="6"/>
                  <c:pt idx="0">
                    <c:v>↓1,5</c:v>
                  </c:pt>
                  <c:pt idx="1">
                    <c:v>↓0,3</c:v>
                  </c:pt>
                  <c:pt idx="5">
                    <c:v>↑0,5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8D8-479B-9ADB-968E70C7A948}"/>
            </c:ext>
          </c:extLst>
        </c:ser>
        <c:ser>
          <c:idx val="4"/>
          <c:order val="4"/>
          <c:tx>
            <c:strRef>
              <c:f>октябрь!$F$3</c:f>
              <c:strCache>
                <c:ptCount val="1"/>
                <c:pt idx="0">
                  <c:v>2 года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4A45833-B07F-4E4A-9B59-2D5EADCA056F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0BE-4BA8-AECD-485A4A930C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5B317F-8C3D-48D3-A4CC-675D73FCA1B1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0BE-4BA8-AECD-485A4A930C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D04AA0-6255-4F6F-9C0D-9362F622331F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0BE-4BA8-AECD-485A4A930C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423F1D-8C96-4C72-82D1-E94878064201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BE-4BA8-AECD-485A4A930C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9D83A0-BB65-4DFA-A997-61C8E72A61E2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BE-4BA8-AECD-485A4A930C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CE0079-EE6F-4CA0-A82F-1C82432149B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BE-4BA8-AECD-485A4A930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октябрь!$F$4:$F$9</c:f>
              <c:numCache>
                <c:formatCode>General</c:formatCode>
                <c:ptCount val="6"/>
                <c:pt idx="0">
                  <c:v>5.5</c:v>
                </c:pt>
                <c:pt idx="1">
                  <c:v>1.25</c:v>
                </c:pt>
                <c:pt idx="2">
                  <c:v>3.85</c:v>
                </c:pt>
                <c:pt idx="3">
                  <c:v>0.95</c:v>
                </c:pt>
                <c:pt idx="4">
                  <c:v>1.3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октябрь!$P$4:$P$9</c15:f>
                <c15:dlblRangeCache>
                  <c:ptCount val="6"/>
                  <c:pt idx="0">
                    <c:v>↓2,3</c:v>
                  </c:pt>
                  <c:pt idx="1">
                    <c:v>↓1,8</c:v>
                  </c:pt>
                  <c:pt idx="2">
                    <c:v>↓0,2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8D8-479B-9ADB-968E70C7A948}"/>
            </c:ext>
          </c:extLst>
        </c:ser>
        <c:ser>
          <c:idx val="5"/>
          <c:order val="5"/>
          <c:tx>
            <c:strRef>
              <c:f>октябрь!$G$3</c:f>
              <c:strCache>
                <c:ptCount val="1"/>
                <c:pt idx="0">
                  <c:v>3 года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4EB19BC-8C3A-4936-B05D-B5FA89B8B7B1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0BE-4BA8-AECD-485A4A930C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7B8E3D-49DA-44B9-8E18-BA0AEBED9F75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0BE-4BA8-AECD-485A4A930C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4E52E5-265B-47D2-9261-2935F596809B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0BE-4BA8-AECD-485A4A930C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783960-58CF-47F8-9238-771F3E35105B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0BE-4BA8-AECD-485A4A930C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B62885-7E7F-4CDF-B5D0-9AC37A8B0910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0BE-4BA8-AECD-485A4A930C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5A7E16-70BB-4154-B04F-F1E580CCC22A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0BE-4BA8-AECD-485A4A930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октябрь!$G$4:$G$9</c:f>
              <c:numCache>
                <c:formatCode>General</c:formatCode>
                <c:ptCount val="6"/>
                <c:pt idx="0">
                  <c:v>4.8</c:v>
                </c:pt>
                <c:pt idx="1">
                  <c:v>1.75</c:v>
                </c:pt>
                <c:pt idx="2">
                  <c:v>4.5</c:v>
                </c:pt>
                <c:pt idx="3">
                  <c:v>1.05</c:v>
                </c:pt>
                <c:pt idx="4">
                  <c:v>1.4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октябрь!$Q$4:$Q$9</c15:f>
                <c15:dlblRangeCache>
                  <c:ptCount val="6"/>
                  <c:pt idx="0">
                    <c:v>↓2,2</c:v>
                  </c:pt>
                  <c:pt idx="1">
                    <c:v>↓1,3</c:v>
                  </c:pt>
                  <c:pt idx="2">
                    <c:v>↑1,5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8D8-479B-9ADB-968E70C7A948}"/>
            </c:ext>
          </c:extLst>
        </c:ser>
        <c:ser>
          <c:idx val="6"/>
          <c:order val="6"/>
          <c:tx>
            <c:strRef>
              <c:f>октябрь!$H$3</c:f>
              <c:strCache>
                <c:ptCount val="1"/>
                <c:pt idx="0">
                  <c:v>5 лет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FF599CF-A266-4B95-9736-A43E00CEE230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0BE-4BA8-AECD-485A4A930C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13CC14-2E64-44EB-8EF9-91C3634A07D6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0BE-4BA8-AECD-485A4A930C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5099F0-A0D5-4877-A129-409B8C595C65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0BE-4BA8-AECD-485A4A930C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12D29E-3925-4C66-828E-0CC32D6D543D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0BE-4BA8-AECD-485A4A930C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4351A2-1389-4146-81FD-BEF6F9B44C70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0BE-4BA8-AECD-485A4A930C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34ECDF-B144-434F-9A94-6DCFBF3FF8A0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0BE-4BA8-AECD-485A4A930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октябрь!$H$4:$H$9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0.3</c:v>
                </c:pt>
                <c:pt idx="2">
                  <c:v>0</c:v>
                </c:pt>
                <c:pt idx="3">
                  <c:v>1.55</c:v>
                </c:pt>
                <c:pt idx="4">
                  <c:v>1.75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октябрь!$R$4:$R$9</c15:f>
                <c15:dlblRangeCache>
                  <c:ptCount val="6"/>
                  <c:pt idx="0">
                    <c:v>↓2,4</c:v>
                  </c:pt>
                  <c:pt idx="1">
                    <c:v>↓2,7</c:v>
                  </c:pt>
                  <c:pt idx="3">
                    <c:v>↑0,2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18D8-479B-9ADB-968E70C7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386098191"/>
        <c:axId val="1528571295"/>
      </c:barChart>
      <c:catAx>
        <c:axId val="138609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28571295"/>
        <c:crosses val="autoZero"/>
        <c:auto val="1"/>
        <c:lblAlgn val="ctr"/>
        <c:lblOffset val="100"/>
        <c:noMultiLvlLbl val="0"/>
      </c:catAx>
      <c:valAx>
        <c:axId val="15285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8609819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30801833164651"/>
          <c:y val="0.89184223949013686"/>
          <c:w val="0.49414076512103067"/>
          <c:h val="0.10815776050986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15748031496062992" l="0.11811023622047245" r="0.11811023622047245" t="0.15748031496062992" header="0.31496062992125984" footer="0.31496062992125984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solidFill>
                  <a:srgbClr val="0070C0"/>
                </a:solidFill>
              </a:rPr>
              <a:t>Евро</a:t>
            </a:r>
            <a:endParaRPr lang="ru-RU" sz="1200" b="1"/>
          </a:p>
        </c:rich>
      </c:tx>
      <c:layout>
        <c:manualLayout>
          <c:xMode val="edge"/>
          <c:yMode val="edge"/>
          <c:x val="0.47851086362113976"/>
          <c:y val="1.417354182683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1.7659734329263675E-2"/>
          <c:y val="0.168930370998924"/>
          <c:w val="0.97996893076391656"/>
          <c:h val="0.62101423285190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октябрь!$B$15</c:f>
              <c:strCache>
                <c:ptCount val="1"/>
                <c:pt idx="0">
                  <c:v>1 мес.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3B6633F-CF08-4CD3-A176-A2C7D93C684A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F6-41CF-84E7-382CD28633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DEAF44-1FDD-41A9-BF0C-5EA83C83D9EB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F6-41CF-84E7-382CD28633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9675CF-3B56-4E25-A828-03F76019A2F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DF6-41CF-84E7-382CD286339A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0572EB-343B-4DEB-AB43-122DF13C5614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F6-41CF-84E7-382CD28633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07CC44-AFA1-4EE8-803F-71D9F2A22461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F6-41CF-84E7-382CD28633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57D806-C5F7-46F2-AFEC-52BE0E316B28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DF6-41CF-84E7-382CD286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октябрь!$B$16:$B$21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1.25</c:v>
                </c:pt>
                <c:pt idx="3">
                  <c:v>0.5</c:v>
                </c:pt>
                <c:pt idx="4">
                  <c:v>0.5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октябрь!$L$16:$L$21</c15:f>
                <c15:dlblRangeCache>
                  <c:ptCount val="6"/>
                  <c:pt idx="0">
                    <c:v>↓1,6</c:v>
                  </c:pt>
                  <c:pt idx="1">
                    <c:v>↓2,0</c:v>
                  </c:pt>
                  <c:pt idx="3">
                    <c:v>↓1,5</c:v>
                  </c:pt>
                  <c:pt idx="4">
                    <c:v>↑0,2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98-426E-926E-A7C27402666D}"/>
            </c:ext>
          </c:extLst>
        </c:ser>
        <c:ser>
          <c:idx val="1"/>
          <c:order val="1"/>
          <c:tx>
            <c:strRef>
              <c:f>октябрь!$C$15</c:f>
              <c:strCache>
                <c:ptCount val="1"/>
                <c:pt idx="0">
                  <c:v>3 мес.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EBBD96-D75C-456A-A789-A9BD018E6901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DF6-41CF-84E7-382CD28633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7888B3-C3CF-4009-B938-AFE58D42D58C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F6-41CF-84E7-382CD28633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F3A7FD-A191-46CD-ACA8-C4856D519E0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F6-41CF-84E7-382CD286339A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89ECC6-53E7-4B19-9620-1753CB13D6C7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F6-41CF-84E7-382CD28633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60C163-5027-408F-93B1-13E880FF8BA4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DF6-41CF-84E7-382CD28633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AC022C-9F67-4E17-B6A9-D0C129D073B6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DF6-41CF-84E7-382CD286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октябрь!$C$16:$C$21</c:f>
              <c:numCache>
                <c:formatCode>General</c:formatCode>
                <c:ptCount val="6"/>
                <c:pt idx="0">
                  <c:v>4.5</c:v>
                </c:pt>
                <c:pt idx="1">
                  <c:v>5.0199999999999996</c:v>
                </c:pt>
                <c:pt idx="2">
                  <c:v>2</c:v>
                </c:pt>
                <c:pt idx="3">
                  <c:v>1</c:v>
                </c:pt>
                <c:pt idx="4">
                  <c:v>0.75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октябрь!$M$16:$M$21</c15:f>
                <c15:dlblRangeCache>
                  <c:ptCount val="6"/>
                  <c:pt idx="0">
                    <c:v>↓2,3</c:v>
                  </c:pt>
                  <c:pt idx="1">
                    <c:v>↑0,0</c:v>
                  </c:pt>
                  <c:pt idx="2">
                    <c:v>↑0,3</c:v>
                  </c:pt>
                  <c:pt idx="3">
                    <c:v>↓1,0</c:v>
                  </c:pt>
                  <c:pt idx="4">
                    <c:v>↑0,3</c:v>
                  </c:pt>
                  <c:pt idx="5">
                    <c:v>↓0,1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C98-426E-926E-A7C27402666D}"/>
            </c:ext>
          </c:extLst>
        </c:ser>
        <c:ser>
          <c:idx val="2"/>
          <c:order val="2"/>
          <c:tx>
            <c:strRef>
              <c:f>октябрь!$D$15</c:f>
              <c:strCache>
                <c:ptCount val="1"/>
                <c:pt idx="0">
                  <c:v>6 мес.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90B0DED-70DF-4D5B-80E3-0B99C61BD045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DF6-41CF-84E7-382CD28633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447203-6F6A-4C47-8006-AEE01955DD0C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DF6-41CF-84E7-382CD28633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853658-6BBD-4283-B948-4F5D7827BC4E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DF6-41CF-84E7-382CD286339A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AAB2231-B576-47F1-AF32-01EFE0B62DDF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DF6-41CF-84E7-382CD28633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C61FCE-6483-4F8C-9E07-0D7B053B6626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DF6-41CF-84E7-382CD28633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D465FF-3843-45CE-BCA7-368303322F7E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DF6-41CF-84E7-382CD286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октябрь!$D$16:$D$21</c:f>
              <c:numCache>
                <c:formatCode>General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1.25</c:v>
                </c:pt>
                <c:pt idx="5">
                  <c:v>0.05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октябрь!$N$16:$N$21</c15:f>
                <c15:dlblRangeCache>
                  <c:ptCount val="6"/>
                  <c:pt idx="0">
                    <c:v>↓2,5</c:v>
                  </c:pt>
                  <c:pt idx="2">
                    <c:v>↓0,3</c:v>
                  </c:pt>
                  <c:pt idx="4">
                    <c:v>↑0,5</c:v>
                  </c:pt>
                  <c:pt idx="5">
                    <c:v>↓1,0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C98-426E-926E-A7C27402666D}"/>
            </c:ext>
          </c:extLst>
        </c:ser>
        <c:ser>
          <c:idx val="3"/>
          <c:order val="3"/>
          <c:tx>
            <c:strRef>
              <c:f>октябрь!$E$15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0F0EC25-6302-4E84-AED0-FADB40C8D49A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DF6-41CF-84E7-382CD28633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EF4A3A-47E3-4317-ADC2-2EC853230F9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DF6-41CF-84E7-382CD28633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F929DE-E8E8-42A1-9BC2-1B4F7E551C1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DF6-41CF-84E7-382CD286339A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388B148-B250-47D5-83BD-2A08E0734A5C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DF6-41CF-84E7-382CD28633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D3EB3B-C894-4081-8831-3549D7338395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DF6-41CF-84E7-382CD28633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7A69ED-8FDF-4914-A50E-F25BCE0C4DD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DF6-41CF-84E7-382CD286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октябрь!$E$16:$E$21</c:f>
              <c:numCache>
                <c:formatCode>General</c:formatCode>
                <c:ptCount val="6"/>
                <c:pt idx="0">
                  <c:v>4</c:v>
                </c:pt>
                <c:pt idx="1">
                  <c:v>1.5</c:v>
                </c:pt>
                <c:pt idx="2">
                  <c:v>2.5</c:v>
                </c:pt>
                <c:pt idx="3">
                  <c:v>2.75</c:v>
                </c:pt>
                <c:pt idx="4">
                  <c:v>2.5</c:v>
                </c:pt>
                <c:pt idx="5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октябрь!$O$16:$O$21</c15:f>
                <c15:dlblRangeCache>
                  <c:ptCount val="6"/>
                  <c:pt idx="0">
                    <c:v>↓3,0</c:v>
                  </c:pt>
                  <c:pt idx="1">
                    <c:v>↓1,5</c:v>
                  </c:pt>
                  <c:pt idx="2">
                    <c:v>↓0,4</c:v>
                  </c:pt>
                  <c:pt idx="3">
                    <c:v>↑0,8</c:v>
                  </c:pt>
                  <c:pt idx="4">
                    <c:v>↑1,4</c:v>
                  </c:pt>
                  <c:pt idx="5">
                    <c:v>↓1,1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C98-426E-926E-A7C27402666D}"/>
            </c:ext>
          </c:extLst>
        </c:ser>
        <c:ser>
          <c:idx val="4"/>
          <c:order val="4"/>
          <c:tx>
            <c:strRef>
              <c:f>октябрь!$F$15</c:f>
              <c:strCache>
                <c:ptCount val="1"/>
                <c:pt idx="0">
                  <c:v>2 года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66A17E-7931-4C1B-BFE7-CE264353E5E3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DF6-41CF-84E7-382CD28633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B0D8AC-ABC2-4F6D-9F30-8A8810572D9A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DF6-41CF-84E7-382CD28633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A85ED8-12F2-420C-8C56-232938023C41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DF6-41CF-84E7-382CD28633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608B95-F7FA-4031-A374-A9B1CC45D07E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DF6-41CF-84E7-382CD28633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C18180-840C-4541-847F-26018D1E2125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DF6-41CF-84E7-382CD28633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51E72E-8199-44EF-BBE1-88664AF1AEFD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DF6-41CF-84E7-382CD286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октябрь!$F$16:$F$21</c:f>
              <c:numCache>
                <c:formatCode>General</c:formatCode>
                <c:ptCount val="6"/>
                <c:pt idx="0">
                  <c:v>3.8</c:v>
                </c:pt>
                <c:pt idx="1">
                  <c:v>1.4</c:v>
                </c:pt>
                <c:pt idx="2">
                  <c:v>3.3</c:v>
                </c:pt>
                <c:pt idx="3">
                  <c:v>3</c:v>
                </c:pt>
                <c:pt idx="4">
                  <c:v>2.5</c:v>
                </c:pt>
                <c:pt idx="5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октябрь!$P$16:$P$21</c15:f>
                <c15:dlblRangeCache>
                  <c:ptCount val="6"/>
                  <c:pt idx="0">
                    <c:v>↓3,2</c:v>
                  </c:pt>
                  <c:pt idx="1">
                    <c:v>↓1,6</c:v>
                  </c:pt>
                  <c:pt idx="2">
                    <c:v>↓0,5</c:v>
                  </c:pt>
                  <c:pt idx="3">
                    <c:v>↑1,0</c:v>
                  </c:pt>
                  <c:pt idx="4">
                    <c:v>↑1,1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C98-426E-926E-A7C27402666D}"/>
            </c:ext>
          </c:extLst>
        </c:ser>
        <c:ser>
          <c:idx val="5"/>
          <c:order val="5"/>
          <c:tx>
            <c:strRef>
              <c:f>октябрь!$G$15</c:f>
              <c:strCache>
                <c:ptCount val="1"/>
                <c:pt idx="0">
                  <c:v>3 года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5B7EEF0-3F5D-4F19-A21D-007B676413A6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DF6-41CF-84E7-382CD28633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736FC9-07C9-40EA-B996-5430907B5204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DF6-41CF-84E7-382CD28633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B5AE0E-5B17-4F20-AAE9-FA04209760EA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DF6-41CF-84E7-382CD28633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F18BB6-3590-4B24-B85B-86908ED096B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DF6-41CF-84E7-382CD286339A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C5C45E3-B0CE-4B0D-A0E8-C9215587C85F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DF6-41CF-84E7-382CD28633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C63086-A755-4AAB-A91C-CBF71EDB021A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2DF6-41CF-84E7-382CD286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октябрь!$G$16:$G$21</c:f>
              <c:numCache>
                <c:formatCode>General</c:formatCode>
                <c:ptCount val="6"/>
                <c:pt idx="0">
                  <c:v>3.8</c:v>
                </c:pt>
                <c:pt idx="1">
                  <c:v>0.97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октябрь!$Q$16:$Q$21</c15:f>
                <c15:dlblRangeCache>
                  <c:ptCount val="6"/>
                  <c:pt idx="0">
                    <c:v>↓2,2</c:v>
                  </c:pt>
                  <c:pt idx="1">
                    <c:v>↓2,0</c:v>
                  </c:pt>
                  <c:pt idx="2">
                    <c:v>↑0,5</c:v>
                  </c:pt>
                  <c:pt idx="3">
                    <c:v>↑0,9</c:v>
                  </c:pt>
                  <c:pt idx="4">
                    <c:v>↑0,85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C98-426E-926E-A7C27402666D}"/>
            </c:ext>
          </c:extLst>
        </c:ser>
        <c:ser>
          <c:idx val="6"/>
          <c:order val="6"/>
          <c:tx>
            <c:strRef>
              <c:f>октябрь!$H$15</c:f>
              <c:strCache>
                <c:ptCount val="1"/>
                <c:pt idx="0">
                  <c:v>5 лет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A3BC26-6BBB-4DF1-B91A-1FDF1E9274F2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DF6-41CF-84E7-382CD28633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B56D12-1B2A-4591-A3D3-BF47997990F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DF6-41CF-84E7-382CD28633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1D2D02-9D84-480E-ACD7-C7CC6960653F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2DF6-41CF-84E7-382CD28633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E6699F-7931-4E5B-ACED-F76253E92458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2DF6-41CF-84E7-382CD28633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93A4DA-3A71-49DB-A3CF-D189DB453E1E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DF6-41CF-84E7-382CD28633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D581FB-2370-4FA3-8A15-9EBDA3F0E06E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DF6-41CF-84E7-382CD286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октябрь!$A$16:$A$21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октябрь!$H$16:$H$21</c:f>
              <c:numCache>
                <c:formatCode>General</c:formatCode>
                <c:ptCount val="6"/>
                <c:pt idx="0">
                  <c:v>3.8</c:v>
                </c:pt>
                <c:pt idx="1">
                  <c:v>0.3</c:v>
                </c:pt>
                <c:pt idx="2">
                  <c:v>0</c:v>
                </c:pt>
                <c:pt idx="3">
                  <c:v>3</c:v>
                </c:pt>
                <c:pt idx="4">
                  <c:v>2.5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октябрь!$R$16:$R$21</c15:f>
                <c15:dlblRangeCache>
                  <c:ptCount val="6"/>
                  <c:pt idx="0">
                    <c:v>↓2,2</c:v>
                  </c:pt>
                  <c:pt idx="1">
                    <c:v>↓2,7</c:v>
                  </c:pt>
                  <c:pt idx="4">
                    <c:v>↑0,5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C98-426E-926E-A7C27402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261599"/>
        <c:axId val="1377683199"/>
      </c:barChart>
      <c:catAx>
        <c:axId val="13752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7683199"/>
        <c:crosses val="autoZero"/>
        <c:auto val="1"/>
        <c:lblAlgn val="ctr"/>
        <c:lblOffset val="100"/>
        <c:noMultiLvlLbl val="0"/>
      </c:catAx>
      <c:valAx>
        <c:axId val="13776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526159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74063537272934"/>
          <c:y val="0.88843639019238796"/>
          <c:w val="0.49451872925454132"/>
          <c:h val="0.1115636098076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solidFill>
                  <a:schemeClr val="accent2">
                    <a:lumMod val="75000"/>
                  </a:schemeClr>
                </a:solidFill>
              </a:rPr>
              <a:t>Доллары США</a:t>
            </a:r>
          </a:p>
        </c:rich>
      </c:tx>
      <c:layout>
        <c:manualLayout>
          <c:xMode val="edge"/>
          <c:yMode val="edge"/>
          <c:x val="0.447616496276968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1.7646591321503768E-2"/>
          <c:y val="0.12083313668178779"/>
          <c:w val="0.98235340867849619"/>
          <c:h val="0.6547898279747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февраль!$B$3</c:f>
              <c:strCache>
                <c:ptCount val="1"/>
                <c:pt idx="0">
                  <c:v>1 мес.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8FD3EC-F015-4C56-886C-639646724A21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81-4743-848B-3A45B8E46AB5}"/>
                </c:ext>
              </c:extLst>
            </c:dLbl>
            <c:dLbl>
              <c:idx val="1"/>
              <c:layout>
                <c:manualLayout>
                  <c:x val="-4.1352026764855119E-3"/>
                  <c:y val="5.2750765509140905E-3"/>
                </c:manualLayout>
              </c:layout>
              <c:tx>
                <c:rich>
                  <a:bodyPr/>
                  <a:lstStyle/>
                  <a:p>
                    <a:fld id="{E8B6849A-F51E-4399-8D81-C865835153DC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B81-4743-848B-3A45B8E46A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D4ED1A-64CA-4885-9EAA-8F362B0E44ED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1-4743-848B-3A45B8E46A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E0EC0E-E2D6-495B-BBF6-AA32B9F438B0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B81-4743-848B-3A45B8E46A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E1A9A9-D896-428E-8D85-48651553E8D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1-4743-848B-3A45B8E46AB5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C1E3DF-6503-4A0A-A461-C5FEE0177751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1-4743-848B-3A45B8E4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февраль!$B$4:$B$9</c:f>
              <c:numCache>
                <c:formatCode>General</c:formatCode>
                <c:ptCount val="6"/>
                <c:pt idx="0">
                  <c:v>1.25</c:v>
                </c:pt>
                <c:pt idx="1">
                  <c:v>1.25</c:v>
                </c:pt>
                <c:pt idx="2">
                  <c:v>2.15</c:v>
                </c:pt>
                <c:pt idx="3">
                  <c:v>0.05</c:v>
                </c:pt>
                <c:pt idx="4">
                  <c:v>0.04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февраль!$L$4:$L$9</c15:f>
                <c15:dlblRangeCache>
                  <c:ptCount val="6"/>
                  <c:pt idx="0">
                    <c:v>↓4,3</c:v>
                  </c:pt>
                  <c:pt idx="2">
                    <c:v>↑0,4</c:v>
                  </c:pt>
                  <c:pt idx="4">
                    <c:v>↑0,0</c:v>
                  </c:pt>
                  <c:pt idx="5">
                    <c:v>↓0,4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B81-4743-848B-3A45B8E46AB5}"/>
            </c:ext>
          </c:extLst>
        </c:ser>
        <c:ser>
          <c:idx val="1"/>
          <c:order val="1"/>
          <c:tx>
            <c:strRef>
              <c:f>февраль!$C$3</c:f>
              <c:strCache>
                <c:ptCount val="1"/>
                <c:pt idx="0">
                  <c:v>3 мес.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F4A091-B867-4999-AC89-2CB405C5E3BA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B81-4743-848B-3A45B8E46A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7B1941-EA2A-4E39-A173-227E5532CF94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B81-4743-848B-3A45B8E46A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5E78AA-B9F0-40EF-A342-13E1E12E9658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1-4743-848B-3A45B8E46A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93A6E5-7B92-4EFF-A672-2B0199CE81F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B81-4743-848B-3A45B8E46A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F36D27-F47B-41F1-ADB9-E8A0DFA1C3C4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1-4743-848B-3A45B8E46AB5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0F2595-6957-46C6-8BF4-3FEF8D1D3961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1-4743-848B-3A45B8E4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февраль!$C$4:$C$9</c:f>
              <c:numCache>
                <c:formatCode>General</c:formatCode>
                <c:ptCount val="6"/>
                <c:pt idx="0">
                  <c:v>2.4</c:v>
                </c:pt>
                <c:pt idx="1">
                  <c:v>5.0199999999999996</c:v>
                </c:pt>
                <c:pt idx="2">
                  <c:v>2.75</c:v>
                </c:pt>
                <c:pt idx="3">
                  <c:v>0.2</c:v>
                </c:pt>
                <c:pt idx="4">
                  <c:v>0.6</c:v>
                </c:pt>
                <c:pt idx="5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февраль!$M$4:$M$9</c15:f>
                <c15:dlblRangeCache>
                  <c:ptCount val="6"/>
                  <c:pt idx="0">
                    <c:v>↓3,1</c:v>
                  </c:pt>
                  <c:pt idx="2">
                    <c:v>↑0,3</c:v>
                  </c:pt>
                  <c:pt idx="4">
                    <c:v>↑0,4</c:v>
                  </c:pt>
                  <c:pt idx="5">
                    <c:v>↓0,5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DB81-4743-848B-3A45B8E46AB5}"/>
            </c:ext>
          </c:extLst>
        </c:ser>
        <c:ser>
          <c:idx val="2"/>
          <c:order val="2"/>
          <c:tx>
            <c:strRef>
              <c:f>февраль!$D$3</c:f>
              <c:strCache>
                <c:ptCount val="1"/>
                <c:pt idx="0">
                  <c:v>6 мес.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96C2456-C93D-406F-B423-64A744DC57F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B81-4743-848B-3A45B8E46A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CCEAA4-87EF-4051-9A78-46C6CC854A3B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B81-4743-848B-3A45B8E46A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D51DC4-FB65-4CA9-98F2-2032023870CD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B81-4743-848B-3A45B8E46A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258F87-3EDD-4859-A55B-E833220B64DD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B81-4743-848B-3A45B8E46A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689DBE-C342-4E72-B847-D66F85C2052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1-4743-848B-3A45B8E46AB5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064C7C-A98E-4EE6-8A0F-A25AAFCA049E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1-4743-848B-3A45B8E4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февраль!$D$4:$D$9</c:f>
              <c:numCache>
                <c:formatCode>General</c:formatCode>
                <c:ptCount val="6"/>
                <c:pt idx="0">
                  <c:v>3</c:v>
                </c:pt>
                <c:pt idx="1">
                  <c:v>2.75</c:v>
                </c:pt>
                <c:pt idx="2">
                  <c:v>2.75</c:v>
                </c:pt>
                <c:pt idx="3">
                  <c:v>0.2</c:v>
                </c:pt>
                <c:pt idx="4">
                  <c:v>0.9</c:v>
                </c:pt>
                <c:pt idx="5">
                  <c:v>0.2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февраль!$N$4:$N$9</c15:f>
                <c15:dlblRangeCache>
                  <c:ptCount val="6"/>
                  <c:pt idx="0">
                    <c:v>↓2,5</c:v>
                  </c:pt>
                  <c:pt idx="1">
                    <c:v>↓2,3</c:v>
                  </c:pt>
                  <c:pt idx="4">
                    <c:v>↑0,4</c:v>
                  </c:pt>
                  <c:pt idx="5">
                    <c:v>↓2,3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B81-4743-848B-3A45B8E46AB5}"/>
            </c:ext>
          </c:extLst>
        </c:ser>
        <c:ser>
          <c:idx val="3"/>
          <c:order val="3"/>
          <c:tx>
            <c:strRef>
              <c:f>февраль!$E$3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482F026-F271-4893-A72D-8E35B239E7DD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B81-4743-848B-3A45B8E46A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FC700A-E09E-4B73-8643-C48E6B9030F3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B81-4743-848B-3A45B8E46A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BCE53D-53A5-4C9C-8933-78E71EDC41F2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B81-4743-848B-3A45B8E46A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4E780D-20C4-4B67-A379-44BD08983050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B81-4743-848B-3A45B8E46A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B3B8AB-AA4D-4196-9483-E122C9F726A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B81-4743-848B-3A45B8E46A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E9D964-3787-4B6F-A9BD-322886EE388B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B81-4743-848B-3A45B8E4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февраль!$E$4:$E$9</c:f>
              <c:numCache>
                <c:formatCode>General</c:formatCode>
                <c:ptCount val="6"/>
                <c:pt idx="0">
                  <c:v>3</c:v>
                </c:pt>
                <c:pt idx="1">
                  <c:v>2.75</c:v>
                </c:pt>
                <c:pt idx="2">
                  <c:v>3.25</c:v>
                </c:pt>
                <c:pt idx="3">
                  <c:v>0.45</c:v>
                </c:pt>
                <c:pt idx="4">
                  <c:v>1</c:v>
                </c:pt>
                <c:pt idx="5">
                  <c:v>0.3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февраль!$O$4:$O$9</c15:f>
                <c15:dlblRangeCache>
                  <c:ptCount val="6"/>
                  <c:pt idx="0">
                    <c:v>↓2,5</c:v>
                  </c:pt>
                  <c:pt idx="2">
                    <c:v>↑0,3</c:v>
                  </c:pt>
                  <c:pt idx="5">
                    <c:v>↓0,7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DB81-4743-848B-3A45B8E46AB5}"/>
            </c:ext>
          </c:extLst>
        </c:ser>
        <c:ser>
          <c:idx val="4"/>
          <c:order val="4"/>
          <c:tx>
            <c:strRef>
              <c:f>февраль!$F$3</c:f>
              <c:strCache>
                <c:ptCount val="1"/>
                <c:pt idx="0">
                  <c:v>2 года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8DB35F5-CA33-4E7B-9D94-2E49423D05AF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B81-4743-848B-3A45B8E46A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FEF24C-0D3E-48DF-8F4E-23F772BCE602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B81-4743-848B-3A45B8E46A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0A0AD6-AF4F-4005-83A3-AC7C29C0FDC8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B81-4743-848B-3A45B8E46A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98208F-0E1A-4647-875F-C28002AE08AD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B81-4743-848B-3A45B8E46A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EBBEDC-13E8-475B-8A6D-C9A4165514AC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B81-4743-848B-3A45B8E46A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040BFA-AA41-4061-AB10-3B8D6B4AA04A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B81-4743-848B-3A45B8E4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февраль!$F$4:$F$9</c:f>
              <c:numCache>
                <c:formatCode>General</c:formatCode>
                <c:ptCount val="6"/>
                <c:pt idx="0">
                  <c:v>3.5</c:v>
                </c:pt>
                <c:pt idx="1">
                  <c:v>1.25</c:v>
                </c:pt>
                <c:pt idx="2">
                  <c:v>4.25</c:v>
                </c:pt>
                <c:pt idx="3">
                  <c:v>0.95</c:v>
                </c:pt>
                <c:pt idx="4">
                  <c:v>1.3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февраль!$P$4:$P$9</c15:f>
                <c15:dlblRangeCache>
                  <c:ptCount val="6"/>
                  <c:pt idx="0">
                    <c:v>↓2,0</c:v>
                  </c:pt>
                  <c:pt idx="2">
                    <c:v>↑0,4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DB81-4743-848B-3A45B8E46AB5}"/>
            </c:ext>
          </c:extLst>
        </c:ser>
        <c:ser>
          <c:idx val="5"/>
          <c:order val="5"/>
          <c:tx>
            <c:strRef>
              <c:f>февраль!$G$3</c:f>
              <c:strCache>
                <c:ptCount val="1"/>
                <c:pt idx="0">
                  <c:v>3 года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DA96B88-E210-47CB-AA91-72E701CDFB9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B81-4743-848B-3A45B8E46A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1C1839-9989-4272-9040-D5E549869F25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B81-4743-848B-3A45B8E46A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2AA4AC-D812-4105-BA56-6B29BE8C6CD4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B81-4743-848B-3A45B8E46A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8F31DF-C60E-4881-8607-D8934DE8FB4B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B81-4743-848B-3A45B8E46A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6A88EC-7C5D-40BB-86F9-131842698386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B81-4743-848B-3A45B8E46A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5EC0F2-EBEA-4B25-B9D0-A196C85A6BA2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B81-4743-848B-3A45B8E4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февраль!$G$4:$G$9</c:f>
              <c:numCache>
                <c:formatCode>General</c:formatCode>
                <c:ptCount val="6"/>
                <c:pt idx="0">
                  <c:v>3</c:v>
                </c:pt>
                <c:pt idx="1">
                  <c:v>1.01</c:v>
                </c:pt>
                <c:pt idx="2">
                  <c:v>5</c:v>
                </c:pt>
                <c:pt idx="3">
                  <c:v>1.05</c:v>
                </c:pt>
                <c:pt idx="4">
                  <c:v>1.4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февраль!$Q$4:$Q$9</c15:f>
                <c15:dlblRangeCache>
                  <c:ptCount val="6"/>
                  <c:pt idx="0">
                    <c:v>↓1,8</c:v>
                  </c:pt>
                  <c:pt idx="1">
                    <c:v>↓0,7</c:v>
                  </c:pt>
                  <c:pt idx="2">
                    <c:v>↑0,5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DB81-4743-848B-3A45B8E46AB5}"/>
            </c:ext>
          </c:extLst>
        </c:ser>
        <c:ser>
          <c:idx val="6"/>
          <c:order val="6"/>
          <c:tx>
            <c:strRef>
              <c:f>февраль!$H$3</c:f>
              <c:strCache>
                <c:ptCount val="1"/>
                <c:pt idx="0">
                  <c:v>5 лет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C9BB091-3EFE-4475-A0AA-1B07CDFDF4C4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B81-4743-848B-3A45B8E46A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38E6D9-5053-4260-A47D-5A68346C5D72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B81-4743-848B-3A45B8E46A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1BAFEC-4D1B-4AC9-8BA6-C88B35EA7945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B81-4743-848B-3A45B8E46A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D0329D-CEAB-4460-AE0A-38A7A6B8ACEB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B81-4743-848B-3A45B8E46A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1187A4-BE2C-4A0D-B597-C51CAE1F463E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B81-4743-848B-3A45B8E46AB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551152-158A-4DAA-AC4B-D77CC2F2C63D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B81-4743-848B-3A45B8E46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февраль!$H$4:$H$9</c:f>
              <c:numCache>
                <c:formatCode>General</c:formatCode>
                <c:ptCount val="6"/>
                <c:pt idx="0">
                  <c:v>3</c:v>
                </c:pt>
                <c:pt idx="1">
                  <c:v>0.3</c:v>
                </c:pt>
                <c:pt idx="2">
                  <c:v>0</c:v>
                </c:pt>
                <c:pt idx="3">
                  <c:v>1.55</c:v>
                </c:pt>
                <c:pt idx="4">
                  <c:v>1.75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февраль!$R$4:$R$9</c15:f>
                <c15:dlblRangeCache>
                  <c:ptCount val="6"/>
                  <c:pt idx="0">
                    <c:v>↓1,6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B81-4743-848B-3A45B8E46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386098191"/>
        <c:axId val="1528571295"/>
      </c:barChart>
      <c:catAx>
        <c:axId val="138609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28571295"/>
        <c:crosses val="autoZero"/>
        <c:auto val="1"/>
        <c:lblAlgn val="ctr"/>
        <c:lblOffset val="100"/>
        <c:noMultiLvlLbl val="0"/>
      </c:catAx>
      <c:valAx>
        <c:axId val="15285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8609819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30801833164651"/>
          <c:y val="0.89184223949013686"/>
          <c:w val="0.49414076512103067"/>
          <c:h val="0.10815776050986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15748031496062992" l="0.11811023622047245" r="0.11811023622047245" t="0.15748031496062992" header="0.31496062992125984" footer="0.31496062992125984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>
                <a:solidFill>
                  <a:srgbClr val="0070C0"/>
                </a:solidFill>
              </a:rPr>
              <a:t>Евро</a:t>
            </a:r>
            <a:endParaRPr lang="ru-RU" sz="1200" b="1"/>
          </a:p>
        </c:rich>
      </c:tx>
      <c:layout>
        <c:manualLayout>
          <c:xMode val="edge"/>
          <c:yMode val="edge"/>
          <c:x val="0.47851086362113976"/>
          <c:y val="1.417354182683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1.8994858804777762E-2"/>
          <c:y val="0.1170344607370125"/>
          <c:w val="0.97996893076391656"/>
          <c:h val="0.62101423285190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февраль!$B$15</c:f>
              <c:strCache>
                <c:ptCount val="1"/>
                <c:pt idx="0">
                  <c:v>1 мес.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F3E2D9-E594-4F43-986E-EF167087318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B9-41FE-8F40-2E9524F0F9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BF3BB9-B8A7-407F-B471-B469764E41BB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B9-41FE-8F40-2E9524F0F9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7583AA-1C41-4CB7-A18E-268517DAFC86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B9-41FE-8F40-2E9524F0F91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0BF4C6-7BE3-4D98-A2DB-DC6A4F995EEF}" type="CELLRANGE">
                      <a:rPr lang="en-US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B9-41FE-8F40-2E9524F0F9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42ED75-933E-4815-A99D-46DB865BBB6C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B9-41FE-8F40-2E9524F0F9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18F06D-CE75-4DF9-B0D2-51FB109FD94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B9-41FE-8F40-2E9524F0F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февраль!$B$16:$B$21</c:f>
              <c:numCache>
                <c:formatCode>General</c:formatCode>
                <c:ptCount val="6"/>
                <c:pt idx="0">
                  <c:v>0.75</c:v>
                </c:pt>
                <c:pt idx="1">
                  <c:v>0.3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февраль!$L$16:$L$21</c15:f>
                <c15:dlblRangeCache>
                  <c:ptCount val="6"/>
                  <c:pt idx="0">
                    <c:v>↓3,3</c:v>
                  </c:pt>
                  <c:pt idx="1">
                    <c:v>↓0,7</c:v>
                  </c:pt>
                  <c:pt idx="2">
                    <c:v>↓0,3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9B9-41FE-8F40-2E9524F0F914}"/>
            </c:ext>
          </c:extLst>
        </c:ser>
        <c:ser>
          <c:idx val="1"/>
          <c:order val="1"/>
          <c:tx>
            <c:strRef>
              <c:f>февраль!$C$15</c:f>
              <c:strCache>
                <c:ptCount val="1"/>
                <c:pt idx="0">
                  <c:v>3 мес.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BD4408-4B81-4C97-A5DC-E10E70BF15B1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B9-41FE-8F40-2E9524F0F9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FC20D4-F1AB-4F35-B6DE-9A41474CFBD6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B9-41FE-8F40-2E9524F0F9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5663E1-7EBA-417C-BA95-3A654FB66A3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B9-41FE-8F40-2E9524F0F91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1DB646-9664-473E-B926-ED85DDF9F2ED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9B9-41FE-8F40-2E9524F0F9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EF5CD7-F970-4912-A424-C183DAFA92C1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B9-41FE-8F40-2E9524F0F9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54D3E3-621A-43DB-BFD5-2DE76318BE6C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9B9-41FE-8F40-2E9524F0F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февраль!$C$16:$C$21</c:f>
              <c:numCache>
                <c:formatCode>General</c:formatCode>
                <c:ptCount val="6"/>
                <c:pt idx="0">
                  <c:v>2.1</c:v>
                </c:pt>
                <c:pt idx="1">
                  <c:v>5.0199999999999996</c:v>
                </c:pt>
                <c:pt idx="2">
                  <c:v>1.5</c:v>
                </c:pt>
                <c:pt idx="3">
                  <c:v>1</c:v>
                </c:pt>
                <c:pt idx="4">
                  <c:v>0.75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февраль!$M$16:$M$21</c15:f>
                <c15:dlblRangeCache>
                  <c:ptCount val="6"/>
                  <c:pt idx="0">
                    <c:v>↓2,4</c:v>
                  </c:pt>
                  <c:pt idx="2">
                    <c:v>↓0,5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9B9-41FE-8F40-2E9524F0F914}"/>
            </c:ext>
          </c:extLst>
        </c:ser>
        <c:ser>
          <c:idx val="2"/>
          <c:order val="2"/>
          <c:tx>
            <c:strRef>
              <c:f>февраль!$D$15</c:f>
              <c:strCache>
                <c:ptCount val="1"/>
                <c:pt idx="0">
                  <c:v>6 мес.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EA17F55-9B35-40EF-AFE2-B5BCC7A102BF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9B9-41FE-8F40-2E9524F0F9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99834A-ADF9-4D85-AC6D-C25E5644EA6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9B9-41FE-8F40-2E9524F0F9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5388D5-D42E-4A86-9E16-40566B455F24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9B9-41FE-8F40-2E9524F0F91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F675F1-BABB-4E28-88F4-A418A7414AEE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9B9-41FE-8F40-2E9524F0F9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63AF39-E50F-4A6E-BA6F-C58B700C02A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9B9-41FE-8F40-2E9524F0F9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BF5A2B-6560-4574-A860-1A8F834DADBC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9B9-41FE-8F40-2E9524F0F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февраль!$D$16:$D$21</c:f>
              <c:numCache>
                <c:formatCode>General</c:formatCode>
                <c:ptCount val="6"/>
                <c:pt idx="0">
                  <c:v>2.1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1.25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февраль!$N$16:$N$21</c15:f>
                <c15:dlblRangeCache>
                  <c:ptCount val="6"/>
                  <c:pt idx="0">
                    <c:v>↓2,4</c:v>
                  </c:pt>
                  <c:pt idx="1">
                    <c:v>↓3,0</c:v>
                  </c:pt>
                  <c:pt idx="5">
                    <c:v>↓0,0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9B9-41FE-8F40-2E9524F0F914}"/>
            </c:ext>
          </c:extLst>
        </c:ser>
        <c:ser>
          <c:idx val="3"/>
          <c:order val="3"/>
          <c:tx>
            <c:strRef>
              <c:f>февраль!$E$15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8549AEE-10E9-41C1-8CB1-9AA4F25CE42D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9B9-41FE-8F40-2E9524F0F9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B14163-8CBF-4BCB-A7F0-537277BA8866}" type="CELLRANG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9B9-41FE-8F40-2E9524F0F9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DFE44D-725D-4C31-96F5-E1B0D5FA95B4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9B9-41FE-8F40-2E9524F0F91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A673AF-BD8B-4531-B512-046DB1699DDB}" type="CELLRANG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9B9-41FE-8F40-2E9524F0F9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A243A0-59F5-4B27-B3E5-87102680F38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9B9-41FE-8F40-2E9524F0F9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97E8C8-D6B1-48BD-BB5D-A38A9BBDEC83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9B9-41FE-8F40-2E9524F0F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февраль!$E$16:$E$21</c:f>
              <c:numCache>
                <c:formatCode>General</c:formatCode>
                <c:ptCount val="6"/>
                <c:pt idx="0">
                  <c:v>3</c:v>
                </c:pt>
                <c:pt idx="1">
                  <c:v>2.5</c:v>
                </c:pt>
                <c:pt idx="2">
                  <c:v>2.5499999999999998</c:v>
                </c:pt>
                <c:pt idx="3">
                  <c:v>2.9</c:v>
                </c:pt>
                <c:pt idx="4">
                  <c:v>2.5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февраль!$O$16:$O$21</c15:f>
                <c15:dlblRangeCache>
                  <c:ptCount val="6"/>
                  <c:pt idx="0">
                    <c:v>↓1,0</c:v>
                  </c:pt>
                  <c:pt idx="1">
                    <c:v>↑1,0</c:v>
                  </c:pt>
                  <c:pt idx="2">
                    <c:v>↑0,0</c:v>
                  </c:pt>
                  <c:pt idx="3">
                    <c:v>↑0,2</c:v>
                  </c:pt>
                  <c:pt idx="5">
                    <c:v>↓0,1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A9B9-41FE-8F40-2E9524F0F914}"/>
            </c:ext>
          </c:extLst>
        </c:ser>
        <c:ser>
          <c:idx val="4"/>
          <c:order val="4"/>
          <c:tx>
            <c:strRef>
              <c:f>февраль!$F$15</c:f>
              <c:strCache>
                <c:ptCount val="1"/>
                <c:pt idx="0">
                  <c:v>2 года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76117C4-1BD7-4D21-8001-89A73799B541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9B9-41FE-8F40-2E9524F0F9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B092B5-EB90-4EE6-8C1A-3AE59A5D6C73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9B9-41FE-8F40-2E9524F0F9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08C10D-55C0-4DC7-86EA-5B5F7D3F76A3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9B9-41FE-8F40-2E9524F0F9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427F59-6956-4451-ABF9-12339EBA94EA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9B9-41FE-8F40-2E9524F0F9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761603-695C-49E4-9D3A-A49317E5E50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9B9-41FE-8F40-2E9524F0F9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7DFCB4-ED00-4BDB-BE02-CFE3205C009F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A9B9-41FE-8F40-2E9524F0F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февраль!$F$16:$F$21</c:f>
              <c:numCache>
                <c:formatCode>General</c:formatCode>
                <c:ptCount val="6"/>
                <c:pt idx="0">
                  <c:v>3.5</c:v>
                </c:pt>
                <c:pt idx="1">
                  <c:v>1</c:v>
                </c:pt>
                <c:pt idx="2">
                  <c:v>3.55</c:v>
                </c:pt>
                <c:pt idx="3">
                  <c:v>3.1</c:v>
                </c:pt>
                <c:pt idx="4">
                  <c:v>2.5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февраль!$P$16:$P$21</c15:f>
                <c15:dlblRangeCache>
                  <c:ptCount val="6"/>
                  <c:pt idx="0">
                    <c:v>↓0,3</c:v>
                  </c:pt>
                  <c:pt idx="1">
                    <c:v>↓0,4</c:v>
                  </c:pt>
                  <c:pt idx="2">
                    <c:v>↑0,3</c:v>
                  </c:pt>
                  <c:pt idx="3">
                    <c:v>↑0,1</c:v>
                  </c:pt>
                  <c:pt idx="5">
                    <c:v>↓0,1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A9B9-41FE-8F40-2E9524F0F914}"/>
            </c:ext>
          </c:extLst>
        </c:ser>
        <c:ser>
          <c:idx val="5"/>
          <c:order val="5"/>
          <c:tx>
            <c:strRef>
              <c:f>февраль!$G$15</c:f>
              <c:strCache>
                <c:ptCount val="1"/>
                <c:pt idx="0">
                  <c:v>3 года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59A8E40-BC79-4576-9BFF-C7E75C6325EE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A9B9-41FE-8F40-2E9524F0F9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93F40D-D067-47B8-B547-840F5F101E8C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9B9-41FE-8F40-2E9524F0F9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C77992-2710-453B-AB61-5F5234A5DE4F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9B9-41FE-8F40-2E9524F0F9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F7DDBE-7441-4A39-BE91-C4EA487BEFD1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9B9-41FE-8F40-2E9524F0F914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6209C5-F459-4207-B645-117FBC910D58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A9B9-41FE-8F40-2E9524F0F9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1C141E-E0B5-4016-855E-C15E408244D1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A9B9-41FE-8F40-2E9524F0F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февраль!$G$16:$G$21</c:f>
              <c:numCache>
                <c:formatCode>General</c:formatCode>
                <c:ptCount val="6"/>
                <c:pt idx="0">
                  <c:v>3</c:v>
                </c:pt>
                <c:pt idx="1">
                  <c:v>0.97</c:v>
                </c:pt>
                <c:pt idx="2">
                  <c:v>4</c:v>
                </c:pt>
                <c:pt idx="3">
                  <c:v>3.3</c:v>
                </c:pt>
                <c:pt idx="4">
                  <c:v>2.5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февраль!$Q$16:$Q$21</c15:f>
                <c15:dlblRangeCache>
                  <c:ptCount val="6"/>
                  <c:pt idx="0">
                    <c:v>↓0,8</c:v>
                  </c:pt>
                  <c:pt idx="2">
                    <c:v>↑0,5</c:v>
                  </c:pt>
                  <c:pt idx="3">
                    <c:v>↑0,3</c:v>
                  </c:pt>
                  <c:pt idx="5">
                    <c:v>↓0,1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A9B9-41FE-8F40-2E9524F0F914}"/>
            </c:ext>
          </c:extLst>
        </c:ser>
        <c:ser>
          <c:idx val="6"/>
          <c:order val="6"/>
          <c:tx>
            <c:strRef>
              <c:f>февраль!$H$15</c:f>
              <c:strCache>
                <c:ptCount val="1"/>
                <c:pt idx="0">
                  <c:v>5 лет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C426E4C-2C4E-4986-ACE2-C250178F7F8C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A9B9-41FE-8F40-2E9524F0F9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F8A9BE-DCD9-4895-989B-D93F1BD08B1D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A9B9-41FE-8F40-2E9524F0F9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E39366-32DF-4738-9C13-F567090AFA6C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A9B9-41FE-8F40-2E9524F0F9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6F5F41-13E5-4A31-BADE-40C0CEA8F872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9B9-41FE-8F40-2E9524F0F9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B9DFC5-94CF-4738-B90E-64F21ABD2F26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A9B9-41FE-8F40-2E9524F0F9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72817F-E0A9-49E6-8EC1-C2F844335DB2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A9B9-41FE-8F40-2E9524F0F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февраль!$A$16:$A$21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февраль!$H$16:$H$21</c:f>
              <c:numCache>
                <c:formatCode>General</c:formatCode>
                <c:ptCount val="6"/>
                <c:pt idx="0">
                  <c:v>2.5</c:v>
                </c:pt>
                <c:pt idx="1">
                  <c:v>0.3</c:v>
                </c:pt>
                <c:pt idx="2">
                  <c:v>0</c:v>
                </c:pt>
                <c:pt idx="3">
                  <c:v>3.5</c:v>
                </c:pt>
                <c:pt idx="4">
                  <c:v>2.5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февраль!$R$16:$R$21</c15:f>
                <c15:dlblRangeCache>
                  <c:ptCount val="6"/>
                  <c:pt idx="0">
                    <c:v>↓1,3</c:v>
                  </c:pt>
                  <c:pt idx="3">
                    <c:v>↑0,5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A9B9-41FE-8F40-2E9524F0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261599"/>
        <c:axId val="1377683199"/>
      </c:barChart>
      <c:catAx>
        <c:axId val="13752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7683199"/>
        <c:crosses val="autoZero"/>
        <c:auto val="1"/>
        <c:lblAlgn val="ctr"/>
        <c:lblOffset val="100"/>
        <c:noMultiLvlLbl val="0"/>
      </c:catAx>
      <c:valAx>
        <c:axId val="137768319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526159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74063537272934"/>
          <c:y val="0.88843639019238796"/>
          <c:w val="0.49451872925454132"/>
          <c:h val="0.1115636098076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972931272030742E-2"/>
          <c:y val="6.0675623586727213E-2"/>
          <c:w val="0.98235340867849619"/>
          <c:h val="0.6547898279747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март!$B$3</c:f>
              <c:strCache>
                <c:ptCount val="1"/>
                <c:pt idx="0">
                  <c:v>1 мес.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8FD3EC-F015-4C56-886C-639646724A21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0E-4725-B2F3-287F7ACFD70F}"/>
                </c:ext>
              </c:extLst>
            </c:dLbl>
            <c:dLbl>
              <c:idx val="1"/>
              <c:layout>
                <c:manualLayout>
                  <c:x val="-4.1352026764855119E-3"/>
                  <c:y val="5.2750765509140905E-3"/>
                </c:manualLayout>
              </c:layout>
              <c:tx>
                <c:rich>
                  <a:bodyPr/>
                  <a:lstStyle/>
                  <a:p>
                    <a:fld id="{E8B6849A-F51E-4399-8D81-C865835153DC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50E-4725-B2F3-287F7ACFD70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BB2B92-709A-44D5-99B3-38618B9B9A3E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50E-4725-B2F3-287F7ACFD7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E3A25A-4061-4A05-B775-1B13253C3D1D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50E-4725-B2F3-287F7ACFD70F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6EBECF-4BEF-4233-AE63-8AC139ACFA4A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50E-4725-B2F3-287F7ACFD70F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chemeClr val="bg2">
                            <a:lumMod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2DF958E-AD5F-4FC6-839B-61AB656998AE}" type="CELLRANGE">
                      <a:rPr lang="ru-BY"/>
                      <a:pPr>
                        <a:defRPr sz="700">
                          <a:solidFill>
                            <a:schemeClr val="bg2">
                              <a:lumMod val="25000"/>
                            </a:schemeClr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50E-4725-B2F3-287F7ACFD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март!$B$4:$B$9</c:f>
              <c:numCache>
                <c:formatCode>General</c:formatCode>
                <c:ptCount val="6"/>
                <c:pt idx="0">
                  <c:v>1</c:v>
                </c:pt>
                <c:pt idx="1">
                  <c:v>0.6</c:v>
                </c:pt>
                <c:pt idx="2">
                  <c:v>2</c:v>
                </c:pt>
                <c:pt idx="3">
                  <c:v>0.05</c:v>
                </c:pt>
                <c:pt idx="4">
                  <c:v>0.01</c:v>
                </c:pt>
                <c:pt idx="5">
                  <c:v>0.15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март!$L$4:$L$9</c15:f>
                <c15:dlblRangeCache>
                  <c:ptCount val="6"/>
                  <c:pt idx="0">
                    <c:v>↓0,3</c:v>
                  </c:pt>
                  <c:pt idx="1">
                    <c:v>↓0,7</c:v>
                  </c:pt>
                  <c:pt idx="2">
                    <c:v>↓0,2</c:v>
                  </c:pt>
                  <c:pt idx="4">
                    <c:v>↓0,03</c:v>
                  </c:pt>
                  <c:pt idx="5">
                    <c:v>↑0,1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50E-4725-B2F3-287F7ACFD70F}"/>
            </c:ext>
          </c:extLst>
        </c:ser>
        <c:ser>
          <c:idx val="1"/>
          <c:order val="1"/>
          <c:tx>
            <c:strRef>
              <c:f>март!$C$3</c:f>
              <c:strCache>
                <c:ptCount val="1"/>
                <c:pt idx="0">
                  <c:v>3 мес.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4CCA9E2-F8B1-4F73-ADBB-CE7507E4B2D4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50E-4725-B2F3-287F7ACFD7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9189AB-C22D-42E3-B5EA-B74AB059DBE4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50E-4725-B2F3-287F7ACFD7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400F91-54A1-4FD8-9A63-5D670CB26D8E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50E-4725-B2F3-287F7ACFD7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556F9D-E073-43F4-B173-27FE077C5337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50E-4725-B2F3-287F7ACFD7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46FD6B-AC48-48E2-9451-675CC34B6147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50E-4725-B2F3-287F7ACFD70F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BCF0952-E8C9-4C54-B414-48E86B1B0D41}" type="CELLRANGE">
                      <a:rPr lang="ru-BY"/>
                      <a:pPr>
                        <a:defRPr sz="700"/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50E-4725-B2F3-287F7ACFD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март!$C$4:$C$9</c:f>
              <c:numCache>
                <c:formatCode>General</c:formatCode>
                <c:ptCount val="6"/>
                <c:pt idx="0">
                  <c:v>2.1</c:v>
                </c:pt>
                <c:pt idx="1">
                  <c:v>5.0199999999999996</c:v>
                </c:pt>
                <c:pt idx="2">
                  <c:v>2</c:v>
                </c:pt>
                <c:pt idx="3">
                  <c:v>0.2</c:v>
                </c:pt>
                <c:pt idx="4">
                  <c:v>0.2</c:v>
                </c:pt>
                <c:pt idx="5">
                  <c:v>0.6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март!$M$4:$M$9</c15:f>
                <c15:dlblRangeCache>
                  <c:ptCount val="6"/>
                  <c:pt idx="0">
                    <c:v>↓0,3</c:v>
                  </c:pt>
                  <c:pt idx="2">
                    <c:v>↓0,8</c:v>
                  </c:pt>
                  <c:pt idx="4">
                    <c:v>↓0,4</c:v>
                  </c:pt>
                  <c:pt idx="5">
                    <c:v>↑0,5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C50E-4725-B2F3-287F7ACFD70F}"/>
            </c:ext>
          </c:extLst>
        </c:ser>
        <c:ser>
          <c:idx val="2"/>
          <c:order val="2"/>
          <c:tx>
            <c:strRef>
              <c:f>март!$D$3</c:f>
              <c:strCache>
                <c:ptCount val="1"/>
                <c:pt idx="0">
                  <c:v>6 мес.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96C2456-C93D-406F-B423-64A744DC57F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50E-4725-B2F3-287F7ACFD7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CCEAA4-87EF-4051-9A78-46C6CC854A3B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50E-4725-B2F3-287F7ACFD70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130CE8-8008-482C-8FA2-8436006D2B87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50E-4725-B2F3-287F7ACFD7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183BF1-11C9-4CC8-9A38-AFA6C955AD4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50E-4725-B2F3-287F7ACFD70F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5F4216-0FF7-4125-9597-5DABF8E80787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50E-4725-B2F3-287F7ACFD7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3C324C-0C0D-4042-84D4-E5C562C02826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50E-4725-B2F3-287F7ACFD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март!$D$4:$D$9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2.5</c:v>
                </c:pt>
                <c:pt idx="2">
                  <c:v>2.5</c:v>
                </c:pt>
                <c:pt idx="3">
                  <c:v>1.35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март!$N$4:$N$9</c15:f>
                <c15:dlblRangeCache>
                  <c:ptCount val="6"/>
                  <c:pt idx="0">
                    <c:v>↓0,8</c:v>
                  </c:pt>
                  <c:pt idx="1">
                    <c:v>↓0,3</c:v>
                  </c:pt>
                  <c:pt idx="2">
                    <c:v>↓0,3</c:v>
                  </c:pt>
                  <c:pt idx="3">
                    <c:v>↑1,2</c:v>
                  </c:pt>
                  <c:pt idx="4">
                    <c:v>↓0,4</c:v>
                  </c:pt>
                  <c:pt idx="5">
                    <c:v>↑0,8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50E-4725-B2F3-287F7ACFD70F}"/>
            </c:ext>
          </c:extLst>
        </c:ser>
        <c:ser>
          <c:idx val="3"/>
          <c:order val="3"/>
          <c:tx>
            <c:strRef>
              <c:f>март!$E$3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482F026-F271-4893-A72D-8E35B239E7DD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50E-4725-B2F3-287F7ACFD7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FC700A-E09E-4B73-8643-C48E6B9030F3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50E-4725-B2F3-287F7ACFD70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38DBD14-217A-46FB-8043-E5DBF82A5859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50E-4725-B2F3-287F7ACFD7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E43F73-BF7D-439A-ACF5-8C4E46ECA878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50E-4725-B2F3-287F7ACFD7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0B8FA9-F64B-49CE-A620-83DDD444D96D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50E-4725-B2F3-287F7ACFD7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752C1F6-DFA1-4E0E-97A5-C56459C58DE3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50E-4725-B2F3-287F7ACFD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март!$E$4:$E$9</c:f>
              <c:numCache>
                <c:formatCode>General</c:formatCode>
                <c:ptCount val="6"/>
                <c:pt idx="0">
                  <c:v>2.9</c:v>
                </c:pt>
                <c:pt idx="1">
                  <c:v>2.5</c:v>
                </c:pt>
                <c:pt idx="2">
                  <c:v>3</c:v>
                </c:pt>
                <c:pt idx="3">
                  <c:v>2.1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март!$O$4:$O$9</c15:f>
                <c15:dlblRangeCache>
                  <c:ptCount val="6"/>
                  <c:pt idx="0">
                    <c:v>↓0,1</c:v>
                  </c:pt>
                  <c:pt idx="1">
                    <c:v>↓0,3</c:v>
                  </c:pt>
                  <c:pt idx="2">
                    <c:v>↓0,3</c:v>
                  </c:pt>
                  <c:pt idx="3">
                    <c:v>↑1,7</c:v>
                  </c:pt>
                  <c:pt idx="5">
                    <c:v>↑0,7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C50E-4725-B2F3-287F7ACFD70F}"/>
            </c:ext>
          </c:extLst>
        </c:ser>
        <c:ser>
          <c:idx val="4"/>
          <c:order val="4"/>
          <c:tx>
            <c:strRef>
              <c:f>март!$F$3</c:f>
              <c:strCache>
                <c:ptCount val="1"/>
                <c:pt idx="0">
                  <c:v>2 года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8DB35F5-CA33-4E7B-9D94-2E49423D05AF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C50E-4725-B2F3-287F7ACFD7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FEF24C-0D3E-48DF-8F4E-23F772BCE602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50E-4725-B2F3-287F7ACFD70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609F63-7DBF-426D-8666-850DBF991B9C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50E-4725-B2F3-287F7ACFD7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F9C25F-3D83-4FB3-80DC-19332AAE2102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50E-4725-B2F3-287F7ACFD7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B3FD6A-1D49-4ADB-8AFC-559A053C09AF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50E-4725-B2F3-287F7ACFD7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C9FAA72-398A-4041-82C9-A063923DFEF0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C50E-4725-B2F3-287F7ACFD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март!$F$4:$F$9</c:f>
              <c:numCache>
                <c:formatCode>General</c:formatCode>
                <c:ptCount val="6"/>
                <c:pt idx="0">
                  <c:v>3.3</c:v>
                </c:pt>
                <c:pt idx="1">
                  <c:v>1.01</c:v>
                </c:pt>
                <c:pt idx="2">
                  <c:v>4</c:v>
                </c:pt>
                <c:pt idx="3">
                  <c:v>2.6</c:v>
                </c:pt>
                <c:pt idx="4">
                  <c:v>1.3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март!$P$4:$P$9</c15:f>
                <c15:dlblRangeCache>
                  <c:ptCount val="6"/>
                  <c:pt idx="0">
                    <c:v>↓0,2</c:v>
                  </c:pt>
                  <c:pt idx="1">
                    <c:v>↓0,2</c:v>
                  </c:pt>
                  <c:pt idx="2">
                    <c:v>↓0,3</c:v>
                  </c:pt>
                  <c:pt idx="3">
                    <c:v>↑1,7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C50E-4725-B2F3-287F7ACFD70F}"/>
            </c:ext>
          </c:extLst>
        </c:ser>
        <c:ser>
          <c:idx val="5"/>
          <c:order val="5"/>
          <c:tx>
            <c:strRef>
              <c:f>март!$G$3</c:f>
              <c:strCache>
                <c:ptCount val="1"/>
                <c:pt idx="0">
                  <c:v>3 года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DA96B88-E210-47CB-AA91-72E701CDFB9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C50E-4725-B2F3-287F7ACFD7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1C1839-9989-4272-9040-D5E549869F25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C50E-4725-B2F3-287F7ACFD70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EFF7C3-DBB7-4D93-86C4-51EE08604FCB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50E-4725-B2F3-287F7ACFD7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9E5383-35A8-4E89-B6B5-50EEFE7DD6E4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50E-4725-B2F3-287F7ACFD7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AD1FED-1938-448E-9609-8E567DA5E654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C50E-4725-B2F3-287F7ACFD7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4B3766-A5E4-4862-BF9F-A6EED34688D8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C50E-4725-B2F3-287F7ACFD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март!$G$4:$G$9</c:f>
              <c:numCache>
                <c:formatCode>General</c:formatCode>
                <c:ptCount val="6"/>
                <c:pt idx="0">
                  <c:v>2.9</c:v>
                </c:pt>
                <c:pt idx="1">
                  <c:v>1.01</c:v>
                </c:pt>
                <c:pt idx="2">
                  <c:v>4.75</c:v>
                </c:pt>
                <c:pt idx="3">
                  <c:v>2.6</c:v>
                </c:pt>
                <c:pt idx="4">
                  <c:v>1.4</c:v>
                </c:pt>
                <c:pt idx="5">
                  <c:v>0.01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март!$Q$4:$Q$9</c15:f>
                <c15:dlblRangeCache>
                  <c:ptCount val="6"/>
                  <c:pt idx="0">
                    <c:v>↓0,1</c:v>
                  </c:pt>
                  <c:pt idx="2">
                    <c:v>↓0,3</c:v>
                  </c:pt>
                  <c:pt idx="3">
                    <c:v>↑1,6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C50E-4725-B2F3-287F7ACFD70F}"/>
            </c:ext>
          </c:extLst>
        </c:ser>
        <c:ser>
          <c:idx val="6"/>
          <c:order val="6"/>
          <c:tx>
            <c:strRef>
              <c:f>март!$H$3</c:f>
              <c:strCache>
                <c:ptCount val="1"/>
                <c:pt idx="0">
                  <c:v>5 лет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C9BB091-3EFE-4475-A0AA-1B07CDFDF4C4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C50E-4725-B2F3-287F7ACFD7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6E2534-C00D-4218-BB14-5BD16808A76E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C50E-4725-B2F3-287F7ACFD7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7EB66F-B082-42E1-8891-B9F328364365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50E-4725-B2F3-287F7ACFD7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FE7F82-4E96-4E7B-87F8-EDFEE533FF63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50E-4725-B2F3-287F7ACFD7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5CF222-D3A6-4E8E-83A3-492D8A8B6443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C50E-4725-B2F3-287F7ACFD7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922A17-4A7D-4741-939B-46088A3067E0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C50E-4725-B2F3-287F7ACFD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март!$A$4:$A$9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март!$H$4:$H$9</c:f>
              <c:numCache>
                <c:formatCode>General</c:formatCode>
                <c:ptCount val="6"/>
                <c:pt idx="0">
                  <c:v>3</c:v>
                </c:pt>
                <c:pt idx="1">
                  <c:v>0.3</c:v>
                </c:pt>
                <c:pt idx="2">
                  <c:v>0</c:v>
                </c:pt>
                <c:pt idx="3">
                  <c:v>1.55</c:v>
                </c:pt>
                <c:pt idx="4">
                  <c:v>1.75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март!$R$4:$R$9</c15:f>
                <c15:dlblRangeCache>
                  <c:ptCount val="6"/>
                </c15:dlblRangeCache>
              </c15:datalabelsRange>
            </c:ext>
            <c:ext xmlns:c16="http://schemas.microsoft.com/office/drawing/2014/chart" uri="{C3380CC4-5D6E-409C-BE32-E72D297353CC}">
              <c16:uniqueId val="{00000030-C50E-4725-B2F3-287F7ACF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386098191"/>
        <c:axId val="1528571295"/>
      </c:barChart>
      <c:catAx>
        <c:axId val="138609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28571295"/>
        <c:crosses val="autoZero"/>
        <c:auto val="1"/>
        <c:lblAlgn val="ctr"/>
        <c:lblOffset val="100"/>
        <c:noMultiLvlLbl val="0"/>
      </c:catAx>
      <c:valAx>
        <c:axId val="15285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8609819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30804402953788"/>
          <c:y val="0.86176319602297113"/>
          <c:w val="0.49414076512103067"/>
          <c:h val="0.10815776050986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15748031496062992" l="0.11811023622047245" r="0.11811023622047245" t="0.15748031496062992" header="0.31496062992125984" footer="0.31496062992125984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994858804777762E-2"/>
          <c:y val="0.1170344607370125"/>
          <c:w val="0.97996893076391656"/>
          <c:h val="0.6803235863964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март!$B$15</c:f>
              <c:strCache>
                <c:ptCount val="1"/>
                <c:pt idx="0">
                  <c:v>1 мес.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F3E2D9-E594-4F43-986E-EF167087318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71A-4838-9A44-508F19AAB5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BF3BB9-B8A7-407F-B471-B469764E41BB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71A-4838-9A44-508F19AAB5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7583AA-1C41-4CB7-A18E-268517DAFC86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71A-4838-9A44-508F19AAB5B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E00B01D-626D-4E1E-A9DF-0B43B3136E5E}" type="CELLRANGE">
                      <a:rPr lang="en-US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71A-4838-9A44-508F19AAB5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60920B-A460-453D-BC70-D64327DE6F75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71A-4838-9A44-508F19AAB5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DCCA2B-0FD0-44F3-B142-68C700EE8FA0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1A-4838-9A44-508F19AAB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март!$B$16:$B$21</c:f>
              <c:numCache>
                <c:formatCode>General</c:formatCode>
                <c:ptCount val="6"/>
                <c:pt idx="0">
                  <c:v>0.75</c:v>
                </c:pt>
                <c:pt idx="1">
                  <c:v>0.3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март!$L$16:$L$21</c15:f>
                <c15:dlblRangeCache>
                  <c:ptCount val="6"/>
                  <c:pt idx="5">
                    <c:v>↑0,3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71A-4838-9A44-508F19AAB5B3}"/>
            </c:ext>
          </c:extLst>
        </c:ser>
        <c:ser>
          <c:idx val="1"/>
          <c:order val="1"/>
          <c:tx>
            <c:strRef>
              <c:f>март!$C$15</c:f>
              <c:strCache>
                <c:ptCount val="1"/>
                <c:pt idx="0">
                  <c:v>3 мес.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BD4408-4B81-4C97-A5DC-E10E70BF15B1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71A-4838-9A44-508F19AAB5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F57948-14BC-4355-BB4A-0547064B16D8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71A-4838-9A44-508F19AAB5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5663E1-7EBA-417C-BA95-3A654FB66A3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71A-4838-9A44-508F19AAB5B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6F154D8-4C6D-4332-8F1D-405FC670E162}" type="CELLRANGE">
                      <a:rPr lang="en-US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71A-4838-9A44-508F19AAB5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EE2056-EA71-4C67-AEBA-6BDE71CFEF24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71A-4838-9A44-508F19AAB5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3BE0E5-D8E5-4FA1-AE1D-D62D5AEA0B5E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1A-4838-9A44-508F19AAB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март!$C$16:$C$21</c:f>
              <c:numCache>
                <c:formatCode>General</c:formatCode>
                <c:ptCount val="6"/>
                <c:pt idx="0">
                  <c:v>2.1</c:v>
                </c:pt>
                <c:pt idx="1">
                  <c:v>5.0199999999999996</c:v>
                </c:pt>
                <c:pt idx="2">
                  <c:v>1.3</c:v>
                </c:pt>
                <c:pt idx="3">
                  <c:v>1</c:v>
                </c:pt>
                <c:pt idx="4">
                  <c:v>0.75</c:v>
                </c:pt>
                <c:pt idx="5">
                  <c:v>1.25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март!$M$16:$M$21</c15:f>
                <c15:dlblRangeCache>
                  <c:ptCount val="6"/>
                  <c:pt idx="2">
                    <c:v>↓0,2</c:v>
                  </c:pt>
                  <c:pt idx="5">
                    <c:v>↑1,2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71A-4838-9A44-508F19AAB5B3}"/>
            </c:ext>
          </c:extLst>
        </c:ser>
        <c:ser>
          <c:idx val="2"/>
          <c:order val="2"/>
          <c:tx>
            <c:strRef>
              <c:f>март!$D$15</c:f>
              <c:strCache>
                <c:ptCount val="1"/>
                <c:pt idx="0">
                  <c:v>6 мес.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EA17F55-9B35-40EF-AFE2-B5BCC7A102BF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71A-4838-9A44-508F19AAB5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99834A-ADF9-4D85-AC6D-C25E5644EA6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71A-4838-9A44-508F19AAB5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FBBC95-48A5-4FD5-A6B6-6731516FCDE0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71A-4838-9A44-508F19AAB5B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03EC44-ACFA-4156-89DF-0402653C6D79}" type="CELLRANGE">
                      <a:rPr lang="en-US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71A-4838-9A44-508F19AAB5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9DBC3D-A476-4920-AECE-21C0E851C2E6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71A-4838-9A44-508F19AAB5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57CFDB-7A40-4CCA-A2B6-3A7C1461D866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71A-4838-9A44-508F19AAB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март!$D$16:$D$21</c:f>
              <c:numCache>
                <c:formatCode>General</c:formatCode>
                <c:ptCount val="6"/>
                <c:pt idx="0">
                  <c:v>2.1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1.25</c:v>
                </c:pt>
                <c:pt idx="5">
                  <c:v>0.6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март!$N$16:$N$21</c15:f>
                <c15:dlblRangeCache>
                  <c:ptCount val="6"/>
                  <c:pt idx="5">
                    <c:v>↑0,6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71A-4838-9A44-508F19AAB5B3}"/>
            </c:ext>
          </c:extLst>
        </c:ser>
        <c:ser>
          <c:idx val="3"/>
          <c:order val="3"/>
          <c:tx>
            <c:strRef>
              <c:f>март!$E$15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8549AEE-10E9-41C1-8CB1-9AA4F25CE42D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71A-4838-9A44-508F19AAB5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B14163-8CBF-4BCB-A7F0-537277BA8866}" type="CELLRANG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71A-4838-9A44-508F19AAB5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06D82F-C4F5-44BD-A2EA-8AF170F10B61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71A-4838-9A44-508F19AAB5B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A673AF-BD8B-4531-B512-046DB1699DDB}" type="CELLRANG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71A-4838-9A44-508F19AAB5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9C3348-181B-468F-9889-73A3BB980DB3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71A-4838-9A44-508F19AAB5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38BA09-11EE-4F0C-9D64-712AC1A11F1D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71A-4838-9A44-508F19AAB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март!$E$16:$E$21</c:f>
              <c:numCache>
                <c:formatCode>General</c:formatCode>
                <c:ptCount val="6"/>
                <c:pt idx="0">
                  <c:v>2.75</c:v>
                </c:pt>
                <c:pt idx="1">
                  <c:v>2.5</c:v>
                </c:pt>
                <c:pt idx="2">
                  <c:v>2.5499999999999998</c:v>
                </c:pt>
                <c:pt idx="3">
                  <c:v>2.9</c:v>
                </c:pt>
                <c:pt idx="4">
                  <c:v>2.5</c:v>
                </c:pt>
                <c:pt idx="5">
                  <c:v>0.7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март!$O$16:$O$21</c15:f>
                <c15:dlblRangeCache>
                  <c:ptCount val="6"/>
                  <c:pt idx="0">
                    <c:v>↓0,3</c:v>
                  </c:pt>
                  <c:pt idx="5">
                    <c:v>↑0,7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A71A-4838-9A44-508F19AAB5B3}"/>
            </c:ext>
          </c:extLst>
        </c:ser>
        <c:ser>
          <c:idx val="4"/>
          <c:order val="4"/>
          <c:tx>
            <c:strRef>
              <c:f>март!$F$15</c:f>
              <c:strCache>
                <c:ptCount val="1"/>
                <c:pt idx="0">
                  <c:v>2 года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76117C4-1BD7-4D21-8001-89A73799B541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71A-4838-9A44-508F19AAB5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B092B5-EB90-4EE6-8C1A-3AE59A5D6C73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71A-4838-9A44-508F19AAB5B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B18F92-EF2E-4DEA-A969-B5BAD44694A5}" type="CELLRANGE">
                      <a:rPr lang="ru-BY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71A-4838-9A44-508F19AAB5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D95AA5-8B07-479F-B863-83DCE6B03926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71A-4838-9A44-508F19AAB5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3CD862-8D21-4E72-8477-B49739245C29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71A-4838-9A44-508F19AAB5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BB7C3C-2726-42F6-8B38-3EC7468AE83D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71A-4838-9A44-508F19AAB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март!$F$16:$F$21</c:f>
              <c:numCache>
                <c:formatCode>General</c:formatCode>
                <c:ptCount val="6"/>
                <c:pt idx="0">
                  <c:v>3.5</c:v>
                </c:pt>
                <c:pt idx="1">
                  <c:v>1</c:v>
                </c:pt>
                <c:pt idx="2">
                  <c:v>3.05</c:v>
                </c:pt>
                <c:pt idx="3">
                  <c:v>3.1</c:v>
                </c:pt>
                <c:pt idx="4">
                  <c:v>2.5</c:v>
                </c:pt>
                <c:pt idx="5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март!$P$16:$P$21</c15:f>
                <c15:dlblRangeCache>
                  <c:ptCount val="6"/>
                  <c:pt idx="2">
                    <c:v>↓0,5</c:v>
                  </c:pt>
                  <c:pt idx="5">
                    <c:v>↑0,1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A71A-4838-9A44-508F19AAB5B3}"/>
            </c:ext>
          </c:extLst>
        </c:ser>
        <c:ser>
          <c:idx val="5"/>
          <c:order val="5"/>
          <c:tx>
            <c:strRef>
              <c:f>март!$G$15</c:f>
              <c:strCache>
                <c:ptCount val="1"/>
                <c:pt idx="0">
                  <c:v>3 года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CAC2B0D-F82C-48AF-94A4-77E7F6AA913E}" type="CELLRANGE">
                      <a:rPr lang="en-US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A71A-4838-9A44-508F19AAB5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93F40D-D067-47B8-B547-840F5F101E8C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71A-4838-9A44-508F19AAB5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ED652E-77F8-458E-BEAC-9BA1F419BDE3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A71A-4838-9A44-508F19AAB5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700138-EA5C-47BB-B743-1C9E08A23804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A71A-4838-9A44-508F19AAB5B3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E3A84EE-2757-4E2C-93F9-E81A0AF9A47E}" type="CELLRANGE">
                      <a:rPr lang="en-US"/>
                      <a:pPr>
                        <a:defRPr sz="700">
                          <a:solidFill>
                            <a:srgbClr val="FF0000"/>
                          </a:solidFill>
                        </a:defRPr>
                      </a:pPr>
                      <a:t>[ДИАПАЗОН ЯЧЕЕК]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A71A-4838-9A44-508F19AAB5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1B6A67-EC91-4DB0-B933-01C856549719}" type="CELLRANGE">
                      <a:rPr lang="ru-BY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71A-4838-9A44-508F19AAB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март!$G$16:$G$21</c:f>
              <c:numCache>
                <c:formatCode>General</c:formatCode>
                <c:ptCount val="6"/>
                <c:pt idx="0">
                  <c:v>3.5</c:v>
                </c:pt>
                <c:pt idx="1">
                  <c:v>0.88</c:v>
                </c:pt>
                <c:pt idx="2">
                  <c:v>4</c:v>
                </c:pt>
                <c:pt idx="3">
                  <c:v>3.3</c:v>
                </c:pt>
                <c:pt idx="4">
                  <c:v>2.5</c:v>
                </c:pt>
                <c:pt idx="5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март!$Q$16:$Q$21</c15:f>
                <c15:dlblRangeCache>
                  <c:ptCount val="6"/>
                  <c:pt idx="0">
                    <c:v>↑0,5</c:v>
                  </c:pt>
                  <c:pt idx="1">
                    <c:v>↓0,1</c:v>
                  </c:pt>
                  <c:pt idx="5">
                    <c:v>↑0,1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A71A-4838-9A44-508F19AAB5B3}"/>
            </c:ext>
          </c:extLst>
        </c:ser>
        <c:ser>
          <c:idx val="6"/>
          <c:order val="6"/>
          <c:tx>
            <c:strRef>
              <c:f>март!$H$15</c:f>
              <c:strCache>
                <c:ptCount val="1"/>
                <c:pt idx="0">
                  <c:v>5 лет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C426E4C-2C4E-4986-ACE2-C250178F7F8C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A71A-4838-9A44-508F19AAB5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508579-46BF-409D-800C-BC250F55F788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A71A-4838-9A44-508F19AAB5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97AEA5-F3F6-4DE4-B4F9-361825AC1CCA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A71A-4838-9A44-508F19AAB5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C4CE43-34B9-4995-B19C-E8AE598FAF9B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A71A-4838-9A44-508F19AAB5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F48ED9-18BC-4070-84B2-497779F5D8B6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A71A-4838-9A44-508F19AAB5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96EE73-E6DC-4FD4-B2C5-C2912FA9DD42}" type="CELLRANGE">
                      <a:rPr lang="en-US"/>
                      <a:pPr/>
                      <a:t>[ДИАПАЗОН ЯЧЕЕК]</a:t>
                    </a:fld>
                    <a:endParaRPr lang="ru-BY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A71A-4838-9A44-508F19AAB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март!$A$16:$A$21</c:f>
              <c:strCache>
                <c:ptCount val="6"/>
                <c:pt idx="0">
                  <c:v>Беларусь</c:v>
                </c:pt>
                <c:pt idx="1">
                  <c:v>Россия</c:v>
                </c:pt>
                <c:pt idx="2">
                  <c:v>Украина</c:v>
                </c:pt>
                <c:pt idx="3">
                  <c:v>Литва</c:v>
                </c:pt>
                <c:pt idx="4">
                  <c:v>Латвия</c:v>
                </c:pt>
                <c:pt idx="5">
                  <c:v>Польша</c:v>
                </c:pt>
              </c:strCache>
            </c:strRef>
          </c:cat>
          <c:val>
            <c:numRef>
              <c:f>март!$H$16:$H$21</c:f>
              <c:numCache>
                <c:formatCode>General</c:formatCode>
                <c:ptCount val="6"/>
                <c:pt idx="0">
                  <c:v>2.5</c:v>
                </c:pt>
                <c:pt idx="1">
                  <c:v>0.3</c:v>
                </c:pt>
                <c:pt idx="2">
                  <c:v>0</c:v>
                </c:pt>
                <c:pt idx="3">
                  <c:v>3.5</c:v>
                </c:pt>
                <c:pt idx="4">
                  <c:v>2.5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март!$R$16:$R$21</c15:f>
                <c15:dlblRangeCache>
                  <c:ptCount val="6"/>
                </c15:dlblRangeCache>
              </c15:datalabelsRange>
            </c:ext>
            <c:ext xmlns:c16="http://schemas.microsoft.com/office/drawing/2014/chart" uri="{C3380CC4-5D6E-409C-BE32-E72D297353CC}">
              <c16:uniqueId val="{00000030-A71A-4838-9A44-508F19AA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261599"/>
        <c:axId val="1377683199"/>
      </c:barChart>
      <c:catAx>
        <c:axId val="13752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7683199"/>
        <c:crosses val="autoZero"/>
        <c:auto val="1"/>
        <c:lblAlgn val="ctr"/>
        <c:lblOffset val="100"/>
        <c:noMultiLvlLbl val="0"/>
      </c:catAx>
      <c:valAx>
        <c:axId val="137768319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526159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</xdr:row>
      <xdr:rowOff>52387</xdr:rowOff>
    </xdr:from>
    <xdr:to>
      <xdr:col>7</xdr:col>
      <xdr:colOff>704849</xdr:colOff>
      <xdr:row>14</xdr:row>
      <xdr:rowOff>1143000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A8A204-7FC3-4FB4-94E5-C8D4462B8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23</xdr:row>
      <xdr:rowOff>42862</xdr:rowOff>
    </xdr:from>
    <xdr:to>
      <xdr:col>7</xdr:col>
      <xdr:colOff>715495</xdr:colOff>
      <xdr:row>25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99AF4F-338A-4A0E-AD32-9B290D0D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33132</xdr:colOff>
      <xdr:row>9</xdr:row>
      <xdr:rowOff>24848</xdr:rowOff>
    </xdr:from>
    <xdr:to>
      <xdr:col>7</xdr:col>
      <xdr:colOff>1038641</xdr:colOff>
      <xdr:row>12</xdr:row>
      <xdr:rowOff>588065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BA62888-2F19-4F27-959E-BC48BDD1B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21</xdr:row>
      <xdr:rowOff>18014</xdr:rowOff>
    </xdr:from>
    <xdr:to>
      <xdr:col>7</xdr:col>
      <xdr:colOff>1035324</xdr:colOff>
      <xdr:row>22</xdr:row>
      <xdr:rowOff>1540565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E23B40A-513D-4C35-924E-BDF0B43CB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33132</xdr:colOff>
      <xdr:row>9</xdr:row>
      <xdr:rowOff>24848</xdr:rowOff>
    </xdr:from>
    <xdr:to>
      <xdr:col>7</xdr:col>
      <xdr:colOff>1038641</xdr:colOff>
      <xdr:row>12</xdr:row>
      <xdr:rowOff>588065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317378-5E20-4F87-9752-AFD75EFE7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21</xdr:row>
      <xdr:rowOff>18014</xdr:rowOff>
    </xdr:from>
    <xdr:to>
      <xdr:col>7</xdr:col>
      <xdr:colOff>1035324</xdr:colOff>
      <xdr:row>22</xdr:row>
      <xdr:rowOff>1540565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90AC75-B2C1-48FF-B319-4B47A2898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33132</xdr:colOff>
      <xdr:row>9</xdr:row>
      <xdr:rowOff>24848</xdr:rowOff>
    </xdr:from>
    <xdr:to>
      <xdr:col>7</xdr:col>
      <xdr:colOff>1038641</xdr:colOff>
      <xdr:row>12</xdr:row>
      <xdr:rowOff>588065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C9BCB5-A179-4AA3-AC34-AC27C346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21</xdr:row>
      <xdr:rowOff>18014</xdr:rowOff>
    </xdr:from>
    <xdr:to>
      <xdr:col>7</xdr:col>
      <xdr:colOff>1035324</xdr:colOff>
      <xdr:row>22</xdr:row>
      <xdr:rowOff>1540565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0FFB76E-B93E-45B0-939F-5D50AF745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nfin.com.ua/deposits/" TargetMode="External"/><Relationship Id="rId2" Type="http://schemas.openxmlformats.org/officeDocument/2006/relationships/hyperlink" Target="https://www.banki.ru/products/deposits/" TargetMode="External"/><Relationship Id="rId1" Type="http://schemas.openxmlformats.org/officeDocument/2006/relationships/hyperlink" Target="https://myfin.by/vklady" TargetMode="External"/><Relationship Id="rId6" Type="http://schemas.openxmlformats.org/officeDocument/2006/relationships/hyperlink" Target="https://najlepszelokaty.pl/ranking-lokat-walutowych" TargetMode="External"/><Relationship Id="rId5" Type="http://schemas.openxmlformats.org/officeDocument/2006/relationships/hyperlink" Target="https://www.gudriem.lv/depoziti" TargetMode="External"/><Relationship Id="rId4" Type="http://schemas.openxmlformats.org/officeDocument/2006/relationships/hyperlink" Target="https://www.indeliai.l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23-CE50-481B-821B-B96BBEAD1955}">
  <sheetPr>
    <tabColor theme="0" tint="-0.499984740745262"/>
  </sheetPr>
  <dimension ref="A1:H7"/>
  <sheetViews>
    <sheetView workbookViewId="0">
      <selection activeCell="B7" sqref="B7:H7"/>
    </sheetView>
  </sheetViews>
  <sheetFormatPr defaultRowHeight="15" x14ac:dyDescent="0.25"/>
  <cols>
    <col min="1" max="1" width="23.140625" customWidth="1"/>
  </cols>
  <sheetData>
    <row r="1" spans="1:8" ht="32.25" customHeight="1" x14ac:dyDescent="0.25">
      <c r="A1" s="15" t="s">
        <v>0</v>
      </c>
      <c r="B1" s="69" t="s">
        <v>17</v>
      </c>
      <c r="C1" s="69"/>
      <c r="D1" s="69"/>
      <c r="E1" s="69"/>
      <c r="F1" s="69"/>
      <c r="G1" s="69"/>
      <c r="H1" s="70"/>
    </row>
    <row r="2" spans="1:8" ht="29.25" customHeight="1" x14ac:dyDescent="0.25">
      <c r="A2" s="16" t="s">
        <v>9</v>
      </c>
      <c r="B2" s="71" t="s">
        <v>18</v>
      </c>
      <c r="C2" s="71"/>
      <c r="D2" s="71"/>
      <c r="E2" s="71"/>
      <c r="F2" s="71"/>
      <c r="G2" s="71"/>
      <c r="H2" s="72"/>
    </row>
    <row r="3" spans="1:8" ht="29.25" customHeight="1" x14ac:dyDescent="0.25">
      <c r="A3" s="16" t="s">
        <v>10</v>
      </c>
      <c r="B3" s="71" t="s">
        <v>19</v>
      </c>
      <c r="C3" s="71"/>
      <c r="D3" s="71"/>
      <c r="E3" s="71"/>
      <c r="F3" s="71"/>
      <c r="G3" s="71"/>
      <c r="H3" s="72"/>
    </row>
    <row r="4" spans="1:8" ht="29.25" customHeight="1" x14ac:dyDescent="0.25">
      <c r="A4" s="17" t="s">
        <v>11</v>
      </c>
      <c r="B4" s="71" t="s">
        <v>19</v>
      </c>
      <c r="C4" s="71"/>
      <c r="D4" s="71"/>
      <c r="E4" s="71"/>
      <c r="F4" s="71"/>
      <c r="G4" s="71"/>
      <c r="H4" s="72"/>
    </row>
    <row r="5" spans="1:8" ht="29.25" customHeight="1" x14ac:dyDescent="0.25">
      <c r="A5" s="17" t="s">
        <v>13</v>
      </c>
      <c r="B5" s="71" t="s">
        <v>19</v>
      </c>
      <c r="C5" s="71"/>
      <c r="D5" s="71"/>
      <c r="E5" s="71"/>
      <c r="F5" s="71"/>
      <c r="G5" s="71"/>
      <c r="H5" s="72"/>
    </row>
    <row r="6" spans="1:8" ht="29.25" customHeight="1" x14ac:dyDescent="0.25">
      <c r="A6" s="17" t="s">
        <v>14</v>
      </c>
      <c r="B6" s="71" t="s">
        <v>19</v>
      </c>
      <c r="C6" s="71"/>
      <c r="D6" s="71"/>
      <c r="E6" s="71"/>
      <c r="F6" s="71"/>
      <c r="G6" s="71"/>
      <c r="H6" s="72"/>
    </row>
    <row r="7" spans="1:8" ht="29.25" customHeight="1" thickBot="1" x14ac:dyDescent="0.3">
      <c r="A7" s="18" t="s">
        <v>15</v>
      </c>
      <c r="B7" s="67" t="s">
        <v>19</v>
      </c>
      <c r="C7" s="67"/>
      <c r="D7" s="67"/>
      <c r="E7" s="67"/>
      <c r="F7" s="67"/>
      <c r="G7" s="67"/>
      <c r="H7" s="68"/>
    </row>
  </sheetData>
  <mergeCells count="7">
    <mergeCell ref="B7:H7"/>
    <mergeCell ref="B1:H1"/>
    <mergeCell ref="B2:H2"/>
    <mergeCell ref="B3:H3"/>
    <mergeCell ref="B4:H4"/>
    <mergeCell ref="B5:H5"/>
    <mergeCell ref="B6:H6"/>
  </mergeCells>
  <hyperlinks>
    <hyperlink ref="B2" r:id="rId1" display="https://myfin.by/vklady" xr:uid="{ECF88268-918D-4422-B4B9-5A8ABCBA0A58}"/>
    <hyperlink ref="B3" r:id="rId2" display="https://www.banki.ru/products/deposits/" xr:uid="{5FF029F6-DAF9-444F-B2A8-02EF29A25E6B}"/>
    <hyperlink ref="B4" r:id="rId3" display="https://minfin.com.ua/deposits/" xr:uid="{90191518-3BE4-4A8F-AC48-C0F6BA01DB10}"/>
    <hyperlink ref="B5" r:id="rId4" display="https://www.indeliai.lt/" xr:uid="{DAB89E61-E69E-4464-8571-73050DE7E333}"/>
    <hyperlink ref="B6" r:id="rId5" display="https://www.gudriem.lv/depoziti" xr:uid="{78420AEA-BB19-479D-932F-A62526A31FC5}"/>
    <hyperlink ref="B7" r:id="rId6" display="https://najlepszelokaty.pl/ranking-lokat-walutowych" xr:uid="{C6D5F231-733F-4E93-9EFD-479836D5AB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888D-5349-4DCC-80D1-2B7199CB6F1E}">
  <sheetPr>
    <tabColor theme="8" tint="-0.249977111117893"/>
  </sheetPr>
  <dimension ref="A1:L25"/>
  <sheetViews>
    <sheetView view="pageBreakPreview" zoomScaleNormal="85" zoomScaleSheetLayoutView="100" workbookViewId="0">
      <selection activeCell="B18" sqref="B18:H23"/>
    </sheetView>
  </sheetViews>
  <sheetFormatPr defaultRowHeight="15" x14ac:dyDescent="0.25"/>
  <cols>
    <col min="1" max="1" width="19.28515625" customWidth="1"/>
    <col min="2" max="8" width="11" customWidth="1"/>
    <col min="11" max="11" width="9.140625" customWidth="1"/>
  </cols>
  <sheetData>
    <row r="1" spans="1:12" ht="59.25" customHeight="1" x14ac:dyDescent="0.3">
      <c r="A1" s="79" t="s">
        <v>20</v>
      </c>
      <c r="B1" s="79"/>
      <c r="C1" s="79"/>
      <c r="D1" s="79"/>
      <c r="E1" s="79"/>
      <c r="F1" s="79"/>
      <c r="G1" s="79"/>
      <c r="H1" s="79"/>
      <c r="I1" s="1"/>
      <c r="J1" s="1"/>
      <c r="K1" s="1"/>
      <c r="L1" s="1"/>
    </row>
    <row r="2" spans="1:12" ht="5.25" customHeight="1" thickBot="1" x14ac:dyDescent="0.3"/>
    <row r="3" spans="1:12" ht="19.5" thickBot="1" x14ac:dyDescent="0.3">
      <c r="A3" s="11" t="s">
        <v>0</v>
      </c>
      <c r="B3" s="73" t="s">
        <v>1</v>
      </c>
      <c r="C3" s="74"/>
      <c r="D3" s="74"/>
      <c r="E3" s="74"/>
      <c r="F3" s="74"/>
      <c r="G3" s="74"/>
      <c r="H3" s="75"/>
    </row>
    <row r="4" spans="1:12" ht="19.5" thickBot="1" x14ac:dyDescent="0.3">
      <c r="A4" s="1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12" ht="19.5" thickBot="1" x14ac:dyDescent="0.3">
      <c r="A5" s="3" t="s">
        <v>9</v>
      </c>
      <c r="B5" s="4">
        <v>5.6</v>
      </c>
      <c r="C5" s="4">
        <v>7.5</v>
      </c>
      <c r="D5" s="4">
        <v>7.9</v>
      </c>
      <c r="E5" s="4">
        <v>7</v>
      </c>
      <c r="F5" s="4">
        <v>7.75</v>
      </c>
      <c r="G5" s="4">
        <v>7</v>
      </c>
      <c r="H5" s="4">
        <v>7</v>
      </c>
    </row>
    <row r="6" spans="1:12" ht="19.5" thickBot="1" x14ac:dyDescent="0.3">
      <c r="A6" s="19" t="s">
        <v>10</v>
      </c>
      <c r="B6" s="20">
        <v>3</v>
      </c>
      <c r="C6" s="20">
        <v>5</v>
      </c>
      <c r="D6" s="20">
        <v>5</v>
      </c>
      <c r="E6" s="20">
        <v>3</v>
      </c>
      <c r="F6" s="20">
        <v>3</v>
      </c>
      <c r="G6" s="20">
        <v>3</v>
      </c>
      <c r="H6" s="20">
        <v>3</v>
      </c>
    </row>
    <row r="7" spans="1:12" ht="19.5" thickBot="1" x14ac:dyDescent="0.3">
      <c r="A7" s="5" t="s">
        <v>11</v>
      </c>
      <c r="B7" s="6">
        <v>2</v>
      </c>
      <c r="C7" s="6">
        <v>2.25</v>
      </c>
      <c r="D7" s="6">
        <v>2.5</v>
      </c>
      <c r="E7" s="6">
        <v>3</v>
      </c>
      <c r="F7" s="6">
        <v>4.05</v>
      </c>
      <c r="G7" s="6">
        <v>3</v>
      </c>
      <c r="H7" s="6" t="s">
        <v>12</v>
      </c>
    </row>
    <row r="8" spans="1:12" ht="19.5" thickBot="1" x14ac:dyDescent="0.3">
      <c r="A8" s="5" t="s">
        <v>13</v>
      </c>
      <c r="B8" s="6">
        <v>0.05</v>
      </c>
      <c r="C8" s="6">
        <v>0.2</v>
      </c>
      <c r="D8" s="6">
        <v>0.2</v>
      </c>
      <c r="E8" s="6">
        <v>0.45</v>
      </c>
      <c r="F8" s="6">
        <v>0.95</v>
      </c>
      <c r="G8" s="6">
        <v>1.05</v>
      </c>
      <c r="H8" s="6">
        <v>1.35</v>
      </c>
    </row>
    <row r="9" spans="1:12" ht="19.5" thickBot="1" x14ac:dyDescent="0.3">
      <c r="A9" s="5" t="s">
        <v>14</v>
      </c>
      <c r="B9" s="6">
        <v>0.01</v>
      </c>
      <c r="C9" s="6">
        <v>0.2</v>
      </c>
      <c r="D9" s="6">
        <v>0.5</v>
      </c>
      <c r="E9" s="6">
        <v>1</v>
      </c>
      <c r="F9" s="6">
        <v>1.3</v>
      </c>
      <c r="G9" s="6">
        <v>1.4</v>
      </c>
      <c r="H9" s="6">
        <v>1.75</v>
      </c>
    </row>
    <row r="10" spans="1:12" ht="19.5" thickBot="1" x14ac:dyDescent="0.3">
      <c r="A10" s="5" t="s">
        <v>15</v>
      </c>
      <c r="B10" s="2">
        <v>0.2</v>
      </c>
      <c r="C10" s="2">
        <v>0.4</v>
      </c>
      <c r="D10" s="2">
        <v>0.8</v>
      </c>
      <c r="E10" s="2">
        <v>0.5</v>
      </c>
      <c r="F10" s="2" t="s">
        <v>12</v>
      </c>
      <c r="G10" s="2" t="s">
        <v>12</v>
      </c>
      <c r="H10" s="2" t="s">
        <v>12</v>
      </c>
    </row>
    <row r="13" spans="1:12" ht="58.5" customHeight="1" x14ac:dyDescent="0.25"/>
    <row r="14" spans="1:12" ht="37.5" customHeight="1" x14ac:dyDescent="0.25"/>
    <row r="15" spans="1:12" ht="90.75" customHeight="1" thickBot="1" x14ac:dyDescent="0.3"/>
    <row r="16" spans="1:12" ht="19.5" thickBot="1" x14ac:dyDescent="0.3">
      <c r="A16" s="13" t="s">
        <v>0</v>
      </c>
      <c r="B16" s="76" t="s">
        <v>16</v>
      </c>
      <c r="C16" s="77"/>
      <c r="D16" s="77"/>
      <c r="E16" s="77"/>
      <c r="F16" s="77"/>
      <c r="G16" s="77"/>
      <c r="H16" s="78"/>
    </row>
    <row r="17" spans="1:8" ht="19.5" thickBot="1" x14ac:dyDescent="0.3">
      <c r="A17" s="14"/>
      <c r="B17" s="7" t="s">
        <v>2</v>
      </c>
      <c r="C17" s="7" t="s">
        <v>3</v>
      </c>
      <c r="D17" s="7" t="s">
        <v>4</v>
      </c>
      <c r="E17" s="7" t="s">
        <v>5</v>
      </c>
      <c r="F17" s="7" t="s">
        <v>6</v>
      </c>
      <c r="G17" s="7" t="s">
        <v>7</v>
      </c>
      <c r="H17" s="7" t="s">
        <v>8</v>
      </c>
    </row>
    <row r="18" spans="1:8" ht="19.5" thickBot="1" x14ac:dyDescent="0.3">
      <c r="A18" s="3" t="s">
        <v>9</v>
      </c>
      <c r="B18" s="4">
        <v>5.6</v>
      </c>
      <c r="C18" s="4">
        <v>6.75</v>
      </c>
      <c r="D18" s="4">
        <v>7</v>
      </c>
      <c r="E18" s="4">
        <v>7</v>
      </c>
      <c r="F18" s="4">
        <v>7</v>
      </c>
      <c r="G18" s="4">
        <v>6</v>
      </c>
      <c r="H18" s="4">
        <v>6</v>
      </c>
    </row>
    <row r="19" spans="1:8" ht="19.5" thickBot="1" x14ac:dyDescent="0.3">
      <c r="A19" s="21" t="s">
        <v>10</v>
      </c>
      <c r="B19" s="22">
        <v>3</v>
      </c>
      <c r="C19" s="22">
        <v>5</v>
      </c>
      <c r="D19" s="22">
        <v>5</v>
      </c>
      <c r="E19" s="22">
        <v>3</v>
      </c>
      <c r="F19" s="22">
        <v>3</v>
      </c>
      <c r="G19" s="22">
        <v>3</v>
      </c>
      <c r="H19" s="22">
        <v>3</v>
      </c>
    </row>
    <row r="20" spans="1:8" ht="19.5" thickBot="1" x14ac:dyDescent="0.3">
      <c r="A20" s="8" t="s">
        <v>11</v>
      </c>
      <c r="B20" s="9">
        <v>1.25</v>
      </c>
      <c r="C20" s="9">
        <v>1.75</v>
      </c>
      <c r="D20" s="9">
        <v>2.25</v>
      </c>
      <c r="E20" s="9">
        <v>2.85</v>
      </c>
      <c r="F20" s="9">
        <v>3.8</v>
      </c>
      <c r="G20" s="9">
        <v>3</v>
      </c>
      <c r="H20" s="9" t="s">
        <v>12</v>
      </c>
    </row>
    <row r="21" spans="1:8" ht="19.5" thickBot="1" x14ac:dyDescent="0.3">
      <c r="A21" s="8" t="s">
        <v>13</v>
      </c>
      <c r="B21" s="9">
        <v>2</v>
      </c>
      <c r="C21" s="9">
        <v>2</v>
      </c>
      <c r="D21" s="9">
        <v>2</v>
      </c>
      <c r="E21" s="9">
        <v>2</v>
      </c>
      <c r="F21" s="9">
        <v>2</v>
      </c>
      <c r="G21" s="9">
        <v>2.1</v>
      </c>
      <c r="H21" s="9" t="s">
        <v>12</v>
      </c>
    </row>
    <row r="22" spans="1:8" ht="19.5" thickBot="1" x14ac:dyDescent="0.3">
      <c r="A22" s="8" t="s">
        <v>14</v>
      </c>
      <c r="B22" s="9">
        <v>0.3</v>
      </c>
      <c r="C22" s="9">
        <v>0.5</v>
      </c>
      <c r="D22" s="9">
        <v>0.8</v>
      </c>
      <c r="E22" s="9">
        <v>1.1499999999999999</v>
      </c>
      <c r="F22" s="9">
        <v>1.4</v>
      </c>
      <c r="G22" s="9">
        <v>1.65</v>
      </c>
      <c r="H22" s="9">
        <v>2</v>
      </c>
    </row>
    <row r="23" spans="1:8" ht="19.5" thickBot="1" x14ac:dyDescent="0.3">
      <c r="A23" s="10" t="s">
        <v>15</v>
      </c>
      <c r="B23" s="7">
        <v>0.01</v>
      </c>
      <c r="C23" s="7">
        <v>0.1</v>
      </c>
      <c r="D23" s="7">
        <v>1</v>
      </c>
      <c r="E23" s="7">
        <v>1.2</v>
      </c>
      <c r="F23" s="7" t="s">
        <v>12</v>
      </c>
      <c r="G23" s="7" t="s">
        <v>12</v>
      </c>
      <c r="H23" s="7" t="s">
        <v>12</v>
      </c>
    </row>
    <row r="25" spans="1:8" ht="211.5" customHeight="1" x14ac:dyDescent="0.25"/>
  </sheetData>
  <mergeCells count="3">
    <mergeCell ref="B3:H3"/>
    <mergeCell ref="B16:H16"/>
    <mergeCell ref="A1:H1"/>
  </mergeCells>
  <pageMargins left="0.11811023622047245" right="0.11811023622047245" top="0.15748031496062992" bottom="0.15748031496062992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2ED-F5E6-4654-889A-D0E92E6ECE5D}">
  <sheetPr>
    <tabColor theme="9" tint="-0.249977111117893"/>
  </sheetPr>
  <dimension ref="A1:R24"/>
  <sheetViews>
    <sheetView view="pageBreakPreview" zoomScaleNormal="100" zoomScaleSheetLayoutView="100" workbookViewId="0">
      <selection activeCell="L4" sqref="L4"/>
    </sheetView>
  </sheetViews>
  <sheetFormatPr defaultRowHeight="15" outlineLevelCol="1" x14ac:dyDescent="0.25"/>
  <cols>
    <col min="1" max="1" width="31.5703125" customWidth="1"/>
    <col min="2" max="8" width="16" customWidth="1"/>
    <col min="9" max="9" width="103" customWidth="1"/>
    <col min="10" max="10" width="88.5703125" customWidth="1"/>
    <col min="11" max="11" width="14" customWidth="1" outlineLevel="1"/>
    <col min="12" max="18" width="9.140625" customWidth="1" outlineLevel="1"/>
  </cols>
  <sheetData>
    <row r="1" spans="1:18" ht="51" customHeight="1" thickBot="1" x14ac:dyDescent="0.35">
      <c r="A1" s="79" t="s">
        <v>25</v>
      </c>
      <c r="B1" s="79"/>
      <c r="C1" s="79"/>
      <c r="D1" s="79"/>
      <c r="E1" s="79"/>
      <c r="F1" s="79"/>
      <c r="G1" s="79"/>
      <c r="H1" s="79"/>
      <c r="I1" s="1"/>
      <c r="J1" s="1"/>
      <c r="K1" s="85" t="s">
        <v>21</v>
      </c>
      <c r="L1" s="85"/>
      <c r="M1" s="85"/>
      <c r="N1" s="85"/>
      <c r="O1" s="85"/>
      <c r="P1" s="85"/>
      <c r="Q1" s="85"/>
      <c r="R1" s="85"/>
    </row>
    <row r="2" spans="1:18" ht="19.5" thickBot="1" x14ac:dyDescent="0.3">
      <c r="A2" s="35" t="s">
        <v>0</v>
      </c>
      <c r="B2" s="81" t="s">
        <v>23</v>
      </c>
      <c r="C2" s="81"/>
      <c r="D2" s="81"/>
      <c r="E2" s="81"/>
      <c r="F2" s="81"/>
      <c r="G2" s="81"/>
      <c r="H2" s="82"/>
      <c r="K2" s="11" t="s">
        <v>0</v>
      </c>
      <c r="L2" s="73" t="s">
        <v>1</v>
      </c>
      <c r="M2" s="74"/>
      <c r="N2" s="74"/>
      <c r="O2" s="74"/>
      <c r="P2" s="74"/>
      <c r="Q2" s="74"/>
      <c r="R2" s="75"/>
    </row>
    <row r="3" spans="1:18" ht="15" customHeight="1" thickBot="1" x14ac:dyDescent="0.3">
      <c r="A3" s="36"/>
      <c r="B3" s="25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  <c r="H3" s="37" t="s">
        <v>8</v>
      </c>
      <c r="K3" s="12"/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</row>
    <row r="4" spans="1:18" ht="14.25" customHeight="1" thickBot="1" x14ac:dyDescent="0.3">
      <c r="A4" s="38" t="s">
        <v>9</v>
      </c>
      <c r="B4" s="28">
        <v>5.5</v>
      </c>
      <c r="C4" s="28">
        <v>5.5</v>
      </c>
      <c r="D4" s="28">
        <v>5.5</v>
      </c>
      <c r="E4" s="28">
        <v>5.5</v>
      </c>
      <c r="F4" s="28">
        <v>5.5</v>
      </c>
      <c r="G4" s="28">
        <v>4.8</v>
      </c>
      <c r="H4" s="39">
        <v>4.5999999999999996</v>
      </c>
      <c r="K4" s="3" t="s">
        <v>9</v>
      </c>
      <c r="L4" s="24">
        <f>B4-апрель!B5</f>
        <v>-9.9999999999999645E-2</v>
      </c>
      <c r="M4" s="23">
        <f>C4-апрель!C5</f>
        <v>-2</v>
      </c>
      <c r="N4" s="23">
        <f>D4-апрель!D5</f>
        <v>-2.4000000000000004</v>
      </c>
      <c r="O4" s="23">
        <f>E4-апрель!E5</f>
        <v>-1.5</v>
      </c>
      <c r="P4" s="23">
        <f>F4-апрель!F5</f>
        <v>-2.25</v>
      </c>
      <c r="Q4" s="23">
        <f>G4-апрель!G5</f>
        <v>-2.2000000000000002</v>
      </c>
      <c r="R4" s="23">
        <f>H4-апрель!H5</f>
        <v>-2.4000000000000004</v>
      </c>
    </row>
    <row r="5" spans="1:18" ht="14.25" customHeight="1" thickBot="1" x14ac:dyDescent="0.3">
      <c r="A5" s="40" t="s">
        <v>10</v>
      </c>
      <c r="B5" s="29">
        <v>1.25</v>
      </c>
      <c r="C5" s="29">
        <v>5.0199999999999996</v>
      </c>
      <c r="D5" s="29">
        <v>5</v>
      </c>
      <c r="E5" s="29">
        <v>2.75</v>
      </c>
      <c r="F5" s="29">
        <v>1.25</v>
      </c>
      <c r="G5" s="29">
        <v>1.75</v>
      </c>
      <c r="H5" s="41">
        <v>0.3</v>
      </c>
      <c r="K5" s="19" t="s">
        <v>10</v>
      </c>
      <c r="L5" s="23">
        <f>B5-апрель!B6</f>
        <v>-1.75</v>
      </c>
      <c r="M5" s="23">
        <f>C5-апрель!C6</f>
        <v>1.9999999999999574E-2</v>
      </c>
      <c r="N5" s="23">
        <f>D5-апрель!D6</f>
        <v>0</v>
      </c>
      <c r="O5" s="23">
        <f>E5-апрель!E6</f>
        <v>-0.25</v>
      </c>
      <c r="P5" s="23">
        <f>F5-апрель!F6</f>
        <v>-1.75</v>
      </c>
      <c r="Q5" s="23">
        <f>G5-апрель!G6</f>
        <v>-1.25</v>
      </c>
      <c r="R5" s="23">
        <f>H5-апрель!H6</f>
        <v>-2.7</v>
      </c>
    </row>
    <row r="6" spans="1:18" ht="14.25" customHeight="1" thickBot="1" x14ac:dyDescent="0.3">
      <c r="A6" s="42" t="s">
        <v>11</v>
      </c>
      <c r="B6" s="30">
        <v>1.75</v>
      </c>
      <c r="C6" s="30">
        <v>2.5</v>
      </c>
      <c r="D6" s="30">
        <v>2.75</v>
      </c>
      <c r="E6" s="30">
        <v>3</v>
      </c>
      <c r="F6" s="30">
        <v>3.85</v>
      </c>
      <c r="G6" s="30">
        <v>4.5</v>
      </c>
      <c r="H6" s="43" t="s">
        <v>12</v>
      </c>
      <c r="K6" s="5" t="s">
        <v>11</v>
      </c>
      <c r="L6" s="23">
        <f>B6-апрель!B7</f>
        <v>-0.25</v>
      </c>
      <c r="M6" s="23">
        <f>C6-апрель!C7</f>
        <v>0.25</v>
      </c>
      <c r="N6" s="23">
        <f>D6-апрель!D7</f>
        <v>0.25</v>
      </c>
      <c r="O6" s="23">
        <f>E6-апрель!E7</f>
        <v>0</v>
      </c>
      <c r="P6" s="23">
        <f>F6-апрель!F7</f>
        <v>-0.19999999999999973</v>
      </c>
      <c r="Q6" s="23">
        <f>G6-апрель!G7</f>
        <v>1.5</v>
      </c>
      <c r="R6" s="23" t="e">
        <f>H6-апрель!H7</f>
        <v>#VALUE!</v>
      </c>
    </row>
    <row r="7" spans="1:18" ht="14.25" customHeight="1" thickBot="1" x14ac:dyDescent="0.3">
      <c r="A7" s="42" t="s">
        <v>13</v>
      </c>
      <c r="B7" s="30">
        <v>0.05</v>
      </c>
      <c r="C7" s="30">
        <v>0.2</v>
      </c>
      <c r="D7" s="30">
        <v>0.2</v>
      </c>
      <c r="E7" s="30">
        <v>0.45</v>
      </c>
      <c r="F7" s="30">
        <v>0.95</v>
      </c>
      <c r="G7" s="30">
        <v>1.05</v>
      </c>
      <c r="H7" s="43">
        <v>1.55</v>
      </c>
      <c r="K7" s="5" t="s">
        <v>13</v>
      </c>
      <c r="L7" s="23">
        <f>B7-апрель!B8</f>
        <v>0</v>
      </c>
      <c r="M7" s="23">
        <f>C7-апрель!C8</f>
        <v>0</v>
      </c>
      <c r="N7" s="23">
        <f>D7-апрель!D8</f>
        <v>0</v>
      </c>
      <c r="O7" s="23">
        <f>E7-апрель!E8</f>
        <v>0</v>
      </c>
      <c r="P7" s="23">
        <f>F7-апрель!F8</f>
        <v>0</v>
      </c>
      <c r="Q7" s="23">
        <f>G7-апрель!G8</f>
        <v>0</v>
      </c>
      <c r="R7" s="23">
        <f>H7-апрель!H8</f>
        <v>0.19999999999999996</v>
      </c>
    </row>
    <row r="8" spans="1:18" ht="14.25" customHeight="1" thickBot="1" x14ac:dyDescent="0.3">
      <c r="A8" s="42" t="s">
        <v>14</v>
      </c>
      <c r="B8" s="30">
        <v>0.01</v>
      </c>
      <c r="C8" s="30">
        <v>0.2</v>
      </c>
      <c r="D8" s="30">
        <v>0.5</v>
      </c>
      <c r="E8" s="30">
        <v>1</v>
      </c>
      <c r="F8" s="30">
        <v>1.3</v>
      </c>
      <c r="G8" s="30">
        <v>1.4</v>
      </c>
      <c r="H8" s="43">
        <v>1.75</v>
      </c>
      <c r="K8" s="5" t="s">
        <v>14</v>
      </c>
      <c r="L8" s="23">
        <f>B8-апрель!B9</f>
        <v>0</v>
      </c>
      <c r="M8" s="23">
        <f>C8-апрель!C9</f>
        <v>0</v>
      </c>
      <c r="N8" s="23">
        <f>D8-апрель!D9</f>
        <v>0</v>
      </c>
      <c r="O8" s="23">
        <f>E8-апрель!E9</f>
        <v>0</v>
      </c>
      <c r="P8" s="23">
        <f>F8-апрель!F9</f>
        <v>0</v>
      </c>
      <c r="Q8" s="23">
        <f>G8-апрель!G9</f>
        <v>0</v>
      </c>
      <c r="R8" s="23">
        <f>H8-апрель!H9</f>
        <v>0</v>
      </c>
    </row>
    <row r="9" spans="1:18" ht="14.25" customHeight="1" thickBot="1" x14ac:dyDescent="0.3">
      <c r="A9" s="44" t="s">
        <v>15</v>
      </c>
      <c r="B9" s="31">
        <v>0.4</v>
      </c>
      <c r="C9" s="31">
        <v>0.6</v>
      </c>
      <c r="D9" s="31">
        <v>2.5</v>
      </c>
      <c r="E9" s="31">
        <v>1</v>
      </c>
      <c r="F9" s="31" t="s">
        <v>12</v>
      </c>
      <c r="G9" s="31" t="s">
        <v>12</v>
      </c>
      <c r="H9" s="45" t="s">
        <v>12</v>
      </c>
      <c r="K9" s="5" t="s">
        <v>15</v>
      </c>
      <c r="L9" s="23">
        <f>B9-апрель!B10</f>
        <v>0.2</v>
      </c>
      <c r="M9" s="23">
        <f>C9-апрель!C10</f>
        <v>0.19999999999999996</v>
      </c>
      <c r="N9" s="23">
        <f>D9-апрель!D10</f>
        <v>1.7</v>
      </c>
      <c r="O9" s="23">
        <f>E9-апрель!E10</f>
        <v>0.5</v>
      </c>
      <c r="P9" s="23" t="e">
        <f>F9-апрель!F10</f>
        <v>#VALUE!</v>
      </c>
      <c r="Q9" s="23" t="e">
        <f>G9-апрель!G10</f>
        <v>#VALUE!</v>
      </c>
      <c r="R9" s="23" t="e">
        <f>H9-апрель!H10</f>
        <v>#VALUE!</v>
      </c>
    </row>
    <row r="10" spans="1:18" x14ac:dyDescent="0.25">
      <c r="A10" s="46"/>
      <c r="B10" s="47"/>
      <c r="C10" s="47"/>
      <c r="D10" s="47"/>
      <c r="E10" s="47"/>
      <c r="F10" s="47"/>
      <c r="G10" s="47"/>
      <c r="H10" s="48"/>
    </row>
    <row r="11" spans="1:18" x14ac:dyDescent="0.25">
      <c r="A11" s="46"/>
      <c r="B11" s="47"/>
      <c r="C11" s="47"/>
      <c r="D11" s="47"/>
      <c r="E11" s="47"/>
      <c r="F11" s="47"/>
      <c r="G11" s="47"/>
      <c r="H11" s="48"/>
    </row>
    <row r="12" spans="1:18" ht="58.5" customHeight="1" x14ac:dyDescent="0.25">
      <c r="A12" s="46"/>
      <c r="B12" s="47"/>
      <c r="C12" s="47"/>
      <c r="D12" s="47"/>
      <c r="E12" s="47"/>
      <c r="F12" s="47"/>
      <c r="G12" s="47"/>
      <c r="H12" s="48"/>
    </row>
    <row r="13" spans="1:18" ht="48" customHeight="1" thickBot="1" x14ac:dyDescent="0.3">
      <c r="A13" s="46"/>
      <c r="B13" s="47"/>
      <c r="C13" s="47"/>
      <c r="D13" s="47"/>
      <c r="E13" s="47"/>
      <c r="F13" s="47"/>
      <c r="G13" s="47"/>
      <c r="H13" s="48"/>
      <c r="K13" s="86" t="s">
        <v>21</v>
      </c>
      <c r="L13" s="86"/>
      <c r="M13" s="86"/>
      <c r="N13" s="86"/>
      <c r="O13" s="86"/>
      <c r="P13" s="86"/>
      <c r="Q13" s="86"/>
      <c r="R13" s="86"/>
    </row>
    <row r="14" spans="1:18" ht="19.5" thickBot="1" x14ac:dyDescent="0.3">
      <c r="A14" s="49" t="s">
        <v>0</v>
      </c>
      <c r="B14" s="83" t="s">
        <v>24</v>
      </c>
      <c r="C14" s="83"/>
      <c r="D14" s="83"/>
      <c r="E14" s="83"/>
      <c r="F14" s="83"/>
      <c r="G14" s="83"/>
      <c r="H14" s="84"/>
      <c r="K14" s="13" t="s">
        <v>0</v>
      </c>
      <c r="L14" s="76" t="s">
        <v>16</v>
      </c>
      <c r="M14" s="77"/>
      <c r="N14" s="77"/>
      <c r="O14" s="77"/>
      <c r="P14" s="77"/>
      <c r="Q14" s="77"/>
      <c r="R14" s="78"/>
    </row>
    <row r="15" spans="1:18" ht="15" customHeight="1" thickBot="1" x14ac:dyDescent="0.3">
      <c r="A15" s="50"/>
      <c r="B15" s="26" t="s">
        <v>2</v>
      </c>
      <c r="C15" s="26" t="s">
        <v>3</v>
      </c>
      <c r="D15" s="26" t="s">
        <v>4</v>
      </c>
      <c r="E15" s="26" t="s">
        <v>5</v>
      </c>
      <c r="F15" s="26" t="s">
        <v>6</v>
      </c>
      <c r="G15" s="26" t="s">
        <v>7</v>
      </c>
      <c r="H15" s="51" t="s">
        <v>8</v>
      </c>
      <c r="K15" s="14"/>
      <c r="L15" s="7" t="s">
        <v>2</v>
      </c>
      <c r="M15" s="7" t="s">
        <v>3</v>
      </c>
      <c r="N15" s="7" t="s">
        <v>4</v>
      </c>
      <c r="O15" s="7" t="s">
        <v>5</v>
      </c>
      <c r="P15" s="7" t="s">
        <v>6</v>
      </c>
      <c r="Q15" s="7" t="s">
        <v>7</v>
      </c>
      <c r="R15" s="7" t="s">
        <v>8</v>
      </c>
    </row>
    <row r="16" spans="1:18" ht="15" customHeight="1" thickBot="1" x14ac:dyDescent="0.3">
      <c r="A16" s="52" t="s">
        <v>9</v>
      </c>
      <c r="B16" s="28">
        <v>4</v>
      </c>
      <c r="C16" s="28">
        <v>4.5</v>
      </c>
      <c r="D16" s="28">
        <v>4.5</v>
      </c>
      <c r="E16" s="28">
        <v>4</v>
      </c>
      <c r="F16" s="28">
        <v>3.8</v>
      </c>
      <c r="G16" s="28">
        <v>3.8</v>
      </c>
      <c r="H16" s="53">
        <v>3.8</v>
      </c>
      <c r="K16" s="3" t="s">
        <v>9</v>
      </c>
      <c r="L16" s="23">
        <f>B16-апрель!B18</f>
        <v>-1.5999999999999996</v>
      </c>
      <c r="M16" s="23">
        <f>C16-апрель!C18</f>
        <v>-2.25</v>
      </c>
      <c r="N16" s="23">
        <f>D16-апрель!D18</f>
        <v>-2.5</v>
      </c>
      <c r="O16" s="23">
        <f>E16-апрель!E18</f>
        <v>-3</v>
      </c>
      <c r="P16" s="23">
        <f>F16-апрель!F18</f>
        <v>-3.2</v>
      </c>
      <c r="Q16" s="23">
        <f>G16-апрель!G18</f>
        <v>-2.2000000000000002</v>
      </c>
      <c r="R16" s="23">
        <f>H16-апрель!H18</f>
        <v>-2.2000000000000002</v>
      </c>
    </row>
    <row r="17" spans="1:18" ht="13.5" customHeight="1" thickBot="1" x14ac:dyDescent="0.3">
      <c r="A17" s="54" t="s">
        <v>10</v>
      </c>
      <c r="B17" s="32">
        <v>1</v>
      </c>
      <c r="C17" s="32">
        <v>5.0199999999999996</v>
      </c>
      <c r="D17" s="32">
        <v>5</v>
      </c>
      <c r="E17" s="32">
        <v>1.5</v>
      </c>
      <c r="F17" s="32">
        <v>1.4</v>
      </c>
      <c r="G17" s="32">
        <v>0.97</v>
      </c>
      <c r="H17" s="55">
        <v>0.3</v>
      </c>
      <c r="K17" s="21" t="s">
        <v>10</v>
      </c>
      <c r="L17" s="23">
        <f>B17-апрель!B19</f>
        <v>-2</v>
      </c>
      <c r="M17" s="23">
        <f>C17-апрель!C19</f>
        <v>1.9999999999999574E-2</v>
      </c>
      <c r="N17" s="23">
        <f>D17-апрель!D19</f>
        <v>0</v>
      </c>
      <c r="O17" s="23">
        <f>E17-апрель!E19</f>
        <v>-1.5</v>
      </c>
      <c r="P17" s="23">
        <f>F17-апрель!F19</f>
        <v>-1.6</v>
      </c>
      <c r="Q17" s="23">
        <f>G17-апрель!G19</f>
        <v>-2.0300000000000002</v>
      </c>
      <c r="R17" s="23">
        <f>H17-апрель!H19</f>
        <v>-2.7</v>
      </c>
    </row>
    <row r="18" spans="1:18" ht="13.5" customHeight="1" thickBot="1" x14ac:dyDescent="0.3">
      <c r="A18" s="56" t="s">
        <v>11</v>
      </c>
      <c r="B18" s="33">
        <v>1.25</v>
      </c>
      <c r="C18" s="33">
        <v>2</v>
      </c>
      <c r="D18" s="33">
        <v>2</v>
      </c>
      <c r="E18" s="33">
        <v>2.5</v>
      </c>
      <c r="F18" s="33">
        <v>3.3</v>
      </c>
      <c r="G18" s="33">
        <v>3.5</v>
      </c>
      <c r="H18" s="57" t="s">
        <v>12</v>
      </c>
      <c r="K18" s="8" t="s">
        <v>11</v>
      </c>
      <c r="L18" s="23">
        <f>B18-апрель!B20</f>
        <v>0</v>
      </c>
      <c r="M18" s="23">
        <f>C18-апрель!C20</f>
        <v>0.25</v>
      </c>
      <c r="N18" s="23">
        <f>D18-апрель!D20</f>
        <v>-0.25</v>
      </c>
      <c r="O18" s="23">
        <f>E18-апрель!E20</f>
        <v>-0.35000000000000009</v>
      </c>
      <c r="P18" s="23">
        <f>F18-апрель!F20</f>
        <v>-0.5</v>
      </c>
      <c r="Q18" s="23">
        <f>G18-апрель!G20</f>
        <v>0.5</v>
      </c>
      <c r="R18" s="23" t="e">
        <f>H18-апрель!H20</f>
        <v>#VALUE!</v>
      </c>
    </row>
    <row r="19" spans="1:18" ht="13.5" customHeight="1" thickBot="1" x14ac:dyDescent="0.3">
      <c r="A19" s="56" t="s">
        <v>13</v>
      </c>
      <c r="B19" s="33">
        <v>0.5</v>
      </c>
      <c r="C19" s="33">
        <v>1</v>
      </c>
      <c r="D19" s="33">
        <v>2</v>
      </c>
      <c r="E19" s="33">
        <v>2.75</v>
      </c>
      <c r="F19" s="33">
        <v>3</v>
      </c>
      <c r="G19" s="33">
        <v>3</v>
      </c>
      <c r="H19" s="57">
        <v>3</v>
      </c>
      <c r="K19" s="8" t="s">
        <v>13</v>
      </c>
      <c r="L19" s="23">
        <f>B19-апрель!B21</f>
        <v>-1.5</v>
      </c>
      <c r="M19" s="23">
        <f>C19-апрель!C21</f>
        <v>-1</v>
      </c>
      <c r="N19" s="23">
        <f>D19-апрель!D21</f>
        <v>0</v>
      </c>
      <c r="O19" s="23">
        <f>E19-апрель!E21</f>
        <v>0.75</v>
      </c>
      <c r="P19" s="23">
        <f>F19-апрель!F21</f>
        <v>1</v>
      </c>
      <c r="Q19" s="23">
        <f>G19-апрель!G21</f>
        <v>0.89999999999999991</v>
      </c>
      <c r="R19" s="23" t="e">
        <f>H19-апрель!H21</f>
        <v>#VALUE!</v>
      </c>
    </row>
    <row r="20" spans="1:18" ht="13.5" customHeight="1" thickBot="1" x14ac:dyDescent="0.3">
      <c r="A20" s="56" t="s">
        <v>14</v>
      </c>
      <c r="B20" s="33">
        <v>0.5</v>
      </c>
      <c r="C20" s="33">
        <v>0.75</v>
      </c>
      <c r="D20" s="33">
        <v>1.25</v>
      </c>
      <c r="E20" s="33">
        <v>2.5</v>
      </c>
      <c r="F20" s="33">
        <v>2.5</v>
      </c>
      <c r="G20" s="33">
        <v>2.5</v>
      </c>
      <c r="H20" s="57">
        <v>2.5</v>
      </c>
      <c r="K20" s="8" t="s">
        <v>14</v>
      </c>
      <c r="L20" s="23">
        <f>B20-апрель!B22</f>
        <v>0.2</v>
      </c>
      <c r="M20" s="23">
        <f>C20-апрель!C22</f>
        <v>0.25</v>
      </c>
      <c r="N20" s="23">
        <f>D20-апрель!D22</f>
        <v>0.44999999999999996</v>
      </c>
      <c r="O20" s="23">
        <f>E20-апрель!E22</f>
        <v>1.35</v>
      </c>
      <c r="P20" s="23">
        <f>F20-апрель!F22</f>
        <v>1.1000000000000001</v>
      </c>
      <c r="Q20" s="27">
        <f>G20-апрель!G22</f>
        <v>0.85000000000000009</v>
      </c>
      <c r="R20" s="23">
        <f>H20-апрель!H22</f>
        <v>0.5</v>
      </c>
    </row>
    <row r="21" spans="1:18" ht="13.5" customHeight="1" thickBot="1" x14ac:dyDescent="0.3">
      <c r="A21" s="58" t="s">
        <v>15</v>
      </c>
      <c r="B21" s="34">
        <v>0.01</v>
      </c>
      <c r="C21" s="34">
        <v>0.01</v>
      </c>
      <c r="D21" s="34">
        <v>0.05</v>
      </c>
      <c r="E21" s="34">
        <v>0.1</v>
      </c>
      <c r="F21" s="34">
        <v>0.1</v>
      </c>
      <c r="G21" s="34">
        <v>0.1</v>
      </c>
      <c r="H21" s="59" t="s">
        <v>12</v>
      </c>
      <c r="K21" s="10" t="s">
        <v>15</v>
      </c>
      <c r="L21" s="23">
        <f>B21-апрель!B23</f>
        <v>0</v>
      </c>
      <c r="M21" s="23">
        <f>C21-апрель!C23</f>
        <v>-9.0000000000000011E-2</v>
      </c>
      <c r="N21" s="23">
        <f>D21-апрель!D23</f>
        <v>-0.95</v>
      </c>
      <c r="O21" s="23">
        <f>E21-апрель!E23</f>
        <v>-1.0999999999999999</v>
      </c>
      <c r="P21" s="23" t="e">
        <f>F21-апрель!F23</f>
        <v>#VALUE!</v>
      </c>
      <c r="Q21" s="23" t="e">
        <f>G21-апрель!G23</f>
        <v>#VALUE!</v>
      </c>
      <c r="R21" s="23" t="e">
        <f>H21-апрель!H23</f>
        <v>#VALUE!</v>
      </c>
    </row>
    <row r="22" spans="1:18" x14ac:dyDescent="0.25">
      <c r="A22" s="60"/>
      <c r="B22" s="47"/>
      <c r="C22" s="47"/>
      <c r="D22" s="47"/>
      <c r="E22" s="47"/>
      <c r="F22" s="47"/>
      <c r="G22" s="47"/>
      <c r="H22" s="61"/>
    </row>
    <row r="23" spans="1:18" ht="122.25" customHeight="1" thickBot="1" x14ac:dyDescent="0.3">
      <c r="A23" s="62"/>
      <c r="B23" s="63"/>
      <c r="C23" s="63"/>
      <c r="D23" s="63"/>
      <c r="E23" s="63"/>
      <c r="F23" s="63"/>
      <c r="G23" s="63"/>
      <c r="H23" s="64"/>
    </row>
    <row r="24" spans="1:18" ht="21.75" hidden="1" customHeight="1" x14ac:dyDescent="0.25">
      <c r="A24" s="80" t="s">
        <v>22</v>
      </c>
      <c r="B24" s="80"/>
      <c r="C24" s="80"/>
      <c r="D24" s="80"/>
      <c r="E24" s="80"/>
      <c r="F24" s="80"/>
      <c r="G24" s="80"/>
      <c r="H24" s="80"/>
    </row>
  </sheetData>
  <mergeCells count="8">
    <mergeCell ref="A24:H24"/>
    <mergeCell ref="A1:H1"/>
    <mergeCell ref="B2:H2"/>
    <mergeCell ref="B14:H14"/>
    <mergeCell ref="L2:R2"/>
    <mergeCell ref="L14:R14"/>
    <mergeCell ref="K1:R1"/>
    <mergeCell ref="K13:R13"/>
  </mergeCells>
  <pageMargins left="0.11811023622047245" right="0.11811023622047245" top="7.874015748031496E-2" bottom="7.874015748031496E-2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257F-8EFF-4681-9465-6DE4444189CE}">
  <sheetPr>
    <tabColor theme="7" tint="0.39997558519241921"/>
  </sheetPr>
  <dimension ref="A1:R28"/>
  <sheetViews>
    <sheetView view="pageBreakPreview" zoomScale="120" zoomScaleNormal="100" zoomScaleSheetLayoutView="120" workbookViewId="0">
      <selection activeCell="A2" sqref="A2"/>
    </sheetView>
  </sheetViews>
  <sheetFormatPr defaultRowHeight="15" outlineLevelCol="1" x14ac:dyDescent="0.25"/>
  <cols>
    <col min="1" max="1" width="31.5703125" customWidth="1"/>
    <col min="2" max="8" width="16" customWidth="1"/>
    <col min="9" max="9" width="103" customWidth="1"/>
    <col min="10" max="10" width="88.5703125" customWidth="1"/>
    <col min="11" max="11" width="14" customWidth="1" outlineLevel="1"/>
    <col min="12" max="17" width="9.140625" customWidth="1" outlineLevel="1"/>
    <col min="18" max="18" width="12.42578125" customWidth="1" outlineLevel="1"/>
  </cols>
  <sheetData>
    <row r="1" spans="1:18" ht="51" customHeight="1" thickBot="1" x14ac:dyDescent="0.35">
      <c r="A1" s="79" t="s">
        <v>27</v>
      </c>
      <c r="B1" s="79"/>
      <c r="C1" s="79"/>
      <c r="D1" s="79"/>
      <c r="E1" s="79"/>
      <c r="F1" s="79"/>
      <c r="G1" s="79"/>
      <c r="H1" s="79"/>
      <c r="I1" s="1"/>
      <c r="J1" s="1"/>
      <c r="K1" s="85" t="s">
        <v>21</v>
      </c>
      <c r="L1" s="85"/>
      <c r="M1" s="85"/>
      <c r="N1" s="85"/>
      <c r="O1" s="85"/>
      <c r="P1" s="85"/>
      <c r="Q1" s="85"/>
      <c r="R1" s="85"/>
    </row>
    <row r="2" spans="1:18" ht="19.5" thickBot="1" x14ac:dyDescent="0.3">
      <c r="A2" s="35" t="s">
        <v>0</v>
      </c>
      <c r="B2" s="81" t="s">
        <v>26</v>
      </c>
      <c r="C2" s="81"/>
      <c r="D2" s="81"/>
      <c r="E2" s="81"/>
      <c r="F2" s="81"/>
      <c r="G2" s="81"/>
      <c r="H2" s="82"/>
      <c r="K2" s="11" t="s">
        <v>0</v>
      </c>
      <c r="L2" s="73" t="s">
        <v>1</v>
      </c>
      <c r="M2" s="74"/>
      <c r="N2" s="74"/>
      <c r="O2" s="74"/>
      <c r="P2" s="74"/>
      <c r="Q2" s="74"/>
      <c r="R2" s="75"/>
    </row>
    <row r="3" spans="1:18" ht="15" customHeight="1" thickBot="1" x14ac:dyDescent="0.3">
      <c r="A3" s="36"/>
      <c r="B3" s="25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  <c r="H3" s="37" t="s">
        <v>8</v>
      </c>
      <c r="K3" s="12"/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</row>
    <row r="4" spans="1:18" ht="14.25" customHeight="1" thickBot="1" x14ac:dyDescent="0.3">
      <c r="A4" s="38" t="s">
        <v>9</v>
      </c>
      <c r="B4" s="28">
        <v>1.25</v>
      </c>
      <c r="C4" s="28">
        <v>2.4</v>
      </c>
      <c r="D4" s="28">
        <v>3</v>
      </c>
      <c r="E4" s="28">
        <v>3</v>
      </c>
      <c r="F4" s="28">
        <v>3.5</v>
      </c>
      <c r="G4" s="28">
        <v>3</v>
      </c>
      <c r="H4" s="39">
        <v>3</v>
      </c>
      <c r="K4" s="3" t="s">
        <v>9</v>
      </c>
      <c r="L4" s="24">
        <f>B4-октябрь!B4</f>
        <v>-4.25</v>
      </c>
      <c r="M4" s="24">
        <f>C4-октябрь!C4</f>
        <v>-3.1</v>
      </c>
      <c r="N4" s="24">
        <f>D4-октябрь!D4</f>
        <v>-2.5</v>
      </c>
      <c r="O4" s="24">
        <f>E4-октябрь!E4</f>
        <v>-2.5</v>
      </c>
      <c r="P4" s="24">
        <f>F4-октябрь!F4</f>
        <v>-2</v>
      </c>
      <c r="Q4" s="24">
        <f>G4-октябрь!G4</f>
        <v>-1.7999999999999998</v>
      </c>
      <c r="R4" s="24">
        <f>H4-октябрь!H4</f>
        <v>-1.5999999999999996</v>
      </c>
    </row>
    <row r="5" spans="1:18" ht="14.25" customHeight="1" thickBot="1" x14ac:dyDescent="0.3">
      <c r="A5" s="40" t="s">
        <v>10</v>
      </c>
      <c r="B5" s="29">
        <v>1.25</v>
      </c>
      <c r="C5" s="29">
        <v>5.0199999999999996</v>
      </c>
      <c r="D5" s="29">
        <v>2.75</v>
      </c>
      <c r="E5" s="29">
        <v>2.75</v>
      </c>
      <c r="F5" s="29">
        <v>1.25</v>
      </c>
      <c r="G5" s="29">
        <v>1.01</v>
      </c>
      <c r="H5" s="41">
        <v>0.3</v>
      </c>
      <c r="K5" s="19" t="s">
        <v>10</v>
      </c>
      <c r="L5" s="24">
        <f>B5-октябрь!B5</f>
        <v>0</v>
      </c>
      <c r="M5" s="24">
        <f>C5-октябрь!C5</f>
        <v>0</v>
      </c>
      <c r="N5" s="24">
        <f>D5-октябрь!D5</f>
        <v>-2.25</v>
      </c>
      <c r="O5" s="24">
        <f>E5-октябрь!E5</f>
        <v>0</v>
      </c>
      <c r="P5" s="24">
        <f>F5-октябрь!F5</f>
        <v>0</v>
      </c>
      <c r="Q5" s="24">
        <f>G5-октябрь!G5</f>
        <v>-0.74</v>
      </c>
      <c r="R5" s="24">
        <f>H5-октябрь!H5</f>
        <v>0</v>
      </c>
    </row>
    <row r="6" spans="1:18" ht="14.25" customHeight="1" thickBot="1" x14ac:dyDescent="0.3">
      <c r="A6" s="42" t="s">
        <v>11</v>
      </c>
      <c r="B6" s="30">
        <v>2.15</v>
      </c>
      <c r="C6" s="30">
        <v>2.75</v>
      </c>
      <c r="D6" s="30">
        <v>2.75</v>
      </c>
      <c r="E6" s="30">
        <v>3.25</v>
      </c>
      <c r="F6" s="30">
        <v>4.25</v>
      </c>
      <c r="G6" s="30">
        <v>5</v>
      </c>
      <c r="H6" s="43" t="s">
        <v>12</v>
      </c>
      <c r="K6" s="5" t="s">
        <v>11</v>
      </c>
      <c r="L6" s="24">
        <f>B6-октябрь!B6</f>
        <v>0.39999999999999991</v>
      </c>
      <c r="M6" s="24">
        <f>C6-октябрь!C6</f>
        <v>0.25</v>
      </c>
      <c r="N6" s="24">
        <f>D6-октябрь!D6</f>
        <v>0</v>
      </c>
      <c r="O6" s="24">
        <f>E6-октябрь!E6</f>
        <v>0.25</v>
      </c>
      <c r="P6" s="24">
        <f>F6-октябрь!F6</f>
        <v>0.39999999999999991</v>
      </c>
      <c r="Q6" s="24">
        <f>G6-октябрь!G6</f>
        <v>0.5</v>
      </c>
      <c r="R6" s="24" t="e">
        <f>H6-октябрь!H6</f>
        <v>#VALUE!</v>
      </c>
    </row>
    <row r="7" spans="1:18" ht="14.25" customHeight="1" thickBot="1" x14ac:dyDescent="0.3">
      <c r="A7" s="42" t="s">
        <v>13</v>
      </c>
      <c r="B7" s="30">
        <v>0.05</v>
      </c>
      <c r="C7" s="30">
        <v>0.2</v>
      </c>
      <c r="D7" s="30">
        <v>0.2</v>
      </c>
      <c r="E7" s="30">
        <v>0.45</v>
      </c>
      <c r="F7" s="30">
        <v>0.95</v>
      </c>
      <c r="G7" s="30">
        <v>1.05</v>
      </c>
      <c r="H7" s="43">
        <v>1.55</v>
      </c>
      <c r="K7" s="5" t="s">
        <v>13</v>
      </c>
      <c r="L7" s="24">
        <f>B7-октябрь!B7</f>
        <v>0</v>
      </c>
      <c r="M7" s="24">
        <f>C7-октябрь!C7</f>
        <v>0</v>
      </c>
      <c r="N7" s="24">
        <f>D7-октябрь!D7</f>
        <v>0</v>
      </c>
      <c r="O7" s="24">
        <f>E7-октябрь!E7</f>
        <v>0</v>
      </c>
      <c r="P7" s="24">
        <f>F7-октябрь!F7</f>
        <v>0</v>
      </c>
      <c r="Q7" s="24">
        <f>G7-октябрь!G7</f>
        <v>0</v>
      </c>
      <c r="R7" s="24">
        <f>H7-октябрь!H7</f>
        <v>0</v>
      </c>
    </row>
    <row r="8" spans="1:18" ht="14.25" customHeight="1" thickBot="1" x14ac:dyDescent="0.3">
      <c r="A8" s="42" t="s">
        <v>14</v>
      </c>
      <c r="B8" s="30">
        <v>0.04</v>
      </c>
      <c r="C8" s="30">
        <v>0.6</v>
      </c>
      <c r="D8" s="30">
        <v>0.9</v>
      </c>
      <c r="E8" s="30">
        <v>1</v>
      </c>
      <c r="F8" s="30">
        <v>1.3</v>
      </c>
      <c r="G8" s="30">
        <v>1.4</v>
      </c>
      <c r="H8" s="43">
        <v>1.75</v>
      </c>
      <c r="K8" s="5" t="s">
        <v>14</v>
      </c>
      <c r="L8" s="24">
        <f>B8-октябрь!B8</f>
        <v>0.03</v>
      </c>
      <c r="M8" s="24">
        <f>C8-октябрь!C8</f>
        <v>0.39999999999999997</v>
      </c>
      <c r="N8" s="24">
        <f>D8-октябрь!D8</f>
        <v>0.4</v>
      </c>
      <c r="O8" s="24">
        <f>E8-октябрь!E8</f>
        <v>0</v>
      </c>
      <c r="P8" s="24">
        <f>F8-октябрь!F8</f>
        <v>0</v>
      </c>
      <c r="Q8" s="24">
        <f>G8-октябрь!G8</f>
        <v>0</v>
      </c>
      <c r="R8" s="24">
        <f>H8-октябрь!H8</f>
        <v>0</v>
      </c>
    </row>
    <row r="9" spans="1:18" ht="14.25" customHeight="1" thickBot="1" x14ac:dyDescent="0.3">
      <c r="A9" s="44" t="s">
        <v>15</v>
      </c>
      <c r="B9" s="31">
        <v>0.01</v>
      </c>
      <c r="C9" s="31">
        <v>0.1</v>
      </c>
      <c r="D9" s="31">
        <v>0.2</v>
      </c>
      <c r="E9" s="31">
        <v>0.3</v>
      </c>
      <c r="F9" s="31">
        <v>0.01</v>
      </c>
      <c r="G9" s="31">
        <v>0.01</v>
      </c>
      <c r="H9" s="45" t="s">
        <v>12</v>
      </c>
      <c r="K9" s="5" t="s">
        <v>15</v>
      </c>
      <c r="L9" s="24">
        <f>B9-октябрь!B9</f>
        <v>-0.39</v>
      </c>
      <c r="M9" s="24">
        <f>C9-октябрь!C9</f>
        <v>-0.5</v>
      </c>
      <c r="N9" s="24">
        <f>D9-октябрь!D9</f>
        <v>-2.2999999999999998</v>
      </c>
      <c r="O9" s="24">
        <f>E9-октябрь!E9</f>
        <v>-0.7</v>
      </c>
      <c r="P9" s="24" t="e">
        <f>F9-октябрь!F9</f>
        <v>#VALUE!</v>
      </c>
      <c r="Q9" s="24" t="e">
        <f>G9-октябрь!G9</f>
        <v>#VALUE!</v>
      </c>
      <c r="R9" s="24" t="e">
        <f>H9-октябрь!H9</f>
        <v>#VALUE!</v>
      </c>
    </row>
    <row r="10" spans="1:18" x14ac:dyDescent="0.25">
      <c r="A10" s="46"/>
      <c r="B10" s="47"/>
      <c r="C10" s="47"/>
      <c r="D10" s="47"/>
      <c r="E10" s="47"/>
      <c r="F10" s="47"/>
      <c r="G10" s="47"/>
      <c r="H10" s="48"/>
    </row>
    <row r="11" spans="1:18" x14ac:dyDescent="0.25">
      <c r="A11" s="46"/>
      <c r="B11" s="47"/>
      <c r="C11" s="47"/>
      <c r="D11" s="47"/>
      <c r="E11" s="47"/>
      <c r="F11" s="47"/>
      <c r="G11" s="47"/>
      <c r="H11" s="48"/>
    </row>
    <row r="12" spans="1:18" ht="58.5" customHeight="1" x14ac:dyDescent="0.25">
      <c r="A12" s="46"/>
      <c r="B12" s="47"/>
      <c r="C12" s="47"/>
      <c r="D12" s="47"/>
      <c r="E12" s="47"/>
      <c r="F12" s="47"/>
      <c r="G12" s="47"/>
      <c r="H12" s="48"/>
    </row>
    <row r="13" spans="1:18" ht="48" customHeight="1" thickBot="1" x14ac:dyDescent="0.3">
      <c r="A13" s="46"/>
      <c r="B13" s="47"/>
      <c r="C13" s="47"/>
      <c r="D13" s="47"/>
      <c r="E13" s="47"/>
      <c r="F13" s="47"/>
      <c r="G13" s="47"/>
      <c r="H13" s="48"/>
      <c r="K13" s="86" t="s">
        <v>21</v>
      </c>
      <c r="L13" s="86"/>
      <c r="M13" s="86"/>
      <c r="N13" s="86"/>
      <c r="O13" s="86"/>
      <c r="P13" s="86"/>
      <c r="Q13" s="86"/>
      <c r="R13" s="86"/>
    </row>
    <row r="14" spans="1:18" ht="19.5" thickBot="1" x14ac:dyDescent="0.3">
      <c r="A14" s="49" t="s">
        <v>0</v>
      </c>
      <c r="B14" s="83" t="s">
        <v>24</v>
      </c>
      <c r="C14" s="83"/>
      <c r="D14" s="83"/>
      <c r="E14" s="83"/>
      <c r="F14" s="83"/>
      <c r="G14" s="83"/>
      <c r="H14" s="84"/>
      <c r="K14" s="13" t="s">
        <v>0</v>
      </c>
      <c r="L14" s="76" t="s">
        <v>16</v>
      </c>
      <c r="M14" s="77"/>
      <c r="N14" s="77"/>
      <c r="O14" s="77"/>
      <c r="P14" s="77"/>
      <c r="Q14" s="77"/>
      <c r="R14" s="78"/>
    </row>
    <row r="15" spans="1:18" ht="15" customHeight="1" thickBot="1" x14ac:dyDescent="0.3">
      <c r="A15" s="50"/>
      <c r="B15" s="26" t="s">
        <v>2</v>
      </c>
      <c r="C15" s="26" t="s">
        <v>3</v>
      </c>
      <c r="D15" s="26" t="s">
        <v>4</v>
      </c>
      <c r="E15" s="26" t="s">
        <v>5</v>
      </c>
      <c r="F15" s="26" t="s">
        <v>6</v>
      </c>
      <c r="G15" s="26" t="s">
        <v>7</v>
      </c>
      <c r="H15" s="51" t="s">
        <v>8</v>
      </c>
      <c r="K15" s="14"/>
      <c r="L15" s="7" t="s">
        <v>2</v>
      </c>
      <c r="M15" s="7" t="s">
        <v>3</v>
      </c>
      <c r="N15" s="7" t="s">
        <v>4</v>
      </c>
      <c r="O15" s="7" t="s">
        <v>5</v>
      </c>
      <c r="P15" s="7" t="s">
        <v>6</v>
      </c>
      <c r="Q15" s="7" t="s">
        <v>7</v>
      </c>
      <c r="R15" s="7" t="s">
        <v>8</v>
      </c>
    </row>
    <row r="16" spans="1:18" ht="15" customHeight="1" thickBot="1" x14ac:dyDescent="0.3">
      <c r="A16" s="52" t="s">
        <v>9</v>
      </c>
      <c r="B16" s="28">
        <v>0.75</v>
      </c>
      <c r="C16" s="28">
        <v>2.1</v>
      </c>
      <c r="D16" s="28">
        <v>2.1</v>
      </c>
      <c r="E16" s="28">
        <v>3</v>
      </c>
      <c r="F16" s="28">
        <v>3.5</v>
      </c>
      <c r="G16" s="28">
        <v>3</v>
      </c>
      <c r="H16" s="53">
        <v>2.5</v>
      </c>
      <c r="K16" s="3" t="s">
        <v>9</v>
      </c>
      <c r="L16" s="23">
        <f>B16-октябрь!B16</f>
        <v>-3.25</v>
      </c>
      <c r="M16" s="23">
        <f>C16-октябрь!C16</f>
        <v>-2.4</v>
      </c>
      <c r="N16" s="23">
        <f>D16-октябрь!D16</f>
        <v>-2.4</v>
      </c>
      <c r="O16" s="23">
        <f>E16-октябрь!E16</f>
        <v>-1</v>
      </c>
      <c r="P16" s="23">
        <f>F16-октябрь!F16</f>
        <v>-0.29999999999999982</v>
      </c>
      <c r="Q16" s="23">
        <f>G16-октябрь!G16</f>
        <v>-0.79999999999999982</v>
      </c>
      <c r="R16" s="23">
        <f>H16-октябрь!H16</f>
        <v>-1.2999999999999998</v>
      </c>
    </row>
    <row r="17" spans="1:18" ht="13.5" customHeight="1" thickBot="1" x14ac:dyDescent="0.3">
      <c r="A17" s="54" t="s">
        <v>10</v>
      </c>
      <c r="B17" s="32">
        <v>0.3</v>
      </c>
      <c r="C17" s="32">
        <v>5.0199999999999996</v>
      </c>
      <c r="D17" s="32">
        <v>2</v>
      </c>
      <c r="E17" s="32">
        <v>2.5</v>
      </c>
      <c r="F17" s="32">
        <v>1</v>
      </c>
      <c r="G17" s="32">
        <v>0.97</v>
      </c>
      <c r="H17" s="55">
        <v>0.3</v>
      </c>
      <c r="K17" s="21" t="s">
        <v>10</v>
      </c>
      <c r="L17" s="23">
        <f>B17-октябрь!B17</f>
        <v>-0.7</v>
      </c>
      <c r="M17" s="23">
        <f>C17-октябрь!C17</f>
        <v>0</v>
      </c>
      <c r="N17" s="23">
        <f>D17-октябрь!D17</f>
        <v>-3</v>
      </c>
      <c r="O17" s="23">
        <f>E17-октябрь!E17</f>
        <v>1</v>
      </c>
      <c r="P17" s="23">
        <f>F17-октябрь!F17</f>
        <v>-0.39999999999999991</v>
      </c>
      <c r="Q17" s="23">
        <f>G17-октябрь!G17</f>
        <v>0</v>
      </c>
      <c r="R17" s="23">
        <f>H17-октябрь!H17</f>
        <v>0</v>
      </c>
    </row>
    <row r="18" spans="1:18" ht="13.5" customHeight="1" thickBot="1" x14ac:dyDescent="0.3">
      <c r="A18" s="56" t="s">
        <v>11</v>
      </c>
      <c r="B18" s="33">
        <v>1</v>
      </c>
      <c r="C18" s="33">
        <v>1.5</v>
      </c>
      <c r="D18" s="33">
        <v>2</v>
      </c>
      <c r="E18" s="33">
        <v>2.5499999999999998</v>
      </c>
      <c r="F18" s="33">
        <v>3.55</v>
      </c>
      <c r="G18" s="33">
        <v>4</v>
      </c>
      <c r="H18" s="57" t="s">
        <v>12</v>
      </c>
      <c r="K18" s="8" t="s">
        <v>11</v>
      </c>
      <c r="L18" s="23">
        <f>B18-октябрь!B18</f>
        <v>-0.25</v>
      </c>
      <c r="M18" s="23">
        <f>C18-октябрь!C18</f>
        <v>-0.5</v>
      </c>
      <c r="N18" s="23">
        <f>D18-октябрь!D18</f>
        <v>0</v>
      </c>
      <c r="O18" s="23">
        <f>E18-октябрь!E18</f>
        <v>4.9999999999999822E-2</v>
      </c>
      <c r="P18" s="23">
        <f>F18-октябрь!F18</f>
        <v>0.25</v>
      </c>
      <c r="Q18" s="23">
        <f>G18-октябрь!G18</f>
        <v>0.5</v>
      </c>
      <c r="R18" s="23" t="e">
        <f>H18-октябрь!H18</f>
        <v>#VALUE!</v>
      </c>
    </row>
    <row r="19" spans="1:18" ht="13.5" customHeight="1" thickBot="1" x14ac:dyDescent="0.3">
      <c r="A19" s="56" t="s">
        <v>13</v>
      </c>
      <c r="B19" s="33">
        <v>0.5</v>
      </c>
      <c r="C19" s="33">
        <v>1</v>
      </c>
      <c r="D19" s="33">
        <v>2</v>
      </c>
      <c r="E19" s="33">
        <v>2.9</v>
      </c>
      <c r="F19" s="33">
        <v>3.1</v>
      </c>
      <c r="G19" s="33">
        <v>3.3</v>
      </c>
      <c r="H19" s="57">
        <v>3.5</v>
      </c>
      <c r="K19" s="8" t="s">
        <v>13</v>
      </c>
      <c r="L19" s="23">
        <f>B19-октябрь!B19</f>
        <v>0</v>
      </c>
      <c r="M19" s="23">
        <f>C19-октябрь!C19</f>
        <v>0</v>
      </c>
      <c r="N19" s="23">
        <f>D19-октябрь!D19</f>
        <v>0</v>
      </c>
      <c r="O19" s="23">
        <f>E19-октябрь!E19</f>
        <v>0.14999999999999991</v>
      </c>
      <c r="P19" s="23">
        <f>F19-октябрь!F19</f>
        <v>0.10000000000000009</v>
      </c>
      <c r="Q19" s="23">
        <f>G19-октябрь!G19</f>
        <v>0.29999999999999982</v>
      </c>
      <c r="R19" s="23">
        <f>H19-октябрь!H19</f>
        <v>0.5</v>
      </c>
    </row>
    <row r="20" spans="1:18" ht="13.5" customHeight="1" thickBot="1" x14ac:dyDescent="0.3">
      <c r="A20" s="56" t="s">
        <v>14</v>
      </c>
      <c r="B20" s="33">
        <v>0.5</v>
      </c>
      <c r="C20" s="33">
        <v>0.75</v>
      </c>
      <c r="D20" s="33">
        <v>1.25</v>
      </c>
      <c r="E20" s="33">
        <v>2.5</v>
      </c>
      <c r="F20" s="33">
        <v>2.5</v>
      </c>
      <c r="G20" s="33">
        <v>2.5</v>
      </c>
      <c r="H20" s="57">
        <v>2.5</v>
      </c>
      <c r="K20" s="8" t="s">
        <v>14</v>
      </c>
      <c r="L20" s="23">
        <f>B20-октябрь!B20</f>
        <v>0</v>
      </c>
      <c r="M20" s="23">
        <f>C20-октябрь!C20</f>
        <v>0</v>
      </c>
      <c r="N20" s="23">
        <f>D20-октябрь!D20</f>
        <v>0</v>
      </c>
      <c r="O20" s="23">
        <f>E20-октябрь!E20</f>
        <v>0</v>
      </c>
      <c r="P20" s="23">
        <f>F20-октябрь!F20</f>
        <v>0</v>
      </c>
      <c r="Q20" s="27">
        <f>G20-октябрь!G20</f>
        <v>0</v>
      </c>
      <c r="R20" s="23">
        <f>H20-октябрь!H20</f>
        <v>0</v>
      </c>
    </row>
    <row r="21" spans="1:18" ht="13.5" customHeight="1" thickBot="1" x14ac:dyDescent="0.3">
      <c r="A21" s="58" t="s">
        <v>15</v>
      </c>
      <c r="B21" s="34">
        <v>0.01</v>
      </c>
      <c r="C21" s="34">
        <v>0.01</v>
      </c>
      <c r="D21" s="34">
        <v>0.01</v>
      </c>
      <c r="E21" s="34">
        <v>0.01</v>
      </c>
      <c r="F21" s="34">
        <v>0.01</v>
      </c>
      <c r="G21" s="34">
        <v>0.01</v>
      </c>
      <c r="H21" s="59" t="s">
        <v>12</v>
      </c>
      <c r="K21" s="10" t="s">
        <v>15</v>
      </c>
      <c r="L21" s="23">
        <f>B21-октябрь!B21</f>
        <v>0</v>
      </c>
      <c r="M21" s="23">
        <f>C21-октябрь!C21</f>
        <v>0</v>
      </c>
      <c r="N21" s="23">
        <f>D21-октябрь!D21</f>
        <v>-0.04</v>
      </c>
      <c r="O21" s="23">
        <f>E21-октябрь!E21</f>
        <v>-9.0000000000000011E-2</v>
      </c>
      <c r="P21" s="23">
        <f>F21-октябрь!F21</f>
        <v>-9.0000000000000011E-2</v>
      </c>
      <c r="Q21" s="23">
        <f>G21-октябрь!G21</f>
        <v>-9.0000000000000011E-2</v>
      </c>
      <c r="R21" s="23" t="e">
        <f>H21-октябрь!H21</f>
        <v>#VALUE!</v>
      </c>
    </row>
    <row r="22" spans="1:18" x14ac:dyDescent="0.25">
      <c r="A22" s="60"/>
      <c r="B22" s="47"/>
      <c r="C22" s="47"/>
      <c r="D22" s="47"/>
      <c r="E22" s="47"/>
      <c r="F22" s="47"/>
      <c r="G22" s="47"/>
      <c r="H22" s="61"/>
    </row>
    <row r="23" spans="1:18" ht="122.25" customHeight="1" thickBot="1" x14ac:dyDescent="0.3">
      <c r="A23" s="62"/>
      <c r="B23" s="63"/>
      <c r="C23" s="63"/>
      <c r="D23" s="63"/>
      <c r="E23" s="63"/>
      <c r="F23" s="63"/>
      <c r="G23" s="63"/>
      <c r="H23" s="64"/>
    </row>
    <row r="24" spans="1:18" ht="21.75" hidden="1" customHeight="1" x14ac:dyDescent="0.25">
      <c r="A24" s="80" t="s">
        <v>22</v>
      </c>
      <c r="B24" s="80"/>
      <c r="C24" s="80"/>
      <c r="D24" s="80"/>
      <c r="E24" s="80"/>
      <c r="F24" s="80"/>
      <c r="G24" s="80"/>
      <c r="H24" s="80"/>
    </row>
    <row r="28" spans="1:18" x14ac:dyDescent="0.25">
      <c r="F28" s="65"/>
    </row>
  </sheetData>
  <mergeCells count="8">
    <mergeCell ref="A24:H24"/>
    <mergeCell ref="A1:H1"/>
    <mergeCell ref="K1:R1"/>
    <mergeCell ref="B2:H2"/>
    <mergeCell ref="L2:R2"/>
    <mergeCell ref="K13:R13"/>
    <mergeCell ref="B14:H14"/>
    <mergeCell ref="L14:R14"/>
  </mergeCells>
  <pageMargins left="0.11811023622047245" right="0.11811023622047245" top="7.874015748031496E-2" bottom="7.874015748031496E-2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02CD-D78C-4A84-B282-38B0282AB70D}">
  <sheetPr>
    <tabColor theme="7" tint="0.39997558519241921"/>
  </sheetPr>
  <dimension ref="A1:R28"/>
  <sheetViews>
    <sheetView tabSelected="1" view="pageBreakPreview" zoomScale="110" zoomScaleNormal="100" zoomScaleSheetLayoutView="110" workbookViewId="0">
      <selection activeCell="I12" sqref="I12"/>
    </sheetView>
  </sheetViews>
  <sheetFormatPr defaultRowHeight="15" outlineLevelCol="1" x14ac:dyDescent="0.25"/>
  <cols>
    <col min="1" max="1" width="31.5703125" customWidth="1"/>
    <col min="2" max="8" width="16" customWidth="1"/>
    <col min="9" max="10" width="65.140625" customWidth="1"/>
    <col min="11" max="11" width="14" customWidth="1" outlineLevel="1"/>
    <col min="12" max="17" width="9.140625" customWidth="1" outlineLevel="1"/>
    <col min="18" max="18" width="12.42578125" customWidth="1" outlineLevel="1"/>
  </cols>
  <sheetData>
    <row r="1" spans="1:18" ht="51" customHeight="1" thickBot="1" x14ac:dyDescent="0.35">
      <c r="A1" s="79" t="s">
        <v>28</v>
      </c>
      <c r="B1" s="79"/>
      <c r="C1" s="79"/>
      <c r="D1" s="79"/>
      <c r="E1" s="79"/>
      <c r="F1" s="79"/>
      <c r="G1" s="79"/>
      <c r="H1" s="79"/>
      <c r="I1" s="1"/>
      <c r="J1" s="1"/>
      <c r="K1" s="85" t="s">
        <v>21</v>
      </c>
      <c r="L1" s="85"/>
      <c r="M1" s="85"/>
      <c r="N1" s="85"/>
      <c r="O1" s="85"/>
      <c r="P1" s="85"/>
      <c r="Q1" s="85"/>
      <c r="R1" s="85"/>
    </row>
    <row r="2" spans="1:18" ht="21" customHeight="1" thickBot="1" x14ac:dyDescent="0.3">
      <c r="A2" s="91"/>
      <c r="B2" s="87" t="s">
        <v>29</v>
      </c>
      <c r="C2" s="87"/>
      <c r="D2" s="87"/>
      <c r="E2" s="87"/>
      <c r="F2" s="87"/>
      <c r="G2" s="87"/>
      <c r="H2" s="88"/>
      <c r="K2" s="11" t="s">
        <v>0</v>
      </c>
      <c r="L2" s="73" t="s">
        <v>1</v>
      </c>
      <c r="M2" s="74"/>
      <c r="N2" s="74"/>
      <c r="O2" s="74"/>
      <c r="P2" s="74"/>
      <c r="Q2" s="74"/>
      <c r="R2" s="75"/>
    </row>
    <row r="3" spans="1:18" ht="12" customHeight="1" thickBot="1" x14ac:dyDescent="0.3">
      <c r="A3" s="92"/>
      <c r="B3" s="25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  <c r="H3" s="37" t="s">
        <v>8</v>
      </c>
      <c r="K3" s="12"/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</row>
    <row r="4" spans="1:18" ht="12" customHeight="1" thickBot="1" x14ac:dyDescent="0.3">
      <c r="A4" s="38" t="s">
        <v>9</v>
      </c>
      <c r="B4" s="28">
        <v>1</v>
      </c>
      <c r="C4" s="28">
        <v>2.1</v>
      </c>
      <c r="D4" s="28">
        <v>2.2000000000000002</v>
      </c>
      <c r="E4" s="28">
        <v>2.9</v>
      </c>
      <c r="F4" s="28">
        <v>3.3</v>
      </c>
      <c r="G4" s="28">
        <v>2.9</v>
      </c>
      <c r="H4" s="39">
        <v>3</v>
      </c>
      <c r="K4" s="3" t="s">
        <v>9</v>
      </c>
      <c r="L4" s="24">
        <f>B4-февраль!B4</f>
        <v>-0.25</v>
      </c>
      <c r="M4" s="24">
        <f>C4-февраль!C4</f>
        <v>-0.29999999999999982</v>
      </c>
      <c r="N4" s="24">
        <f>D4-февраль!D4</f>
        <v>-0.79999999999999982</v>
      </c>
      <c r="O4" s="24">
        <f>E4-февраль!E4</f>
        <v>-0.10000000000000009</v>
      </c>
      <c r="P4" s="24">
        <f>F4-февраль!F4</f>
        <v>-0.20000000000000018</v>
      </c>
      <c r="Q4" s="24">
        <f>G4-февраль!G4</f>
        <v>-0.10000000000000009</v>
      </c>
      <c r="R4" s="24">
        <f>H4-февраль!H4</f>
        <v>0</v>
      </c>
    </row>
    <row r="5" spans="1:18" ht="12" customHeight="1" thickBot="1" x14ac:dyDescent="0.3">
      <c r="A5" s="40" t="s">
        <v>10</v>
      </c>
      <c r="B5" s="29">
        <v>0.6</v>
      </c>
      <c r="C5" s="29">
        <v>5.0199999999999996</v>
      </c>
      <c r="D5" s="29">
        <v>2.5</v>
      </c>
      <c r="E5" s="29">
        <v>2.5</v>
      </c>
      <c r="F5" s="29">
        <v>1.01</v>
      </c>
      <c r="G5" s="29">
        <v>1.01</v>
      </c>
      <c r="H5" s="41">
        <v>0.3</v>
      </c>
      <c r="K5" s="19" t="s">
        <v>10</v>
      </c>
      <c r="L5" s="24">
        <f>B5-февраль!B5</f>
        <v>-0.65</v>
      </c>
      <c r="M5" s="24">
        <f>C5-февраль!C5</f>
        <v>0</v>
      </c>
      <c r="N5" s="24">
        <f>D5-февраль!D5</f>
        <v>-0.25</v>
      </c>
      <c r="O5" s="24">
        <f>E5-февраль!E5</f>
        <v>-0.25</v>
      </c>
      <c r="P5" s="24">
        <f>F5-февраль!F5</f>
        <v>-0.24</v>
      </c>
      <c r="Q5" s="24">
        <f>G5-февраль!G5</f>
        <v>0</v>
      </c>
      <c r="R5" s="24">
        <f>H5-февраль!H5</f>
        <v>0</v>
      </c>
    </row>
    <row r="6" spans="1:18" ht="12" customHeight="1" thickBot="1" x14ac:dyDescent="0.3">
      <c r="A6" s="42" t="s">
        <v>11</v>
      </c>
      <c r="B6" s="30">
        <v>2</v>
      </c>
      <c r="C6" s="30">
        <v>2</v>
      </c>
      <c r="D6" s="30">
        <v>2.5</v>
      </c>
      <c r="E6" s="30">
        <v>3</v>
      </c>
      <c r="F6" s="30">
        <v>4</v>
      </c>
      <c r="G6" s="30">
        <v>4.75</v>
      </c>
      <c r="H6" s="43" t="s">
        <v>12</v>
      </c>
      <c r="K6" s="5" t="s">
        <v>11</v>
      </c>
      <c r="L6" s="24">
        <f>B6-февраль!B6</f>
        <v>-0.14999999999999991</v>
      </c>
      <c r="M6" s="24">
        <f>C6-февраль!C6</f>
        <v>-0.75</v>
      </c>
      <c r="N6" s="24">
        <f>D6-февраль!D6</f>
        <v>-0.25</v>
      </c>
      <c r="O6" s="24">
        <f>E6-февраль!E6</f>
        <v>-0.25</v>
      </c>
      <c r="P6" s="24">
        <f>F6-февраль!F6</f>
        <v>-0.25</v>
      </c>
      <c r="Q6" s="24">
        <f>G6-февраль!G6</f>
        <v>-0.25</v>
      </c>
      <c r="R6" s="24" t="e">
        <f>H6-февраль!H6</f>
        <v>#VALUE!</v>
      </c>
    </row>
    <row r="7" spans="1:18" ht="12" customHeight="1" thickBot="1" x14ac:dyDescent="0.3">
      <c r="A7" s="42" t="s">
        <v>13</v>
      </c>
      <c r="B7" s="30">
        <v>0.05</v>
      </c>
      <c r="C7" s="30">
        <v>0.2</v>
      </c>
      <c r="D7" s="30">
        <v>1.35</v>
      </c>
      <c r="E7" s="30">
        <v>2.1</v>
      </c>
      <c r="F7" s="30">
        <v>2.6</v>
      </c>
      <c r="G7" s="30">
        <v>2.6</v>
      </c>
      <c r="H7" s="43">
        <v>1.55</v>
      </c>
      <c r="K7" s="5" t="s">
        <v>13</v>
      </c>
      <c r="L7" s="24">
        <f>B7-февраль!B7</f>
        <v>0</v>
      </c>
      <c r="M7" s="24">
        <f>C7-февраль!C7</f>
        <v>0</v>
      </c>
      <c r="N7" s="24">
        <f>D7-февраль!D7</f>
        <v>1.1500000000000001</v>
      </c>
      <c r="O7" s="24">
        <f>E7-февраль!E7</f>
        <v>1.6500000000000001</v>
      </c>
      <c r="P7" s="24">
        <f>F7-февраль!F7</f>
        <v>1.6500000000000001</v>
      </c>
      <c r="Q7" s="24">
        <f>G7-февраль!G7</f>
        <v>1.55</v>
      </c>
      <c r="R7" s="24">
        <f>H7-февраль!H7</f>
        <v>0</v>
      </c>
    </row>
    <row r="8" spans="1:18" ht="12" customHeight="1" thickBot="1" x14ac:dyDescent="0.3">
      <c r="A8" s="42" t="s">
        <v>14</v>
      </c>
      <c r="B8" s="30">
        <v>0.01</v>
      </c>
      <c r="C8" s="30">
        <v>0.2</v>
      </c>
      <c r="D8" s="30">
        <v>0.5</v>
      </c>
      <c r="E8" s="30">
        <v>1</v>
      </c>
      <c r="F8" s="30">
        <v>1.3</v>
      </c>
      <c r="G8" s="30">
        <v>1.4</v>
      </c>
      <c r="H8" s="43">
        <v>1.75</v>
      </c>
      <c r="K8" s="5" t="s">
        <v>14</v>
      </c>
      <c r="L8" s="66">
        <f>B8-февраль!B8</f>
        <v>-0.03</v>
      </c>
      <c r="M8" s="24">
        <f>C8-февраль!C8</f>
        <v>-0.39999999999999997</v>
      </c>
      <c r="N8" s="24">
        <f>D8-февраль!D8</f>
        <v>-0.4</v>
      </c>
      <c r="O8" s="24">
        <f>E8-февраль!E8</f>
        <v>0</v>
      </c>
      <c r="P8" s="24">
        <f>F8-февраль!F8</f>
        <v>0</v>
      </c>
      <c r="Q8" s="24">
        <f>G8-февраль!G8</f>
        <v>0</v>
      </c>
      <c r="R8" s="24">
        <f>H8-февраль!H8</f>
        <v>0</v>
      </c>
    </row>
    <row r="9" spans="1:18" ht="12" customHeight="1" thickBot="1" x14ac:dyDescent="0.3">
      <c r="A9" s="44" t="s">
        <v>15</v>
      </c>
      <c r="B9" s="31">
        <v>0.15</v>
      </c>
      <c r="C9" s="31">
        <v>0.6</v>
      </c>
      <c r="D9" s="31">
        <v>1</v>
      </c>
      <c r="E9" s="31">
        <v>1</v>
      </c>
      <c r="F9" s="31">
        <v>0.01</v>
      </c>
      <c r="G9" s="31">
        <v>0.01</v>
      </c>
      <c r="H9" s="45" t="s">
        <v>12</v>
      </c>
      <c r="K9" s="5" t="s">
        <v>15</v>
      </c>
      <c r="L9" s="24">
        <f>B9-февраль!B9</f>
        <v>0.13999999999999999</v>
      </c>
      <c r="M9" s="24">
        <f>C9-февраль!C9</f>
        <v>0.5</v>
      </c>
      <c r="N9" s="24">
        <f>D9-февраль!D9</f>
        <v>0.8</v>
      </c>
      <c r="O9" s="24">
        <f>E9-февраль!E9</f>
        <v>0.7</v>
      </c>
      <c r="P9" s="24">
        <f>F9-февраль!F9</f>
        <v>0</v>
      </c>
      <c r="Q9" s="24">
        <f>G9-февраль!G9</f>
        <v>0</v>
      </c>
      <c r="R9" s="24" t="e">
        <f>H9-февраль!H9</f>
        <v>#VALUE!</v>
      </c>
    </row>
    <row r="10" spans="1:18" x14ac:dyDescent="0.25">
      <c r="A10" s="46"/>
      <c r="B10" s="47"/>
      <c r="C10" s="47"/>
      <c r="D10" s="47"/>
      <c r="E10" s="47"/>
      <c r="F10" s="47"/>
      <c r="G10" s="47"/>
      <c r="H10" s="48"/>
    </row>
    <row r="11" spans="1:18" x14ac:dyDescent="0.25">
      <c r="A11" s="46"/>
      <c r="B11" s="47"/>
      <c r="C11" s="47"/>
      <c r="D11" s="47"/>
      <c r="E11" s="47"/>
      <c r="F11" s="47"/>
      <c r="G11" s="47"/>
      <c r="H11" s="48"/>
    </row>
    <row r="12" spans="1:18" ht="58.5" customHeight="1" x14ac:dyDescent="0.25">
      <c r="A12" s="46"/>
      <c r="B12" s="47"/>
      <c r="C12" s="47"/>
      <c r="D12" s="47"/>
      <c r="E12" s="47"/>
      <c r="F12" s="47"/>
      <c r="G12" s="47"/>
      <c r="H12" s="48"/>
    </row>
    <row r="13" spans="1:18" ht="48" customHeight="1" thickBot="1" x14ac:dyDescent="0.3">
      <c r="A13" s="46"/>
      <c r="B13" s="47"/>
      <c r="C13" s="47"/>
      <c r="D13" s="47"/>
      <c r="E13" s="47"/>
      <c r="F13" s="47"/>
      <c r="G13" s="47"/>
      <c r="H13" s="48"/>
      <c r="K13" s="86" t="s">
        <v>21</v>
      </c>
      <c r="L13" s="86"/>
      <c r="M13" s="86"/>
      <c r="N13" s="86"/>
      <c r="O13" s="86"/>
      <c r="P13" s="86"/>
      <c r="Q13" s="86"/>
      <c r="R13" s="86"/>
    </row>
    <row r="14" spans="1:18" ht="24" customHeight="1" thickBot="1" x14ac:dyDescent="0.3">
      <c r="A14" s="93"/>
      <c r="B14" s="89" t="s">
        <v>30</v>
      </c>
      <c r="C14" s="89"/>
      <c r="D14" s="89"/>
      <c r="E14" s="89"/>
      <c r="F14" s="89"/>
      <c r="G14" s="89"/>
      <c r="H14" s="90"/>
      <c r="K14" s="13" t="s">
        <v>0</v>
      </c>
      <c r="L14" s="76" t="s">
        <v>16</v>
      </c>
      <c r="M14" s="77"/>
      <c r="N14" s="77"/>
      <c r="O14" s="77"/>
      <c r="P14" s="77"/>
      <c r="Q14" s="77"/>
      <c r="R14" s="78"/>
    </row>
    <row r="15" spans="1:18" ht="12" customHeight="1" thickBot="1" x14ac:dyDescent="0.3">
      <c r="A15" s="94"/>
      <c r="B15" s="26" t="s">
        <v>2</v>
      </c>
      <c r="C15" s="26" t="s">
        <v>3</v>
      </c>
      <c r="D15" s="26" t="s">
        <v>4</v>
      </c>
      <c r="E15" s="26" t="s">
        <v>5</v>
      </c>
      <c r="F15" s="26" t="s">
        <v>6</v>
      </c>
      <c r="G15" s="26" t="s">
        <v>7</v>
      </c>
      <c r="H15" s="51" t="s">
        <v>8</v>
      </c>
      <c r="K15" s="14"/>
      <c r="L15" s="7" t="s">
        <v>2</v>
      </c>
      <c r="M15" s="7" t="s">
        <v>3</v>
      </c>
      <c r="N15" s="7" t="s">
        <v>4</v>
      </c>
      <c r="O15" s="7" t="s">
        <v>5</v>
      </c>
      <c r="P15" s="7" t="s">
        <v>6</v>
      </c>
      <c r="Q15" s="7" t="s">
        <v>7</v>
      </c>
      <c r="R15" s="7" t="s">
        <v>8</v>
      </c>
    </row>
    <row r="16" spans="1:18" ht="12" customHeight="1" thickBot="1" x14ac:dyDescent="0.3">
      <c r="A16" s="52" t="s">
        <v>9</v>
      </c>
      <c r="B16" s="28">
        <v>0.75</v>
      </c>
      <c r="C16" s="28">
        <v>2.1</v>
      </c>
      <c r="D16" s="28">
        <v>2.1</v>
      </c>
      <c r="E16" s="28">
        <v>2.75</v>
      </c>
      <c r="F16" s="28">
        <v>3.5</v>
      </c>
      <c r="G16" s="28">
        <v>3.5</v>
      </c>
      <c r="H16" s="53">
        <v>2.5</v>
      </c>
      <c r="K16" s="3" t="s">
        <v>9</v>
      </c>
      <c r="L16" s="23">
        <f>B16-февраль!B16</f>
        <v>0</v>
      </c>
      <c r="M16" s="23">
        <f>C16-февраль!C16</f>
        <v>0</v>
      </c>
      <c r="N16" s="23">
        <f>D16-февраль!D16</f>
        <v>0</v>
      </c>
      <c r="O16" s="23">
        <f>E16-февраль!E16</f>
        <v>-0.25</v>
      </c>
      <c r="P16" s="23">
        <f>F16-февраль!F16</f>
        <v>0</v>
      </c>
      <c r="Q16" s="23">
        <f>G16-февраль!G16</f>
        <v>0.5</v>
      </c>
      <c r="R16" s="23">
        <f>H16-февраль!H16</f>
        <v>0</v>
      </c>
    </row>
    <row r="17" spans="1:18" ht="12" customHeight="1" thickBot="1" x14ac:dyDescent="0.3">
      <c r="A17" s="54" t="s">
        <v>10</v>
      </c>
      <c r="B17" s="32">
        <v>0.3</v>
      </c>
      <c r="C17" s="32">
        <v>5.0199999999999996</v>
      </c>
      <c r="D17" s="32">
        <v>2</v>
      </c>
      <c r="E17" s="32">
        <v>2.5</v>
      </c>
      <c r="F17" s="32">
        <v>1</v>
      </c>
      <c r="G17" s="32">
        <v>0.88</v>
      </c>
      <c r="H17" s="55">
        <v>0.3</v>
      </c>
      <c r="K17" s="21" t="s">
        <v>10</v>
      </c>
      <c r="L17" s="23">
        <f>B17-февраль!B17</f>
        <v>0</v>
      </c>
      <c r="M17" s="23">
        <f>C17-февраль!C17</f>
        <v>0</v>
      </c>
      <c r="N17" s="23">
        <f>D17-февраль!D17</f>
        <v>0</v>
      </c>
      <c r="O17" s="23">
        <f>E17-февраль!E17</f>
        <v>0</v>
      </c>
      <c r="P17" s="23">
        <f>F17-февраль!F17</f>
        <v>0</v>
      </c>
      <c r="Q17" s="23">
        <f>G17-февраль!G17</f>
        <v>-8.9999999999999969E-2</v>
      </c>
      <c r="R17" s="23">
        <f>H17-февраль!H17</f>
        <v>0</v>
      </c>
    </row>
    <row r="18" spans="1:18" ht="12" customHeight="1" thickBot="1" x14ac:dyDescent="0.3">
      <c r="A18" s="56" t="s">
        <v>11</v>
      </c>
      <c r="B18" s="33">
        <v>1</v>
      </c>
      <c r="C18" s="33">
        <v>1.3</v>
      </c>
      <c r="D18" s="33">
        <v>2</v>
      </c>
      <c r="E18" s="33">
        <v>2.5499999999999998</v>
      </c>
      <c r="F18" s="33">
        <v>3.05</v>
      </c>
      <c r="G18" s="33">
        <v>4</v>
      </c>
      <c r="H18" s="57" t="s">
        <v>12</v>
      </c>
      <c r="K18" s="8" t="s">
        <v>11</v>
      </c>
      <c r="L18" s="23">
        <f>B18-февраль!B18</f>
        <v>0</v>
      </c>
      <c r="M18" s="23">
        <f>C18-февраль!C18</f>
        <v>-0.19999999999999996</v>
      </c>
      <c r="N18" s="23">
        <f>D18-февраль!D18</f>
        <v>0</v>
      </c>
      <c r="O18" s="23">
        <f>E18-февраль!E18</f>
        <v>0</v>
      </c>
      <c r="P18" s="23">
        <f>F18-февраль!F18</f>
        <v>-0.5</v>
      </c>
      <c r="Q18" s="23">
        <f>G18-февраль!G18</f>
        <v>0</v>
      </c>
      <c r="R18" s="23" t="e">
        <f>H18-февраль!H18</f>
        <v>#VALUE!</v>
      </c>
    </row>
    <row r="19" spans="1:18" ht="12" customHeight="1" thickBot="1" x14ac:dyDescent="0.3">
      <c r="A19" s="56" t="s">
        <v>13</v>
      </c>
      <c r="B19" s="33">
        <v>0.5</v>
      </c>
      <c r="C19" s="33">
        <v>1</v>
      </c>
      <c r="D19" s="33">
        <v>2</v>
      </c>
      <c r="E19" s="33">
        <v>2.9</v>
      </c>
      <c r="F19" s="33">
        <v>3.1</v>
      </c>
      <c r="G19" s="33">
        <v>3.3</v>
      </c>
      <c r="H19" s="57">
        <v>3.5</v>
      </c>
      <c r="K19" s="8" t="s">
        <v>13</v>
      </c>
      <c r="L19" s="23">
        <f>B19-февраль!B19</f>
        <v>0</v>
      </c>
      <c r="M19" s="23">
        <f>C19-февраль!C19</f>
        <v>0</v>
      </c>
      <c r="N19" s="23">
        <f>D19-февраль!D19</f>
        <v>0</v>
      </c>
      <c r="O19" s="23">
        <f>E19-февраль!E19</f>
        <v>0</v>
      </c>
      <c r="P19" s="23">
        <f>F19-февраль!F19</f>
        <v>0</v>
      </c>
      <c r="Q19" s="23">
        <f>G19-февраль!G19</f>
        <v>0</v>
      </c>
      <c r="R19" s="23">
        <f>H19-февраль!H19</f>
        <v>0</v>
      </c>
    </row>
    <row r="20" spans="1:18" ht="12" customHeight="1" thickBot="1" x14ac:dyDescent="0.3">
      <c r="A20" s="56" t="s">
        <v>14</v>
      </c>
      <c r="B20" s="33">
        <v>0.5</v>
      </c>
      <c r="C20" s="33">
        <v>0.75</v>
      </c>
      <c r="D20" s="33">
        <v>1.25</v>
      </c>
      <c r="E20" s="33">
        <v>2.5</v>
      </c>
      <c r="F20" s="33">
        <v>2.5</v>
      </c>
      <c r="G20" s="33">
        <v>2.5</v>
      </c>
      <c r="H20" s="57">
        <v>2.5</v>
      </c>
      <c r="K20" s="8" t="s">
        <v>14</v>
      </c>
      <c r="L20" s="23">
        <f>B20-февраль!B20</f>
        <v>0</v>
      </c>
      <c r="M20" s="23">
        <f>C20-февраль!C20</f>
        <v>0</v>
      </c>
      <c r="N20" s="23">
        <f>D20-февраль!D20</f>
        <v>0</v>
      </c>
      <c r="O20" s="23">
        <f>E20-февраль!E20</f>
        <v>0</v>
      </c>
      <c r="P20" s="23">
        <f>F20-февраль!F20</f>
        <v>0</v>
      </c>
      <c r="Q20" s="27">
        <f>G20-февраль!G20</f>
        <v>0</v>
      </c>
      <c r="R20" s="23">
        <f>H20-февраль!H20</f>
        <v>0</v>
      </c>
    </row>
    <row r="21" spans="1:18" ht="12" customHeight="1" thickBot="1" x14ac:dyDescent="0.3">
      <c r="A21" s="58" t="s">
        <v>15</v>
      </c>
      <c r="B21" s="34">
        <v>0.3</v>
      </c>
      <c r="C21" s="34">
        <v>1.25</v>
      </c>
      <c r="D21" s="34">
        <v>0.6</v>
      </c>
      <c r="E21" s="34">
        <v>0.7</v>
      </c>
      <c r="F21" s="34">
        <v>0.1</v>
      </c>
      <c r="G21" s="34">
        <v>0.1</v>
      </c>
      <c r="H21" s="59" t="s">
        <v>12</v>
      </c>
      <c r="K21" s="10" t="s">
        <v>15</v>
      </c>
      <c r="L21" s="23">
        <f>B21-февраль!B21</f>
        <v>0.28999999999999998</v>
      </c>
      <c r="M21" s="23">
        <f>C21-февраль!C21</f>
        <v>1.24</v>
      </c>
      <c r="N21" s="23">
        <f>D21-февраль!D21</f>
        <v>0.59</v>
      </c>
      <c r="O21" s="23">
        <f>E21-февраль!E21</f>
        <v>0.69</v>
      </c>
      <c r="P21" s="23">
        <f>F21-февраль!F21</f>
        <v>9.0000000000000011E-2</v>
      </c>
      <c r="Q21" s="23">
        <f>G21-февраль!G21</f>
        <v>9.0000000000000011E-2</v>
      </c>
      <c r="R21" s="23" t="e">
        <f>H21-февраль!H21</f>
        <v>#VALUE!</v>
      </c>
    </row>
    <row r="22" spans="1:18" x14ac:dyDescent="0.25">
      <c r="A22" s="60"/>
      <c r="B22" s="47"/>
      <c r="C22" s="47"/>
      <c r="D22" s="47"/>
      <c r="E22" s="47"/>
      <c r="F22" s="47"/>
      <c r="G22" s="47"/>
      <c r="H22" s="61"/>
    </row>
    <row r="23" spans="1:18" ht="122.25" customHeight="1" thickBot="1" x14ac:dyDescent="0.3">
      <c r="A23" s="62"/>
      <c r="B23" s="63"/>
      <c r="C23" s="63"/>
      <c r="D23" s="63"/>
      <c r="E23" s="63"/>
      <c r="F23" s="63"/>
      <c r="G23" s="63"/>
      <c r="H23" s="64"/>
    </row>
    <row r="24" spans="1:18" ht="21.75" hidden="1" customHeight="1" x14ac:dyDescent="0.25">
      <c r="A24" s="80" t="s">
        <v>22</v>
      </c>
      <c r="B24" s="80"/>
      <c r="C24" s="80"/>
      <c r="D24" s="80"/>
      <c r="E24" s="80"/>
      <c r="F24" s="80"/>
      <c r="G24" s="80"/>
      <c r="H24" s="80"/>
    </row>
    <row r="28" spans="1:18" x14ac:dyDescent="0.25">
      <c r="F28" s="65"/>
    </row>
  </sheetData>
  <mergeCells count="10">
    <mergeCell ref="A24:H24"/>
    <mergeCell ref="A1:H1"/>
    <mergeCell ref="K1:R1"/>
    <mergeCell ref="B2:H2"/>
    <mergeCell ref="L2:R2"/>
    <mergeCell ref="K13:R13"/>
    <mergeCell ref="B14:H14"/>
    <mergeCell ref="L14:R14"/>
    <mergeCell ref="A2:A3"/>
    <mergeCell ref="A14:A15"/>
  </mergeCells>
  <pageMargins left="0.11811023622047245" right="0.11811023622047245" top="7.874015748031496E-2" bottom="7.874015748031496E-2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агрегаторы</vt:lpstr>
      <vt:lpstr>апрель</vt:lpstr>
      <vt:lpstr>октябрь</vt:lpstr>
      <vt:lpstr>февраль</vt:lpstr>
      <vt:lpstr>март</vt:lpstr>
      <vt:lpstr>апрель!Область_печати</vt:lpstr>
      <vt:lpstr>март!Область_печати</vt:lpstr>
      <vt:lpstr>октябрь!Область_печати</vt:lpstr>
      <vt:lpstr>февраль!Область_печати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Булавкин Александр Николаевич</dc:creator>
  <cp:lastModifiedBy>Лукьянова Оксана Викторовна</cp:lastModifiedBy>
  <cp:lastPrinted>2023-03-03T12:07:58Z</cp:lastPrinted>
  <dcterms:created xsi:type="dcterms:W3CDTF">2022-05-31T11:41:17Z</dcterms:created>
  <dcterms:modified xsi:type="dcterms:W3CDTF">2023-03-03T12:30:02Z</dcterms:modified>
</cp:coreProperties>
</file>